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05" windowWidth="28515" windowHeight="14115"/>
  </bookViews>
  <sheets>
    <sheet name="Demande d'aide" sheetId="1" r:id="rId1"/>
    <sheet name="NOTICE ATELIER" sheetId="3" r:id="rId2"/>
    <sheet name="Relecture NA" sheetId="4" r:id="rId3"/>
  </sheets>
  <externalReferences>
    <externalReference r:id="rId4"/>
  </externalReferences>
  <definedNames>
    <definedName name="etat" localSheetId="1">'[1]REDACTEUR et ETAT'!$F$4:$F$9</definedName>
    <definedName name="etat" localSheetId="2">'[1]REDACTEUR et ETAT'!$F$4:$F$9</definedName>
  </definedNames>
  <calcPr calcId="145621"/>
</workbook>
</file>

<file path=xl/calcChain.xml><?xml version="1.0" encoding="utf-8"?>
<calcChain xmlns="http://schemas.openxmlformats.org/spreadsheetml/2006/main">
  <c r="V5" i="4" l="1"/>
  <c r="V6" i="4"/>
  <c r="V7" i="4"/>
  <c r="V8" i="4"/>
  <c r="V9" i="4"/>
  <c r="V10" i="4"/>
  <c r="V4" i="4"/>
  <c r="Z5" i="4"/>
  <c r="Z6" i="4"/>
  <c r="Z7" i="4"/>
  <c r="Z8" i="4"/>
  <c r="Z9" i="4"/>
  <c r="Z10" i="4"/>
  <c r="Z4" i="4"/>
  <c r="Y6" i="4"/>
  <c r="Y9" i="4"/>
  <c r="Y10" i="4"/>
  <c r="W6" i="4"/>
  <c r="W9" i="4"/>
  <c r="W4" i="4"/>
  <c r="W8" i="4"/>
  <c r="Y5" i="4"/>
  <c r="Y8" i="4"/>
  <c r="Y7" i="4"/>
  <c r="W7" i="4"/>
  <c r="W5" i="4"/>
  <c r="W10" i="4"/>
</calcChain>
</file>

<file path=xl/sharedStrings.xml><?xml version="1.0" encoding="utf-8"?>
<sst xmlns="http://schemas.openxmlformats.org/spreadsheetml/2006/main" count="191" uniqueCount="59">
  <si>
    <t>MAINTENANCE</t>
  </si>
  <si>
    <t>ESSIEU</t>
  </si>
  <si>
    <t>4'axe 
1000</t>
  </si>
  <si>
    <t>APMC Remotorisé
1103</t>
  </si>
  <si>
    <t>APMC E PURE 1104</t>
  </si>
  <si>
    <t>N1</t>
  </si>
  <si>
    <t>N2</t>
  </si>
  <si>
    <t>N3</t>
  </si>
  <si>
    <t>Réparation
Atelier</t>
  </si>
  <si>
    <t>Référence</t>
  </si>
  <si>
    <t>Ancienne 
Notice</t>
  </si>
  <si>
    <t>S</t>
  </si>
  <si>
    <t>A</t>
  </si>
  <si>
    <t>2 ans</t>
  </si>
  <si>
    <t>5 ans</t>
  </si>
  <si>
    <t>autre</t>
  </si>
  <si>
    <t>TR</t>
  </si>
  <si>
    <t>EC</t>
  </si>
  <si>
    <t>état</t>
  </si>
  <si>
    <t>Date
 édition</t>
  </si>
  <si>
    <t>Date
 version</t>
  </si>
  <si>
    <t>Version</t>
  </si>
  <si>
    <t>Date
d'application</t>
  </si>
  <si>
    <t>date abrogation ou de suppression</t>
  </si>
  <si>
    <t>Remplacé par</t>
  </si>
  <si>
    <t>SEF</t>
  </si>
  <si>
    <t>Désignation NA</t>
  </si>
  <si>
    <t>MU</t>
  </si>
  <si>
    <t>MM2</t>
  </si>
  <si>
    <t>NA-AS-E9-01 S</t>
  </si>
  <si>
    <t>X</t>
  </si>
  <si>
    <t>OUI</t>
  </si>
  <si>
    <t>NON</t>
  </si>
  <si>
    <t>Validé</t>
  </si>
  <si>
    <t>03</t>
  </si>
  <si>
    <t>Maintenance N2 des pantographes faiveley LV2600</t>
  </si>
  <si>
    <t>NA-AS-E9-02 S</t>
  </si>
  <si>
    <t>01</t>
  </si>
  <si>
    <t>Maintenance N2 sur pantographe SCHUNK  WBL85</t>
  </si>
  <si>
    <t>NA-AS-E9-03 S</t>
  </si>
  <si>
    <t>02</t>
  </si>
  <si>
    <t>Révision en atelier sur pantographe SCHUNK WBL85</t>
  </si>
  <si>
    <t>NA-AS-S0-05 S</t>
  </si>
  <si>
    <t>Dispositif de shuntage type BRIVE / Méthode de réglage</t>
  </si>
  <si>
    <t>NA-BV-M3-04</t>
  </si>
  <si>
    <t/>
  </si>
  <si>
    <t>Reducteur OMSI C152.1</t>
  </si>
  <si>
    <t>NA-BV-M4-05</t>
  </si>
  <si>
    <t>Boîte VOITH T 211 R</t>
  </si>
  <si>
    <t>NA-BV-M4-06</t>
  </si>
  <si>
    <t>Descente de mouvement VOITH V 211</t>
  </si>
  <si>
    <t>Relecture</t>
  </si>
  <si>
    <t>Date de Relecture Prévisionnelle</t>
  </si>
  <si>
    <t>Date de Relecture Effective</t>
  </si>
  <si>
    <t>2ème 
Relecture</t>
  </si>
  <si>
    <t>SEF/
NON SEF</t>
  </si>
  <si>
    <t>Les formules que j'ai ajouter</t>
  </si>
  <si>
    <t>Je n'es plus besoin de ces info pour ma Relecture</t>
  </si>
  <si>
    <t xml:space="preserve">        Messieurs, Dames bonjour,
Je vous solicite, car je ne comprend pas comment je peux faire pour créer une "MACRO" pour ma base de relecture.
Ici vous avez un extrait des onglet sur lesquels je veux créer ma Macro (le fichier réel fait 84,7Mo) et petit information complémentaire c'est un fichier que quelqu'un d'autre à créer(J'ai laissé du supprimmer les macro existante ainsi que les mise en forme conditionnelle;(je n'es laisser que ce qu'il fallait pour que ma macro fonctionne)) ou j'y est créer ma base de relecture afin de n'avoir qu'un seul fichier.
Je m'explique:
Je souhaiterais lorsque je crée un nouveau document(NA-AS......):
           - Pouvoir inserer une ligne n'importe où (exemple:Ligne 22 ou bien ligne 154) dans l'onglet "Notice Atelier" remplir les champs(Colonne B à EQ), garder les formules et la mise en forme conditionnelle pour mes futures relectures. 
           -Une "fois remplie" qu'elle ce reporte à l'identique (colonne B à V) dans l'onglet "Relecture NA" sachant que dans l'onglet "Relecture NA" il y a aussi des formules et de la mise en forme conditionnelle . 
J'ai essaye d'inserer des lignes "essaismacro" dans le développeur Feuille 4 "NOTICE ATELIER".
Sub Essaismacro()
    'Combinaisons de trois macro test
Sheets("NOTICE ATELIER").Select
         Application.ScreenUpdating = False
  ActiveCell(2).Resize(1).EntireRow.Insert
  ActiveCell(1).EntireRow.Copy ActiveCell(2).Resize(1).EntireRow
  On Error Resume Next 'au cas où il n'y ait pas de constantes
  ActiveCell(2).Resize(1).EntireRow. _
        SpecialCells(xlConstants).ClearContents
    Sheets("Relecture NA").Select
     Application.ScreenUpdating = False
  ActiveCell(2).Resize(1).EntireRow.Insert
  ActiveCell(1).EntireRow.Copy ActiveCell(2).Resize(1).EntireRow
  On Error Resume Next 'au cas où il n'y ait pas de constantes
  ActiveCell(2).Resize(1).EntireRow. _
  SpecialCells(xlConstants).ClearContents
End Sub
Comme vous pouvez le voir dans la Macro, ilfaut selectionner d'abord une ligne dans NOTICE ATELIER et ensuite selectionner la même ligne dans Relceture NA, il manque la partie je recopie "la ligne de NOTICE ATELIER" vers Relecture NA. Je n'es pas trouver quel code appliqué.
Suis je obligée de créer un bouton pour que macro fonctionne seul? Ou peut- elle fonctionnait seulement lors de l'insertion d'une nouvelle ligne?
Merci d'avance pour votre aide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</si>
</sst>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006100"/>
      <name val="Calibri"/>
      <family val="2"/>
      <scheme val="minor"/>
    </font>
    <font>
      <sz val="10"/>
      <name val="Arial"/>
      <family val="2"/>
    </font>
    <font>
      <sz val="10"/>
      <color indexed="20"/>
      <name val="Arial"/>
      <family val="2"/>
    </font>
    <font>
      <sz val="10"/>
      <color indexed="12"/>
      <name val="Arial"/>
      <family val="2"/>
    </font>
    <font>
      <sz val="10"/>
      <color indexed="40"/>
      <name val="Arial"/>
      <family val="2"/>
    </font>
    <font>
      <sz val="10"/>
      <color indexed="47"/>
      <name val="Arial"/>
      <family val="2"/>
    </font>
    <font>
      <sz val="10"/>
      <color indexed="57"/>
      <name val="Arial"/>
      <family val="2"/>
    </font>
    <font>
      <sz val="10"/>
      <color indexed="10"/>
      <name val="Arial"/>
      <family val="2"/>
    </font>
    <font>
      <b/>
      <sz val="10"/>
      <color rgb="FFFF0000"/>
      <name val="Arial"/>
      <family val="2"/>
    </font>
    <font>
      <sz val="11"/>
      <name val="Calibri"/>
      <family val="2"/>
      <scheme val="minor"/>
    </font>
  </fonts>
  <fills count="15">
    <fill>
      <patternFill patternType="none"/>
    </fill>
    <fill>
      <patternFill patternType="gray125"/>
    </fill>
    <fill>
      <patternFill patternType="solid">
        <fgColor rgb="FFC6EFCE"/>
      </patternFill>
    </fill>
    <fill>
      <patternFill patternType="solid">
        <fgColor indexed="51"/>
        <bgColor indexed="64"/>
      </patternFill>
    </fill>
    <fill>
      <patternFill patternType="solid">
        <fgColor indexed="42"/>
        <bgColor indexed="64"/>
      </patternFill>
    </fill>
    <fill>
      <patternFill patternType="solid">
        <fgColor indexed="45"/>
        <bgColor indexed="64"/>
      </patternFill>
    </fill>
    <fill>
      <patternFill patternType="solid">
        <fgColor indexed="41"/>
        <bgColor indexed="64"/>
      </patternFill>
    </fill>
    <fill>
      <patternFill patternType="solid">
        <fgColor indexed="43"/>
        <bgColor indexed="64"/>
      </patternFill>
    </fill>
    <fill>
      <patternFill patternType="solid">
        <fgColor indexed="46"/>
        <bgColor indexed="64"/>
      </patternFill>
    </fill>
    <fill>
      <patternFill patternType="solid">
        <fgColor indexed="22"/>
        <bgColor indexed="64"/>
      </patternFill>
    </fill>
    <fill>
      <patternFill patternType="solid">
        <fgColor indexed="13"/>
        <bgColor indexed="64"/>
      </patternFill>
    </fill>
    <fill>
      <patternFill patternType="solid">
        <fgColor indexed="9"/>
        <bgColor indexed="64"/>
      </patternFill>
    </fill>
    <fill>
      <patternFill patternType="solid">
        <fgColor rgb="FFFFFF00"/>
        <bgColor indexed="64"/>
      </patternFill>
    </fill>
    <fill>
      <patternFill patternType="solid">
        <fgColor theme="0" tint="-0.249977111117893"/>
        <bgColor indexed="64"/>
      </patternFill>
    </fill>
    <fill>
      <patternFill patternType="solid">
        <fgColor rgb="FF92D050"/>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rgb="FFFF0000"/>
      </left>
      <right style="thin">
        <color indexed="64"/>
      </right>
      <top style="thick">
        <color rgb="FFFF0000"/>
      </top>
      <bottom/>
      <diagonal/>
    </border>
    <border>
      <left style="thin">
        <color indexed="64"/>
      </left>
      <right style="thin">
        <color indexed="64"/>
      </right>
      <top style="thick">
        <color rgb="FFFF0000"/>
      </top>
      <bottom/>
      <diagonal/>
    </border>
    <border>
      <left style="thin">
        <color indexed="64"/>
      </left>
      <right style="medium">
        <color indexed="64"/>
      </right>
      <top style="thick">
        <color rgb="FFFF0000"/>
      </top>
      <bottom/>
      <diagonal/>
    </border>
    <border>
      <left/>
      <right style="thin">
        <color indexed="64"/>
      </right>
      <top style="thick">
        <color rgb="FFFF0000"/>
      </top>
      <bottom/>
      <diagonal/>
    </border>
    <border>
      <left/>
      <right style="thick">
        <color rgb="FFFF0000"/>
      </right>
      <top style="thick">
        <color rgb="FFFF0000"/>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n">
        <color indexed="64"/>
      </left>
      <right/>
      <top/>
      <bottom style="thick">
        <color rgb="FFFF0000"/>
      </bottom>
      <diagonal/>
    </border>
    <border>
      <left/>
      <right/>
      <top/>
      <bottom style="thick">
        <color rgb="FFFF0000"/>
      </bottom>
      <diagonal/>
    </border>
    <border>
      <left style="thick">
        <color rgb="FFFF0000"/>
      </left>
      <right/>
      <top/>
      <bottom/>
      <diagonal/>
    </border>
    <border>
      <left style="thick">
        <color rgb="FFFF0000"/>
      </left>
      <right style="thick">
        <color rgb="FFFF0000"/>
      </right>
      <top style="thick">
        <color rgb="FFFF0000"/>
      </top>
      <bottom style="thick">
        <color rgb="FFFF0000"/>
      </bottom>
      <diagonal/>
    </border>
    <border>
      <left style="thin">
        <color indexed="64"/>
      </left>
      <right/>
      <top style="thin">
        <color indexed="64"/>
      </top>
      <bottom style="thick">
        <color rgb="FFFF0000"/>
      </bottom>
      <diagonal/>
    </border>
  </borders>
  <cellStyleXfs count="2">
    <xf numFmtId="0" fontId="0" fillId="0" borderId="0"/>
    <xf numFmtId="0" fontId="1" fillId="2" borderId="0" applyNumberFormat="0" applyBorder="0" applyAlignment="0" applyProtection="0"/>
  </cellStyleXfs>
  <cellXfs count="130">
    <xf numFmtId="0" fontId="0" fillId="0" borderId="0" xfId="0"/>
    <xf numFmtId="0" fontId="0" fillId="0" borderId="0" xfId="0" applyAlignment="1">
      <alignment horizontal="center" vertical="center"/>
    </xf>
    <xf numFmtId="0" fontId="0" fillId="0" borderId="0" xfId="0" applyAlignment="1">
      <alignment vertical="center" wrapText="1"/>
    </xf>
    <xf numFmtId="0" fontId="2" fillId="0" borderId="0" xfId="0" applyFont="1" applyProtection="1"/>
    <xf numFmtId="0" fontId="2" fillId="0" borderId="0" xfId="0" applyFont="1" applyFill="1" applyBorder="1" applyAlignment="1" applyProtection="1">
      <alignment vertical="center"/>
    </xf>
    <xf numFmtId="0" fontId="2" fillId="0" borderId="0" xfId="0" applyFont="1" applyAlignment="1" applyProtection="1">
      <alignment horizontal="center"/>
    </xf>
    <xf numFmtId="14" fontId="2" fillId="0" borderId="0" xfId="0" applyNumberFormat="1" applyFont="1" applyProtection="1"/>
    <xf numFmtId="49" fontId="2" fillId="0" borderId="0" xfId="0" applyNumberFormat="1" applyFont="1" applyProtection="1"/>
    <xf numFmtId="14" fontId="2" fillId="0" borderId="0" xfId="0" applyNumberFormat="1" applyFont="1" applyFill="1" applyProtection="1"/>
    <xf numFmtId="0" fontId="2" fillId="0" borderId="0" xfId="0" applyNumberFormat="1" applyFont="1" applyAlignment="1" applyProtection="1">
      <alignment horizontal="center"/>
    </xf>
    <xf numFmtId="0" fontId="2" fillId="0" borderId="0" xfId="0" applyFont="1" applyFill="1" applyProtection="1"/>
    <xf numFmtId="0" fontId="3" fillId="7" borderId="4" xfId="0" applyFont="1" applyFill="1" applyBorder="1" applyAlignment="1" applyProtection="1">
      <alignment horizontal="center" vertical="center" wrapText="1"/>
    </xf>
    <xf numFmtId="0" fontId="2" fillId="9" borderId="4" xfId="0" applyNumberFormat="1" applyFont="1" applyFill="1" applyBorder="1" applyAlignment="1" applyProtection="1">
      <alignment horizontal="center" vertical="center" wrapText="1"/>
    </xf>
    <xf numFmtId="0" fontId="2" fillId="9" borderId="2" xfId="0" applyFont="1" applyFill="1" applyBorder="1" applyAlignment="1" applyProtection="1">
      <alignment horizontal="center" vertical="center" wrapText="1"/>
    </xf>
    <xf numFmtId="0" fontId="2" fillId="4" borderId="9" xfId="0" applyFont="1" applyFill="1" applyBorder="1" applyAlignment="1" applyProtection="1">
      <alignment vertical="center" wrapText="1"/>
    </xf>
    <xf numFmtId="0" fontId="4" fillId="9" borderId="13" xfId="0" applyFont="1" applyFill="1" applyBorder="1" applyAlignment="1" applyProtection="1">
      <alignment horizontal="center" vertical="center" wrapText="1"/>
    </xf>
    <xf numFmtId="0" fontId="5" fillId="9" borderId="14" xfId="0" applyFont="1" applyFill="1" applyBorder="1" applyAlignment="1" applyProtection="1">
      <alignment horizontal="center" vertical="center" wrapText="1"/>
    </xf>
    <xf numFmtId="0" fontId="6" fillId="9" borderId="14" xfId="0" applyFont="1" applyFill="1" applyBorder="1" applyAlignment="1" applyProtection="1">
      <alignment horizontal="center" vertical="center" textRotation="90" wrapText="1"/>
    </xf>
    <xf numFmtId="0" fontId="7" fillId="9" borderId="14" xfId="0" applyFont="1" applyFill="1" applyBorder="1" applyAlignment="1" applyProtection="1">
      <alignment horizontal="center" vertical="center" textRotation="90" wrapText="1"/>
    </xf>
    <xf numFmtId="0" fontId="8" fillId="9" borderId="2" xfId="0" applyFont="1" applyFill="1" applyBorder="1" applyAlignment="1" applyProtection="1">
      <alignment horizontal="center" vertical="center" textRotation="90" wrapText="1"/>
    </xf>
    <xf numFmtId="0" fontId="3" fillId="7" borderId="15" xfId="0" applyFont="1" applyFill="1" applyBorder="1" applyAlignment="1" applyProtection="1">
      <alignment vertical="center" wrapText="1"/>
    </xf>
    <xf numFmtId="0" fontId="2" fillId="9" borderId="14" xfId="0" applyFont="1" applyFill="1" applyBorder="1" applyAlignment="1" applyProtection="1">
      <alignment horizontal="center" vertical="center" wrapText="1"/>
    </xf>
    <xf numFmtId="0" fontId="2" fillId="9" borderId="17" xfId="0" applyFont="1" applyFill="1" applyBorder="1" applyAlignment="1" applyProtection="1">
      <alignment horizontal="center" vertical="center" wrapText="1"/>
    </xf>
    <xf numFmtId="14" fontId="2" fillId="9" borderId="18" xfId="0" applyNumberFormat="1" applyFont="1" applyFill="1" applyBorder="1" applyAlignment="1" applyProtection="1">
      <alignment horizontal="center" vertical="center" wrapText="1"/>
    </xf>
    <xf numFmtId="49" fontId="2" fillId="9" borderId="19" xfId="0" applyNumberFormat="1" applyFont="1" applyFill="1" applyBorder="1" applyAlignment="1" applyProtection="1">
      <alignment horizontal="center" vertical="center"/>
    </xf>
    <xf numFmtId="0" fontId="2" fillId="9" borderId="14" xfId="0" applyNumberFormat="1" applyFont="1" applyFill="1" applyBorder="1" applyAlignment="1" applyProtection="1">
      <alignment horizontal="center" vertical="center" wrapText="1"/>
    </xf>
    <xf numFmtId="0" fontId="2" fillId="9" borderId="18" xfId="0" applyFont="1" applyFill="1" applyBorder="1" applyAlignment="1" applyProtection="1">
      <alignment horizontal="center" vertical="center" wrapText="1"/>
    </xf>
    <xf numFmtId="0" fontId="2" fillId="0" borderId="15" xfId="0" applyFont="1" applyFill="1" applyBorder="1" applyAlignment="1" applyProtection="1">
      <alignment horizontal="center" vertical="center" wrapText="1"/>
    </xf>
    <xf numFmtId="0" fontId="2" fillId="0" borderId="20" xfId="0" applyFont="1" applyFill="1" applyBorder="1" applyAlignment="1" applyProtection="1">
      <alignment horizontal="center" vertical="center" wrapText="1"/>
    </xf>
    <xf numFmtId="0" fontId="2" fillId="10" borderId="21" xfId="0" applyFont="1" applyFill="1" applyBorder="1" applyAlignment="1" applyProtection="1">
      <alignment horizontal="center" vertical="center" wrapText="1"/>
    </xf>
    <xf numFmtId="0" fontId="2" fillId="0" borderId="22" xfId="0" applyFont="1" applyFill="1" applyBorder="1" applyAlignment="1" applyProtection="1">
      <alignment horizontal="center" vertical="center" wrapText="1"/>
    </xf>
    <xf numFmtId="0" fontId="2" fillId="0" borderId="23" xfId="0" applyFont="1" applyFill="1" applyBorder="1" applyAlignment="1" applyProtection="1">
      <alignment horizontal="center" vertical="center" wrapText="1"/>
    </xf>
    <xf numFmtId="0" fontId="2" fillId="10" borderId="23" xfId="0" applyFont="1" applyFill="1" applyBorder="1" applyAlignment="1" applyProtection="1">
      <alignment horizontal="center" vertical="center" wrapText="1"/>
    </xf>
    <xf numFmtId="0" fontId="2" fillId="10" borderId="18" xfId="0" applyFont="1" applyFill="1" applyBorder="1" applyAlignment="1" applyProtection="1">
      <alignment horizontal="center" vertical="center" wrapText="1"/>
    </xf>
    <xf numFmtId="0" fontId="2" fillId="0" borderId="24" xfId="0" applyFont="1" applyFill="1" applyBorder="1" applyAlignment="1" applyProtection="1">
      <alignment horizontal="center" vertical="center" wrapText="1"/>
    </xf>
    <xf numFmtId="0" fontId="2" fillId="0" borderId="26" xfId="0" applyFont="1" applyFill="1" applyBorder="1" applyAlignment="1">
      <alignment horizontal="left" vertical="center"/>
    </xf>
    <xf numFmtId="0" fontId="2" fillId="0" borderId="27"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xf>
    <xf numFmtId="0" fontId="2" fillId="0" borderId="32" xfId="0" applyFont="1" applyFill="1" applyBorder="1" applyAlignment="1">
      <alignment horizontal="center" vertical="center"/>
    </xf>
    <xf numFmtId="14" fontId="2" fillId="0" borderId="33" xfId="0" applyNumberFormat="1" applyFont="1" applyBorder="1" applyAlignment="1" applyProtection="1">
      <alignment horizontal="center" vertical="center"/>
      <protection locked="0"/>
    </xf>
    <xf numFmtId="49" fontId="2" fillId="0" borderId="33" xfId="0" applyNumberFormat="1" applyFont="1" applyFill="1" applyBorder="1" applyAlignment="1" applyProtection="1">
      <alignment horizontal="center" vertical="center"/>
      <protection locked="0"/>
    </xf>
    <xf numFmtId="14" fontId="2" fillId="11" borderId="33" xfId="0" applyNumberFormat="1" applyFont="1" applyFill="1" applyBorder="1" applyAlignment="1" applyProtection="1">
      <alignment horizontal="center" vertical="center"/>
      <protection locked="0"/>
    </xf>
    <xf numFmtId="14" fontId="2" fillId="0" borderId="33" xfId="0" applyNumberFormat="1" applyFont="1" applyFill="1" applyBorder="1" applyAlignment="1" applyProtection="1">
      <alignment horizontal="center" vertical="center"/>
      <protection locked="0"/>
    </xf>
    <xf numFmtId="0" fontId="2" fillId="0" borderId="0" xfId="0" applyNumberFormat="1" applyFont="1" applyBorder="1" applyAlignment="1" applyProtection="1">
      <alignment horizontal="center"/>
      <protection locked="0"/>
    </xf>
    <xf numFmtId="0" fontId="2" fillId="0" borderId="29" xfId="0" applyNumberFormat="1" applyFont="1" applyFill="1" applyBorder="1" applyAlignment="1" applyProtection="1">
      <alignment horizontal="center"/>
      <protection locked="0"/>
    </xf>
    <xf numFmtId="0" fontId="2" fillId="0" borderId="33" xfId="0" applyFont="1" applyFill="1" applyBorder="1" applyAlignment="1" applyProtection="1">
      <alignment horizontal="left" vertical="center"/>
      <protection locked="0"/>
    </xf>
    <xf numFmtId="0" fontId="2" fillId="0" borderId="27" xfId="0" applyFont="1" applyFill="1" applyBorder="1" applyAlignment="1" applyProtection="1">
      <alignment horizontal="center" vertical="center"/>
      <protection locked="0"/>
    </xf>
    <xf numFmtId="0" fontId="2" fillId="0" borderId="34" xfId="0" applyFont="1" applyFill="1" applyBorder="1" applyAlignment="1" applyProtection="1">
      <alignment horizontal="center" vertical="center"/>
      <protection locked="0"/>
    </xf>
    <xf numFmtId="0" fontId="2" fillId="0" borderId="32" xfId="0" applyFont="1" applyFill="1" applyBorder="1" applyAlignment="1" applyProtection="1">
      <alignment horizontal="center" vertical="center"/>
      <protection locked="0"/>
    </xf>
    <xf numFmtId="0" fontId="2" fillId="0" borderId="35" xfId="0" applyFont="1" applyFill="1" applyBorder="1" applyAlignment="1" applyProtection="1">
      <alignment horizontal="center" vertical="center"/>
      <protection locked="0"/>
    </xf>
    <xf numFmtId="0" fontId="2" fillId="0" borderId="36" xfId="0" applyFont="1" applyFill="1" applyBorder="1" applyAlignment="1" applyProtection="1">
      <alignment horizontal="center" vertical="center"/>
      <protection locked="0"/>
    </xf>
    <xf numFmtId="0" fontId="2" fillId="0" borderId="29" xfId="0" applyFont="1" applyFill="1" applyBorder="1" applyAlignment="1" applyProtection="1">
      <alignment horizontal="center" vertical="center"/>
      <protection locked="0"/>
    </xf>
    <xf numFmtId="0" fontId="2" fillId="0" borderId="31" xfId="0" applyFont="1" applyFill="1" applyBorder="1" applyAlignment="1" applyProtection="1">
      <alignment horizontal="center" vertical="center"/>
      <protection locked="0"/>
    </xf>
    <xf numFmtId="0" fontId="2" fillId="0" borderId="37"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14" fontId="2" fillId="0" borderId="40" xfId="0" applyNumberFormat="1" applyFont="1" applyBorder="1" applyAlignment="1" applyProtection="1">
      <alignment horizontal="center" vertical="center"/>
      <protection locked="0"/>
    </xf>
    <xf numFmtId="0" fontId="2" fillId="0" borderId="33" xfId="0" applyNumberFormat="1" applyFont="1" applyFill="1" applyBorder="1" applyAlignment="1" applyProtection="1">
      <alignment horizontal="center"/>
      <protection locked="0"/>
    </xf>
    <xf numFmtId="0" fontId="2" fillId="0" borderId="25" xfId="0" applyFont="1" applyFill="1" applyBorder="1" applyAlignment="1" applyProtection="1">
      <alignment horizontal="center" vertical="center"/>
      <protection locked="0"/>
    </xf>
    <xf numFmtId="0" fontId="2" fillId="0" borderId="40" xfId="0" applyFont="1" applyFill="1" applyBorder="1" applyAlignment="1" applyProtection="1">
      <alignment horizontal="center" vertical="center"/>
      <protection locked="0"/>
    </xf>
    <xf numFmtId="0" fontId="2" fillId="0" borderId="33" xfId="0" applyFont="1" applyFill="1" applyBorder="1" applyAlignment="1" applyProtection="1">
      <alignment horizontal="center" vertical="center"/>
      <protection locked="0"/>
    </xf>
    <xf numFmtId="0" fontId="2" fillId="0" borderId="41" xfId="0" applyFont="1" applyFill="1" applyBorder="1" applyAlignment="1" applyProtection="1">
      <alignment horizontal="center" vertical="center"/>
      <protection locked="0"/>
    </xf>
    <xf numFmtId="0" fontId="2" fillId="0" borderId="39" xfId="0" applyFont="1" applyFill="1" applyBorder="1" applyAlignment="1" applyProtection="1">
      <alignment horizontal="center" vertical="center"/>
      <protection locked="0"/>
    </xf>
    <xf numFmtId="0" fontId="2" fillId="0" borderId="42" xfId="0" applyFont="1" applyFill="1" applyBorder="1" applyAlignment="1" applyProtection="1">
      <alignment horizontal="center" vertical="center"/>
      <protection locked="0"/>
    </xf>
    <xf numFmtId="0" fontId="2" fillId="4" borderId="4" xfId="0" applyFont="1" applyFill="1" applyBorder="1" applyAlignment="1" applyProtection="1">
      <alignment horizontal="center" vertical="center" wrapText="1"/>
    </xf>
    <xf numFmtId="0" fontId="2" fillId="0" borderId="0" xfId="0" applyFont="1" applyFill="1" applyAlignment="1" applyProtection="1">
      <alignment horizontal="center"/>
    </xf>
    <xf numFmtId="14" fontId="2" fillId="9" borderId="44" xfId="0" applyNumberFormat="1" applyFont="1" applyFill="1" applyBorder="1" applyAlignment="1" applyProtection="1">
      <alignment horizontal="center" vertical="center" wrapText="1"/>
      <protection hidden="1"/>
    </xf>
    <xf numFmtId="14" fontId="9" fillId="9" borderId="45" xfId="0" applyNumberFormat="1" applyFont="1" applyFill="1" applyBorder="1" applyAlignment="1" applyProtection="1">
      <alignment horizontal="center" vertical="center" wrapText="1"/>
    </xf>
    <xf numFmtId="14" fontId="1" fillId="2" borderId="46" xfId="1" applyNumberFormat="1" applyBorder="1" applyAlignment="1" applyProtection="1">
      <alignment horizontal="center" vertical="center" wrapText="1"/>
    </xf>
    <xf numFmtId="14" fontId="2" fillId="9" borderId="47" xfId="0" applyNumberFormat="1" applyFont="1" applyFill="1" applyBorder="1" applyAlignment="1" applyProtection="1">
      <alignment horizontal="center" vertical="center" wrapText="1"/>
      <protection hidden="1"/>
    </xf>
    <xf numFmtId="0" fontId="2" fillId="9" borderId="48" xfId="0" applyFont="1" applyFill="1" applyBorder="1" applyAlignment="1" applyProtection="1">
      <alignment horizontal="center" vertical="center" wrapText="1"/>
      <protection hidden="1"/>
    </xf>
    <xf numFmtId="14" fontId="2" fillId="0" borderId="49" xfId="0" applyNumberFormat="1" applyFont="1" applyFill="1" applyBorder="1" applyAlignment="1" applyProtection="1">
      <alignment horizontal="center"/>
      <protection hidden="1"/>
    </xf>
    <xf numFmtId="14" fontId="2" fillId="0" borderId="33" xfId="0" applyNumberFormat="1" applyFont="1" applyFill="1" applyBorder="1" applyAlignment="1" applyProtection="1">
      <alignment horizontal="center"/>
      <protection locked="0"/>
    </xf>
    <xf numFmtId="0" fontId="2" fillId="0" borderId="50" xfId="0" applyNumberFormat="1" applyFont="1" applyFill="1" applyBorder="1" applyAlignment="1" applyProtection="1">
      <alignment horizontal="center"/>
      <protection hidden="1"/>
    </xf>
    <xf numFmtId="14" fontId="2" fillId="0" borderId="33" xfId="0" applyNumberFormat="1" applyFont="1" applyFill="1" applyBorder="1" applyAlignment="1" applyProtection="1">
      <alignment horizontal="center"/>
      <protection hidden="1"/>
    </xf>
    <xf numFmtId="14" fontId="2" fillId="0" borderId="51" xfId="0" applyNumberFormat="1" applyFont="1" applyFill="1" applyBorder="1" applyAlignment="1" applyProtection="1">
      <alignment horizontal="center"/>
      <protection hidden="1"/>
    </xf>
    <xf numFmtId="14" fontId="2" fillId="0" borderId="52" xfId="0" applyNumberFormat="1" applyFont="1" applyFill="1" applyBorder="1" applyAlignment="1" applyProtection="1">
      <alignment horizontal="center"/>
      <protection hidden="1"/>
    </xf>
    <xf numFmtId="0" fontId="2" fillId="0" borderId="53" xfId="0" applyNumberFormat="1" applyFont="1" applyFill="1" applyBorder="1" applyAlignment="1" applyProtection="1">
      <alignment horizontal="center"/>
      <protection hidden="1"/>
    </xf>
    <xf numFmtId="0" fontId="2" fillId="0" borderId="42" xfId="0" applyFont="1" applyFill="1" applyBorder="1" applyAlignment="1" applyProtection="1">
      <alignment horizontal="left" vertical="center"/>
      <protection locked="0"/>
    </xf>
    <xf numFmtId="14" fontId="2" fillId="0" borderId="54" xfId="0" applyNumberFormat="1" applyFont="1" applyFill="1" applyBorder="1" applyAlignment="1" applyProtection="1">
      <alignment horizontal="center"/>
      <protection locked="0"/>
    </xf>
    <xf numFmtId="14" fontId="2" fillId="0" borderId="42" xfId="0" applyNumberFormat="1" applyFont="1" applyFill="1" applyBorder="1" applyAlignment="1" applyProtection="1">
      <alignment horizontal="center"/>
      <protection hidden="1"/>
    </xf>
    <xf numFmtId="0" fontId="0" fillId="0" borderId="55" xfId="0" applyBorder="1"/>
    <xf numFmtId="0" fontId="0" fillId="0" borderId="56" xfId="0" applyBorder="1"/>
    <xf numFmtId="0" fontId="0" fillId="0" borderId="57" xfId="0" applyBorder="1"/>
    <xf numFmtId="0" fontId="2" fillId="0" borderId="58" xfId="0" applyNumberFormat="1" applyFont="1" applyFill="1" applyBorder="1" applyAlignment="1" applyProtection="1">
      <alignment horizontal="center"/>
      <protection locked="0"/>
    </xf>
    <xf numFmtId="0" fontId="2" fillId="12" borderId="0" xfId="0" applyFont="1" applyFill="1" applyProtection="1"/>
    <xf numFmtId="0" fontId="2" fillId="12" borderId="0" xfId="0" applyFont="1" applyFill="1" applyProtection="1">
      <protection locked="0"/>
    </xf>
    <xf numFmtId="0" fontId="0" fillId="12" borderId="0" xfId="0" applyFill="1"/>
    <xf numFmtId="0" fontId="10" fillId="12" borderId="0" xfId="0" applyFont="1" applyFill="1"/>
    <xf numFmtId="14" fontId="2" fillId="13" borderId="18" xfId="0" applyNumberFormat="1" applyFont="1" applyFill="1" applyBorder="1" applyAlignment="1" applyProtection="1">
      <alignment horizontal="center" vertical="center" wrapText="1"/>
    </xf>
    <xf numFmtId="0" fontId="2" fillId="0" borderId="38" xfId="0" applyFont="1" applyFill="1" applyBorder="1" applyAlignment="1">
      <alignment horizontal="left" vertical="center"/>
    </xf>
    <xf numFmtId="0" fontId="2" fillId="0" borderId="43" xfId="0" applyFont="1" applyFill="1" applyBorder="1" applyAlignment="1">
      <alignment horizontal="left" vertical="center"/>
    </xf>
    <xf numFmtId="0" fontId="10" fillId="0" borderId="33" xfId="0" applyFont="1" applyBorder="1"/>
    <xf numFmtId="0" fontId="0" fillId="0" borderId="33" xfId="0" applyBorder="1"/>
    <xf numFmtId="0" fontId="2" fillId="14" borderId="33" xfId="0" applyFont="1" applyFill="1" applyBorder="1" applyAlignment="1" applyProtection="1">
      <alignment horizontal="center"/>
      <protection locked="0"/>
    </xf>
    <xf numFmtId="0" fontId="2" fillId="4" borderId="33" xfId="0" applyFont="1" applyFill="1" applyBorder="1" applyAlignment="1" applyProtection="1">
      <alignment vertical="center" wrapText="1"/>
    </xf>
    <xf numFmtId="0" fontId="4" fillId="9" borderId="23" xfId="0" applyFont="1" applyFill="1" applyBorder="1" applyAlignment="1" applyProtection="1">
      <alignment horizontal="center" vertical="center" wrapText="1"/>
    </xf>
    <xf numFmtId="0" fontId="5" fillId="9" borderId="20" xfId="0" applyFont="1" applyFill="1" applyBorder="1" applyAlignment="1" applyProtection="1">
      <alignment horizontal="center" vertical="center" wrapText="1"/>
    </xf>
    <xf numFmtId="0" fontId="6" fillId="9" borderId="20" xfId="0" applyFont="1" applyFill="1" applyBorder="1" applyAlignment="1" applyProtection="1">
      <alignment horizontal="center" vertical="center" textRotation="90" wrapText="1"/>
    </xf>
    <xf numFmtId="0" fontId="7" fillId="9" borderId="20" xfId="0" applyFont="1" applyFill="1" applyBorder="1" applyAlignment="1" applyProtection="1">
      <alignment horizontal="center" vertical="center" textRotation="90" wrapText="1"/>
    </xf>
    <xf numFmtId="0" fontId="8" fillId="9" borderId="10" xfId="0" applyFont="1" applyFill="1" applyBorder="1" applyAlignment="1" applyProtection="1">
      <alignment horizontal="center" vertical="center" textRotation="90" wrapText="1"/>
    </xf>
    <xf numFmtId="0" fontId="3" fillId="7" borderId="9" xfId="0" applyFont="1" applyFill="1" applyBorder="1" applyAlignment="1" applyProtection="1">
      <alignment vertical="center" wrapText="1"/>
    </xf>
    <xf numFmtId="0" fontId="3" fillId="7" borderId="33" xfId="0" applyFont="1" applyFill="1" applyBorder="1" applyAlignment="1" applyProtection="1">
      <alignment horizontal="center" vertical="center" wrapText="1"/>
    </xf>
    <xf numFmtId="0" fontId="0" fillId="0" borderId="0" xfId="0" applyAlignment="1">
      <alignment horizontal="left" vertical="top" wrapText="1"/>
    </xf>
    <xf numFmtId="0" fontId="2" fillId="3" borderId="1" xfId="0" applyFont="1" applyFill="1" applyBorder="1" applyAlignment="1" applyProtection="1">
      <alignment horizontal="center" vertical="center"/>
    </xf>
    <xf numFmtId="0" fontId="2" fillId="3" borderId="2" xfId="0" applyFont="1" applyFill="1" applyBorder="1" applyAlignment="1" applyProtection="1">
      <alignment horizontal="center" vertical="center"/>
    </xf>
    <xf numFmtId="0" fontId="2" fillId="3" borderId="3" xfId="0" applyFont="1" applyFill="1" applyBorder="1" applyAlignment="1" applyProtection="1">
      <alignment horizontal="center" vertical="center"/>
    </xf>
    <xf numFmtId="0" fontId="2" fillId="4" borderId="4" xfId="0" applyFont="1" applyFill="1" applyBorder="1" applyAlignment="1" applyProtection="1">
      <alignment horizontal="center" vertical="center" wrapText="1"/>
    </xf>
    <xf numFmtId="0" fontId="2" fillId="4" borderId="9" xfId="0" applyFont="1" applyFill="1" applyBorder="1" applyAlignment="1" applyProtection="1">
      <alignment horizontal="center" vertical="center" wrapText="1"/>
    </xf>
    <xf numFmtId="0" fontId="2" fillId="5" borderId="5" xfId="0" applyFont="1" applyFill="1" applyBorder="1" applyAlignment="1" applyProtection="1">
      <alignment horizontal="center" vertical="center" wrapText="1"/>
    </xf>
    <xf numFmtId="0" fontId="2" fillId="5" borderId="6" xfId="0" applyFont="1" applyFill="1" applyBorder="1" applyAlignment="1" applyProtection="1">
      <alignment horizontal="center" vertical="center" wrapText="1"/>
    </xf>
    <xf numFmtId="0" fontId="2" fillId="5" borderId="10" xfId="0" applyFont="1" applyFill="1" applyBorder="1" applyAlignment="1" applyProtection="1">
      <alignment horizontal="center" vertical="center" wrapText="1"/>
    </xf>
    <xf numFmtId="0" fontId="2" fillId="5" borderId="11" xfId="0" applyFont="1" applyFill="1" applyBorder="1" applyAlignment="1" applyProtection="1">
      <alignment horizontal="center" vertical="center" wrapText="1"/>
    </xf>
    <xf numFmtId="0" fontId="2" fillId="4" borderId="7" xfId="0" applyFont="1" applyFill="1" applyBorder="1" applyAlignment="1" applyProtection="1">
      <alignment horizontal="center" vertical="center" wrapText="1"/>
    </xf>
    <xf numFmtId="0" fontId="2" fillId="4" borderId="5" xfId="0" applyFont="1" applyFill="1" applyBorder="1" applyAlignment="1" applyProtection="1">
      <alignment horizontal="center" vertical="center" wrapText="1"/>
    </xf>
    <xf numFmtId="0" fontId="2" fillId="4" borderId="6" xfId="0" applyFont="1" applyFill="1" applyBorder="1" applyAlignment="1" applyProtection="1">
      <alignment horizontal="center" vertical="center" wrapText="1"/>
    </xf>
    <xf numFmtId="0" fontId="2" fillId="4" borderId="12" xfId="0" applyFont="1" applyFill="1" applyBorder="1" applyAlignment="1" applyProtection="1">
      <alignment horizontal="center" vertical="center" wrapText="1"/>
    </xf>
    <xf numFmtId="0" fontId="2" fillId="4" borderId="10" xfId="0" applyFont="1" applyFill="1" applyBorder="1" applyAlignment="1" applyProtection="1">
      <alignment horizontal="center" vertical="center" wrapText="1"/>
    </xf>
    <xf numFmtId="0" fontId="2" fillId="4" borderId="11" xfId="0" applyFont="1" applyFill="1" applyBorder="1" applyAlignment="1" applyProtection="1">
      <alignment horizontal="center" vertical="center" wrapText="1"/>
    </xf>
    <xf numFmtId="0" fontId="2" fillId="6" borderId="1" xfId="0" applyFont="1" applyFill="1" applyBorder="1" applyAlignment="1" applyProtection="1">
      <alignment horizontal="center" vertical="center"/>
    </xf>
    <xf numFmtId="0" fontId="2" fillId="6" borderId="2" xfId="0" applyFont="1" applyFill="1" applyBorder="1" applyAlignment="1" applyProtection="1">
      <alignment horizontal="center" vertical="center"/>
    </xf>
    <xf numFmtId="0" fontId="2" fillId="8" borderId="8" xfId="0" applyFont="1" applyFill="1" applyBorder="1" applyAlignment="1" applyProtection="1">
      <alignment horizontal="center" vertical="center" textRotation="90" wrapText="1"/>
    </xf>
    <xf numFmtId="0" fontId="2" fillId="8" borderId="16" xfId="0" applyFont="1" applyFill="1" applyBorder="1" applyAlignment="1" applyProtection="1">
      <alignment horizontal="center" vertical="center" textRotation="90" wrapText="1"/>
    </xf>
    <xf numFmtId="0" fontId="2" fillId="6" borderId="33" xfId="0" applyFont="1" applyFill="1" applyBorder="1" applyAlignment="1" applyProtection="1">
      <alignment horizontal="center" vertical="center"/>
    </xf>
    <xf numFmtId="0" fontId="2" fillId="8" borderId="38" xfId="0" applyFont="1" applyFill="1" applyBorder="1" applyAlignment="1" applyProtection="1">
      <alignment horizontal="center" vertical="center" textRotation="90" wrapText="1"/>
    </xf>
    <xf numFmtId="0" fontId="2" fillId="3" borderId="7"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2" fillId="3" borderId="6" xfId="0" applyFont="1" applyFill="1" applyBorder="1" applyAlignment="1" applyProtection="1">
      <alignment horizontal="center" vertical="center"/>
    </xf>
  </cellXfs>
  <cellStyles count="2">
    <cellStyle name="Normal" xfId="0" builtinId="0"/>
    <cellStyle name="Satisfaisant" xfId="1" builtinId="26"/>
  </cellStyles>
  <dxfs count="28">
    <dxf>
      <font>
        <b/>
        <i/>
        <color rgb="FF7030A0"/>
        <name val="Cambria"/>
        <scheme val="none"/>
      </font>
      <fill>
        <patternFill patternType="solid">
          <fgColor indexed="64"/>
          <bgColor rgb="FFFFC000"/>
        </patternFill>
      </fill>
    </dxf>
    <dxf>
      <font>
        <b/>
        <i/>
        <color rgb="FF7030A0"/>
        <name val="Cambria"/>
        <scheme val="none"/>
      </font>
      <fill>
        <patternFill patternType="solid">
          <fgColor indexed="64"/>
          <bgColor rgb="FFFFC000"/>
        </patternFill>
      </fill>
    </dxf>
    <dxf>
      <font>
        <b/>
        <i/>
        <color rgb="FF7030A0"/>
        <name val="Cambria"/>
        <scheme val="none"/>
      </font>
      <fill>
        <patternFill patternType="solid">
          <fgColor indexed="64"/>
          <bgColor rgb="FFFFC000"/>
        </patternFill>
      </fill>
    </dxf>
    <dxf>
      <fill>
        <patternFill>
          <bgColor indexed="47"/>
        </patternFill>
      </fill>
    </dxf>
    <dxf>
      <font>
        <b/>
        <i/>
        <color rgb="FF7030A0"/>
        <name val="Cambria"/>
        <scheme val="none"/>
      </font>
      <fill>
        <patternFill patternType="solid">
          <fgColor indexed="64"/>
          <bgColor rgb="FFFF4B4B"/>
        </patternFill>
      </fill>
    </dxf>
    <dxf>
      <fill>
        <patternFill>
          <bgColor indexed="13"/>
        </patternFill>
      </fill>
    </dxf>
    <dxf>
      <fill>
        <patternFill>
          <bgColor indexed="51"/>
        </patternFill>
      </fill>
    </dxf>
    <dxf>
      <fill>
        <patternFill>
          <bgColor indexed="50"/>
        </patternFill>
      </fill>
    </dxf>
    <dxf>
      <fill>
        <patternFill>
          <bgColor indexed="9"/>
        </patternFill>
      </fill>
    </dxf>
    <dxf>
      <font>
        <b val="0"/>
        <i val="0"/>
        <condense val="0"/>
        <extend val="0"/>
        <color indexed="61"/>
      </font>
    </dxf>
    <dxf>
      <fill>
        <patternFill>
          <bgColor indexed="22"/>
        </patternFill>
      </fill>
    </dxf>
    <dxf>
      <fill>
        <patternFill>
          <bgColor indexed="13"/>
        </patternFill>
      </fill>
    </dxf>
    <dxf>
      <fill>
        <patternFill>
          <bgColor indexed="51"/>
        </patternFill>
      </fill>
    </dxf>
    <dxf>
      <fill>
        <patternFill>
          <bgColor indexed="50"/>
        </patternFill>
      </fill>
    </dxf>
    <dxf>
      <fill>
        <patternFill>
          <bgColor indexed="10"/>
        </patternFill>
      </fill>
    </dxf>
    <dxf>
      <fill>
        <patternFill>
          <bgColor indexed="51"/>
        </patternFill>
      </fill>
    </dxf>
    <dxf>
      <fill>
        <patternFill>
          <bgColor indexed="50"/>
        </patternFill>
      </fill>
    </dxf>
    <dxf>
      <fill>
        <patternFill>
          <bgColor indexed="9"/>
        </patternFill>
      </fill>
    </dxf>
    <dxf>
      <fill>
        <patternFill>
          <bgColor rgb="FFFF0000"/>
        </patternFill>
      </fill>
    </dxf>
    <dxf>
      <font>
        <b val="0"/>
        <i val="0"/>
        <condense val="0"/>
        <extend val="0"/>
        <color indexed="61"/>
      </font>
    </dxf>
    <dxf>
      <fill>
        <patternFill>
          <bgColor indexed="22"/>
        </patternFill>
      </fill>
    </dxf>
    <dxf>
      <fill>
        <patternFill>
          <bgColor indexed="13"/>
        </patternFill>
      </fill>
    </dxf>
    <dxf>
      <fill>
        <patternFill>
          <bgColor indexed="51"/>
        </patternFill>
      </fill>
    </dxf>
    <dxf>
      <fill>
        <patternFill>
          <bgColor indexed="50"/>
        </patternFill>
      </fill>
    </dxf>
    <dxf>
      <fill>
        <patternFill>
          <bgColor indexed="10"/>
        </patternFill>
      </fill>
    </dxf>
    <dxf>
      <fill>
        <patternFill>
          <bgColor indexed="51"/>
        </patternFill>
      </fill>
    </dxf>
    <dxf>
      <fill>
        <patternFill>
          <bgColor indexed="50"/>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ASE_DE_DONNEES_DOCUMENTAIRE_ENGINS_SNCF_RESEAU_2016-09-3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Liste des documents mis à jour"/>
      <sheetName val="ANCIENNE DOCUMENTATION"/>
      <sheetName val="NOUVELLE DOCUMENTATION "/>
      <sheetName val="INFO DOC"/>
      <sheetName val="NOTICE ATELIER"/>
      <sheetName val="FICHE D'AUTO CONTROLE"/>
      <sheetName val="FICHE DE TRACABILITE"/>
      <sheetName val="FICHE ESSAIS CONTROLE"/>
      <sheetName val="MU"/>
      <sheetName val="MM2"/>
      <sheetName val="MN"/>
      <sheetName val="TR1"/>
      <sheetName val="TR2"/>
      <sheetName val="TR3"/>
      <sheetName val="FAMILLE ENGIN"/>
      <sheetName val="TR3 EC"/>
      <sheetName val="DOCUMENT ASSOCIE"/>
      <sheetName val="DOCUMENT ASSOCIE (2)"/>
      <sheetName val="TYPE ENGIN"/>
      <sheetName val="REDACTEUR et ETAT"/>
      <sheetName val="Feuil1"/>
      <sheetName val="Feuil2"/>
      <sheetName val="ANCIENNE DOCUMENTATION (2)"/>
      <sheetName val="Relecture TR"/>
      <sheetName val="Relecture N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F4" t="str">
            <v>Abrogé</v>
          </cell>
        </row>
        <row r="5">
          <cell r="F5" t="str">
            <v>Création</v>
          </cell>
        </row>
        <row r="6">
          <cell r="F6" t="str">
            <v>Modif</v>
          </cell>
        </row>
        <row r="7">
          <cell r="F7" t="str">
            <v>Projet</v>
          </cell>
        </row>
        <row r="8">
          <cell r="F8" t="str">
            <v>Supprimé</v>
          </cell>
        </row>
        <row r="9">
          <cell r="F9" t="str">
            <v>Validé</v>
          </cell>
        </row>
      </sheetData>
      <sheetData sheetId="21"/>
      <sheetData sheetId="22"/>
      <sheetData sheetId="23"/>
      <sheetData sheetId="24"/>
      <sheetData sheetId="2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144"/>
  <sheetViews>
    <sheetView tabSelected="1" workbookViewId="0">
      <selection sqref="A1:E55"/>
    </sheetView>
  </sheetViews>
  <sheetFormatPr baseColWidth="10" defaultRowHeight="15" x14ac:dyDescent="0.25"/>
  <cols>
    <col min="1" max="1" width="79.28515625" customWidth="1"/>
  </cols>
  <sheetData>
    <row r="1" spans="1:10" ht="89.25" customHeight="1" x14ac:dyDescent="0.25">
      <c r="A1" s="105" t="s">
        <v>58</v>
      </c>
      <c r="B1" s="105"/>
      <c r="C1" s="105"/>
      <c r="D1" s="105"/>
      <c r="E1" s="105"/>
      <c r="F1" s="2"/>
      <c r="G1" s="1"/>
      <c r="H1" s="1"/>
      <c r="I1" s="1"/>
      <c r="J1" s="1"/>
    </row>
    <row r="2" spans="1:10" x14ac:dyDescent="0.25">
      <c r="A2" s="105"/>
      <c r="B2" s="105"/>
      <c r="C2" s="105"/>
      <c r="D2" s="105"/>
      <c r="E2" s="105"/>
      <c r="F2" s="2"/>
      <c r="G2" s="1"/>
      <c r="H2" s="1"/>
      <c r="I2" s="1"/>
      <c r="J2" s="1"/>
    </row>
    <row r="3" spans="1:10" x14ac:dyDescent="0.25">
      <c r="A3" s="105"/>
      <c r="B3" s="105"/>
      <c r="C3" s="105"/>
      <c r="D3" s="105"/>
      <c r="E3" s="105"/>
      <c r="F3" s="2"/>
      <c r="G3" s="1"/>
      <c r="H3" s="1"/>
      <c r="I3" s="1"/>
      <c r="J3" s="1"/>
    </row>
    <row r="4" spans="1:10" x14ac:dyDescent="0.25">
      <c r="A4" s="105"/>
      <c r="B4" s="105"/>
      <c r="C4" s="105"/>
      <c r="D4" s="105"/>
      <c r="E4" s="105"/>
      <c r="F4" s="2"/>
      <c r="G4" s="1"/>
      <c r="H4" s="1"/>
      <c r="I4" s="1"/>
      <c r="J4" s="1"/>
    </row>
    <row r="5" spans="1:10" x14ac:dyDescent="0.25">
      <c r="A5" s="105"/>
      <c r="B5" s="105"/>
      <c r="C5" s="105"/>
      <c r="D5" s="105"/>
      <c r="E5" s="105"/>
      <c r="F5" s="2"/>
      <c r="G5" s="1"/>
      <c r="H5" s="1"/>
      <c r="I5" s="1"/>
      <c r="J5" s="1"/>
    </row>
    <row r="6" spans="1:10" x14ac:dyDescent="0.25">
      <c r="A6" s="105"/>
      <c r="B6" s="105"/>
      <c r="C6" s="105"/>
      <c r="D6" s="105"/>
      <c r="E6" s="105"/>
      <c r="F6" s="2"/>
      <c r="G6" s="1"/>
      <c r="H6" s="1"/>
      <c r="I6" s="1"/>
      <c r="J6" s="1"/>
    </row>
    <row r="7" spans="1:10" x14ac:dyDescent="0.25">
      <c r="A7" s="105"/>
      <c r="B7" s="105"/>
      <c r="C7" s="105"/>
      <c r="D7" s="105"/>
      <c r="E7" s="105"/>
      <c r="F7" s="2"/>
      <c r="G7" s="1"/>
      <c r="H7" s="1"/>
      <c r="I7" s="1"/>
      <c r="J7" s="1"/>
    </row>
    <row r="8" spans="1:10" x14ac:dyDescent="0.25">
      <c r="A8" s="105"/>
      <c r="B8" s="105"/>
      <c r="C8" s="105"/>
      <c r="D8" s="105"/>
      <c r="E8" s="105"/>
      <c r="F8" s="2"/>
      <c r="G8" s="1"/>
      <c r="H8" s="1"/>
      <c r="I8" s="1"/>
      <c r="J8" s="1"/>
    </row>
    <row r="9" spans="1:10" x14ac:dyDescent="0.25">
      <c r="A9" s="105"/>
      <c r="B9" s="105"/>
      <c r="C9" s="105"/>
      <c r="D9" s="105"/>
      <c r="E9" s="105"/>
      <c r="F9" s="2"/>
      <c r="G9" s="1"/>
      <c r="H9" s="1"/>
      <c r="I9" s="1"/>
      <c r="J9" s="1"/>
    </row>
    <row r="10" spans="1:10" x14ac:dyDescent="0.25">
      <c r="A10" s="105"/>
      <c r="B10" s="105"/>
      <c r="C10" s="105"/>
      <c r="D10" s="105"/>
      <c r="E10" s="105"/>
      <c r="F10" s="2"/>
      <c r="G10" s="1"/>
      <c r="H10" s="1"/>
      <c r="I10" s="1"/>
      <c r="J10" s="1"/>
    </row>
    <row r="11" spans="1:10" x14ac:dyDescent="0.25">
      <c r="A11" s="105"/>
      <c r="B11" s="105"/>
      <c r="C11" s="105"/>
      <c r="D11" s="105"/>
      <c r="E11" s="105"/>
      <c r="F11" s="2"/>
      <c r="G11" s="1"/>
      <c r="H11" s="1"/>
      <c r="I11" s="1"/>
      <c r="J11" s="1"/>
    </row>
    <row r="12" spans="1:10" x14ac:dyDescent="0.25">
      <c r="A12" s="105"/>
      <c r="B12" s="105"/>
      <c r="C12" s="105"/>
      <c r="D12" s="105"/>
      <c r="E12" s="105"/>
      <c r="F12" s="2"/>
      <c r="G12" s="1"/>
      <c r="H12" s="1"/>
      <c r="I12" s="1"/>
      <c r="J12" s="1"/>
    </row>
    <row r="13" spans="1:10" x14ac:dyDescent="0.25">
      <c r="A13" s="105"/>
      <c r="B13" s="105"/>
      <c r="C13" s="105"/>
      <c r="D13" s="105"/>
      <c r="E13" s="105"/>
      <c r="F13" s="2"/>
      <c r="G13" s="1"/>
      <c r="H13" s="1"/>
      <c r="I13" s="1"/>
      <c r="J13" s="1"/>
    </row>
    <row r="14" spans="1:10" x14ac:dyDescent="0.25">
      <c r="A14" s="105"/>
      <c r="B14" s="105"/>
      <c r="C14" s="105"/>
      <c r="D14" s="105"/>
      <c r="E14" s="105"/>
      <c r="F14" s="2"/>
      <c r="G14" s="1"/>
      <c r="H14" s="1"/>
      <c r="I14" s="1"/>
      <c r="J14" s="1"/>
    </row>
    <row r="15" spans="1:10" x14ac:dyDescent="0.25">
      <c r="A15" s="105"/>
      <c r="B15" s="105"/>
      <c r="C15" s="105"/>
      <c r="D15" s="105"/>
      <c r="E15" s="105"/>
      <c r="F15" s="2"/>
      <c r="G15" s="1"/>
      <c r="H15" s="1"/>
      <c r="I15" s="1"/>
      <c r="J15" s="1"/>
    </row>
    <row r="16" spans="1:10" x14ac:dyDescent="0.25">
      <c r="A16" s="105"/>
      <c r="B16" s="105"/>
      <c r="C16" s="105"/>
      <c r="D16" s="105"/>
      <c r="E16" s="105"/>
      <c r="F16" s="2"/>
      <c r="G16" s="1"/>
      <c r="H16" s="1"/>
      <c r="I16" s="1"/>
      <c r="J16" s="1"/>
    </row>
    <row r="17" spans="1:10" x14ac:dyDescent="0.25">
      <c r="A17" s="105"/>
      <c r="B17" s="105"/>
      <c r="C17" s="105"/>
      <c r="D17" s="105"/>
      <c r="E17" s="105"/>
      <c r="F17" s="2"/>
      <c r="G17" s="1"/>
      <c r="H17" s="1"/>
      <c r="I17" s="1"/>
      <c r="J17" s="1"/>
    </row>
    <row r="18" spans="1:10" x14ac:dyDescent="0.25">
      <c r="A18" s="105"/>
      <c r="B18" s="105"/>
      <c r="C18" s="105"/>
      <c r="D18" s="105"/>
      <c r="E18" s="105"/>
      <c r="F18" s="2"/>
      <c r="G18" s="1"/>
      <c r="H18" s="1"/>
      <c r="I18" s="1"/>
      <c r="J18" s="1"/>
    </row>
    <row r="19" spans="1:10" x14ac:dyDescent="0.25">
      <c r="A19" s="105"/>
      <c r="B19" s="105"/>
      <c r="C19" s="105"/>
      <c r="D19" s="105"/>
      <c r="E19" s="105"/>
      <c r="F19" s="2"/>
      <c r="G19" s="1"/>
      <c r="H19" s="1"/>
      <c r="I19" s="1"/>
      <c r="J19" s="1"/>
    </row>
    <row r="20" spans="1:10" x14ac:dyDescent="0.25">
      <c r="A20" s="105"/>
      <c r="B20" s="105"/>
      <c r="C20" s="105"/>
      <c r="D20" s="105"/>
      <c r="E20" s="105"/>
      <c r="F20" s="2"/>
      <c r="G20" s="1"/>
      <c r="H20" s="1"/>
      <c r="I20" s="1"/>
      <c r="J20" s="1"/>
    </row>
    <row r="21" spans="1:10" x14ac:dyDescent="0.25">
      <c r="A21" s="105"/>
      <c r="B21" s="105"/>
      <c r="C21" s="105"/>
      <c r="D21" s="105"/>
      <c r="E21" s="105"/>
      <c r="F21" s="2"/>
      <c r="G21" s="1"/>
      <c r="H21" s="1"/>
      <c r="I21" s="1"/>
      <c r="J21" s="1"/>
    </row>
    <row r="22" spans="1:10" x14ac:dyDescent="0.25">
      <c r="A22" s="105"/>
      <c r="B22" s="105"/>
      <c r="C22" s="105"/>
      <c r="D22" s="105"/>
      <c r="E22" s="105"/>
      <c r="F22" s="2"/>
      <c r="G22" s="1"/>
      <c r="H22" s="1"/>
      <c r="I22" s="1"/>
      <c r="J22" s="1"/>
    </row>
    <row r="23" spans="1:10" x14ac:dyDescent="0.25">
      <c r="A23" s="105"/>
      <c r="B23" s="105"/>
      <c r="C23" s="105"/>
      <c r="D23" s="105"/>
      <c r="E23" s="105"/>
      <c r="F23" s="2"/>
      <c r="G23" s="1"/>
      <c r="H23" s="1"/>
      <c r="I23" s="1"/>
      <c r="J23" s="1"/>
    </row>
    <row r="24" spans="1:10" x14ac:dyDescent="0.25">
      <c r="A24" s="105"/>
      <c r="B24" s="105"/>
      <c r="C24" s="105"/>
      <c r="D24" s="105"/>
      <c r="E24" s="105"/>
      <c r="F24" s="2"/>
      <c r="G24" s="1"/>
      <c r="H24" s="1"/>
      <c r="I24" s="1"/>
      <c r="J24" s="1"/>
    </row>
    <row r="25" spans="1:10" x14ac:dyDescent="0.25">
      <c r="A25" s="105"/>
      <c r="B25" s="105"/>
      <c r="C25" s="105"/>
      <c r="D25" s="105"/>
      <c r="E25" s="105"/>
      <c r="F25" s="2"/>
      <c r="G25" s="1"/>
      <c r="H25" s="1"/>
      <c r="I25" s="1"/>
      <c r="J25" s="1"/>
    </row>
    <row r="26" spans="1:10" x14ac:dyDescent="0.25">
      <c r="A26" s="105"/>
      <c r="B26" s="105"/>
      <c r="C26" s="105"/>
      <c r="D26" s="105"/>
      <c r="E26" s="105"/>
      <c r="F26" s="2"/>
      <c r="G26" s="1"/>
      <c r="H26" s="1"/>
      <c r="I26" s="1"/>
      <c r="J26" s="1"/>
    </row>
    <row r="27" spans="1:10" x14ac:dyDescent="0.25">
      <c r="A27" s="105"/>
      <c r="B27" s="105"/>
      <c r="C27" s="105"/>
      <c r="D27" s="105"/>
      <c r="E27" s="105"/>
      <c r="F27" s="2"/>
      <c r="G27" s="1"/>
      <c r="H27" s="1"/>
      <c r="I27" s="1"/>
      <c r="J27" s="1"/>
    </row>
    <row r="28" spans="1:10" x14ac:dyDescent="0.25">
      <c r="A28" s="105"/>
      <c r="B28" s="105"/>
      <c r="C28" s="105"/>
      <c r="D28" s="105"/>
      <c r="E28" s="105"/>
      <c r="F28" s="2"/>
      <c r="G28" s="1"/>
      <c r="H28" s="1"/>
      <c r="I28" s="1"/>
      <c r="J28" s="1"/>
    </row>
    <row r="29" spans="1:10" x14ac:dyDescent="0.25">
      <c r="A29" s="105"/>
      <c r="B29" s="105"/>
      <c r="C29" s="105"/>
      <c r="D29" s="105"/>
      <c r="E29" s="105"/>
      <c r="F29" s="2"/>
      <c r="G29" s="1"/>
      <c r="H29" s="1"/>
      <c r="I29" s="1"/>
      <c r="J29" s="1"/>
    </row>
    <row r="30" spans="1:10" x14ac:dyDescent="0.25">
      <c r="A30" s="105"/>
      <c r="B30" s="105"/>
      <c r="C30" s="105"/>
      <c r="D30" s="105"/>
      <c r="E30" s="105"/>
      <c r="F30" s="2"/>
      <c r="G30" s="1"/>
      <c r="H30" s="1"/>
      <c r="I30" s="1"/>
      <c r="J30" s="1"/>
    </row>
    <row r="31" spans="1:10" x14ac:dyDescent="0.25">
      <c r="A31" s="105"/>
      <c r="B31" s="105"/>
      <c r="C31" s="105"/>
      <c r="D31" s="105"/>
      <c r="E31" s="105"/>
      <c r="F31" s="2"/>
      <c r="G31" s="1"/>
      <c r="H31" s="1"/>
      <c r="I31" s="1"/>
      <c r="J31" s="1"/>
    </row>
    <row r="32" spans="1:10" x14ac:dyDescent="0.25">
      <c r="A32" s="105"/>
      <c r="B32" s="105"/>
      <c r="C32" s="105"/>
      <c r="D32" s="105"/>
      <c r="E32" s="105"/>
      <c r="F32" s="2"/>
      <c r="G32" s="1"/>
      <c r="H32" s="1"/>
      <c r="I32" s="1"/>
      <c r="J32" s="1"/>
    </row>
    <row r="33" spans="1:10" x14ac:dyDescent="0.25">
      <c r="A33" s="105"/>
      <c r="B33" s="105"/>
      <c r="C33" s="105"/>
      <c r="D33" s="105"/>
      <c r="E33" s="105"/>
      <c r="F33" s="2"/>
      <c r="G33" s="1"/>
      <c r="H33" s="1"/>
      <c r="I33" s="1"/>
      <c r="J33" s="1"/>
    </row>
    <row r="34" spans="1:10" x14ac:dyDescent="0.25">
      <c r="A34" s="105"/>
      <c r="B34" s="105"/>
      <c r="C34" s="105"/>
      <c r="D34" s="105"/>
      <c r="E34" s="105"/>
      <c r="F34" s="2"/>
      <c r="G34" s="1"/>
      <c r="H34" s="1"/>
      <c r="I34" s="1"/>
      <c r="J34" s="1"/>
    </row>
    <row r="35" spans="1:10" x14ac:dyDescent="0.25">
      <c r="A35" s="105"/>
      <c r="B35" s="105"/>
      <c r="C35" s="105"/>
      <c r="D35" s="105"/>
      <c r="E35" s="105"/>
      <c r="F35" s="2"/>
      <c r="G35" s="1"/>
      <c r="H35" s="1"/>
      <c r="I35" s="1"/>
      <c r="J35" s="1"/>
    </row>
    <row r="36" spans="1:10" x14ac:dyDescent="0.25">
      <c r="A36" s="105"/>
      <c r="B36" s="105"/>
      <c r="C36" s="105"/>
      <c r="D36" s="105"/>
      <c r="E36" s="105"/>
      <c r="F36" s="1"/>
      <c r="G36" s="1"/>
      <c r="H36" s="1"/>
      <c r="I36" s="1"/>
      <c r="J36" s="1"/>
    </row>
    <row r="37" spans="1:10" x14ac:dyDescent="0.25">
      <c r="A37" s="105"/>
      <c r="B37" s="105"/>
      <c r="C37" s="105"/>
      <c r="D37" s="105"/>
      <c r="E37" s="105"/>
      <c r="F37" s="1"/>
      <c r="G37" s="1"/>
      <c r="H37" s="1"/>
      <c r="I37" s="1"/>
      <c r="J37" s="1"/>
    </row>
    <row r="38" spans="1:10" x14ac:dyDescent="0.25">
      <c r="A38" s="105"/>
      <c r="B38" s="105"/>
      <c r="C38" s="105"/>
      <c r="D38" s="105"/>
      <c r="E38" s="105"/>
      <c r="F38" s="1"/>
      <c r="G38" s="1"/>
      <c r="H38" s="1"/>
      <c r="I38" s="1"/>
      <c r="J38" s="1"/>
    </row>
    <row r="39" spans="1:10" x14ac:dyDescent="0.25">
      <c r="A39" s="105"/>
      <c r="B39" s="105"/>
      <c r="C39" s="105"/>
      <c r="D39" s="105"/>
      <c r="E39" s="105"/>
      <c r="F39" s="1"/>
      <c r="G39" s="1"/>
      <c r="H39" s="1"/>
      <c r="I39" s="1"/>
      <c r="J39" s="1"/>
    </row>
    <row r="40" spans="1:10" x14ac:dyDescent="0.25">
      <c r="A40" s="105"/>
      <c r="B40" s="105"/>
      <c r="C40" s="105"/>
      <c r="D40" s="105"/>
      <c r="E40" s="105"/>
      <c r="F40" s="1"/>
      <c r="G40" s="1"/>
      <c r="H40" s="1"/>
      <c r="I40" s="1"/>
      <c r="J40" s="1"/>
    </row>
    <row r="41" spans="1:10" x14ac:dyDescent="0.25">
      <c r="A41" s="105"/>
      <c r="B41" s="105"/>
      <c r="C41" s="105"/>
      <c r="D41" s="105"/>
      <c r="E41" s="105"/>
      <c r="F41" s="1"/>
      <c r="G41" s="1"/>
      <c r="H41" s="1"/>
      <c r="I41" s="1"/>
      <c r="J41" s="1"/>
    </row>
    <row r="42" spans="1:10" x14ac:dyDescent="0.25">
      <c r="A42" s="105"/>
      <c r="B42" s="105"/>
      <c r="C42" s="105"/>
      <c r="D42" s="105"/>
      <c r="E42" s="105"/>
      <c r="F42" s="1"/>
      <c r="G42" s="1"/>
      <c r="H42" s="1"/>
      <c r="I42" s="1"/>
      <c r="J42" s="1"/>
    </row>
    <row r="43" spans="1:10" x14ac:dyDescent="0.25">
      <c r="A43" s="105"/>
      <c r="B43" s="105"/>
      <c r="C43" s="105"/>
      <c r="D43" s="105"/>
      <c r="E43" s="105"/>
      <c r="F43" s="1"/>
      <c r="G43" s="1"/>
      <c r="H43" s="1"/>
      <c r="I43" s="1"/>
      <c r="J43" s="1"/>
    </row>
    <row r="44" spans="1:10" x14ac:dyDescent="0.25">
      <c r="A44" s="105"/>
      <c r="B44" s="105"/>
      <c r="C44" s="105"/>
      <c r="D44" s="105"/>
      <c r="E44" s="105"/>
      <c r="F44" s="1"/>
      <c r="G44" s="1"/>
      <c r="H44" s="1"/>
      <c r="I44" s="1"/>
      <c r="J44" s="1"/>
    </row>
    <row r="45" spans="1:10" x14ac:dyDescent="0.25">
      <c r="A45" s="105"/>
      <c r="B45" s="105"/>
      <c r="C45" s="105"/>
      <c r="D45" s="105"/>
      <c r="E45" s="105"/>
      <c r="F45" s="1"/>
      <c r="G45" s="1"/>
      <c r="H45" s="1"/>
      <c r="I45" s="1"/>
      <c r="J45" s="1"/>
    </row>
    <row r="46" spans="1:10" x14ac:dyDescent="0.25">
      <c r="A46" s="105"/>
      <c r="B46" s="105"/>
      <c r="C46" s="105"/>
      <c r="D46" s="105"/>
      <c r="E46" s="105"/>
      <c r="F46" s="1"/>
      <c r="G46" s="1"/>
      <c r="H46" s="1"/>
      <c r="I46" s="1"/>
      <c r="J46" s="1"/>
    </row>
    <row r="47" spans="1:10" x14ac:dyDescent="0.25">
      <c r="A47" s="105"/>
      <c r="B47" s="105"/>
      <c r="C47" s="105"/>
      <c r="D47" s="105"/>
      <c r="E47" s="105"/>
      <c r="F47" s="1"/>
      <c r="G47" s="1"/>
      <c r="H47" s="1"/>
      <c r="I47" s="1"/>
      <c r="J47" s="1"/>
    </row>
    <row r="48" spans="1:10" x14ac:dyDescent="0.25">
      <c r="A48" s="105"/>
      <c r="B48" s="105"/>
      <c r="C48" s="105"/>
      <c r="D48" s="105"/>
      <c r="E48" s="105"/>
      <c r="F48" s="1"/>
      <c r="G48" s="1"/>
      <c r="H48" s="1"/>
      <c r="I48" s="1"/>
      <c r="J48" s="1"/>
    </row>
    <row r="49" spans="1:10" x14ac:dyDescent="0.25">
      <c r="A49" s="105"/>
      <c r="B49" s="105"/>
      <c r="C49" s="105"/>
      <c r="D49" s="105"/>
      <c r="E49" s="105"/>
      <c r="F49" s="1"/>
      <c r="G49" s="1"/>
      <c r="H49" s="1"/>
      <c r="I49" s="1"/>
      <c r="J49" s="1"/>
    </row>
    <row r="50" spans="1:10" x14ac:dyDescent="0.25">
      <c r="A50" s="105"/>
      <c r="B50" s="105"/>
      <c r="C50" s="105"/>
      <c r="D50" s="105"/>
      <c r="E50" s="105"/>
      <c r="F50" s="1"/>
      <c r="G50" s="1"/>
      <c r="H50" s="1"/>
      <c r="I50" s="1"/>
      <c r="J50" s="1"/>
    </row>
    <row r="51" spans="1:10" x14ac:dyDescent="0.25">
      <c r="A51" s="105"/>
      <c r="B51" s="105"/>
      <c r="C51" s="105"/>
      <c r="D51" s="105"/>
      <c r="E51" s="105"/>
      <c r="F51" s="1"/>
      <c r="G51" s="1"/>
      <c r="H51" s="1"/>
      <c r="I51" s="1"/>
      <c r="J51" s="1"/>
    </row>
    <row r="52" spans="1:10" x14ac:dyDescent="0.25">
      <c r="A52" s="105"/>
      <c r="B52" s="105"/>
      <c r="C52" s="105"/>
      <c r="D52" s="105"/>
      <c r="E52" s="105"/>
      <c r="F52" s="1"/>
      <c r="G52" s="1"/>
      <c r="H52" s="1"/>
      <c r="I52" s="1"/>
      <c r="J52" s="1"/>
    </row>
    <row r="53" spans="1:10" x14ac:dyDescent="0.25">
      <c r="A53" s="105"/>
      <c r="B53" s="105"/>
      <c r="C53" s="105"/>
      <c r="D53" s="105"/>
      <c r="E53" s="105"/>
      <c r="F53" s="1"/>
      <c r="G53" s="1"/>
      <c r="H53" s="1"/>
      <c r="I53" s="1"/>
      <c r="J53" s="1"/>
    </row>
    <row r="54" spans="1:10" x14ac:dyDescent="0.25">
      <c r="A54" s="105"/>
      <c r="B54" s="105"/>
      <c r="C54" s="105"/>
      <c r="D54" s="105"/>
      <c r="E54" s="105"/>
      <c r="F54" s="1"/>
      <c r="G54" s="1"/>
      <c r="H54" s="1"/>
      <c r="I54" s="1"/>
      <c r="J54" s="1"/>
    </row>
    <row r="55" spans="1:10" x14ac:dyDescent="0.25">
      <c r="A55" s="105"/>
      <c r="B55" s="105"/>
      <c r="C55" s="105"/>
      <c r="D55" s="105"/>
      <c r="E55" s="105"/>
      <c r="F55" s="1"/>
      <c r="G55" s="1"/>
      <c r="H55" s="1"/>
      <c r="I55" s="1"/>
      <c r="J55" s="1"/>
    </row>
    <row r="56" spans="1:10" x14ac:dyDescent="0.25">
      <c r="A56" s="1"/>
      <c r="B56" s="1"/>
      <c r="C56" s="1"/>
      <c r="D56" s="1"/>
      <c r="E56" s="1"/>
      <c r="F56" s="1"/>
      <c r="G56" s="1"/>
      <c r="H56" s="1"/>
      <c r="I56" s="1"/>
      <c r="J56" s="1"/>
    </row>
    <row r="57" spans="1:10" x14ac:dyDescent="0.25">
      <c r="A57" s="1"/>
      <c r="B57" s="1"/>
      <c r="C57" s="1"/>
      <c r="D57" s="1"/>
      <c r="E57" s="1"/>
      <c r="F57" s="1"/>
      <c r="G57" s="1"/>
      <c r="H57" s="1"/>
      <c r="I57" s="1"/>
      <c r="J57" s="1"/>
    </row>
    <row r="58" spans="1:10" x14ac:dyDescent="0.25">
      <c r="A58" s="1"/>
      <c r="B58" s="1"/>
      <c r="C58" s="1"/>
      <c r="D58" s="1"/>
      <c r="E58" s="1"/>
      <c r="F58" s="1"/>
      <c r="G58" s="1"/>
      <c r="H58" s="1"/>
      <c r="I58" s="1"/>
      <c r="J58" s="1"/>
    </row>
    <row r="59" spans="1:10" x14ac:dyDescent="0.25">
      <c r="A59" s="1"/>
      <c r="B59" s="1"/>
      <c r="C59" s="1"/>
      <c r="D59" s="1"/>
      <c r="E59" s="1"/>
      <c r="F59" s="1"/>
      <c r="G59" s="1"/>
      <c r="H59" s="1"/>
      <c r="I59" s="1"/>
      <c r="J59" s="1"/>
    </row>
    <row r="60" spans="1:10" x14ac:dyDescent="0.25">
      <c r="A60" s="1"/>
      <c r="B60" s="1"/>
      <c r="C60" s="1"/>
      <c r="D60" s="1"/>
      <c r="E60" s="1"/>
      <c r="F60" s="1"/>
      <c r="G60" s="1"/>
      <c r="H60" s="1"/>
      <c r="I60" s="1"/>
      <c r="J60" s="1"/>
    </row>
    <row r="61" spans="1:10" x14ac:dyDescent="0.25">
      <c r="A61" s="1"/>
      <c r="B61" s="1"/>
      <c r="C61" s="1"/>
      <c r="D61" s="1"/>
      <c r="E61" s="1"/>
      <c r="F61" s="1"/>
      <c r="G61" s="1"/>
      <c r="H61" s="1"/>
      <c r="I61" s="1"/>
      <c r="J61" s="1"/>
    </row>
    <row r="62" spans="1:10" x14ac:dyDescent="0.25">
      <c r="A62" s="1"/>
      <c r="B62" s="1"/>
      <c r="C62" s="1"/>
      <c r="D62" s="1"/>
      <c r="E62" s="1"/>
      <c r="F62" s="1"/>
      <c r="G62" s="1"/>
      <c r="H62" s="1"/>
      <c r="I62" s="1"/>
      <c r="J62" s="1"/>
    </row>
    <row r="63" spans="1:10" x14ac:dyDescent="0.25">
      <c r="A63" s="1"/>
      <c r="B63" s="1"/>
      <c r="C63" s="1"/>
      <c r="D63" s="1"/>
      <c r="E63" s="1"/>
      <c r="F63" s="1"/>
      <c r="G63" s="1"/>
      <c r="H63" s="1"/>
      <c r="I63" s="1"/>
      <c r="J63" s="1"/>
    </row>
    <row r="64" spans="1:10" x14ac:dyDescent="0.25">
      <c r="A64" s="1"/>
      <c r="B64" s="1"/>
      <c r="C64" s="1"/>
      <c r="D64" s="1"/>
      <c r="E64" s="1"/>
      <c r="F64" s="1"/>
      <c r="G64" s="1"/>
      <c r="H64" s="1"/>
      <c r="I64" s="1"/>
      <c r="J64" s="1"/>
    </row>
    <row r="65" spans="1:10" x14ac:dyDescent="0.25">
      <c r="A65" s="1"/>
      <c r="B65" s="1"/>
      <c r="C65" s="1"/>
      <c r="D65" s="1"/>
      <c r="E65" s="1"/>
      <c r="F65" s="1"/>
      <c r="G65" s="1"/>
      <c r="H65" s="1"/>
      <c r="I65" s="1"/>
      <c r="J65" s="1"/>
    </row>
    <row r="66" spans="1:10" x14ac:dyDescent="0.25">
      <c r="A66" s="1"/>
      <c r="B66" s="1"/>
      <c r="C66" s="1"/>
      <c r="D66" s="1"/>
      <c r="E66" s="1"/>
      <c r="F66" s="1"/>
      <c r="G66" s="1"/>
      <c r="H66" s="1"/>
      <c r="I66" s="1"/>
      <c r="J66" s="1"/>
    </row>
    <row r="67" spans="1:10" x14ac:dyDescent="0.25">
      <c r="A67" s="1"/>
      <c r="B67" s="1"/>
      <c r="C67" s="1"/>
      <c r="D67" s="1"/>
      <c r="E67" s="1"/>
      <c r="F67" s="1"/>
      <c r="G67" s="1"/>
      <c r="H67" s="1"/>
      <c r="I67" s="1"/>
      <c r="J67" s="1"/>
    </row>
    <row r="68" spans="1:10" x14ac:dyDescent="0.25">
      <c r="A68" s="1"/>
      <c r="B68" s="1"/>
      <c r="C68" s="1"/>
      <c r="D68" s="1"/>
      <c r="E68" s="1"/>
      <c r="F68" s="1"/>
      <c r="G68" s="1"/>
      <c r="H68" s="1"/>
      <c r="I68" s="1"/>
      <c r="J68" s="1"/>
    </row>
    <row r="69" spans="1:10" x14ac:dyDescent="0.25">
      <c r="A69" s="1"/>
      <c r="B69" s="1"/>
      <c r="C69" s="1"/>
      <c r="D69" s="1"/>
      <c r="E69" s="1"/>
      <c r="F69" s="1"/>
      <c r="G69" s="1"/>
      <c r="H69" s="1"/>
      <c r="I69" s="1"/>
      <c r="J69" s="1"/>
    </row>
    <row r="70" spans="1:10" x14ac:dyDescent="0.25">
      <c r="A70" s="1"/>
      <c r="B70" s="1"/>
      <c r="C70" s="1"/>
      <c r="D70" s="1"/>
      <c r="E70" s="1"/>
      <c r="F70" s="1"/>
      <c r="G70" s="1"/>
      <c r="H70" s="1"/>
      <c r="I70" s="1"/>
      <c r="J70" s="1"/>
    </row>
    <row r="71" spans="1:10" x14ac:dyDescent="0.25">
      <c r="A71" s="1"/>
      <c r="B71" s="1"/>
      <c r="C71" s="1"/>
      <c r="D71" s="1"/>
      <c r="E71" s="1"/>
      <c r="F71" s="1"/>
      <c r="G71" s="1"/>
      <c r="H71" s="1"/>
      <c r="I71" s="1"/>
      <c r="J71" s="1"/>
    </row>
    <row r="72" spans="1:10" x14ac:dyDescent="0.25">
      <c r="A72" s="1"/>
      <c r="B72" s="1"/>
      <c r="C72" s="1"/>
      <c r="D72" s="1"/>
      <c r="E72" s="1"/>
      <c r="F72" s="1"/>
      <c r="G72" s="1"/>
      <c r="H72" s="1"/>
      <c r="I72" s="1"/>
      <c r="J72" s="1"/>
    </row>
    <row r="73" spans="1:10" x14ac:dyDescent="0.25">
      <c r="A73" s="1"/>
      <c r="B73" s="1"/>
      <c r="C73" s="1"/>
      <c r="D73" s="1"/>
      <c r="E73" s="1"/>
      <c r="F73" s="1"/>
      <c r="G73" s="1"/>
      <c r="H73" s="1"/>
      <c r="I73" s="1"/>
      <c r="J73" s="1"/>
    </row>
    <row r="74" spans="1:10" x14ac:dyDescent="0.25">
      <c r="A74" s="1"/>
      <c r="B74" s="1"/>
      <c r="C74" s="1"/>
      <c r="D74" s="1"/>
      <c r="E74" s="1"/>
      <c r="F74" s="1"/>
      <c r="G74" s="1"/>
      <c r="H74" s="1"/>
      <c r="I74" s="1"/>
      <c r="J74" s="1"/>
    </row>
    <row r="75" spans="1:10" x14ac:dyDescent="0.25">
      <c r="A75" s="1"/>
      <c r="B75" s="1"/>
      <c r="C75" s="1"/>
      <c r="D75" s="1"/>
      <c r="E75" s="1"/>
      <c r="F75" s="1"/>
      <c r="G75" s="1"/>
      <c r="H75" s="1"/>
      <c r="I75" s="1"/>
      <c r="J75" s="1"/>
    </row>
    <row r="76" spans="1:10" x14ac:dyDescent="0.25">
      <c r="A76" s="1"/>
      <c r="B76" s="1"/>
      <c r="C76" s="1"/>
      <c r="D76" s="1"/>
      <c r="E76" s="1"/>
      <c r="F76" s="1"/>
      <c r="G76" s="1"/>
      <c r="H76" s="1"/>
      <c r="I76" s="1"/>
      <c r="J76" s="1"/>
    </row>
    <row r="77" spans="1:10" x14ac:dyDescent="0.25">
      <c r="A77" s="1"/>
      <c r="B77" s="1"/>
      <c r="C77" s="1"/>
      <c r="D77" s="1"/>
      <c r="E77" s="1"/>
      <c r="F77" s="1"/>
      <c r="G77" s="1"/>
      <c r="H77" s="1"/>
      <c r="I77" s="1"/>
      <c r="J77" s="1"/>
    </row>
    <row r="78" spans="1:10" x14ac:dyDescent="0.25">
      <c r="A78" s="1"/>
      <c r="B78" s="1"/>
      <c r="C78" s="1"/>
      <c r="D78" s="1"/>
      <c r="E78" s="1"/>
      <c r="F78" s="1"/>
      <c r="G78" s="1"/>
      <c r="H78" s="1"/>
      <c r="I78" s="1"/>
      <c r="J78" s="1"/>
    </row>
    <row r="79" spans="1:10" x14ac:dyDescent="0.25">
      <c r="A79" s="1"/>
      <c r="B79" s="1"/>
      <c r="C79" s="1"/>
      <c r="D79" s="1"/>
      <c r="E79" s="1"/>
      <c r="F79" s="1"/>
      <c r="G79" s="1"/>
      <c r="H79" s="1"/>
      <c r="I79" s="1"/>
      <c r="J79" s="1"/>
    </row>
    <row r="80" spans="1:10" x14ac:dyDescent="0.25">
      <c r="A80" s="1"/>
      <c r="B80" s="1"/>
      <c r="C80" s="1"/>
      <c r="D80" s="1"/>
      <c r="E80" s="1"/>
      <c r="F80" s="1"/>
      <c r="G80" s="1"/>
      <c r="H80" s="1"/>
      <c r="I80" s="1"/>
      <c r="J80" s="1"/>
    </row>
    <row r="81" spans="1:10" x14ac:dyDescent="0.25">
      <c r="A81" s="1"/>
      <c r="B81" s="1"/>
      <c r="C81" s="1"/>
      <c r="D81" s="1"/>
      <c r="E81" s="1"/>
      <c r="F81" s="1"/>
      <c r="G81" s="1"/>
      <c r="H81" s="1"/>
      <c r="I81" s="1"/>
      <c r="J81" s="1"/>
    </row>
    <row r="82" spans="1:10" x14ac:dyDescent="0.25">
      <c r="A82" s="1"/>
      <c r="B82" s="1"/>
      <c r="C82" s="1"/>
      <c r="D82" s="1"/>
      <c r="E82" s="1"/>
      <c r="F82" s="1"/>
      <c r="G82" s="1"/>
      <c r="H82" s="1"/>
      <c r="I82" s="1"/>
      <c r="J82" s="1"/>
    </row>
    <row r="83" spans="1:10" x14ac:dyDescent="0.25">
      <c r="A83" s="1"/>
      <c r="B83" s="1"/>
      <c r="C83" s="1"/>
      <c r="D83" s="1"/>
      <c r="E83" s="1"/>
      <c r="F83" s="1"/>
      <c r="G83" s="1"/>
      <c r="H83" s="1"/>
      <c r="I83" s="1"/>
      <c r="J83" s="1"/>
    </row>
    <row r="84" spans="1:10" x14ac:dyDescent="0.25">
      <c r="A84" s="1"/>
      <c r="B84" s="1"/>
      <c r="C84" s="1"/>
      <c r="D84" s="1"/>
      <c r="E84" s="1"/>
      <c r="F84" s="1"/>
      <c r="G84" s="1"/>
      <c r="H84" s="1"/>
      <c r="I84" s="1"/>
      <c r="J84" s="1"/>
    </row>
    <row r="85" spans="1:10" x14ac:dyDescent="0.25">
      <c r="A85" s="1"/>
      <c r="B85" s="1"/>
      <c r="C85" s="1"/>
      <c r="D85" s="1"/>
      <c r="E85" s="1"/>
      <c r="F85" s="1"/>
      <c r="G85" s="1"/>
      <c r="H85" s="1"/>
      <c r="I85" s="1"/>
      <c r="J85" s="1"/>
    </row>
    <row r="86" spans="1:10" x14ac:dyDescent="0.25">
      <c r="A86" s="1"/>
      <c r="B86" s="1"/>
      <c r="C86" s="1"/>
      <c r="D86" s="1"/>
      <c r="E86" s="1"/>
      <c r="F86" s="1"/>
      <c r="G86" s="1"/>
      <c r="H86" s="1"/>
      <c r="I86" s="1"/>
      <c r="J86" s="1"/>
    </row>
    <row r="87" spans="1:10" x14ac:dyDescent="0.25">
      <c r="A87" s="1"/>
      <c r="B87" s="1"/>
      <c r="C87" s="1"/>
      <c r="D87" s="1"/>
      <c r="E87" s="1"/>
      <c r="F87" s="1"/>
      <c r="G87" s="1"/>
      <c r="H87" s="1"/>
      <c r="I87" s="1"/>
      <c r="J87" s="1"/>
    </row>
    <row r="88" spans="1:10" x14ac:dyDescent="0.25">
      <c r="A88" s="1"/>
      <c r="B88" s="1"/>
      <c r="C88" s="1"/>
      <c r="D88" s="1"/>
      <c r="E88" s="1"/>
      <c r="F88" s="1"/>
      <c r="G88" s="1"/>
      <c r="H88" s="1"/>
      <c r="I88" s="1"/>
      <c r="J88" s="1"/>
    </row>
    <row r="89" spans="1:10" x14ac:dyDescent="0.25">
      <c r="A89" s="1"/>
      <c r="B89" s="1"/>
      <c r="C89" s="1"/>
      <c r="D89" s="1"/>
      <c r="E89" s="1"/>
      <c r="F89" s="1"/>
      <c r="G89" s="1"/>
      <c r="H89" s="1"/>
      <c r="I89" s="1"/>
      <c r="J89" s="1"/>
    </row>
    <row r="90" spans="1:10" x14ac:dyDescent="0.25">
      <c r="A90" s="1"/>
      <c r="B90" s="1"/>
      <c r="C90" s="1"/>
      <c r="D90" s="1"/>
      <c r="E90" s="1"/>
      <c r="F90" s="1"/>
      <c r="G90" s="1"/>
      <c r="H90" s="1"/>
      <c r="I90" s="1"/>
      <c r="J90" s="1"/>
    </row>
    <row r="91" spans="1:10" x14ac:dyDescent="0.25">
      <c r="A91" s="1"/>
      <c r="B91" s="1"/>
      <c r="C91" s="1"/>
      <c r="D91" s="1"/>
      <c r="E91" s="1"/>
      <c r="F91" s="1"/>
      <c r="G91" s="1"/>
      <c r="H91" s="1"/>
      <c r="I91" s="1"/>
      <c r="J91" s="1"/>
    </row>
    <row r="92" spans="1:10" x14ac:dyDescent="0.25">
      <c r="A92" s="1"/>
      <c r="B92" s="1"/>
      <c r="C92" s="1"/>
      <c r="D92" s="1"/>
      <c r="E92" s="1"/>
      <c r="F92" s="1"/>
      <c r="G92" s="1"/>
      <c r="H92" s="1"/>
      <c r="I92" s="1"/>
      <c r="J92" s="1"/>
    </row>
    <row r="93" spans="1:10" x14ac:dyDescent="0.25">
      <c r="A93" s="1"/>
      <c r="B93" s="1"/>
      <c r="C93" s="1"/>
      <c r="D93" s="1"/>
      <c r="E93" s="1"/>
      <c r="F93" s="1"/>
      <c r="G93" s="1"/>
      <c r="H93" s="1"/>
      <c r="I93" s="1"/>
      <c r="J93" s="1"/>
    </row>
    <row r="94" spans="1:10" x14ac:dyDescent="0.25">
      <c r="A94" s="1"/>
      <c r="B94" s="1"/>
      <c r="C94" s="1"/>
      <c r="D94" s="1"/>
      <c r="E94" s="1"/>
      <c r="F94" s="1"/>
      <c r="G94" s="1"/>
      <c r="H94" s="1"/>
      <c r="I94" s="1"/>
      <c r="J94" s="1"/>
    </row>
    <row r="95" spans="1:10" x14ac:dyDescent="0.25">
      <c r="A95" s="1"/>
      <c r="B95" s="1"/>
      <c r="C95" s="1"/>
      <c r="D95" s="1"/>
      <c r="E95" s="1"/>
      <c r="F95" s="1"/>
      <c r="G95" s="1"/>
      <c r="H95" s="1"/>
      <c r="I95" s="1"/>
      <c r="J95" s="1"/>
    </row>
    <row r="96" spans="1:10" x14ac:dyDescent="0.25">
      <c r="A96" s="1"/>
      <c r="B96" s="1"/>
      <c r="C96" s="1"/>
      <c r="D96" s="1"/>
      <c r="E96" s="1"/>
      <c r="F96" s="1"/>
      <c r="G96" s="1"/>
      <c r="H96" s="1"/>
      <c r="I96" s="1"/>
      <c r="J96" s="1"/>
    </row>
    <row r="97" spans="1:10" x14ac:dyDescent="0.25">
      <c r="A97" s="1"/>
      <c r="B97" s="1"/>
      <c r="C97" s="1"/>
      <c r="D97" s="1"/>
      <c r="E97" s="1"/>
      <c r="F97" s="1"/>
      <c r="G97" s="1"/>
      <c r="H97" s="1"/>
      <c r="I97" s="1"/>
      <c r="J97" s="1"/>
    </row>
    <row r="98" spans="1:10" x14ac:dyDescent="0.25">
      <c r="A98" s="1"/>
      <c r="B98" s="1"/>
      <c r="C98" s="1"/>
      <c r="D98" s="1"/>
      <c r="E98" s="1"/>
      <c r="F98" s="1"/>
      <c r="G98" s="1"/>
      <c r="H98" s="1"/>
      <c r="I98" s="1"/>
      <c r="J98" s="1"/>
    </row>
    <row r="99" spans="1:10" x14ac:dyDescent="0.25">
      <c r="A99" s="1"/>
      <c r="B99" s="1"/>
      <c r="C99" s="1"/>
      <c r="D99" s="1"/>
      <c r="E99" s="1"/>
      <c r="F99" s="1"/>
      <c r="G99" s="1"/>
      <c r="H99" s="1"/>
      <c r="I99" s="1"/>
      <c r="J99" s="1"/>
    </row>
    <row r="100" spans="1:10" x14ac:dyDescent="0.25">
      <c r="A100" s="1"/>
      <c r="B100" s="1"/>
      <c r="C100" s="1"/>
      <c r="D100" s="1"/>
      <c r="E100" s="1"/>
      <c r="F100" s="1"/>
      <c r="G100" s="1"/>
      <c r="H100" s="1"/>
      <c r="I100" s="1"/>
      <c r="J100" s="1"/>
    </row>
    <row r="101" spans="1:10" x14ac:dyDescent="0.25">
      <c r="A101" s="1"/>
      <c r="B101" s="1"/>
      <c r="C101" s="1"/>
      <c r="D101" s="1"/>
      <c r="E101" s="1"/>
      <c r="F101" s="1"/>
      <c r="G101" s="1"/>
      <c r="H101" s="1"/>
      <c r="I101" s="1"/>
      <c r="J101" s="1"/>
    </row>
    <row r="102" spans="1:10" x14ac:dyDescent="0.25">
      <c r="A102" s="1"/>
      <c r="B102" s="1"/>
      <c r="C102" s="1"/>
      <c r="D102" s="1"/>
      <c r="E102" s="1"/>
      <c r="F102" s="1"/>
      <c r="G102" s="1"/>
      <c r="H102" s="1"/>
      <c r="I102" s="1"/>
      <c r="J102" s="1"/>
    </row>
    <row r="103" spans="1:10" x14ac:dyDescent="0.25">
      <c r="A103" s="1"/>
      <c r="B103" s="1"/>
      <c r="C103" s="1"/>
      <c r="D103" s="1"/>
      <c r="E103" s="1"/>
      <c r="F103" s="1"/>
      <c r="G103" s="1"/>
      <c r="H103" s="1"/>
      <c r="I103" s="1"/>
      <c r="J103" s="1"/>
    </row>
    <row r="104" spans="1:10" x14ac:dyDescent="0.25">
      <c r="A104" s="1"/>
      <c r="B104" s="1"/>
      <c r="C104" s="1"/>
      <c r="D104" s="1"/>
      <c r="E104" s="1"/>
      <c r="F104" s="1"/>
      <c r="G104" s="1"/>
      <c r="H104" s="1"/>
      <c r="I104" s="1"/>
      <c r="J104" s="1"/>
    </row>
    <row r="105" spans="1:10" x14ac:dyDescent="0.25">
      <c r="A105" s="1"/>
      <c r="B105" s="1"/>
      <c r="C105" s="1"/>
      <c r="D105" s="1"/>
      <c r="E105" s="1"/>
      <c r="F105" s="1"/>
      <c r="G105" s="1"/>
      <c r="H105" s="1"/>
      <c r="I105" s="1"/>
      <c r="J105" s="1"/>
    </row>
    <row r="106" spans="1:10" x14ac:dyDescent="0.25">
      <c r="A106" s="1"/>
      <c r="B106" s="1"/>
      <c r="C106" s="1"/>
      <c r="D106" s="1"/>
      <c r="E106" s="1"/>
      <c r="F106" s="1"/>
      <c r="G106" s="1"/>
      <c r="H106" s="1"/>
      <c r="I106" s="1"/>
      <c r="J106" s="1"/>
    </row>
    <row r="107" spans="1:10" x14ac:dyDescent="0.25">
      <c r="A107" s="1"/>
      <c r="B107" s="1"/>
      <c r="C107" s="1"/>
      <c r="D107" s="1"/>
      <c r="E107" s="1"/>
      <c r="F107" s="1"/>
      <c r="G107" s="1"/>
      <c r="H107" s="1"/>
      <c r="I107" s="1"/>
      <c r="J107" s="1"/>
    </row>
    <row r="108" spans="1:10" x14ac:dyDescent="0.25">
      <c r="A108" s="1"/>
      <c r="B108" s="1"/>
      <c r="C108" s="1"/>
      <c r="D108" s="1"/>
      <c r="E108" s="1"/>
      <c r="F108" s="1"/>
      <c r="G108" s="1"/>
      <c r="H108" s="1"/>
      <c r="I108" s="1"/>
      <c r="J108" s="1"/>
    </row>
    <row r="109" spans="1:10" x14ac:dyDescent="0.25">
      <c r="A109" s="1"/>
      <c r="B109" s="1"/>
      <c r="C109" s="1"/>
      <c r="D109" s="1"/>
      <c r="E109" s="1"/>
      <c r="F109" s="1"/>
      <c r="G109" s="1"/>
      <c r="H109" s="1"/>
      <c r="I109" s="1"/>
      <c r="J109" s="1"/>
    </row>
    <row r="110" spans="1:10" x14ac:dyDescent="0.25">
      <c r="A110" s="1"/>
      <c r="B110" s="1"/>
      <c r="C110" s="1"/>
      <c r="D110" s="1"/>
      <c r="E110" s="1"/>
      <c r="F110" s="1"/>
      <c r="G110" s="1"/>
      <c r="H110" s="1"/>
      <c r="I110" s="1"/>
      <c r="J110" s="1"/>
    </row>
    <row r="111" spans="1:10" x14ac:dyDescent="0.25">
      <c r="A111" s="1"/>
      <c r="B111" s="1"/>
      <c r="C111" s="1"/>
      <c r="D111" s="1"/>
      <c r="E111" s="1"/>
      <c r="F111" s="1"/>
      <c r="G111" s="1"/>
      <c r="H111" s="1"/>
      <c r="I111" s="1"/>
      <c r="J111" s="1"/>
    </row>
    <row r="112" spans="1:10" x14ac:dyDescent="0.25">
      <c r="A112" s="1"/>
      <c r="B112" s="1"/>
      <c r="C112" s="1"/>
      <c r="D112" s="1"/>
      <c r="E112" s="1"/>
      <c r="F112" s="1"/>
      <c r="G112" s="1"/>
      <c r="H112" s="1"/>
      <c r="I112" s="1"/>
      <c r="J112" s="1"/>
    </row>
    <row r="113" spans="1:10" x14ac:dyDescent="0.25">
      <c r="A113" s="1"/>
      <c r="B113" s="1"/>
      <c r="C113" s="1"/>
      <c r="D113" s="1"/>
      <c r="E113" s="1"/>
      <c r="F113" s="1"/>
      <c r="G113" s="1"/>
      <c r="H113" s="1"/>
      <c r="I113" s="1"/>
      <c r="J113" s="1"/>
    </row>
    <row r="114" spans="1:10" x14ac:dyDescent="0.25">
      <c r="A114" s="1"/>
      <c r="B114" s="1"/>
      <c r="C114" s="1"/>
      <c r="D114" s="1"/>
      <c r="E114" s="1"/>
      <c r="F114" s="1"/>
      <c r="G114" s="1"/>
      <c r="H114" s="1"/>
      <c r="I114" s="1"/>
      <c r="J114" s="1"/>
    </row>
    <row r="115" spans="1:10" x14ac:dyDescent="0.25">
      <c r="A115" s="1"/>
      <c r="B115" s="1"/>
      <c r="C115" s="1"/>
      <c r="D115" s="1"/>
      <c r="E115" s="1"/>
      <c r="F115" s="1"/>
      <c r="G115" s="1"/>
      <c r="H115" s="1"/>
      <c r="I115" s="1"/>
      <c r="J115" s="1"/>
    </row>
    <row r="116" spans="1:10" x14ac:dyDescent="0.25">
      <c r="A116" s="1"/>
      <c r="B116" s="1"/>
      <c r="C116" s="1"/>
      <c r="D116" s="1"/>
      <c r="E116" s="1"/>
      <c r="F116" s="1"/>
      <c r="G116" s="1"/>
      <c r="H116" s="1"/>
      <c r="I116" s="1"/>
      <c r="J116" s="1"/>
    </row>
    <row r="117" spans="1:10" x14ac:dyDescent="0.25">
      <c r="A117" s="1"/>
      <c r="B117" s="1"/>
      <c r="C117" s="1"/>
      <c r="D117" s="1"/>
      <c r="E117" s="1"/>
      <c r="F117" s="1"/>
      <c r="G117" s="1"/>
      <c r="H117" s="1"/>
      <c r="I117" s="1"/>
      <c r="J117" s="1"/>
    </row>
    <row r="118" spans="1:10" x14ac:dyDescent="0.25">
      <c r="A118" s="1"/>
      <c r="B118" s="1"/>
      <c r="C118" s="1"/>
      <c r="D118" s="1"/>
      <c r="E118" s="1"/>
      <c r="F118" s="1"/>
      <c r="G118" s="1"/>
      <c r="H118" s="1"/>
      <c r="I118" s="1"/>
      <c r="J118" s="1"/>
    </row>
    <row r="119" spans="1:10" x14ac:dyDescent="0.25">
      <c r="A119" s="1"/>
      <c r="B119" s="1"/>
      <c r="C119" s="1"/>
      <c r="D119" s="1"/>
      <c r="E119" s="1"/>
      <c r="F119" s="1"/>
      <c r="G119" s="1"/>
      <c r="H119" s="1"/>
      <c r="I119" s="1"/>
      <c r="J119" s="1"/>
    </row>
    <row r="120" spans="1:10" x14ac:dyDescent="0.25">
      <c r="A120" s="1"/>
      <c r="B120" s="1"/>
      <c r="C120" s="1"/>
      <c r="D120" s="1"/>
      <c r="E120" s="1"/>
      <c r="F120" s="1"/>
      <c r="G120" s="1"/>
      <c r="H120" s="1"/>
      <c r="I120" s="1"/>
      <c r="J120" s="1"/>
    </row>
    <row r="121" spans="1:10" x14ac:dyDescent="0.25">
      <c r="A121" s="1"/>
      <c r="B121" s="1"/>
      <c r="C121" s="1"/>
      <c r="D121" s="1"/>
      <c r="E121" s="1"/>
      <c r="F121" s="1"/>
      <c r="G121" s="1"/>
      <c r="H121" s="1"/>
      <c r="I121" s="1"/>
      <c r="J121" s="1"/>
    </row>
    <row r="122" spans="1:10" x14ac:dyDescent="0.25">
      <c r="A122" s="1"/>
      <c r="B122" s="1"/>
      <c r="C122" s="1"/>
      <c r="D122" s="1"/>
      <c r="E122" s="1"/>
      <c r="F122" s="1"/>
      <c r="G122" s="1"/>
      <c r="H122" s="1"/>
      <c r="I122" s="1"/>
      <c r="J122" s="1"/>
    </row>
    <row r="123" spans="1:10" x14ac:dyDescent="0.25">
      <c r="A123" s="1"/>
      <c r="B123" s="1"/>
      <c r="C123" s="1"/>
      <c r="D123" s="1"/>
      <c r="E123" s="1"/>
      <c r="F123" s="1"/>
      <c r="G123" s="1"/>
      <c r="H123" s="1"/>
      <c r="I123" s="1"/>
      <c r="J123" s="1"/>
    </row>
    <row r="124" spans="1:10" x14ac:dyDescent="0.25">
      <c r="A124" s="1"/>
      <c r="B124" s="1"/>
      <c r="C124" s="1"/>
      <c r="D124" s="1"/>
      <c r="E124" s="1"/>
      <c r="F124" s="1"/>
      <c r="G124" s="1"/>
      <c r="H124" s="1"/>
      <c r="I124" s="1"/>
      <c r="J124" s="1"/>
    </row>
    <row r="125" spans="1:10" x14ac:dyDescent="0.25">
      <c r="A125" s="1"/>
      <c r="B125" s="1"/>
      <c r="C125" s="1"/>
      <c r="D125" s="1"/>
      <c r="E125" s="1"/>
      <c r="F125" s="1"/>
      <c r="G125" s="1"/>
      <c r="H125" s="1"/>
      <c r="I125" s="1"/>
      <c r="J125" s="1"/>
    </row>
    <row r="126" spans="1:10" x14ac:dyDescent="0.25">
      <c r="A126" s="1"/>
      <c r="B126" s="1"/>
      <c r="C126" s="1"/>
      <c r="D126" s="1"/>
      <c r="E126" s="1"/>
      <c r="F126" s="1"/>
      <c r="G126" s="1"/>
      <c r="H126" s="1"/>
      <c r="I126" s="1"/>
      <c r="J126" s="1"/>
    </row>
    <row r="127" spans="1:10" x14ac:dyDescent="0.25">
      <c r="A127" s="1"/>
      <c r="B127" s="1"/>
      <c r="C127" s="1"/>
      <c r="D127" s="1"/>
      <c r="E127" s="1"/>
      <c r="F127" s="1"/>
      <c r="G127" s="1"/>
      <c r="H127" s="1"/>
      <c r="I127" s="1"/>
      <c r="J127" s="1"/>
    </row>
    <row r="128" spans="1:10" x14ac:dyDescent="0.25">
      <c r="A128" s="1"/>
      <c r="B128" s="1"/>
      <c r="C128" s="1"/>
      <c r="D128" s="1"/>
      <c r="E128" s="1"/>
      <c r="F128" s="1"/>
      <c r="G128" s="1"/>
      <c r="H128" s="1"/>
      <c r="I128" s="1"/>
      <c r="J128" s="1"/>
    </row>
    <row r="129" spans="1:10" x14ac:dyDescent="0.25">
      <c r="A129" s="1"/>
      <c r="B129" s="1"/>
      <c r="C129" s="1"/>
      <c r="D129" s="1"/>
      <c r="E129" s="1"/>
      <c r="F129" s="1"/>
      <c r="G129" s="1"/>
      <c r="H129" s="1"/>
      <c r="I129" s="1"/>
      <c r="J129" s="1"/>
    </row>
    <row r="130" spans="1:10" x14ac:dyDescent="0.25">
      <c r="A130" s="1"/>
      <c r="B130" s="1"/>
      <c r="C130" s="1"/>
      <c r="D130" s="1"/>
      <c r="E130" s="1"/>
      <c r="F130" s="1"/>
      <c r="G130" s="1"/>
      <c r="H130" s="1"/>
      <c r="I130" s="1"/>
      <c r="J130" s="1"/>
    </row>
    <row r="131" spans="1:10" x14ac:dyDescent="0.25">
      <c r="A131" s="1"/>
      <c r="B131" s="1"/>
      <c r="C131" s="1"/>
      <c r="D131" s="1"/>
      <c r="E131" s="1"/>
      <c r="F131" s="1"/>
      <c r="G131" s="1"/>
      <c r="H131" s="1"/>
      <c r="I131" s="1"/>
      <c r="J131" s="1"/>
    </row>
    <row r="132" spans="1:10" x14ac:dyDescent="0.25">
      <c r="A132" s="1"/>
      <c r="B132" s="1"/>
      <c r="C132" s="1"/>
      <c r="D132" s="1"/>
      <c r="E132" s="1"/>
      <c r="F132" s="1"/>
      <c r="G132" s="1"/>
      <c r="H132" s="1"/>
      <c r="I132" s="1"/>
      <c r="J132" s="1"/>
    </row>
    <row r="133" spans="1:10" x14ac:dyDescent="0.25">
      <c r="A133" s="1"/>
      <c r="B133" s="1"/>
      <c r="C133" s="1"/>
      <c r="D133" s="1"/>
      <c r="E133" s="1"/>
      <c r="F133" s="1"/>
      <c r="G133" s="1"/>
      <c r="H133" s="1"/>
      <c r="I133" s="1"/>
      <c r="J133" s="1"/>
    </row>
    <row r="134" spans="1:10" x14ac:dyDescent="0.25">
      <c r="A134" s="1"/>
      <c r="B134" s="1"/>
      <c r="C134" s="1"/>
      <c r="D134" s="1"/>
      <c r="E134" s="1"/>
      <c r="F134" s="1"/>
      <c r="G134" s="1"/>
      <c r="H134" s="1"/>
      <c r="I134" s="1"/>
      <c r="J134" s="1"/>
    </row>
    <row r="135" spans="1:10" x14ac:dyDescent="0.25">
      <c r="A135" s="1"/>
      <c r="B135" s="1"/>
      <c r="C135" s="1"/>
      <c r="D135" s="1"/>
      <c r="E135" s="1"/>
      <c r="F135" s="1"/>
      <c r="G135" s="1"/>
      <c r="H135" s="1"/>
      <c r="I135" s="1"/>
      <c r="J135" s="1"/>
    </row>
    <row r="136" spans="1:10" x14ac:dyDescent="0.25">
      <c r="A136" s="1"/>
      <c r="B136" s="1"/>
      <c r="C136" s="1"/>
      <c r="D136" s="1"/>
      <c r="E136" s="1"/>
      <c r="F136" s="1"/>
      <c r="G136" s="1"/>
      <c r="H136" s="1"/>
      <c r="I136" s="1"/>
      <c r="J136" s="1"/>
    </row>
    <row r="137" spans="1:10" x14ac:dyDescent="0.25">
      <c r="A137" s="1"/>
      <c r="B137" s="1"/>
      <c r="C137" s="1"/>
      <c r="D137" s="1"/>
      <c r="E137" s="1"/>
      <c r="F137" s="1"/>
      <c r="G137" s="1"/>
      <c r="H137" s="1"/>
      <c r="I137" s="1"/>
      <c r="J137" s="1"/>
    </row>
    <row r="138" spans="1:10" x14ac:dyDescent="0.25">
      <c r="A138" s="1"/>
      <c r="B138" s="1"/>
      <c r="C138" s="1"/>
      <c r="D138" s="1"/>
      <c r="E138" s="1"/>
      <c r="F138" s="1"/>
      <c r="G138" s="1"/>
      <c r="H138" s="1"/>
      <c r="I138" s="1"/>
      <c r="J138" s="1"/>
    </row>
    <row r="139" spans="1:10" x14ac:dyDescent="0.25">
      <c r="A139" s="1"/>
      <c r="B139" s="1"/>
      <c r="C139" s="1"/>
      <c r="D139" s="1"/>
      <c r="E139" s="1"/>
      <c r="F139" s="1"/>
      <c r="G139" s="1"/>
      <c r="H139" s="1"/>
      <c r="I139" s="1"/>
      <c r="J139" s="1"/>
    </row>
    <row r="140" spans="1:10" x14ac:dyDescent="0.25">
      <c r="A140" s="1"/>
      <c r="B140" s="1"/>
      <c r="C140" s="1"/>
      <c r="D140" s="1"/>
      <c r="E140" s="1"/>
      <c r="F140" s="1"/>
      <c r="G140" s="1"/>
      <c r="H140" s="1"/>
      <c r="I140" s="1"/>
      <c r="J140" s="1"/>
    </row>
    <row r="141" spans="1:10" x14ac:dyDescent="0.25">
      <c r="A141" s="1"/>
      <c r="B141" s="1"/>
      <c r="C141" s="1"/>
      <c r="D141" s="1"/>
      <c r="E141" s="1"/>
      <c r="F141" s="1"/>
      <c r="G141" s="1"/>
      <c r="H141" s="1"/>
      <c r="I141" s="1"/>
      <c r="J141" s="1"/>
    </row>
    <row r="142" spans="1:10" x14ac:dyDescent="0.25">
      <c r="A142" s="1"/>
      <c r="B142" s="1"/>
      <c r="C142" s="1"/>
      <c r="D142" s="1"/>
      <c r="E142" s="1"/>
      <c r="F142" s="1"/>
      <c r="G142" s="1"/>
      <c r="H142" s="1"/>
      <c r="I142" s="1"/>
      <c r="J142" s="1"/>
    </row>
    <row r="143" spans="1:10" x14ac:dyDescent="0.25">
      <c r="A143" s="1"/>
      <c r="B143" s="1"/>
      <c r="C143" s="1"/>
      <c r="D143" s="1"/>
      <c r="E143" s="1"/>
      <c r="F143" s="1"/>
      <c r="G143" s="1"/>
      <c r="H143" s="1"/>
      <c r="I143" s="1"/>
      <c r="J143" s="1"/>
    </row>
    <row r="144" spans="1:10" x14ac:dyDescent="0.25">
      <c r="A144" s="1"/>
      <c r="B144" s="1"/>
      <c r="C144" s="1"/>
      <c r="D144" s="1"/>
      <c r="E144" s="1"/>
      <c r="F144" s="1"/>
      <c r="G144" s="1"/>
      <c r="H144" s="1"/>
      <c r="I144" s="1"/>
      <c r="J144" s="1"/>
    </row>
  </sheetData>
  <mergeCells count="1">
    <mergeCell ref="A1:E5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F12"/>
  <sheetViews>
    <sheetView workbookViewId="0">
      <selection activeCell="L18" sqref="L18"/>
    </sheetView>
  </sheetViews>
  <sheetFormatPr baseColWidth="10" defaultRowHeight="15" x14ac:dyDescent="0.25"/>
  <cols>
    <col min="1" max="1" width="14" bestFit="1" customWidth="1"/>
    <col min="3" max="3" width="3.28515625" bestFit="1" customWidth="1"/>
    <col min="4" max="5" width="2.28515625" bestFit="1" customWidth="1"/>
    <col min="6" max="9" width="3.28515625" bestFit="1" customWidth="1"/>
    <col min="10" max="10" width="9.85546875" customWidth="1"/>
    <col min="11" max="12" width="5" bestFit="1" customWidth="1"/>
    <col min="13" max="13" width="8.85546875" bestFit="1" customWidth="1"/>
    <col min="16" max="16" width="7.28515625" bestFit="1" customWidth="1"/>
    <col min="21" max="21" width="54.140625" bestFit="1" customWidth="1"/>
    <col min="22" max="22" width="2.85546875" customWidth="1"/>
  </cols>
  <sheetData>
    <row r="1" spans="1:32" ht="15.75" customHeight="1" thickBot="1" x14ac:dyDescent="0.3">
      <c r="A1" s="3"/>
      <c r="B1" s="3"/>
      <c r="C1" s="106" t="s">
        <v>0</v>
      </c>
      <c r="D1" s="107"/>
      <c r="E1" s="107"/>
      <c r="F1" s="107"/>
      <c r="G1" s="107"/>
      <c r="H1" s="107"/>
      <c r="I1" s="108"/>
      <c r="J1" s="4"/>
      <c r="K1" s="67"/>
      <c r="L1" s="67"/>
      <c r="M1" s="3"/>
      <c r="N1" s="6"/>
      <c r="O1" s="6"/>
      <c r="P1" s="7"/>
      <c r="Q1" s="8"/>
      <c r="R1" s="8"/>
      <c r="S1" s="9"/>
      <c r="T1" s="3"/>
      <c r="U1" s="10"/>
      <c r="V1" s="87"/>
      <c r="W1" s="109" t="s">
        <v>1</v>
      </c>
      <c r="X1" s="111" t="s">
        <v>2</v>
      </c>
      <c r="Y1" s="111"/>
      <c r="Z1" s="112"/>
      <c r="AA1" s="115" t="s">
        <v>3</v>
      </c>
      <c r="AB1" s="116"/>
      <c r="AC1" s="117"/>
      <c r="AD1" s="115" t="s">
        <v>4</v>
      </c>
      <c r="AE1" s="116"/>
      <c r="AF1" s="117"/>
    </row>
    <row r="2" spans="1:32" ht="15.75" customHeight="1" thickBot="1" x14ac:dyDescent="0.3">
      <c r="A2" s="3"/>
      <c r="B2" s="3"/>
      <c r="C2" s="66" t="s">
        <v>5</v>
      </c>
      <c r="D2" s="121" t="s">
        <v>6</v>
      </c>
      <c r="E2" s="122"/>
      <c r="F2" s="122"/>
      <c r="G2" s="122"/>
      <c r="H2" s="122"/>
      <c r="I2" s="11" t="s">
        <v>7</v>
      </c>
      <c r="J2" s="123" t="s">
        <v>8</v>
      </c>
      <c r="K2" s="67"/>
      <c r="L2" s="67"/>
      <c r="M2" s="3"/>
      <c r="N2" s="6"/>
      <c r="O2" s="6"/>
      <c r="P2" s="7"/>
      <c r="Q2" s="8"/>
      <c r="R2" s="8"/>
      <c r="S2" s="9"/>
      <c r="T2" s="3"/>
      <c r="U2" s="10"/>
      <c r="V2" s="87"/>
      <c r="W2" s="110"/>
      <c r="X2" s="113"/>
      <c r="Y2" s="113"/>
      <c r="Z2" s="114"/>
      <c r="AA2" s="118"/>
      <c r="AB2" s="119"/>
      <c r="AC2" s="120"/>
      <c r="AD2" s="118"/>
      <c r="AE2" s="119"/>
      <c r="AF2" s="120"/>
    </row>
    <row r="3" spans="1:32" ht="51.75" thickBot="1" x14ac:dyDescent="0.3">
      <c r="A3" s="12" t="s">
        <v>9</v>
      </c>
      <c r="B3" s="13" t="s">
        <v>10</v>
      </c>
      <c r="C3" s="14"/>
      <c r="D3" s="15" t="s">
        <v>11</v>
      </c>
      <c r="E3" s="16" t="s">
        <v>12</v>
      </c>
      <c r="F3" s="17" t="s">
        <v>13</v>
      </c>
      <c r="G3" s="18" t="s">
        <v>14</v>
      </c>
      <c r="H3" s="19" t="s">
        <v>15</v>
      </c>
      <c r="I3" s="20"/>
      <c r="J3" s="124"/>
      <c r="K3" s="21" t="s">
        <v>16</v>
      </c>
      <c r="L3" s="22" t="s">
        <v>17</v>
      </c>
      <c r="M3" s="21" t="s">
        <v>18</v>
      </c>
      <c r="N3" s="23" t="s">
        <v>19</v>
      </c>
      <c r="O3" s="23" t="s">
        <v>20</v>
      </c>
      <c r="P3" s="24" t="s">
        <v>21</v>
      </c>
      <c r="Q3" s="91" t="s">
        <v>22</v>
      </c>
      <c r="R3" s="91" t="s">
        <v>23</v>
      </c>
      <c r="S3" s="25" t="s">
        <v>24</v>
      </c>
      <c r="T3" s="21" t="s">
        <v>25</v>
      </c>
      <c r="U3" s="26" t="s">
        <v>26</v>
      </c>
      <c r="V3" s="87"/>
      <c r="W3" s="27"/>
      <c r="X3" s="28" t="s">
        <v>27</v>
      </c>
      <c r="Y3" s="29" t="s">
        <v>28</v>
      </c>
      <c r="Z3" s="30" t="s">
        <v>7</v>
      </c>
      <c r="AA3" s="31" t="s">
        <v>27</v>
      </c>
      <c r="AB3" s="29" t="s">
        <v>28</v>
      </c>
      <c r="AC3" s="29" t="s">
        <v>7</v>
      </c>
      <c r="AD3" s="32" t="s">
        <v>27</v>
      </c>
      <c r="AE3" s="33" t="s">
        <v>28</v>
      </c>
      <c r="AF3" s="34" t="s">
        <v>7</v>
      </c>
    </row>
    <row r="4" spans="1:32" x14ac:dyDescent="0.25">
      <c r="A4" s="94" t="s">
        <v>29</v>
      </c>
      <c r="B4" s="92"/>
      <c r="C4" s="36"/>
      <c r="D4" s="37" t="s">
        <v>30</v>
      </c>
      <c r="E4" s="38"/>
      <c r="F4" s="38"/>
      <c r="G4" s="38"/>
      <c r="H4" s="38"/>
      <c r="I4" s="36"/>
      <c r="J4" s="39"/>
      <c r="K4" s="40" t="s">
        <v>31</v>
      </c>
      <c r="L4" s="41" t="s">
        <v>32</v>
      </c>
      <c r="M4" s="96" t="s">
        <v>33</v>
      </c>
      <c r="N4" s="42">
        <v>40083</v>
      </c>
      <c r="O4" s="42">
        <v>42051</v>
      </c>
      <c r="P4" s="43" t="s">
        <v>34</v>
      </c>
      <c r="Q4" s="44">
        <v>42062</v>
      </c>
      <c r="R4" s="45"/>
      <c r="S4" s="46"/>
      <c r="T4" s="47" t="s">
        <v>30</v>
      </c>
      <c r="U4" s="48" t="s">
        <v>35</v>
      </c>
      <c r="V4" s="88">
        <v>10</v>
      </c>
      <c r="W4" s="49"/>
      <c r="X4" s="50"/>
      <c r="Y4" s="51"/>
      <c r="Z4" s="52"/>
      <c r="AA4" s="53"/>
      <c r="AB4" s="51" t="s">
        <v>30</v>
      </c>
      <c r="AC4" s="54"/>
      <c r="AD4" s="55"/>
      <c r="AE4" s="51" t="s">
        <v>30</v>
      </c>
      <c r="AF4" s="56"/>
    </row>
    <row r="5" spans="1:32" x14ac:dyDescent="0.25">
      <c r="A5" s="94" t="s">
        <v>36</v>
      </c>
      <c r="B5" s="93"/>
      <c r="C5" s="36"/>
      <c r="D5" s="37" t="s">
        <v>30</v>
      </c>
      <c r="E5" s="38"/>
      <c r="F5" s="38"/>
      <c r="G5" s="38"/>
      <c r="H5" s="38"/>
      <c r="I5" s="36"/>
      <c r="J5" s="39"/>
      <c r="K5" s="57" t="s">
        <v>31</v>
      </c>
      <c r="L5" s="41" t="s">
        <v>32</v>
      </c>
      <c r="M5" s="96" t="s">
        <v>33</v>
      </c>
      <c r="N5" s="58">
        <v>40448</v>
      </c>
      <c r="O5" s="42">
        <v>40448</v>
      </c>
      <c r="P5" s="43" t="s">
        <v>37</v>
      </c>
      <c r="Q5" s="45"/>
      <c r="R5" s="45"/>
      <c r="S5" s="59"/>
      <c r="T5" s="47" t="s">
        <v>30</v>
      </c>
      <c r="U5" s="48" t="s">
        <v>38</v>
      </c>
      <c r="V5" s="88">
        <v>3</v>
      </c>
      <c r="W5" s="60"/>
      <c r="X5" s="61"/>
      <c r="Y5" s="62"/>
      <c r="Z5" s="63"/>
      <c r="AA5" s="64"/>
      <c r="AB5" s="62"/>
      <c r="AC5" s="65"/>
      <c r="AD5" s="64"/>
      <c r="AE5" s="62"/>
      <c r="AF5" s="63"/>
    </row>
    <row r="6" spans="1:32" x14ac:dyDescent="0.25">
      <c r="A6" s="94" t="s">
        <v>39</v>
      </c>
      <c r="B6" s="35"/>
      <c r="C6" s="36"/>
      <c r="D6" s="37"/>
      <c r="E6" s="38"/>
      <c r="F6" s="38"/>
      <c r="G6" s="38"/>
      <c r="H6" s="38"/>
      <c r="I6" s="36"/>
      <c r="J6" s="39" t="s">
        <v>30</v>
      </c>
      <c r="K6" s="57" t="s">
        <v>31</v>
      </c>
      <c r="L6" s="41" t="s">
        <v>32</v>
      </c>
      <c r="M6" s="96" t="s">
        <v>33</v>
      </c>
      <c r="N6" s="58">
        <v>40448</v>
      </c>
      <c r="O6" s="42">
        <v>41157</v>
      </c>
      <c r="P6" s="43" t="s">
        <v>40</v>
      </c>
      <c r="Q6" s="45">
        <v>41243</v>
      </c>
      <c r="R6" s="45"/>
      <c r="S6" s="47"/>
      <c r="T6" s="47" t="s">
        <v>30</v>
      </c>
      <c r="U6" s="48" t="s">
        <v>41</v>
      </c>
      <c r="V6" s="88">
        <v>1</v>
      </c>
      <c r="W6" s="60"/>
      <c r="X6" s="61"/>
      <c r="Y6" s="62"/>
      <c r="Z6" s="63"/>
      <c r="AA6" s="64"/>
      <c r="AB6" s="62"/>
      <c r="AC6" s="65"/>
      <c r="AD6" s="64"/>
      <c r="AE6" s="62"/>
      <c r="AF6" s="63"/>
    </row>
    <row r="7" spans="1:32" x14ac:dyDescent="0.25">
      <c r="A7" s="94" t="s">
        <v>42</v>
      </c>
      <c r="B7" s="35"/>
      <c r="C7" s="36" t="s">
        <v>30</v>
      </c>
      <c r="D7" s="37" t="s">
        <v>30</v>
      </c>
      <c r="E7" s="38"/>
      <c r="F7" s="38"/>
      <c r="G7" s="38"/>
      <c r="H7" s="38"/>
      <c r="I7" s="36"/>
      <c r="J7" s="39"/>
      <c r="K7" s="57" t="s">
        <v>31</v>
      </c>
      <c r="L7" s="41" t="s">
        <v>32</v>
      </c>
      <c r="M7" s="96" t="s">
        <v>33</v>
      </c>
      <c r="N7" s="58">
        <v>40393</v>
      </c>
      <c r="O7" s="42">
        <v>40676</v>
      </c>
      <c r="P7" s="43" t="s">
        <v>40</v>
      </c>
      <c r="Q7" s="45"/>
      <c r="R7" s="45"/>
      <c r="S7" s="47"/>
      <c r="T7" s="47" t="s">
        <v>30</v>
      </c>
      <c r="U7" s="48" t="s">
        <v>43</v>
      </c>
      <c r="V7" s="88">
        <v>14</v>
      </c>
      <c r="W7" s="60"/>
      <c r="X7" s="61"/>
      <c r="Y7" s="62"/>
      <c r="Z7" s="63"/>
      <c r="AA7" s="64"/>
      <c r="AB7" s="62"/>
      <c r="AC7" s="65"/>
      <c r="AD7" s="64"/>
      <c r="AE7" s="62"/>
      <c r="AF7" s="63"/>
    </row>
    <row r="8" spans="1:32" x14ac:dyDescent="0.25">
      <c r="A8" s="94" t="s">
        <v>44</v>
      </c>
      <c r="B8" s="35"/>
      <c r="C8" s="36"/>
      <c r="D8" s="37" t="s">
        <v>30</v>
      </c>
      <c r="E8" s="38" t="s">
        <v>30</v>
      </c>
      <c r="F8" s="38"/>
      <c r="G8" s="38"/>
      <c r="H8" s="38"/>
      <c r="I8" s="36"/>
      <c r="J8" s="39"/>
      <c r="K8" s="57" t="s">
        <v>32</v>
      </c>
      <c r="L8" s="41" t="s">
        <v>32</v>
      </c>
      <c r="M8" s="96" t="s">
        <v>33</v>
      </c>
      <c r="N8" s="58">
        <v>41822</v>
      </c>
      <c r="O8" s="42">
        <v>41822</v>
      </c>
      <c r="P8" s="43" t="s">
        <v>37</v>
      </c>
      <c r="Q8" s="45">
        <v>41880</v>
      </c>
      <c r="R8" s="45"/>
      <c r="S8" s="47"/>
      <c r="T8" s="47" t="s">
        <v>45</v>
      </c>
      <c r="U8" s="48" t="s">
        <v>46</v>
      </c>
      <c r="V8" s="88"/>
      <c r="W8" s="60"/>
      <c r="X8" s="61"/>
      <c r="Y8" s="62"/>
      <c r="Z8" s="63"/>
      <c r="AA8" s="64"/>
      <c r="AB8" s="62"/>
      <c r="AC8" s="65"/>
      <c r="AD8" s="64"/>
      <c r="AE8" s="62"/>
      <c r="AF8" s="63"/>
    </row>
    <row r="9" spans="1:32" x14ac:dyDescent="0.25">
      <c r="A9" s="94" t="s">
        <v>47</v>
      </c>
      <c r="B9" s="35"/>
      <c r="C9" s="36"/>
      <c r="D9" s="37" t="s">
        <v>30</v>
      </c>
      <c r="E9" s="38"/>
      <c r="F9" s="38"/>
      <c r="G9" s="38"/>
      <c r="H9" s="38" t="s">
        <v>30</v>
      </c>
      <c r="I9" s="36"/>
      <c r="J9" s="39"/>
      <c r="K9" s="57" t="s">
        <v>32</v>
      </c>
      <c r="L9" s="41" t="s">
        <v>32</v>
      </c>
      <c r="M9" s="96" t="s">
        <v>33</v>
      </c>
      <c r="N9" s="58">
        <v>40942</v>
      </c>
      <c r="O9" s="42">
        <v>40942</v>
      </c>
      <c r="P9" s="43" t="s">
        <v>37</v>
      </c>
      <c r="Q9" s="45"/>
      <c r="R9" s="45"/>
      <c r="S9" s="47"/>
      <c r="T9" s="47" t="s">
        <v>45</v>
      </c>
      <c r="U9" s="48" t="s">
        <v>48</v>
      </c>
      <c r="V9" s="88">
        <v>2</v>
      </c>
      <c r="W9" s="60"/>
      <c r="X9" s="61"/>
      <c r="Y9" s="62"/>
      <c r="Z9" s="63"/>
      <c r="AA9" s="64"/>
      <c r="AB9" s="62"/>
      <c r="AC9" s="65"/>
      <c r="AD9" s="64"/>
      <c r="AE9" s="62"/>
      <c r="AF9" s="63"/>
    </row>
    <row r="10" spans="1:32" x14ac:dyDescent="0.25">
      <c r="A10" s="94" t="s">
        <v>49</v>
      </c>
      <c r="B10" s="35"/>
      <c r="C10" s="36"/>
      <c r="D10" s="37" t="s">
        <v>30</v>
      </c>
      <c r="E10" s="38" t="s">
        <v>30</v>
      </c>
      <c r="F10" s="38"/>
      <c r="G10" s="38" t="s">
        <v>30</v>
      </c>
      <c r="H10" s="38"/>
      <c r="I10" s="36"/>
      <c r="J10" s="39"/>
      <c r="K10" s="57" t="s">
        <v>32</v>
      </c>
      <c r="L10" s="41" t="s">
        <v>32</v>
      </c>
      <c r="M10" s="96" t="s">
        <v>33</v>
      </c>
      <c r="N10" s="58">
        <v>40942</v>
      </c>
      <c r="O10" s="42">
        <v>40942</v>
      </c>
      <c r="P10" s="43" t="s">
        <v>37</v>
      </c>
      <c r="Q10" s="45"/>
      <c r="R10" s="45"/>
      <c r="S10" s="47"/>
      <c r="T10" s="47" t="s">
        <v>45</v>
      </c>
      <c r="U10" s="48" t="s">
        <v>50</v>
      </c>
      <c r="V10" s="88">
        <v>2</v>
      </c>
      <c r="W10" s="60"/>
      <c r="X10" s="61"/>
      <c r="Y10" s="62"/>
      <c r="Z10" s="63"/>
      <c r="AA10" s="64"/>
      <c r="AB10" s="62"/>
      <c r="AC10" s="65"/>
      <c r="AD10" s="64"/>
      <c r="AE10" s="62"/>
      <c r="AF10" s="63"/>
    </row>
    <row r="11" spans="1:32" x14ac:dyDescent="0.25">
      <c r="V11" s="89"/>
    </row>
    <row r="12" spans="1:32" x14ac:dyDescent="0.25">
      <c r="U12" s="90" t="s">
        <v>57</v>
      </c>
      <c r="V12" s="89"/>
    </row>
  </sheetData>
  <mergeCells count="7">
    <mergeCell ref="C1:I1"/>
    <mergeCell ref="W1:W2"/>
    <mergeCell ref="X1:Z2"/>
    <mergeCell ref="AA1:AC2"/>
    <mergeCell ref="AD1:AF2"/>
    <mergeCell ref="D2:H2"/>
    <mergeCell ref="J2:J3"/>
  </mergeCells>
  <conditionalFormatting sqref="X4:AF10">
    <cfRule type="cellIs" dxfId="27" priority="11" operator="equal">
      <formula>"X"</formula>
    </cfRule>
  </conditionalFormatting>
  <conditionalFormatting sqref="M1:M3">
    <cfRule type="cellIs" dxfId="26" priority="12" stopIfTrue="1" operator="equal">
      <formula>"Validé"</formula>
    </cfRule>
    <cfRule type="cellIs" dxfId="25" priority="13" stopIfTrue="1" operator="equal">
      <formula>"Modification"</formula>
    </cfRule>
    <cfRule type="cellIs" dxfId="24" priority="14" stopIfTrue="1" operator="equal">
      <formula>"Création"</formula>
    </cfRule>
  </conditionalFormatting>
  <conditionalFormatting sqref="S5:S10 T4:T10">
    <cfRule type="cellIs" dxfId="23" priority="7" stopIfTrue="1" operator="equal">
      <formula>"Validé"</formula>
    </cfRule>
    <cfRule type="cellIs" dxfId="22" priority="8" stopIfTrue="1" operator="equal">
      <formula>"Modification"</formula>
    </cfRule>
    <cfRule type="cellIs" dxfId="21" priority="9" stopIfTrue="1" operator="equal">
      <formula>"Création"</formula>
    </cfRule>
  </conditionalFormatting>
  <conditionalFormatting sqref="C4:J10">
    <cfRule type="cellIs" dxfId="20" priority="15" stopIfTrue="1" operator="equal">
      <formula>"x"</formula>
    </cfRule>
  </conditionalFormatting>
  <conditionalFormatting sqref="K1:L10">
    <cfRule type="cellIs" dxfId="19" priority="17" stopIfTrue="1" operator="equal">
      <formula>$P$2</formula>
    </cfRule>
  </conditionalFormatting>
  <conditionalFormatting sqref="W1:W10">
    <cfRule type="cellIs" dxfId="18" priority="6" stopIfTrue="1" operator="equal">
      <formula>"x"</formula>
    </cfRule>
  </conditionalFormatting>
  <conditionalFormatting sqref="AD3">
    <cfRule type="colorScale" priority="3">
      <colorScale>
        <cfvo type="min"/>
        <cfvo type="max"/>
        <color theme="0"/>
        <color theme="0"/>
      </colorScale>
    </cfRule>
    <cfRule type="colorScale" priority="4">
      <colorScale>
        <cfvo type="min"/>
        <cfvo type="max"/>
        <color theme="0"/>
        <color theme="0"/>
      </colorScale>
    </cfRule>
  </conditionalFormatting>
  <conditionalFormatting sqref="Q8:Q10">
    <cfRule type="cellIs" dxfId="17" priority="1" stopIfTrue="1" operator="greaterThan">
      <formula>42062</formula>
    </cfRule>
  </conditionalFormatting>
  <dataValidations count="1">
    <dataValidation type="list" allowBlank="1" showInputMessage="1" showErrorMessage="1" sqref="M4:M10">
      <formula1>etat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17"/>
  <sheetViews>
    <sheetView workbookViewId="0">
      <selection activeCell="J13" sqref="J13"/>
    </sheetView>
  </sheetViews>
  <sheetFormatPr baseColWidth="10" defaultRowHeight="15" x14ac:dyDescent="0.25"/>
  <cols>
    <col min="1" max="1" width="14" bestFit="1" customWidth="1"/>
    <col min="3" max="3" width="3.28515625" bestFit="1" customWidth="1"/>
    <col min="4" max="5" width="2.28515625" bestFit="1" customWidth="1"/>
    <col min="6" max="9" width="3.28515625" bestFit="1" customWidth="1"/>
    <col min="10" max="10" width="5.42578125" customWidth="1"/>
    <col min="11" max="12" width="5" bestFit="1" customWidth="1"/>
    <col min="16" max="16" width="7.28515625" bestFit="1" customWidth="1"/>
    <col min="21" max="21" width="54.140625" bestFit="1" customWidth="1"/>
  </cols>
  <sheetData>
    <row r="1" spans="1:26" ht="15.75" customHeight="1" thickBot="1" x14ac:dyDescent="0.3">
      <c r="A1" s="3"/>
      <c r="B1" s="3"/>
      <c r="C1" s="127" t="s">
        <v>0</v>
      </c>
      <c r="D1" s="128"/>
      <c r="E1" s="128"/>
      <c r="F1" s="128"/>
      <c r="G1" s="128"/>
      <c r="H1" s="128"/>
      <c r="I1" s="129"/>
      <c r="J1" s="4"/>
      <c r="K1" s="5"/>
      <c r="L1" s="5"/>
      <c r="M1" s="3"/>
      <c r="N1" s="6"/>
      <c r="O1" s="6"/>
      <c r="P1" s="7"/>
      <c r="Q1" s="8"/>
      <c r="R1" s="8"/>
      <c r="S1" s="9"/>
      <c r="T1" s="3"/>
      <c r="U1" s="10"/>
    </row>
    <row r="2" spans="1:26" ht="15.75" customHeight="1" thickBot="1" x14ac:dyDescent="0.3">
      <c r="A2" s="3"/>
      <c r="B2" s="3"/>
      <c r="C2" s="97" t="s">
        <v>5</v>
      </c>
      <c r="D2" s="125" t="s">
        <v>6</v>
      </c>
      <c r="E2" s="125"/>
      <c r="F2" s="125"/>
      <c r="G2" s="125"/>
      <c r="H2" s="125"/>
      <c r="I2" s="104" t="s">
        <v>7</v>
      </c>
      <c r="J2" s="126" t="s">
        <v>8</v>
      </c>
      <c r="K2" s="5"/>
      <c r="L2" s="5"/>
      <c r="M2" s="3"/>
      <c r="N2" s="6"/>
      <c r="O2" s="6"/>
      <c r="P2" s="7"/>
      <c r="Q2" s="8"/>
      <c r="R2" s="8"/>
      <c r="S2" s="9"/>
      <c r="T2" s="3"/>
      <c r="U2" s="10"/>
    </row>
    <row r="3" spans="1:26" ht="52.5" thickTop="1" thickBot="1" x14ac:dyDescent="0.3">
      <c r="A3" s="12" t="s">
        <v>9</v>
      </c>
      <c r="B3" s="13" t="s">
        <v>10</v>
      </c>
      <c r="C3" s="14"/>
      <c r="D3" s="98" t="s">
        <v>11</v>
      </c>
      <c r="E3" s="99" t="s">
        <v>12</v>
      </c>
      <c r="F3" s="100" t="s">
        <v>13</v>
      </c>
      <c r="G3" s="101" t="s">
        <v>14</v>
      </c>
      <c r="H3" s="102" t="s">
        <v>15</v>
      </c>
      <c r="I3" s="103"/>
      <c r="J3" s="124"/>
      <c r="K3" s="21" t="s">
        <v>16</v>
      </c>
      <c r="L3" s="22" t="s">
        <v>17</v>
      </c>
      <c r="M3" s="21" t="s">
        <v>18</v>
      </c>
      <c r="N3" s="23" t="s">
        <v>19</v>
      </c>
      <c r="O3" s="23" t="s">
        <v>20</v>
      </c>
      <c r="P3" s="24" t="s">
        <v>21</v>
      </c>
      <c r="Q3" s="91" t="s">
        <v>22</v>
      </c>
      <c r="R3" s="91" t="s">
        <v>23</v>
      </c>
      <c r="S3" s="25" t="s">
        <v>24</v>
      </c>
      <c r="T3" s="21" t="s">
        <v>25</v>
      </c>
      <c r="U3" s="26" t="s">
        <v>26</v>
      </c>
      <c r="V3" s="68" t="s">
        <v>51</v>
      </c>
      <c r="W3" s="69" t="s">
        <v>52</v>
      </c>
      <c r="X3" s="70" t="s">
        <v>53</v>
      </c>
      <c r="Y3" s="71" t="s">
        <v>54</v>
      </c>
      <c r="Z3" s="72" t="s">
        <v>55</v>
      </c>
    </row>
    <row r="4" spans="1:26" x14ac:dyDescent="0.25">
      <c r="A4" s="95" t="s">
        <v>29</v>
      </c>
      <c r="B4" s="35"/>
      <c r="C4" s="36"/>
      <c r="D4" s="37" t="s">
        <v>30</v>
      </c>
      <c r="E4" s="38"/>
      <c r="F4" s="38"/>
      <c r="G4" s="38"/>
      <c r="H4" s="38"/>
      <c r="I4" s="36"/>
      <c r="J4" s="39"/>
      <c r="K4" s="40" t="s">
        <v>31</v>
      </c>
      <c r="L4" s="41" t="s">
        <v>32</v>
      </c>
      <c r="M4" s="96" t="s">
        <v>33</v>
      </c>
      <c r="N4" s="42">
        <v>40083</v>
      </c>
      <c r="O4" s="42">
        <v>42051</v>
      </c>
      <c r="P4" s="43" t="s">
        <v>34</v>
      </c>
      <c r="Q4" s="44">
        <v>42062</v>
      </c>
      <c r="R4" s="45"/>
      <c r="S4" s="46"/>
      <c r="T4" s="47" t="s">
        <v>30</v>
      </c>
      <c r="U4" s="48" t="s">
        <v>35</v>
      </c>
      <c r="V4" s="73">
        <f>IF($A4="",DATE(YEAR($O4)+5,MONTH($O4),DAY($O4)),DATE(YEAR($O4)+2,MONTH($O4),DAY($O4)))</f>
        <v>42782</v>
      </c>
      <c r="W4" s="74">
        <f t="shared" ref="W4:W10" ca="1" si="0">IF($Z4="",$W4,IF($Z4&gt;$W4,$Z4,$W4))</f>
        <v>42782</v>
      </c>
      <c r="X4" s="61"/>
      <c r="Y4" s="45"/>
      <c r="Z4" s="75" t="str">
        <f>MID($A4,13,1)</f>
        <v>S</v>
      </c>
    </row>
    <row r="5" spans="1:26" x14ac:dyDescent="0.25">
      <c r="A5" s="95" t="s">
        <v>36</v>
      </c>
      <c r="B5" s="35"/>
      <c r="C5" s="36"/>
      <c r="D5" s="37" t="s">
        <v>30</v>
      </c>
      <c r="E5" s="38"/>
      <c r="F5" s="38"/>
      <c r="G5" s="38"/>
      <c r="H5" s="38"/>
      <c r="I5" s="36"/>
      <c r="J5" s="39"/>
      <c r="K5" s="57" t="s">
        <v>31</v>
      </c>
      <c r="L5" s="41" t="s">
        <v>32</v>
      </c>
      <c r="M5" s="96" t="s">
        <v>33</v>
      </c>
      <c r="N5" s="58">
        <v>40448</v>
      </c>
      <c r="O5" s="42">
        <v>40448</v>
      </c>
      <c r="P5" s="43" t="s">
        <v>37</v>
      </c>
      <c r="Q5" s="45"/>
      <c r="R5" s="45"/>
      <c r="S5" s="59"/>
      <c r="T5" s="47" t="s">
        <v>30</v>
      </c>
      <c r="U5" s="48" t="s">
        <v>38</v>
      </c>
      <c r="V5" s="73">
        <f t="shared" ref="V5:V10" si="1">IF($A5="",DATE(YEAR($O5)+5,MONTH($O5),DAY($O5)),DATE(YEAR($O5)+2,MONTH($O5),DAY($O5)))</f>
        <v>41179</v>
      </c>
      <c r="W5" s="74">
        <f t="shared" ca="1" si="0"/>
        <v>41179</v>
      </c>
      <c r="X5" s="59"/>
      <c r="Y5" s="76" t="str">
        <f t="shared" ref="Y5:Y10" ca="1" si="2">IF($Y5="","",IF($AA5="",DATE(YEAR($Y5)+5,MONTH($Y5),DAY($Y5)),DATE(YEAR($Y5)+2,MONTH($Y5),DAY($Y5))))</f>
        <v/>
      </c>
      <c r="Z5" s="75" t="str">
        <f t="shared" ref="Z5:Z10" si="3">MID($A5,13,1)</f>
        <v>S</v>
      </c>
    </row>
    <row r="6" spans="1:26" x14ac:dyDescent="0.25">
      <c r="A6" s="95" t="s">
        <v>39</v>
      </c>
      <c r="B6" s="35"/>
      <c r="C6" s="36"/>
      <c r="D6" s="37"/>
      <c r="E6" s="38"/>
      <c r="F6" s="38"/>
      <c r="G6" s="38"/>
      <c r="H6" s="38"/>
      <c r="I6" s="36"/>
      <c r="J6" s="39" t="s">
        <v>30</v>
      </c>
      <c r="K6" s="57" t="s">
        <v>31</v>
      </c>
      <c r="L6" s="41" t="s">
        <v>32</v>
      </c>
      <c r="M6" s="96" t="s">
        <v>33</v>
      </c>
      <c r="N6" s="58">
        <v>40448</v>
      </c>
      <c r="O6" s="42">
        <v>41157</v>
      </c>
      <c r="P6" s="43" t="s">
        <v>40</v>
      </c>
      <c r="Q6" s="45">
        <v>41243</v>
      </c>
      <c r="R6" s="45"/>
      <c r="S6" s="47"/>
      <c r="T6" s="47" t="s">
        <v>30</v>
      </c>
      <c r="U6" s="48" t="s">
        <v>41</v>
      </c>
      <c r="V6" s="73">
        <f t="shared" si="1"/>
        <v>41887</v>
      </c>
      <c r="W6" s="74">
        <f t="shared" ca="1" si="0"/>
        <v>41887</v>
      </c>
      <c r="X6" s="74"/>
      <c r="Y6" s="76" t="str">
        <f t="shared" ca="1" si="2"/>
        <v/>
      </c>
      <c r="Z6" s="75" t="str">
        <f t="shared" si="3"/>
        <v>S</v>
      </c>
    </row>
    <row r="7" spans="1:26" x14ac:dyDescent="0.25">
      <c r="A7" s="95" t="s">
        <v>42</v>
      </c>
      <c r="B7" s="35"/>
      <c r="C7" s="36" t="s">
        <v>30</v>
      </c>
      <c r="D7" s="37" t="s">
        <v>30</v>
      </c>
      <c r="E7" s="38"/>
      <c r="F7" s="38"/>
      <c r="G7" s="38"/>
      <c r="H7" s="38"/>
      <c r="I7" s="36"/>
      <c r="J7" s="39"/>
      <c r="K7" s="57" t="s">
        <v>31</v>
      </c>
      <c r="L7" s="41" t="s">
        <v>32</v>
      </c>
      <c r="M7" s="96" t="s">
        <v>33</v>
      </c>
      <c r="N7" s="58">
        <v>40393</v>
      </c>
      <c r="O7" s="42">
        <v>40676</v>
      </c>
      <c r="P7" s="43" t="s">
        <v>40</v>
      </c>
      <c r="Q7" s="45"/>
      <c r="R7" s="45"/>
      <c r="S7" s="47"/>
      <c r="T7" s="47" t="s">
        <v>30</v>
      </c>
      <c r="U7" s="48" t="s">
        <v>43</v>
      </c>
      <c r="V7" s="73">
        <f t="shared" si="1"/>
        <v>41407</v>
      </c>
      <c r="W7" s="74">
        <f t="shared" ca="1" si="0"/>
        <v>42919</v>
      </c>
      <c r="X7" s="59"/>
      <c r="Y7" s="76" t="str">
        <f t="shared" ca="1" si="2"/>
        <v/>
      </c>
      <c r="Z7" s="75" t="str">
        <f t="shared" si="3"/>
        <v>S</v>
      </c>
    </row>
    <row r="8" spans="1:26" x14ac:dyDescent="0.25">
      <c r="A8" s="95" t="s">
        <v>44</v>
      </c>
      <c r="B8" s="35"/>
      <c r="C8" s="36"/>
      <c r="D8" s="37" t="s">
        <v>30</v>
      </c>
      <c r="E8" s="38" t="s">
        <v>30</v>
      </c>
      <c r="F8" s="38"/>
      <c r="G8" s="38"/>
      <c r="H8" s="38"/>
      <c r="I8" s="36"/>
      <c r="J8" s="39"/>
      <c r="K8" s="57" t="s">
        <v>32</v>
      </c>
      <c r="L8" s="41" t="s">
        <v>32</v>
      </c>
      <c r="M8" s="96" t="s">
        <v>33</v>
      </c>
      <c r="N8" s="58">
        <v>41822</v>
      </c>
      <c r="O8" s="42">
        <v>41822</v>
      </c>
      <c r="P8" s="43" t="s">
        <v>37</v>
      </c>
      <c r="Q8" s="45">
        <v>41880</v>
      </c>
      <c r="R8" s="45"/>
      <c r="S8" s="47"/>
      <c r="T8" s="47" t="s">
        <v>45</v>
      </c>
      <c r="U8" s="48" t="s">
        <v>46</v>
      </c>
      <c r="V8" s="73">
        <f t="shared" si="1"/>
        <v>42553</v>
      </c>
      <c r="W8" s="74">
        <f t="shared" ca="1" si="0"/>
        <v>43648</v>
      </c>
      <c r="X8" s="59"/>
      <c r="Y8" s="76" t="str">
        <f t="shared" ca="1" si="2"/>
        <v/>
      </c>
      <c r="Z8" s="75" t="str">
        <f t="shared" si="3"/>
        <v/>
      </c>
    </row>
    <row r="9" spans="1:26" x14ac:dyDescent="0.25">
      <c r="A9" s="95" t="s">
        <v>47</v>
      </c>
      <c r="B9" s="35"/>
      <c r="C9" s="36"/>
      <c r="D9" s="37" t="s">
        <v>30</v>
      </c>
      <c r="E9" s="38"/>
      <c r="F9" s="38"/>
      <c r="G9" s="38"/>
      <c r="H9" s="38" t="s">
        <v>30</v>
      </c>
      <c r="I9" s="36"/>
      <c r="J9" s="39"/>
      <c r="K9" s="57" t="s">
        <v>32</v>
      </c>
      <c r="L9" s="41" t="s">
        <v>32</v>
      </c>
      <c r="M9" s="96" t="s">
        <v>33</v>
      </c>
      <c r="N9" s="58">
        <v>40942</v>
      </c>
      <c r="O9" s="42">
        <v>40942</v>
      </c>
      <c r="P9" s="43" t="s">
        <v>37</v>
      </c>
      <c r="Q9" s="45"/>
      <c r="R9" s="45"/>
      <c r="S9" s="47"/>
      <c r="T9" s="47" t="s">
        <v>45</v>
      </c>
      <c r="U9" s="80" t="s">
        <v>48</v>
      </c>
      <c r="V9" s="73">
        <f t="shared" si="1"/>
        <v>41673</v>
      </c>
      <c r="W9" s="74">
        <f t="shared" ca="1" si="0"/>
        <v>42767</v>
      </c>
      <c r="X9" s="59"/>
      <c r="Y9" s="82" t="str">
        <f t="shared" ca="1" si="2"/>
        <v/>
      </c>
      <c r="Z9" s="75" t="str">
        <f t="shared" si="3"/>
        <v/>
      </c>
    </row>
    <row r="10" spans="1:26" ht="15.75" thickBot="1" x14ac:dyDescent="0.3">
      <c r="A10" s="95" t="s">
        <v>49</v>
      </c>
      <c r="B10" s="35"/>
      <c r="C10" s="36"/>
      <c r="D10" s="37" t="s">
        <v>30</v>
      </c>
      <c r="E10" s="38" t="s">
        <v>30</v>
      </c>
      <c r="F10" s="38"/>
      <c r="G10" s="38" t="s">
        <v>30</v>
      </c>
      <c r="H10" s="38"/>
      <c r="I10" s="36"/>
      <c r="J10" s="39"/>
      <c r="K10" s="57" t="s">
        <v>32</v>
      </c>
      <c r="L10" s="41" t="s">
        <v>32</v>
      </c>
      <c r="M10" s="96" t="s">
        <v>33</v>
      </c>
      <c r="N10" s="58">
        <v>40942</v>
      </c>
      <c r="O10" s="42">
        <v>40942</v>
      </c>
      <c r="P10" s="43" t="s">
        <v>37</v>
      </c>
      <c r="Q10" s="45"/>
      <c r="R10" s="45"/>
      <c r="S10" s="47"/>
      <c r="T10" s="47" t="s">
        <v>45</v>
      </c>
      <c r="U10" s="48" t="s">
        <v>50</v>
      </c>
      <c r="V10" s="77">
        <f t="shared" si="1"/>
        <v>41673</v>
      </c>
      <c r="W10" s="81">
        <f t="shared" ca="1" si="0"/>
        <v>43648</v>
      </c>
      <c r="X10" s="86"/>
      <c r="Y10" s="78" t="str">
        <f t="shared" ca="1" si="2"/>
        <v/>
      </c>
      <c r="Z10" s="79" t="str">
        <f t="shared" si="3"/>
        <v/>
      </c>
    </row>
    <row r="11" spans="1:26" ht="15.75" thickTop="1" x14ac:dyDescent="0.25"/>
    <row r="15" spans="1:26" ht="15.75" thickBot="1" x14ac:dyDescent="0.3">
      <c r="U15" s="83"/>
    </row>
    <row r="16" spans="1:26" ht="16.5" thickTop="1" thickBot="1" x14ac:dyDescent="0.3">
      <c r="U16" s="85"/>
      <c r="V16" s="84" t="s">
        <v>56</v>
      </c>
    </row>
    <row r="17" ht="15.75" thickTop="1" x14ac:dyDescent="0.25"/>
  </sheetData>
  <mergeCells count="3">
    <mergeCell ref="D2:H2"/>
    <mergeCell ref="J2:J3"/>
    <mergeCell ref="C1:I1"/>
  </mergeCells>
  <conditionalFormatting sqref="M1:M3">
    <cfRule type="cellIs" dxfId="16" priority="24" stopIfTrue="1" operator="equal">
      <formula>"Validé"</formula>
    </cfRule>
    <cfRule type="cellIs" dxfId="15" priority="25" stopIfTrue="1" operator="equal">
      <formula>"Modification"</formula>
    </cfRule>
    <cfRule type="cellIs" dxfId="14" priority="26" stopIfTrue="1" operator="equal">
      <formula>"Création"</formula>
    </cfRule>
  </conditionalFormatting>
  <conditionalFormatting sqref="W9 S5:S10 T4:T10 Z4:Z8 V5:V10 X9:Z10">
    <cfRule type="cellIs" dxfId="13" priority="19" stopIfTrue="1" operator="equal">
      <formula>"Validé"</formula>
    </cfRule>
    <cfRule type="cellIs" dxfId="12" priority="20" stopIfTrue="1" operator="equal">
      <formula>"Modification"</formula>
    </cfRule>
    <cfRule type="cellIs" dxfId="11" priority="21" stopIfTrue="1" operator="equal">
      <formula>"Création"</formula>
    </cfRule>
  </conditionalFormatting>
  <conditionalFormatting sqref="C4:J10">
    <cfRule type="cellIs" dxfId="10" priority="27" stopIfTrue="1" operator="equal">
      <formula>"x"</formula>
    </cfRule>
  </conditionalFormatting>
  <conditionalFormatting sqref="K1:L10">
    <cfRule type="cellIs" dxfId="9" priority="29" stopIfTrue="1" operator="equal">
      <formula>$P$2</formula>
    </cfRule>
  </conditionalFormatting>
  <conditionalFormatting sqref="Q8:Q10">
    <cfRule type="cellIs" dxfId="8" priority="13" stopIfTrue="1" operator="greaterThan">
      <formula>42062</formula>
    </cfRule>
  </conditionalFormatting>
  <conditionalFormatting sqref="V4:W4 W5:Y8 W9:W10">
    <cfRule type="cellIs" dxfId="7" priority="10" stopIfTrue="1" operator="equal">
      <formula>"Validé"</formula>
    </cfRule>
    <cfRule type="cellIs" dxfId="6" priority="11" stopIfTrue="1" operator="equal">
      <formula>"Modification"</formula>
    </cfRule>
    <cfRule type="cellIs" dxfId="5" priority="12" stopIfTrue="1" operator="equal">
      <formula>"Création"</formula>
    </cfRule>
  </conditionalFormatting>
  <conditionalFormatting sqref="W4:W10">
    <cfRule type="expression" dxfId="4" priority="9" stopIfTrue="1">
      <formula>IF($AA4="S",IF(($AA4=""),DATE(YEAR($X4),MONTH($X4),DAY($X4)),($X4&lt;=TODAY())*($X4&lt;&gt;"")),(($X4&lt;=TODAY())*($X4&lt;&gt;"")))</formula>
    </cfRule>
  </conditionalFormatting>
  <conditionalFormatting sqref="X4:Y4">
    <cfRule type="cellIs" dxfId="3" priority="1" operator="equal">
      <formula>"X"</formula>
    </cfRule>
  </conditionalFormatting>
  <conditionalFormatting sqref="W4:W6">
    <cfRule type="expression" dxfId="2" priority="71" stopIfTrue="1">
      <formula>IF($A1048565="S",IF(($A1048565=""),DATE(YEAR($W1048565),MONTH($W1048565),DAY($W1048565)),($W1048565&lt;=TODAY())*($W1048565&lt;&gt;"")),(($W1048565&lt;=TODAY())*($W1048565&lt;&gt;"")))</formula>
    </cfRule>
  </conditionalFormatting>
  <conditionalFormatting sqref="W7:W8">
    <cfRule type="expression" dxfId="1" priority="72" stopIfTrue="1">
      <formula>IF($A5="S",IF(($A5=""),DATE(YEAR($W5),MONTH($W5),DAY($W5)),($W5&lt;=TODAY())*($W5&lt;&gt;"")),(($W5&lt;=TODAY())*($W5&lt;&gt;"")))</formula>
    </cfRule>
  </conditionalFormatting>
  <conditionalFormatting sqref="W9:W10">
    <cfRule type="expression" dxfId="0" priority="73" stopIfTrue="1">
      <formula>IF(#REF!="S",IF((#REF!=""),DATE(YEAR(#REF!),MONTH(#REF!),DAY(#REF!)),(#REF!&lt;=TODAY())*(#REF!&lt;&gt;"")),((#REF!&lt;=TODAY())*(#REF!&lt;&gt;"")))</formula>
    </cfRule>
  </conditionalFormatting>
  <dataValidations count="1">
    <dataValidation type="list" allowBlank="1" showInputMessage="1" showErrorMessage="1" sqref="M4:M10">
      <formula1>etat</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Demande d'aide</vt:lpstr>
      <vt:lpstr>NOTICE ATELIER</vt:lpstr>
      <vt:lpstr>Relecture NA</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8805962Y</dc:creator>
  <cp:lastModifiedBy>8805962Y</cp:lastModifiedBy>
  <dcterms:created xsi:type="dcterms:W3CDTF">2016-12-09T09:39:44Z</dcterms:created>
  <dcterms:modified xsi:type="dcterms:W3CDTF">2016-12-09T10:07:29Z</dcterms:modified>
</cp:coreProperties>
</file>