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5" i="1" l="1"/>
  <c r="G15" i="1"/>
  <c r="H15" i="1"/>
  <c r="I15" i="1"/>
  <c r="J15" i="1"/>
  <c r="K15" i="1"/>
  <c r="L15" i="1"/>
  <c r="M15" i="1"/>
  <c r="F16" i="1"/>
  <c r="G16" i="1"/>
  <c r="H16" i="1"/>
  <c r="I16" i="1"/>
  <c r="J16" i="1"/>
  <c r="K16" i="1"/>
  <c r="L16" i="1"/>
  <c r="M16" i="1"/>
  <c r="F17" i="1"/>
  <c r="G17" i="1"/>
  <c r="H17" i="1"/>
  <c r="I17" i="1"/>
  <c r="J17" i="1"/>
  <c r="K17" i="1"/>
  <c r="L17" i="1"/>
  <c r="M17" i="1"/>
  <c r="F18" i="1"/>
  <c r="G18" i="1"/>
  <c r="H18" i="1"/>
  <c r="I18" i="1"/>
  <c r="J18" i="1"/>
  <c r="K18" i="1"/>
  <c r="L18" i="1"/>
  <c r="M18" i="1"/>
  <c r="G14" i="1"/>
  <c r="H14" i="1"/>
  <c r="I14" i="1"/>
  <c r="J14" i="1"/>
  <c r="K14" i="1"/>
  <c r="L14" i="1"/>
  <c r="M14" i="1"/>
  <c r="F14" i="1"/>
  <c r="F10" i="1"/>
  <c r="G10" i="1"/>
  <c r="H10" i="1"/>
  <c r="I10" i="1"/>
  <c r="J10" i="1"/>
  <c r="K10" i="1"/>
  <c r="L10" i="1"/>
  <c r="M10" i="1"/>
  <c r="F11" i="1"/>
  <c r="G11" i="1"/>
  <c r="H11" i="1"/>
  <c r="I11" i="1"/>
  <c r="J11" i="1"/>
  <c r="K11" i="1"/>
  <c r="L11" i="1"/>
  <c r="M11" i="1"/>
  <c r="F12" i="1"/>
  <c r="G12" i="1"/>
  <c r="H12" i="1"/>
  <c r="I12" i="1"/>
  <c r="J12" i="1"/>
  <c r="K12" i="1"/>
  <c r="L12" i="1"/>
  <c r="M12" i="1"/>
  <c r="F13" i="1"/>
  <c r="G13" i="1"/>
  <c r="H13" i="1"/>
  <c r="I13" i="1"/>
  <c r="J13" i="1"/>
  <c r="K13" i="1"/>
  <c r="L13" i="1"/>
  <c r="M13" i="1"/>
  <c r="G9" i="1"/>
  <c r="H9" i="1"/>
  <c r="I9" i="1"/>
  <c r="J9" i="1"/>
  <c r="K9" i="1"/>
  <c r="L9" i="1"/>
  <c r="M9" i="1"/>
  <c r="F9" i="1"/>
  <c r="F6" i="1"/>
  <c r="G6" i="1"/>
  <c r="H6" i="1"/>
  <c r="I6" i="1"/>
  <c r="J6" i="1"/>
  <c r="K6" i="1"/>
  <c r="L6" i="1"/>
  <c r="M6" i="1"/>
  <c r="F7" i="1"/>
  <c r="G7" i="1"/>
  <c r="H7" i="1"/>
  <c r="I7" i="1"/>
  <c r="J7" i="1"/>
  <c r="K7" i="1"/>
  <c r="L7" i="1"/>
  <c r="M7" i="1"/>
  <c r="F8" i="1"/>
  <c r="G8" i="1"/>
  <c r="H8" i="1"/>
  <c r="I8" i="1"/>
  <c r="J8" i="1"/>
  <c r="K8" i="1"/>
  <c r="L8" i="1"/>
  <c r="M8" i="1"/>
  <c r="G5" i="1"/>
  <c r="H5" i="1"/>
  <c r="I5" i="1"/>
  <c r="J5" i="1"/>
  <c r="K5" i="1"/>
  <c r="L5" i="1"/>
  <c r="M5" i="1"/>
  <c r="F5" i="1"/>
  <c r="G4" i="1"/>
  <c r="H4" i="1"/>
  <c r="I4" i="1"/>
  <c r="J4" i="1"/>
  <c r="K4" i="1"/>
  <c r="L4" i="1"/>
  <c r="M4" i="1"/>
  <c r="F4" i="1"/>
</calcChain>
</file>

<file path=xl/sharedStrings.xml><?xml version="1.0" encoding="utf-8"?>
<sst xmlns="http://schemas.openxmlformats.org/spreadsheetml/2006/main" count="34" uniqueCount="23">
  <si>
    <t>A</t>
  </si>
  <si>
    <t>B</t>
  </si>
  <si>
    <t>C</t>
  </si>
  <si>
    <t>D</t>
  </si>
  <si>
    <t>E</t>
  </si>
  <si>
    <t>F</t>
  </si>
  <si>
    <t>G</t>
  </si>
  <si>
    <t>H</t>
  </si>
  <si>
    <t>Bornes</t>
  </si>
  <si>
    <t>Lundi</t>
  </si>
  <si>
    <t>Mardi</t>
  </si>
  <si>
    <t>Mercredi</t>
  </si>
  <si>
    <t>Jeudi</t>
  </si>
  <si>
    <t>Vendredi</t>
  </si>
  <si>
    <t>De 06 h à 18 h</t>
  </si>
  <si>
    <t>De 18 h à 22 h</t>
  </si>
  <si>
    <t>De 22 h à 06  h</t>
  </si>
  <si>
    <t xml:space="preserve">Resultat recherché : </t>
  </si>
  <si>
    <t>ci-dessous</t>
  </si>
  <si>
    <t>Exemple pour lundi, on doit avoir 2 barres rouges et une jaune par rapport aux couleurs du tableau</t>
  </si>
  <si>
    <t>( fait manuellement )</t>
  </si>
  <si>
    <t xml:space="preserve">à partir du tableau des données  ( O1:R7)   mettre automatiquement les couleurs du graphique </t>
  </si>
  <si>
    <t>par rapport au tableau ci-dessous  ( le rendre dynamique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</si>
</sst>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16DA6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BFD95"/>
        <bgColor indexed="64"/>
      </patternFill>
    </fill>
    <fill>
      <patternFill patternType="solid">
        <fgColor rgb="FFFFD44B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FFC30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1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3" xfId="0" applyNumberFormat="1" applyFill="1" applyBorder="1" applyAlignment="1">
      <alignment horizontal="center"/>
    </xf>
    <xf numFmtId="0" fontId="0" fillId="6" borderId="4" xfId="0" applyNumberFormat="1" applyFill="1" applyBorder="1" applyAlignment="1">
      <alignment horizontal="center"/>
    </xf>
    <xf numFmtId="0" fontId="0" fillId="6" borderId="5" xfId="0" applyNumberFormat="1" applyFill="1" applyBorder="1" applyAlignment="1">
      <alignment horizontal="center"/>
    </xf>
    <xf numFmtId="0" fontId="0" fillId="6" borderId="6" xfId="0" applyNumberFormat="1" applyFill="1" applyBorder="1" applyAlignment="1">
      <alignment horizontal="center"/>
    </xf>
    <xf numFmtId="0" fontId="0" fillId="6" borderId="2" xfId="0" applyNumberFormat="1" applyFill="1" applyBorder="1" applyAlignment="1">
      <alignment horizontal="center"/>
    </xf>
    <xf numFmtId="0" fontId="0" fillId="6" borderId="7" xfId="0" applyNumberFormat="1" applyFill="1" applyBorder="1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Fill="1"/>
    <xf numFmtId="0" fontId="2" fillId="0" borderId="0" xfId="1" applyNumberFormat="1" applyFont="1" applyFill="1" applyBorder="1" applyAlignment="1">
      <alignment horizontal="center"/>
    </xf>
    <xf numFmtId="0" fontId="0" fillId="0" borderId="4" xfId="1" applyNumberFormat="1" applyFont="1" applyBorder="1" applyAlignment="1">
      <alignment horizontal="center"/>
    </xf>
    <xf numFmtId="0" fontId="0" fillId="0" borderId="5" xfId="1" applyNumberFormat="1" applyFont="1" applyBorder="1" applyAlignment="1">
      <alignment horizontal="center"/>
    </xf>
    <xf numFmtId="0" fontId="0" fillId="0" borderId="0" xfId="1" applyNumberFormat="1" applyFont="1" applyBorder="1" applyAlignment="1">
      <alignment horizontal="center"/>
    </xf>
    <xf numFmtId="0" fontId="0" fillId="0" borderId="9" xfId="1" applyNumberFormat="1" applyFont="1" applyBorder="1" applyAlignment="1">
      <alignment horizontal="center"/>
    </xf>
    <xf numFmtId="0" fontId="0" fillId="0" borderId="2" xfId="1" applyNumberFormat="1" applyFont="1" applyBorder="1" applyAlignment="1">
      <alignment horizontal="center"/>
    </xf>
    <xf numFmtId="0" fontId="0" fillId="0" borderId="7" xfId="1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16">
    <dxf>
      <fill>
        <patternFill>
          <bgColor rgb="FF16DA6F"/>
        </patternFill>
      </fill>
    </dxf>
    <dxf>
      <fill>
        <patternFill>
          <bgColor rgb="FFCC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D44B"/>
        </patternFill>
      </fill>
    </dxf>
    <dxf>
      <fill>
        <patternFill>
          <bgColor rgb="FFFFFF00"/>
        </patternFill>
      </fill>
    </dxf>
    <dxf>
      <fill>
        <patternFill>
          <bgColor rgb="FFFBFD95"/>
        </patternFill>
      </fill>
    </dxf>
    <dxf>
      <fill>
        <patternFill>
          <bgColor rgb="FF00B050"/>
        </patternFill>
      </fill>
    </dxf>
    <dxf>
      <fill>
        <patternFill>
          <bgColor rgb="FF16DA6F"/>
        </patternFill>
      </fill>
    </dxf>
    <dxf>
      <fill>
        <patternFill>
          <bgColor rgb="FFCC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D44B"/>
        </patternFill>
      </fill>
    </dxf>
    <dxf>
      <fill>
        <patternFill>
          <bgColor rgb="FFFFFF00"/>
        </patternFill>
      </fill>
    </dxf>
    <dxf>
      <fill>
        <patternFill>
          <bgColor rgb="FFFBFD95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Medium9"/>
  <colors>
    <mruColors>
      <color rgb="FFFFC305"/>
      <color rgb="FFFFD44B"/>
      <color rgb="FFFF0000"/>
      <color rgb="FF16DA6F"/>
      <color rgb="FFFBFD95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Feuil1!$P$1:$P$2</c:f>
              <c:strCache>
                <c:ptCount val="1"/>
                <c:pt idx="0">
                  <c:v>De 06 h à 18 h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</c:spPr>
          </c:dPt>
          <c:cat>
            <c:strRef>
              <c:f>Feuil1!$O$3:$O$7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Feuil1!$P$3:$P$7</c:f>
              <c:numCache>
                <c:formatCode>General</c:formatCode>
                <c:ptCount val="5"/>
                <c:pt idx="0">
                  <c:v>75</c:v>
                </c:pt>
                <c:pt idx="1">
                  <c:v>79</c:v>
                </c:pt>
                <c:pt idx="2">
                  <c:v>76</c:v>
                </c:pt>
                <c:pt idx="3">
                  <c:v>72</c:v>
                </c:pt>
                <c:pt idx="4">
                  <c:v>75</c:v>
                </c:pt>
              </c:numCache>
            </c:numRef>
          </c:val>
        </c:ser>
        <c:ser>
          <c:idx val="1"/>
          <c:order val="1"/>
          <c:tx>
            <c:strRef>
              <c:f>Feuil1!$Q$1:$Q$2</c:f>
              <c:strCache>
                <c:ptCount val="1"/>
                <c:pt idx="0">
                  <c:v>De 18 h à 22 h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Pt>
            <c:idx val="4"/>
            <c:invertIfNegative val="1"/>
            <c:bubble3D val="0"/>
            <c:spPr>
              <a:solidFill>
                <a:srgbClr val="FFC305"/>
              </a:solidFill>
            </c:spPr>
          </c:dPt>
          <c:cat>
            <c:strRef>
              <c:f>Feuil1!$O$3:$O$7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Feuil1!$Q$3:$Q$7</c:f>
              <c:numCache>
                <c:formatCode>General</c:formatCode>
                <c:ptCount val="5"/>
                <c:pt idx="0">
                  <c:v>71</c:v>
                </c:pt>
                <c:pt idx="1">
                  <c:v>81</c:v>
                </c:pt>
                <c:pt idx="2">
                  <c:v>75</c:v>
                </c:pt>
                <c:pt idx="3">
                  <c:v>77</c:v>
                </c:pt>
                <c:pt idx="4">
                  <c:v>69</c:v>
                </c:pt>
              </c:numCache>
            </c:numRef>
          </c:val>
        </c:ser>
        <c:ser>
          <c:idx val="2"/>
          <c:order val="2"/>
          <c:tx>
            <c:strRef>
              <c:f>Feuil1!$R$1:$R$2</c:f>
              <c:strCache>
                <c:ptCount val="1"/>
                <c:pt idx="0">
                  <c:v>De 22 h à 06  h</c:v>
                </c:pt>
              </c:strCache>
            </c:strRef>
          </c:tx>
          <c:spPr>
            <a:solidFill>
              <a:srgbClr val="FBFD95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rgbClr val="16DA6F"/>
              </a:solidFill>
            </c:spPr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"/>
            <c:invertIfNegative val="0"/>
            <c:bubble3D val="0"/>
            <c:spPr>
              <a:solidFill>
                <a:srgbClr val="FFC305"/>
              </a:solidFill>
            </c:spPr>
          </c:dPt>
          <c:dPt>
            <c:idx val="4"/>
            <c:invertIfNegative val="1"/>
            <c:bubble3D val="0"/>
            <c:spPr>
              <a:solidFill>
                <a:srgbClr val="FFC305"/>
              </a:solidFill>
            </c:spPr>
          </c:dPt>
          <c:cat>
            <c:strRef>
              <c:f>Feuil1!$O$3:$O$7</c:f>
              <c:strCache>
                <c:ptCount val="5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</c:strCache>
            </c:strRef>
          </c:cat>
          <c:val>
            <c:numRef>
              <c:f>Feuil1!$R$3:$R$7</c:f>
              <c:numCache>
                <c:formatCode>General</c:formatCode>
                <c:ptCount val="5"/>
                <c:pt idx="0">
                  <c:v>62.5</c:v>
                </c:pt>
                <c:pt idx="1">
                  <c:v>55</c:v>
                </c:pt>
                <c:pt idx="2">
                  <c:v>71</c:v>
                </c:pt>
                <c:pt idx="3">
                  <c:v>67</c:v>
                </c:pt>
                <c:pt idx="4">
                  <c:v>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93728"/>
        <c:axId val="91603712"/>
      </c:barChart>
      <c:catAx>
        <c:axId val="91593728"/>
        <c:scaling>
          <c:orientation val="minMax"/>
        </c:scaling>
        <c:delete val="0"/>
        <c:axPos val="b"/>
        <c:majorTickMark val="out"/>
        <c:minorTickMark val="none"/>
        <c:tickLblPos val="nextTo"/>
        <c:crossAx val="91603712"/>
        <c:crosses val="autoZero"/>
        <c:auto val="1"/>
        <c:lblAlgn val="ctr"/>
        <c:lblOffset val="100"/>
        <c:noMultiLvlLbl val="0"/>
      </c:catAx>
      <c:valAx>
        <c:axId val="91603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15937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438150</xdr:colOff>
      <xdr:row>8</xdr:row>
      <xdr:rowOff>123825</xdr:rowOff>
    </xdr:from>
    <xdr:to>
      <xdr:col>21</xdr:col>
      <xdr:colOff>133350</xdr:colOff>
      <xdr:row>23</xdr:row>
      <xdr:rowOff>9525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V26"/>
  <sheetViews>
    <sheetView tabSelected="1" topLeftCell="C1" workbookViewId="0">
      <selection activeCell="U27" sqref="U27"/>
    </sheetView>
  </sheetViews>
  <sheetFormatPr baseColWidth="10" defaultColWidth="9.140625" defaultRowHeight="15" x14ac:dyDescent="0.25"/>
  <cols>
    <col min="4" max="4" width="9.140625" style="2"/>
    <col min="22" max="22" width="7.42578125" customWidth="1"/>
  </cols>
  <sheetData>
    <row r="1" spans="3:18" x14ac:dyDescent="0.25">
      <c r="F1" s="18" t="s">
        <v>0</v>
      </c>
      <c r="G1" s="19" t="s">
        <v>1</v>
      </c>
      <c r="H1" s="20" t="s">
        <v>2</v>
      </c>
      <c r="I1" s="21" t="s">
        <v>3</v>
      </c>
      <c r="J1" s="22" t="s">
        <v>4</v>
      </c>
      <c r="K1" s="23" t="s">
        <v>5</v>
      </c>
      <c r="L1" s="24" t="s">
        <v>6</v>
      </c>
      <c r="M1" s="25" t="s">
        <v>7</v>
      </c>
      <c r="O1" s="32"/>
      <c r="P1" s="31" t="s">
        <v>14</v>
      </c>
      <c r="Q1" s="31" t="s">
        <v>15</v>
      </c>
      <c r="R1" s="31" t="s">
        <v>16</v>
      </c>
    </row>
    <row r="2" spans="3:18" x14ac:dyDescent="0.25">
      <c r="E2" s="29" t="s">
        <v>8</v>
      </c>
      <c r="F2" s="3">
        <v>0</v>
      </c>
      <c r="G2" s="4">
        <v>60.1</v>
      </c>
      <c r="H2" s="4">
        <v>62</v>
      </c>
      <c r="I2" s="4">
        <v>64</v>
      </c>
      <c r="J2" s="4">
        <v>65</v>
      </c>
      <c r="K2" s="4">
        <v>68</v>
      </c>
      <c r="L2" s="4">
        <v>70.099999999999994</v>
      </c>
      <c r="M2" s="5">
        <v>75.099999999999994</v>
      </c>
      <c r="O2" s="32"/>
      <c r="P2" s="31"/>
      <c r="Q2" s="31"/>
      <c r="R2" s="31"/>
    </row>
    <row r="3" spans="3:18" x14ac:dyDescent="0.25">
      <c r="E3" s="30"/>
      <c r="F3" s="6">
        <v>60</v>
      </c>
      <c r="G3" s="7">
        <v>61.9</v>
      </c>
      <c r="H3" s="7">
        <v>63.9</v>
      </c>
      <c r="I3" s="7">
        <v>64.900000000000006</v>
      </c>
      <c r="J3" s="7">
        <v>67.900000000000006</v>
      </c>
      <c r="K3" s="7">
        <v>70</v>
      </c>
      <c r="L3" s="7">
        <v>75</v>
      </c>
      <c r="M3" s="8">
        <v>100</v>
      </c>
      <c r="O3" s="9" t="s">
        <v>9</v>
      </c>
      <c r="P3" s="1">
        <v>75</v>
      </c>
      <c r="Q3" s="1">
        <v>71</v>
      </c>
      <c r="R3" s="1">
        <v>62.5</v>
      </c>
    </row>
    <row r="4" spans="3:18" x14ac:dyDescent="0.25">
      <c r="D4" s="11"/>
      <c r="E4" s="26" t="s">
        <v>14</v>
      </c>
      <c r="F4" s="12">
        <f>IF(AND($P3&gt;F$2,$P3&lt;=F$3),$P3,0)</f>
        <v>0</v>
      </c>
      <c r="G4" s="12">
        <f t="shared" ref="G4:M5" si="0">IF(AND($P3&gt;G$2,$P3&lt;=G$3),$P3,0)</f>
        <v>0</v>
      </c>
      <c r="H4" s="12">
        <f t="shared" si="0"/>
        <v>0</v>
      </c>
      <c r="I4" s="12">
        <f t="shared" si="0"/>
        <v>0</v>
      </c>
      <c r="J4" s="12">
        <f t="shared" si="0"/>
        <v>0</v>
      </c>
      <c r="K4" s="12">
        <f t="shared" si="0"/>
        <v>0</v>
      </c>
      <c r="L4" s="12">
        <f t="shared" si="0"/>
        <v>75</v>
      </c>
      <c r="M4" s="13">
        <f t="shared" si="0"/>
        <v>0</v>
      </c>
      <c r="O4" s="9" t="s">
        <v>10</v>
      </c>
      <c r="P4" s="1">
        <v>79</v>
      </c>
      <c r="Q4" s="1">
        <v>81</v>
      </c>
      <c r="R4" s="1">
        <v>55</v>
      </c>
    </row>
    <row r="5" spans="3:18" x14ac:dyDescent="0.25">
      <c r="D5" s="11"/>
      <c r="E5" s="27"/>
      <c r="F5" s="14">
        <f>IF(AND($P4&gt;F$2,$P4&lt;=F$3),$P4,0)</f>
        <v>0</v>
      </c>
      <c r="G5" s="14">
        <f t="shared" si="0"/>
        <v>0</v>
      </c>
      <c r="H5" s="14">
        <f t="shared" si="0"/>
        <v>0</v>
      </c>
      <c r="I5" s="14">
        <f t="shared" si="0"/>
        <v>0</v>
      </c>
      <c r="J5" s="14">
        <f t="shared" si="0"/>
        <v>0</v>
      </c>
      <c r="K5" s="14">
        <f t="shared" si="0"/>
        <v>0</v>
      </c>
      <c r="L5" s="14">
        <f t="shared" si="0"/>
        <v>0</v>
      </c>
      <c r="M5" s="15">
        <f t="shared" si="0"/>
        <v>79</v>
      </c>
      <c r="O5" s="9" t="s">
        <v>11</v>
      </c>
      <c r="P5" s="1">
        <v>76</v>
      </c>
      <c r="Q5" s="1">
        <v>75</v>
      </c>
      <c r="R5" s="1">
        <v>71</v>
      </c>
    </row>
    <row r="6" spans="3:18" x14ac:dyDescent="0.25">
      <c r="D6" s="11"/>
      <c r="E6" s="27"/>
      <c r="F6" s="14">
        <f t="shared" ref="F6:F8" si="1">IF(AND($P5&gt;F$2,$P5&lt;=F$3),$P5,0)</f>
        <v>0</v>
      </c>
      <c r="G6" s="14">
        <f t="shared" ref="G6:G8" si="2">IF(AND($P5&gt;G$2,$P5&lt;=G$3),$P5,0)</f>
        <v>0</v>
      </c>
      <c r="H6" s="14">
        <f t="shared" ref="H6:H8" si="3">IF(AND($P5&gt;H$2,$P5&lt;=H$3),$P5,0)</f>
        <v>0</v>
      </c>
      <c r="I6" s="14">
        <f t="shared" ref="I6:I8" si="4">IF(AND($P5&gt;I$2,$P5&lt;=I$3),$P5,0)</f>
        <v>0</v>
      </c>
      <c r="J6" s="14">
        <f t="shared" ref="J6:J8" si="5">IF(AND($P5&gt;J$2,$P5&lt;=J$3),$P5,0)</f>
        <v>0</v>
      </c>
      <c r="K6" s="14">
        <f t="shared" ref="K6:K8" si="6">IF(AND($P5&gt;K$2,$P5&lt;=K$3),$P5,0)</f>
        <v>0</v>
      </c>
      <c r="L6" s="14">
        <f t="shared" ref="L6:L8" si="7">IF(AND($P5&gt;L$2,$P5&lt;=L$3),$P5,0)</f>
        <v>0</v>
      </c>
      <c r="M6" s="15">
        <f t="shared" ref="M6:M8" si="8">IF(AND($P5&gt;M$2,$P5&lt;=M$3),$P5,0)</f>
        <v>76</v>
      </c>
      <c r="O6" s="9" t="s">
        <v>12</v>
      </c>
      <c r="P6" s="1">
        <v>72</v>
      </c>
      <c r="Q6" s="1">
        <v>77</v>
      </c>
      <c r="R6" s="1">
        <v>67</v>
      </c>
    </row>
    <row r="7" spans="3:18" x14ac:dyDescent="0.25">
      <c r="D7" s="11"/>
      <c r="E7" s="27"/>
      <c r="F7" s="14">
        <f t="shared" si="1"/>
        <v>0</v>
      </c>
      <c r="G7" s="14">
        <f t="shared" si="2"/>
        <v>0</v>
      </c>
      <c r="H7" s="14">
        <f t="shared" si="3"/>
        <v>0</v>
      </c>
      <c r="I7" s="14">
        <f t="shared" si="4"/>
        <v>0</v>
      </c>
      <c r="J7" s="14">
        <f t="shared" si="5"/>
        <v>0</v>
      </c>
      <c r="K7" s="14">
        <f t="shared" si="6"/>
        <v>0</v>
      </c>
      <c r="L7" s="14">
        <f t="shared" si="7"/>
        <v>72</v>
      </c>
      <c r="M7" s="15">
        <f t="shared" si="8"/>
        <v>0</v>
      </c>
      <c r="O7" s="9" t="s">
        <v>13</v>
      </c>
      <c r="P7" s="1">
        <v>75</v>
      </c>
      <c r="Q7" s="1">
        <v>69</v>
      </c>
      <c r="R7" s="1">
        <v>69</v>
      </c>
    </row>
    <row r="8" spans="3:18" x14ac:dyDescent="0.25">
      <c r="D8" s="11"/>
      <c r="E8" s="27"/>
      <c r="F8" s="14">
        <f t="shared" si="1"/>
        <v>0</v>
      </c>
      <c r="G8" s="14">
        <f t="shared" si="2"/>
        <v>0</v>
      </c>
      <c r="H8" s="14">
        <f t="shared" si="3"/>
        <v>0</v>
      </c>
      <c r="I8" s="14">
        <f t="shared" si="4"/>
        <v>0</v>
      </c>
      <c r="J8" s="14">
        <f t="shared" si="5"/>
        <v>0</v>
      </c>
      <c r="K8" s="14">
        <f t="shared" si="6"/>
        <v>0</v>
      </c>
      <c r="L8" s="14">
        <f t="shared" si="7"/>
        <v>75</v>
      </c>
      <c r="M8" s="15">
        <f t="shared" si="8"/>
        <v>0</v>
      </c>
    </row>
    <row r="9" spans="3:18" x14ac:dyDescent="0.25">
      <c r="C9" s="10"/>
      <c r="D9" s="11"/>
      <c r="E9" s="26" t="s">
        <v>15</v>
      </c>
      <c r="F9" s="12">
        <f>IF(AND($Q3&gt;F$2,$Q3&lt;=F$3),$Q3,0)</f>
        <v>0</v>
      </c>
      <c r="G9" s="12">
        <f t="shared" ref="G9:M9" si="9">IF(AND($Q3&gt;G$2,$Q3&lt;=G$3),$Q3,0)</f>
        <v>0</v>
      </c>
      <c r="H9" s="12">
        <f t="shared" si="9"/>
        <v>0</v>
      </c>
      <c r="I9" s="12">
        <f t="shared" si="9"/>
        <v>0</v>
      </c>
      <c r="J9" s="12">
        <f t="shared" si="9"/>
        <v>0</v>
      </c>
      <c r="K9" s="12">
        <f t="shared" si="9"/>
        <v>0</v>
      </c>
      <c r="L9" s="12">
        <f t="shared" si="9"/>
        <v>71</v>
      </c>
      <c r="M9" s="13">
        <f t="shared" si="9"/>
        <v>0</v>
      </c>
    </row>
    <row r="10" spans="3:18" x14ac:dyDescent="0.25">
      <c r="C10" s="10"/>
      <c r="D10" s="11"/>
      <c r="E10" s="27"/>
      <c r="F10" s="14">
        <f t="shared" ref="F10:M10" si="10">IF(AND($Q4&gt;F$2,$Q4&lt;=F$3),$Q4,0)</f>
        <v>0</v>
      </c>
      <c r="G10" s="14">
        <f t="shared" si="10"/>
        <v>0</v>
      </c>
      <c r="H10" s="14">
        <f t="shared" si="10"/>
        <v>0</v>
      </c>
      <c r="I10" s="14">
        <f t="shared" si="10"/>
        <v>0</v>
      </c>
      <c r="J10" s="14">
        <f t="shared" si="10"/>
        <v>0</v>
      </c>
      <c r="K10" s="14">
        <f t="shared" si="10"/>
        <v>0</v>
      </c>
      <c r="L10" s="14">
        <f t="shared" si="10"/>
        <v>0</v>
      </c>
      <c r="M10" s="15">
        <f t="shared" si="10"/>
        <v>81</v>
      </c>
    </row>
    <row r="11" spans="3:18" x14ac:dyDescent="0.25">
      <c r="C11" s="10"/>
      <c r="D11" s="11"/>
      <c r="E11" s="27"/>
      <c r="F11" s="14">
        <f t="shared" ref="F11:M11" si="11">IF(AND($Q5&gt;F$2,$Q5&lt;=F$3),$Q5,0)</f>
        <v>0</v>
      </c>
      <c r="G11" s="14">
        <f t="shared" si="11"/>
        <v>0</v>
      </c>
      <c r="H11" s="14">
        <f t="shared" si="11"/>
        <v>0</v>
      </c>
      <c r="I11" s="14">
        <f t="shared" si="11"/>
        <v>0</v>
      </c>
      <c r="J11" s="14">
        <f t="shared" si="11"/>
        <v>0</v>
      </c>
      <c r="K11" s="14">
        <f t="shared" si="11"/>
        <v>0</v>
      </c>
      <c r="L11" s="14">
        <f t="shared" si="11"/>
        <v>75</v>
      </c>
      <c r="M11" s="15">
        <f t="shared" si="11"/>
        <v>0</v>
      </c>
    </row>
    <row r="12" spans="3:18" x14ac:dyDescent="0.25">
      <c r="E12" s="27"/>
      <c r="F12" s="14">
        <f t="shared" ref="F12:M12" si="12">IF(AND($Q6&gt;F$2,$Q6&lt;=F$3),$Q6,0)</f>
        <v>0</v>
      </c>
      <c r="G12" s="14">
        <f t="shared" si="12"/>
        <v>0</v>
      </c>
      <c r="H12" s="14">
        <f t="shared" si="12"/>
        <v>0</v>
      </c>
      <c r="I12" s="14">
        <f t="shared" si="12"/>
        <v>0</v>
      </c>
      <c r="J12" s="14">
        <f t="shared" si="12"/>
        <v>0</v>
      </c>
      <c r="K12" s="14">
        <f t="shared" si="12"/>
        <v>0</v>
      </c>
      <c r="L12" s="14">
        <f t="shared" si="12"/>
        <v>0</v>
      </c>
      <c r="M12" s="15">
        <f t="shared" si="12"/>
        <v>77</v>
      </c>
    </row>
    <row r="13" spans="3:18" x14ac:dyDescent="0.25">
      <c r="E13" s="27"/>
      <c r="F13" s="14">
        <f t="shared" ref="F13:M13" si="13">IF(AND($Q7&gt;F$2,$Q7&lt;=F$3),$Q7,0)</f>
        <v>0</v>
      </c>
      <c r="G13" s="14">
        <f t="shared" si="13"/>
        <v>0</v>
      </c>
      <c r="H13" s="14">
        <f t="shared" si="13"/>
        <v>0</v>
      </c>
      <c r="I13" s="14">
        <f t="shared" si="13"/>
        <v>0</v>
      </c>
      <c r="J13" s="14">
        <f t="shared" si="13"/>
        <v>0</v>
      </c>
      <c r="K13" s="14">
        <f t="shared" si="13"/>
        <v>69</v>
      </c>
      <c r="L13" s="14">
        <f t="shared" si="13"/>
        <v>0</v>
      </c>
      <c r="M13" s="15">
        <f t="shared" si="13"/>
        <v>0</v>
      </c>
    </row>
    <row r="14" spans="3:18" x14ac:dyDescent="0.25">
      <c r="E14" s="26" t="s">
        <v>15</v>
      </c>
      <c r="F14" s="12">
        <f>IF(AND($R3&gt;F$2,$R3&lt;=F$3),$R3,0)</f>
        <v>0</v>
      </c>
      <c r="G14" s="12">
        <f t="shared" ref="G14:M14" si="14">IF(AND($R3&gt;G$2,$R3&lt;=G$3),$R3,0)</f>
        <v>0</v>
      </c>
      <c r="H14" s="12">
        <f t="shared" si="14"/>
        <v>62.5</v>
      </c>
      <c r="I14" s="12">
        <f t="shared" si="14"/>
        <v>0</v>
      </c>
      <c r="J14" s="12">
        <f t="shared" si="14"/>
        <v>0</v>
      </c>
      <c r="K14" s="12">
        <f t="shared" si="14"/>
        <v>0</v>
      </c>
      <c r="L14" s="12">
        <f t="shared" si="14"/>
        <v>0</v>
      </c>
      <c r="M14" s="13">
        <f t="shared" si="14"/>
        <v>0</v>
      </c>
    </row>
    <row r="15" spans="3:18" x14ac:dyDescent="0.25">
      <c r="E15" s="27"/>
      <c r="F15" s="14">
        <f t="shared" ref="F15:M15" si="15">IF(AND($R4&gt;F$2,$R4&lt;=F$3),$R4,0)</f>
        <v>55</v>
      </c>
      <c r="G15" s="14">
        <f t="shared" si="15"/>
        <v>0</v>
      </c>
      <c r="H15" s="14">
        <f t="shared" si="15"/>
        <v>0</v>
      </c>
      <c r="I15" s="14">
        <f t="shared" si="15"/>
        <v>0</v>
      </c>
      <c r="J15" s="14">
        <f t="shared" si="15"/>
        <v>0</v>
      </c>
      <c r="K15" s="14">
        <f t="shared" si="15"/>
        <v>0</v>
      </c>
      <c r="L15" s="14">
        <f t="shared" si="15"/>
        <v>0</v>
      </c>
      <c r="M15" s="15">
        <f t="shared" si="15"/>
        <v>0</v>
      </c>
    </row>
    <row r="16" spans="3:18" x14ac:dyDescent="0.25">
      <c r="E16" s="27"/>
      <c r="F16" s="14">
        <f t="shared" ref="F16:M16" si="16">IF(AND($R5&gt;F$2,$R5&lt;=F$3),$R5,0)</f>
        <v>0</v>
      </c>
      <c r="G16" s="14">
        <f t="shared" si="16"/>
        <v>0</v>
      </c>
      <c r="H16" s="14">
        <f t="shared" si="16"/>
        <v>0</v>
      </c>
      <c r="I16" s="14">
        <f t="shared" si="16"/>
        <v>0</v>
      </c>
      <c r="J16" s="14">
        <f t="shared" si="16"/>
        <v>0</v>
      </c>
      <c r="K16" s="14">
        <f t="shared" si="16"/>
        <v>0</v>
      </c>
      <c r="L16" s="14">
        <f t="shared" si="16"/>
        <v>71</v>
      </c>
      <c r="M16" s="15">
        <f t="shared" si="16"/>
        <v>0</v>
      </c>
    </row>
    <row r="17" spans="5:22" x14ac:dyDescent="0.25">
      <c r="E17" s="27"/>
      <c r="F17" s="14">
        <f t="shared" ref="F17:M17" si="17">IF(AND($R6&gt;F$2,$R6&lt;=F$3),$R6,0)</f>
        <v>0</v>
      </c>
      <c r="G17" s="14">
        <f t="shared" si="17"/>
        <v>0</v>
      </c>
      <c r="H17" s="14">
        <f t="shared" si="17"/>
        <v>0</v>
      </c>
      <c r="I17" s="14">
        <f t="shared" si="17"/>
        <v>0</v>
      </c>
      <c r="J17" s="14">
        <f t="shared" si="17"/>
        <v>67</v>
      </c>
      <c r="K17" s="14">
        <f t="shared" si="17"/>
        <v>0</v>
      </c>
      <c r="L17" s="14">
        <f t="shared" si="17"/>
        <v>0</v>
      </c>
      <c r="M17" s="15">
        <f t="shared" si="17"/>
        <v>0</v>
      </c>
    </row>
    <row r="18" spans="5:22" x14ac:dyDescent="0.25">
      <c r="E18" s="28"/>
      <c r="F18" s="16">
        <f t="shared" ref="F18:M18" si="18">IF(AND($R7&gt;F$2,$R7&lt;=F$3),$R7,0)</f>
        <v>0</v>
      </c>
      <c r="G18" s="16">
        <f t="shared" si="18"/>
        <v>0</v>
      </c>
      <c r="H18" s="16">
        <f t="shared" si="18"/>
        <v>0</v>
      </c>
      <c r="I18" s="16">
        <f t="shared" si="18"/>
        <v>0</v>
      </c>
      <c r="J18" s="16">
        <f t="shared" si="18"/>
        <v>0</v>
      </c>
      <c r="K18" s="16">
        <f t="shared" si="18"/>
        <v>69</v>
      </c>
      <c r="L18" s="16">
        <f t="shared" si="18"/>
        <v>0</v>
      </c>
      <c r="M18" s="17">
        <f t="shared" si="18"/>
        <v>0</v>
      </c>
    </row>
    <row r="21" spans="5:22" x14ac:dyDescent="0.25">
      <c r="E21" t="s">
        <v>17</v>
      </c>
    </row>
    <row r="22" spans="5:22" x14ac:dyDescent="0.25">
      <c r="E22" t="s">
        <v>21</v>
      </c>
    </row>
    <row r="23" spans="5:22" x14ac:dyDescent="0.25">
      <c r="E23" t="s">
        <v>22</v>
      </c>
    </row>
    <row r="25" spans="5:22" x14ac:dyDescent="0.25">
      <c r="E25" t="s">
        <v>19</v>
      </c>
      <c r="O25" s="18" t="s">
        <v>0</v>
      </c>
      <c r="P25" s="19" t="s">
        <v>1</v>
      </c>
      <c r="Q25" s="20" t="s">
        <v>2</v>
      </c>
      <c r="R25" s="21" t="s">
        <v>3</v>
      </c>
      <c r="S25" s="22" t="s">
        <v>4</v>
      </c>
      <c r="T25" s="23" t="s">
        <v>5</v>
      </c>
      <c r="U25" s="24" t="s">
        <v>6</v>
      </c>
      <c r="V25" s="25" t="s">
        <v>7</v>
      </c>
    </row>
    <row r="26" spans="5:22" x14ac:dyDescent="0.25">
      <c r="E26" t="s">
        <v>18</v>
      </c>
      <c r="G26" t="s">
        <v>20</v>
      </c>
    </row>
  </sheetData>
  <mergeCells count="8">
    <mergeCell ref="Q1:Q2"/>
    <mergeCell ref="R1:R2"/>
    <mergeCell ref="O1:O2"/>
    <mergeCell ref="E4:E8"/>
    <mergeCell ref="E9:E13"/>
    <mergeCell ref="E14:E18"/>
    <mergeCell ref="E2:E3"/>
    <mergeCell ref="P1:P2"/>
  </mergeCells>
  <conditionalFormatting sqref="P3:P7">
    <cfRule type="cellIs" dxfId="15" priority="19" operator="between">
      <formula>60.1</formula>
      <formula>61.9</formula>
    </cfRule>
    <cfRule type="cellIs" dxfId="14" priority="20" operator="between">
      <formula>62</formula>
      <formula>63.9</formula>
    </cfRule>
    <cfRule type="cellIs" dxfId="13" priority="21" operator="between">
      <formula>64</formula>
      <formula>64.9</formula>
    </cfRule>
    <cfRule type="cellIs" dxfId="12" priority="22" operator="between">
      <formula>65</formula>
      <formula>67.9</formula>
    </cfRule>
    <cfRule type="cellIs" dxfId="11" priority="23" operator="between">
      <formula>68</formula>
      <formula>70</formula>
    </cfRule>
    <cfRule type="cellIs" dxfId="10" priority="24" operator="between">
      <formula>70.1</formula>
      <formula>75</formula>
    </cfRule>
    <cfRule type="cellIs" dxfId="9" priority="25" operator="greaterThanOrEqual">
      <formula>75.1</formula>
    </cfRule>
  </conditionalFormatting>
  <conditionalFormatting sqref="Q3:R7">
    <cfRule type="cellIs" dxfId="8" priority="10" operator="lessThanOrEqual">
      <formula>60</formula>
    </cfRule>
    <cfRule type="cellIs" dxfId="7" priority="11" operator="between">
      <formula>60.1</formula>
      <formula>61.9</formula>
    </cfRule>
    <cfRule type="cellIs" dxfId="6" priority="12" operator="between">
      <formula>62</formula>
      <formula>63.9</formula>
    </cfRule>
    <cfRule type="cellIs" dxfId="5" priority="13" operator="between">
      <formula>64</formula>
      <formula>64.9</formula>
    </cfRule>
    <cfRule type="cellIs" dxfId="4" priority="14" operator="between">
      <formula>65</formula>
      <formula>67.9</formula>
    </cfRule>
    <cfRule type="cellIs" dxfId="3" priority="15" operator="between">
      <formula>68</formula>
      <formula>70</formula>
    </cfRule>
    <cfRule type="cellIs" dxfId="2" priority="16" operator="between">
      <formula>70.1</formula>
      <formula>75</formula>
    </cfRule>
    <cfRule type="cellIs" dxfId="1" priority="17" operator="greaterThanOrEqual">
      <formula>75.1</formula>
    </cfRule>
  </conditionalFormatting>
  <conditionalFormatting sqref="P3:P4">
    <cfRule type="cellIs" dxfId="0" priority="18" operator="lessThanOrEqual">
      <formula>60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2017-03-09T06:56:24Z</dcterms:modified>
</cp:coreProperties>
</file>