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U394943\OneDrive - CHRU NANCY\D.A.P\Travaux en cours\Jours exploitables annuels par UF sans ITD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E4" i="1" l="1"/>
  <c r="F4" i="1" s="1"/>
  <c r="E3" i="1"/>
  <c r="F3" i="1" s="1"/>
  <c r="H11" i="1" s="1"/>
  <c r="E2" i="1"/>
  <c r="F2" i="1" s="1"/>
</calcChain>
</file>

<file path=xl/sharedStrings.xml><?xml version="1.0" encoding="utf-8"?>
<sst xmlns="http://schemas.openxmlformats.org/spreadsheetml/2006/main" count="10" uniqueCount="8">
  <si>
    <t>UF</t>
  </si>
  <si>
    <t>Nombre de jours</t>
  </si>
  <si>
    <t>Journées Lits</t>
  </si>
  <si>
    <t>Début</t>
  </si>
  <si>
    <t>Fin</t>
  </si>
  <si>
    <t>Nombre de lits fermés</t>
  </si>
  <si>
    <t>Date Début Fermeture</t>
  </si>
  <si>
    <t>Date Fin fermeture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</si>
</sst>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2" borderId="0" xfId="0" applyFill="1"/>
    <xf numFmtId="0" fontId="0" fillId="3" borderId="2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3" xfId="0" applyFill="1" applyBorder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4" totalsRowShown="0" headerRowDxfId="9" headerRowBorderDxfId="8" tableBorderDxfId="7" totalsRowBorderDxfId="6">
  <autoFilter ref="A1:F4"/>
  <tableColumns count="6">
    <tableColumn id="1" name="UF" dataDxfId="5"/>
    <tableColumn id="2" name="Nombre de lits fermés" dataDxfId="4"/>
    <tableColumn id="3" name="Date Début Fermeture" dataDxfId="3"/>
    <tableColumn id="4" name="Date Fin fermeture" dataDxfId="2"/>
    <tableColumn id="5" name="Nombre de jours" dataDxfId="1">
      <calculatedColumnFormula>D2-C2+1</calculatedColumnFormula>
    </tableColumn>
    <tableColumn id="6" name="Journées Lits" dataDxfId="0">
      <calculatedColumnFormula>B2*E2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showGridLines="0" tabSelected="1" workbookViewId="0"/>
  </sheetViews>
  <sheetFormatPr baseColWidth="10" defaultRowHeight="15" x14ac:dyDescent="0.25"/>
  <cols>
    <col min="2" max="3" width="23.28515625" bestFit="1" customWidth="1"/>
    <col min="4" max="4" width="20.28515625" bestFit="1" customWidth="1"/>
    <col min="5" max="5" width="18" customWidth="1"/>
    <col min="6" max="6" width="14.5703125" customWidth="1"/>
    <col min="12" max="12" width="22.5703125" bestFit="1" customWidth="1"/>
  </cols>
  <sheetData>
    <row r="1" spans="1:8" x14ac:dyDescent="0.25">
      <c r="A1" s="5" t="s">
        <v>0</v>
      </c>
      <c r="B1" s="6" t="s">
        <v>5</v>
      </c>
      <c r="C1" s="6" t="s">
        <v>6</v>
      </c>
      <c r="D1" s="6" t="s">
        <v>7</v>
      </c>
      <c r="E1" s="6" t="s">
        <v>1</v>
      </c>
      <c r="F1" s="7" t="s">
        <v>2</v>
      </c>
    </row>
    <row r="2" spans="1:8" x14ac:dyDescent="0.25">
      <c r="A2" s="3">
        <v>1002</v>
      </c>
      <c r="B2" s="1">
        <v>5</v>
      </c>
      <c r="C2" s="2">
        <v>44586</v>
      </c>
      <c r="D2" s="2">
        <v>44964</v>
      </c>
      <c r="E2" s="1">
        <f>D2-C2+1</f>
        <v>379</v>
      </c>
      <c r="F2" s="4">
        <f>B2*E2</f>
        <v>1895</v>
      </c>
    </row>
    <row r="3" spans="1:8" x14ac:dyDescent="0.25">
      <c r="A3" s="13">
        <v>1002</v>
      </c>
      <c r="B3" s="14">
        <v>3</v>
      </c>
      <c r="C3" s="15">
        <v>44652</v>
      </c>
      <c r="D3" s="15">
        <v>44681</v>
      </c>
      <c r="E3" s="14">
        <f>D3-C3+1</f>
        <v>30</v>
      </c>
      <c r="F3" s="16">
        <f>B3*E3</f>
        <v>90</v>
      </c>
    </row>
    <row r="4" spans="1:8" x14ac:dyDescent="0.25">
      <c r="A4" s="8">
        <v>1002</v>
      </c>
      <c r="B4" s="9">
        <v>4</v>
      </c>
      <c r="C4" s="10">
        <v>44722</v>
      </c>
      <c r="D4" s="10">
        <v>44812</v>
      </c>
      <c r="E4" s="9">
        <f>D4-C4+1</f>
        <v>91</v>
      </c>
      <c r="F4" s="11">
        <f>B4*E4</f>
        <v>364</v>
      </c>
    </row>
    <row r="9" spans="1:8" x14ac:dyDescent="0.25">
      <c r="G9" s="17" t="s">
        <v>3</v>
      </c>
      <c r="H9" s="18">
        <v>44652</v>
      </c>
    </row>
    <row r="10" spans="1:8" x14ac:dyDescent="0.25">
      <c r="G10" s="17" t="s">
        <v>4</v>
      </c>
      <c r="H10" s="18">
        <v>44666</v>
      </c>
    </row>
    <row r="11" spans="1:8" x14ac:dyDescent="0.25">
      <c r="G11" s="17">
        <v>1002</v>
      </c>
      <c r="H11" s="12">
        <f>SUMIFS(F:F,A:A,G11,C:C,"&gt;="&amp;H9,C:C,"&lt;="&amp;H10)</f>
        <v>90</v>
      </c>
    </row>
    <row r="14" spans="1:8" x14ac:dyDescent="0.25">
      <c r="G14" s="17" t="s">
        <v>3</v>
      </c>
      <c r="H14" s="18">
        <v>44652</v>
      </c>
    </row>
    <row r="15" spans="1:8" x14ac:dyDescent="0.25">
      <c r="G15" s="17" t="s">
        <v>4</v>
      </c>
      <c r="H15" s="18">
        <v>44723</v>
      </c>
    </row>
    <row r="16" spans="1:8" x14ac:dyDescent="0.25">
      <c r="G16" s="17">
        <v>1002</v>
      </c>
      <c r="H16" s="12">
        <f>SUMIFS(F:F,A:A,G16,C:C,"&gt;="&amp;H14,C:C,"&lt;="&amp;H15)</f>
        <v>454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GOBERT Julien</dc:creator>
  <cp:lastModifiedBy>GOBERT Julien</cp:lastModifiedBy>
  <dcterms:created xsi:type="dcterms:W3CDTF">2023-02-08T11:46:14Z</dcterms:created>
  <dcterms:modified xsi:type="dcterms:W3CDTF">2023-02-08T12:56:01Z</dcterms:modified>
</cp:coreProperties>
</file>