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vhdav\Desktop\"/>
    </mc:Choice>
  </mc:AlternateContent>
  <bookViews>
    <workbookView xWindow="0" yWindow="0" windowWidth="25200" windowHeight="11160" xr2:uid="{682C5F91-8C88-445C-8693-54AA3FFD18CA}"/>
  </bookViews>
  <sheets>
    <sheet name="POP" sheetId="1" r:id="rId1"/>
    <sheet name="test" sheetId="3" r:id="rId2"/>
  </sheets>
  <definedNames>
    <definedName name="_xlnm._FilterDatabase" localSheetId="0" hidden="1">POP!$C$13:$I$104</definedName>
    <definedName name="crit">POP!$C$8:$I$9</definedName>
    <definedName name="_xlnm.Criteria" localSheetId="0">POP!$C$8:$I$9</definedName>
    <definedName name="_xlnm.Print_Titles" localSheetId="0">POP!$13:$13</definedName>
    <definedName name="matrice">POP!$C$13:$I$104</definedName>
    <definedName name="_xlnm.Print_Area" localSheetId="0">POP!$F$10:$Q$15</definedName>
  </definedNames>
  <calcPr calcId="171027"/>
  <fileRecoveryPr autoRecover="0"/>
</workbook>
</file>

<file path=xl/calcChain.xml><?xml version="1.0" encoding="utf-8"?>
<calcChain xmlns="http://schemas.openxmlformats.org/spreadsheetml/2006/main">
  <c r="P19" i="1" l="1"/>
  <c r="P20" i="1"/>
  <c r="L18" i="1"/>
  <c r="A1" i="1"/>
  <c r="P16" i="1" l="1"/>
  <c r="P17" i="1"/>
  <c r="P18" i="1"/>
  <c r="P15" i="1"/>
  <c r="C13" i="1" l="1"/>
  <c r="B1" i="1" l="1"/>
  <c r="A4" i="1"/>
  <c r="I8" i="1" l="1"/>
  <c r="I13" i="1" s="1"/>
  <c r="B4" i="1" l="1"/>
</calcChain>
</file>

<file path=xl/sharedStrings.xml><?xml version="1.0" encoding="utf-8"?>
<sst xmlns="http://schemas.openxmlformats.org/spreadsheetml/2006/main" count="24" uniqueCount="20">
  <si>
    <t>N° PROJET</t>
  </si>
  <si>
    <t>NOM</t>
  </si>
  <si>
    <t>DESIGNATION</t>
  </si>
  <si>
    <t>test</t>
  </si>
  <si>
    <t>QTY 1</t>
  </si>
  <si>
    <t>QTY 2</t>
  </si>
  <si>
    <t>QTY 3</t>
  </si>
  <si>
    <t>QTY 4</t>
  </si>
  <si>
    <t>REÇU LE*</t>
  </si>
  <si>
    <t>DESIGNATION*</t>
  </si>
  <si>
    <t>test1</t>
  </si>
  <si>
    <t>test2</t>
  </si>
  <si>
    <t>PROJET*</t>
  </si>
  <si>
    <t>TOTAL</t>
  </si>
  <si>
    <t>essai</t>
  </si>
  <si>
    <t>a suprimer</t>
  </si>
  <si>
    <t>test3</t>
  </si>
  <si>
    <t>tes4</t>
  </si>
  <si>
    <t>fgff</t>
  </si>
  <si>
    <t>fgfg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</si>
</sst>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0" fillId="0" borderId="5" xfId="0" applyBorder="1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16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" fontId="0" fillId="0" borderId="0" xfId="0" applyNumberFormat="1" applyBorder="1" applyAlignment="1">
      <alignment vertical="center"/>
    </xf>
    <xf numFmtId="0" fontId="1" fillId="0" borderId="0" xfId="0" applyFont="1" applyBorder="1" applyAlignment="1">
      <alignment vertical="center"/>
    </xf>
    <xf numFmtId="16" fontId="0" fillId="0" borderId="0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7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0" fillId="0" borderId="1" xfId="0" applyNumberForma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16" fontId="0" fillId="0" borderId="6" xfId="0" applyNumberForma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/>
    <xf numFmtId="0" fontId="8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E2A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63EC9046-C182-403C-9ECE-F34151161769}"/>
            </a:ext>
          </a:extLst>
        </xdr:cNvPr>
        <xdr:cNvSpPr/>
      </xdr:nvSpPr>
      <xdr:spPr>
        <a:xfrm>
          <a:off x="1524000" y="1391478"/>
          <a:ext cx="886239" cy="463826"/>
        </a:xfrm>
        <a:prstGeom prst="roundRect">
          <a:avLst/>
        </a:prstGeom>
        <a:noFill/>
        <a:ln>
          <a:solidFill>
            <a:schemeClr val="tx1"/>
          </a:solidFill>
        </a:ln>
        <a:effectLst>
          <a:innerShdw blurRad="63500" dist="50800" dir="16200000">
            <a:srgbClr val="FFC000">
              <a:alpha val="82000"/>
            </a:srgb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PrintsWithSheet="0"/>
  </xdr:twoCellAnchor>
  <xdr:twoCellAnchor>
    <xdr:from>
      <xdr:col>2</xdr:col>
      <xdr:colOff>3664</xdr:colOff>
      <xdr:row>5</xdr:row>
      <xdr:rowOff>0</xdr:rowOff>
    </xdr:from>
    <xdr:to>
      <xdr:col>9</xdr:col>
      <xdr:colOff>0</xdr:colOff>
      <xdr:row>6</xdr:row>
      <xdr:rowOff>146539</xdr:rowOff>
    </xdr:to>
    <xdr:sp macro="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65802ACA-E92F-4E26-96FE-E1855034F666}"/>
            </a:ext>
          </a:extLst>
        </xdr:cNvPr>
        <xdr:cNvSpPr/>
      </xdr:nvSpPr>
      <xdr:spPr>
        <a:xfrm>
          <a:off x="1527664" y="988219"/>
          <a:ext cx="4943383" cy="348945"/>
        </a:xfrm>
        <a:prstGeom prst="round2DiagRect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>
          <a:solidFill>
            <a:srgbClr val="FFC000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E2AC00"/>
              </a:solidFill>
            </a:rPr>
            <a:t>RECHERCHE</a:t>
          </a:r>
        </a:p>
      </xdr:txBody>
    </xdr:sp>
    <xdr:clientData/>
  </xdr:twoCellAnchor>
  <xdr:twoCellAnchor>
    <xdr:from>
      <xdr:col>2</xdr:col>
      <xdr:colOff>3664</xdr:colOff>
      <xdr:row>9</xdr:row>
      <xdr:rowOff>303608</xdr:rowOff>
    </xdr:from>
    <xdr:to>
      <xdr:col>9</xdr:col>
      <xdr:colOff>0</xdr:colOff>
      <xdr:row>11</xdr:row>
      <xdr:rowOff>0</xdr:rowOff>
    </xdr:to>
    <xdr:sp macro="" textlink="">
      <xdr:nvSpPr>
        <xdr:cNvPr id="5" name="Rectangle : avec coins arrondis en diagonale 4">
          <a:extLst>
            <a:ext uri="{FF2B5EF4-FFF2-40B4-BE49-F238E27FC236}">
              <a16:creationId xmlns:a16="http://schemas.microsoft.com/office/drawing/2014/main" id="{42630F7D-FE9A-4AC6-B521-9734B137FB2D}"/>
            </a:ext>
          </a:extLst>
        </xdr:cNvPr>
        <xdr:cNvSpPr/>
      </xdr:nvSpPr>
      <xdr:spPr>
        <a:xfrm>
          <a:off x="1527664" y="2101452"/>
          <a:ext cx="4943383" cy="220267"/>
        </a:xfrm>
        <a:prstGeom prst="round2DiagRect">
          <a:avLst/>
        </a:prstGeom>
        <a:gradFill flip="none" rotWithShape="1">
          <a:gsLst>
            <a:gs pos="0">
              <a:srgbClr val="E7E6E6">
                <a:lumMod val="25000"/>
                <a:shade val="30000"/>
                <a:satMod val="115000"/>
              </a:srgbClr>
            </a:gs>
            <a:gs pos="50000">
              <a:srgbClr val="E7E6E6">
                <a:lumMod val="25000"/>
                <a:shade val="67500"/>
                <a:satMod val="115000"/>
              </a:srgbClr>
            </a:gs>
            <a:gs pos="100000">
              <a:srgbClr val="E7E6E6">
                <a:lumMod val="25000"/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12700" cap="flat" cmpd="sng" algn="ctr">
          <a:solidFill>
            <a:srgbClr val="FFC000"/>
          </a:solidFill>
          <a:prstDash val="solid"/>
          <a:miter lim="800000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BE" sz="1100" b="1" i="0" u="none" strike="noStrike" kern="0" cap="none" spc="0" normalizeH="0" baseline="0" noProof="0">
              <a:ln>
                <a:noFill/>
              </a:ln>
              <a:solidFill>
                <a:srgbClr val="E2AC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AJOUTS - </a:t>
          </a:r>
          <a:r>
            <a:rPr kumimoji="0" lang="fr-BE" sz="800" b="1" i="0" u="none" strike="noStrike" kern="0" cap="none" spc="0" normalizeH="0" baseline="0" noProof="0">
              <a:ln>
                <a:noFill/>
              </a:ln>
              <a:solidFill>
                <a:srgbClr val="E2AC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(*) champ obligatoire</a:t>
          </a:r>
          <a:endParaRPr kumimoji="0" lang="fr-BE" sz="1100" b="1" i="0" u="none" strike="noStrike" kern="0" cap="none" spc="0" normalizeH="0" baseline="0" noProof="0">
            <a:ln>
              <a:noFill/>
            </a:ln>
            <a:solidFill>
              <a:srgbClr val="E2AC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  <xdr:twoCellAnchor>
    <xdr:from>
      <xdr:col>2</xdr:col>
      <xdr:colOff>4343</xdr:colOff>
      <xdr:row>11</xdr:row>
      <xdr:rowOff>66260</xdr:rowOff>
    </xdr:from>
    <xdr:to>
      <xdr:col>8</xdr:col>
      <xdr:colOff>753716</xdr:colOff>
      <xdr:row>13</xdr:row>
      <xdr:rowOff>0</xdr:rowOff>
    </xdr:to>
    <xdr:grpSp>
      <xdr:nvGrpSpPr>
        <xdr:cNvPr id="45" name="Groupe 44">
          <a:extLst>
            <a:ext uri="{FF2B5EF4-FFF2-40B4-BE49-F238E27FC236}">
              <a16:creationId xmlns:a16="http://schemas.microsoft.com/office/drawing/2014/main" id="{E29CAF18-0DAF-456A-B17D-80D43E4DC5B9}"/>
            </a:ext>
          </a:extLst>
        </xdr:cNvPr>
        <xdr:cNvGrpSpPr/>
      </xdr:nvGrpSpPr>
      <xdr:grpSpPr>
        <a:xfrm>
          <a:off x="1528343" y="2443369"/>
          <a:ext cx="5586416" cy="190501"/>
          <a:chOff x="1528343" y="2377108"/>
          <a:chExt cx="5586416" cy="190501"/>
        </a:xfrm>
      </xdr:grpSpPr>
      <xdr:sp macro="" textlink="$I$1">
        <xdr:nvSpPr>
          <xdr:cNvPr id="6" name="Rectangle : avec coin arrondi 5">
            <a:extLst>
              <a:ext uri="{FF2B5EF4-FFF2-40B4-BE49-F238E27FC236}">
                <a16:creationId xmlns:a16="http://schemas.microsoft.com/office/drawing/2014/main" id="{179C0EB7-FD19-4D3B-9D4A-031B08D715E4}"/>
              </a:ext>
            </a:extLst>
          </xdr:cNvPr>
          <xdr:cNvSpPr/>
        </xdr:nvSpPr>
        <xdr:spPr>
          <a:xfrm>
            <a:off x="6361043" y="2377109"/>
            <a:ext cx="753716" cy="190500"/>
          </a:xfrm>
          <a:prstGeom prst="round1Rect">
            <a:avLst/>
          </a:prstGeom>
          <a:solidFill>
            <a:schemeClr val="bg2">
              <a:lumMod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fld id="{BB74D790-F642-4D6D-88E8-C9AFC9FEF30A}" type="TxLink">
              <a:rPr lang="en-US" sz="1100" b="0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REÇU LE*</a:t>
            </a:fld>
            <a:endParaRPr lang="en-US" sz="1100" b="0" i="0">
              <a:solidFill>
                <a:schemeClr val="bg1"/>
              </a:solidFill>
            </a:endParaRPr>
          </a:p>
        </xdr:txBody>
      </xdr:sp>
      <xdr:sp macro="" textlink="$G$1">
        <xdr:nvSpPr>
          <xdr:cNvPr id="10" name="Rectangle 9">
            <a:extLst>
              <a:ext uri="{FF2B5EF4-FFF2-40B4-BE49-F238E27FC236}">
                <a16:creationId xmlns:a16="http://schemas.microsoft.com/office/drawing/2014/main" id="{39E0F07B-166F-432F-87C9-C193CA31EF0B}"/>
              </a:ext>
            </a:extLst>
          </xdr:cNvPr>
          <xdr:cNvSpPr/>
        </xdr:nvSpPr>
        <xdr:spPr>
          <a:xfrm>
            <a:off x="4331804" y="2377108"/>
            <a:ext cx="2029239" cy="190501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4DD0768-B9F4-478A-8B71-B84316B13C12}" type="TxLink">
              <a:rPr lang="en-US" sz="1100" b="0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DESIGNATION*</a:t>
            </a:fld>
            <a:endParaRPr lang="fr-BE" sz="1100" b="1">
              <a:solidFill>
                <a:schemeClr val="bg1"/>
              </a:solidFill>
            </a:endParaRPr>
          </a:p>
        </xdr:txBody>
      </xdr:sp>
      <xdr:sp macro="" textlink="$E$1">
        <xdr:nvSpPr>
          <xdr:cNvPr id="12" name="Rectangle 11">
            <a:extLst>
              <a:ext uri="{FF2B5EF4-FFF2-40B4-BE49-F238E27FC236}">
                <a16:creationId xmlns:a16="http://schemas.microsoft.com/office/drawing/2014/main" id="{8C5E6893-9667-4226-BE7D-01C7744B0246}"/>
              </a:ext>
            </a:extLst>
          </xdr:cNvPr>
          <xdr:cNvSpPr/>
        </xdr:nvSpPr>
        <xdr:spPr>
          <a:xfrm>
            <a:off x="2484784" y="2377109"/>
            <a:ext cx="1847021" cy="190500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7C3081F1-ABA3-4F3F-9FF6-8F00D9D6B168}" type="TxLink">
              <a:rPr kumimoji="0" lang="en-US" sz="1100" b="0" i="0" u="none" strike="noStrike" kern="0" cap="none" spc="0" normalizeH="0" baseline="0" noProof="0" smtClean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"/>
                <a:ea typeface="+mn-ea"/>
                <a:cs typeface="Calibri"/>
              </a:rPr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NOM</a:t>
            </a:fld>
            <a:endParaRPr kumimoji="0" lang="fr-BE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sp macro="" textlink="$C$1">
        <xdr:nvSpPr>
          <xdr:cNvPr id="15" name="Rectangle 14">
            <a:extLst>
              <a:ext uri="{FF2B5EF4-FFF2-40B4-BE49-F238E27FC236}">
                <a16:creationId xmlns:a16="http://schemas.microsoft.com/office/drawing/2014/main" id="{5A854199-C1A8-4AE2-B8DF-295A1FF3D4C6}"/>
              </a:ext>
            </a:extLst>
          </xdr:cNvPr>
          <xdr:cNvSpPr/>
        </xdr:nvSpPr>
        <xdr:spPr>
          <a:xfrm>
            <a:off x="1528343" y="2377108"/>
            <a:ext cx="956440" cy="190501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822FF5D-F22C-409A-98AA-99439F96D7EB}" type="TxLink">
              <a:rPr kumimoji="0" lang="en-US" sz="1100" b="0" i="0" u="none" strike="noStrike" kern="0" cap="none" spc="0" normalizeH="0" baseline="0" noProof="0" smtClean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"/>
                <a:ea typeface="+mn-ea"/>
                <a:cs typeface="Calibri"/>
              </a:rPr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PROJET*</a:t>
            </a:fld>
            <a:endParaRPr kumimoji="0" lang="fr-BE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4</xdr:col>
      <xdr:colOff>0</xdr:colOff>
      <xdr:row>7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9609E113-EC2E-477D-863E-99F6E9ADDF0E}"/>
            </a:ext>
          </a:extLst>
        </xdr:cNvPr>
        <xdr:cNvSpPr/>
      </xdr:nvSpPr>
      <xdr:spPr>
        <a:xfrm>
          <a:off x="2484783" y="1391478"/>
          <a:ext cx="1847021" cy="463826"/>
        </a:xfrm>
        <a:prstGeom prst="roundRect">
          <a:avLst/>
        </a:prstGeom>
        <a:noFill/>
        <a:ln w="12700" cap="flat" cmpd="sng" algn="ctr">
          <a:solidFill>
            <a:sysClr val="windowText" lastClr="000000"/>
          </a:solidFill>
          <a:prstDash val="solid"/>
          <a:miter lim="800000"/>
        </a:ln>
        <a:effectLst>
          <a:innerShdw blurRad="63500" dist="50800" dir="16200000">
            <a:srgbClr val="FFC000">
              <a:alpha val="82000"/>
            </a:srgbClr>
          </a:inn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  <xdr:twoCellAnchor>
    <xdr:from>
      <xdr:col>6</xdr:col>
      <xdr:colOff>0</xdr:colOff>
      <xdr:row>7</xdr:row>
      <xdr:rowOff>0</xdr:rowOff>
    </xdr:from>
    <xdr:to>
      <xdr:col>6</xdr:col>
      <xdr:colOff>1875234</xdr:colOff>
      <xdr:row>9</xdr:row>
      <xdr:rowOff>0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32F801C4-B64F-4FDD-BCE5-1BBB9C114FDF}"/>
            </a:ext>
          </a:extLst>
        </xdr:cNvPr>
        <xdr:cNvSpPr/>
      </xdr:nvSpPr>
      <xdr:spPr>
        <a:xfrm>
          <a:off x="3768327" y="1393031"/>
          <a:ext cx="1875235" cy="404813"/>
        </a:xfrm>
        <a:prstGeom prst="roundRect">
          <a:avLst/>
        </a:prstGeom>
        <a:noFill/>
        <a:ln w="12700" cap="flat" cmpd="sng" algn="ctr">
          <a:solidFill>
            <a:sysClr val="windowText" lastClr="000000"/>
          </a:solidFill>
          <a:prstDash val="solid"/>
          <a:miter lim="800000"/>
        </a:ln>
        <a:effectLst>
          <a:innerShdw blurRad="63500" dist="50800" dir="16200000">
            <a:srgbClr val="FFC000">
              <a:alpha val="82000"/>
            </a:srgbClr>
          </a:inn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B53B78E1-ECA2-48E2-85FB-EC8C1B74AD5C}"/>
            </a:ext>
          </a:extLst>
        </xdr:cNvPr>
        <xdr:cNvSpPr/>
      </xdr:nvSpPr>
      <xdr:spPr>
        <a:xfrm>
          <a:off x="5720953" y="1393031"/>
          <a:ext cx="750094" cy="404813"/>
        </a:xfrm>
        <a:prstGeom prst="roundRect">
          <a:avLst/>
        </a:prstGeom>
        <a:noFill/>
        <a:ln w="12700" cap="flat" cmpd="sng" algn="ctr">
          <a:solidFill>
            <a:sysClr val="windowText" lastClr="000000"/>
          </a:solidFill>
          <a:prstDash val="solid"/>
          <a:miter lim="800000"/>
        </a:ln>
        <a:effectLst>
          <a:innerShdw blurRad="63500" dist="50800" dir="16200000">
            <a:srgbClr val="FFC000">
              <a:alpha val="82000"/>
            </a:srgbClr>
          </a:inn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  <xdr:twoCellAnchor>
    <xdr:from>
      <xdr:col>15</xdr:col>
      <xdr:colOff>0</xdr:colOff>
      <xdr:row>11</xdr:row>
      <xdr:rowOff>58615</xdr:rowOff>
    </xdr:from>
    <xdr:to>
      <xdr:col>16</xdr:col>
      <xdr:colOff>0</xdr:colOff>
      <xdr:row>13</xdr:row>
      <xdr:rowOff>0</xdr:rowOff>
    </xdr:to>
    <xdr:sp macro="" textlink="$P$11">
      <xdr:nvSpPr>
        <xdr:cNvPr id="27" name="Rectangle : avec coins arrondis en diagonale 26">
          <a:extLst>
            <a:ext uri="{FF2B5EF4-FFF2-40B4-BE49-F238E27FC236}">
              <a16:creationId xmlns:a16="http://schemas.microsoft.com/office/drawing/2014/main" id="{6C1F9966-3384-45E0-AA13-180A8EEFDEDC}"/>
            </a:ext>
          </a:extLst>
        </xdr:cNvPr>
        <xdr:cNvSpPr/>
      </xdr:nvSpPr>
      <xdr:spPr>
        <a:xfrm>
          <a:off x="9210261" y="2435724"/>
          <a:ext cx="712304" cy="198146"/>
        </a:xfrm>
        <a:prstGeom prst="round2DiagRect">
          <a:avLst/>
        </a:prstGeom>
        <a:solidFill>
          <a:schemeClr val="bg2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fld id="{CA393155-DEA1-4CFA-AB7E-FCA299924B9F}" type="TxLink">
            <a:rPr lang="en-US" sz="11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TOTAL</a:t>
          </a:fld>
          <a:endParaRPr lang="fr-BE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11751</xdr:colOff>
      <xdr:row>12</xdr:row>
      <xdr:rowOff>0</xdr:rowOff>
    </xdr:from>
    <xdr:to>
      <xdr:col>14</xdr:col>
      <xdr:colOff>0</xdr:colOff>
      <xdr:row>13</xdr:row>
      <xdr:rowOff>0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E44CB44B-DD2D-4F69-8459-A10350B049FE}"/>
            </a:ext>
          </a:extLst>
        </xdr:cNvPr>
        <xdr:cNvGrpSpPr/>
      </xdr:nvGrpSpPr>
      <xdr:grpSpPr>
        <a:xfrm>
          <a:off x="7201055" y="2443370"/>
          <a:ext cx="1934662" cy="190500"/>
          <a:chOff x="7199398" y="2443370"/>
          <a:chExt cx="1934662" cy="190500"/>
        </a:xfrm>
      </xdr:grpSpPr>
      <xdr:sp macro="" textlink="$N$11">
        <xdr:nvSpPr>
          <xdr:cNvPr id="33" name="Rectangle : avec coin arrondi 32">
            <a:extLst>
              <a:ext uri="{FF2B5EF4-FFF2-40B4-BE49-F238E27FC236}">
                <a16:creationId xmlns:a16="http://schemas.microsoft.com/office/drawing/2014/main" id="{426A2F64-1BD2-422C-AAFA-024179688F2A}"/>
              </a:ext>
            </a:extLst>
          </xdr:cNvPr>
          <xdr:cNvSpPr/>
        </xdr:nvSpPr>
        <xdr:spPr>
          <a:xfrm>
            <a:off x="8622195" y="2443370"/>
            <a:ext cx="511865" cy="190500"/>
          </a:xfrm>
          <a:prstGeom prst="round1Rect">
            <a:avLst/>
          </a:prstGeom>
          <a:solidFill>
            <a:schemeClr val="bg2">
              <a:lumMod val="50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91440" rIns="0" rtlCol="0" anchor="ctr"/>
          <a:lstStyle/>
          <a:p>
            <a:pPr algn="l"/>
            <a:fld id="{11D75F12-8DF6-4BF2-BEBA-C5FD8F850E17}" type="TxLink">
              <a:rPr lang="en-US" sz="1100" b="0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QTY 4</a:t>
            </a:fld>
            <a:endParaRPr lang="fr-BE" sz="1100">
              <a:solidFill>
                <a:schemeClr val="bg1"/>
              </a:solidFill>
            </a:endParaRPr>
          </a:p>
        </xdr:txBody>
      </xdr:sp>
      <xdr:sp macro="" textlink="$M$11">
        <xdr:nvSpPr>
          <xdr:cNvPr id="34" name="Rectangle 33">
            <a:extLst>
              <a:ext uri="{FF2B5EF4-FFF2-40B4-BE49-F238E27FC236}">
                <a16:creationId xmlns:a16="http://schemas.microsoft.com/office/drawing/2014/main" id="{7B062662-9C91-4794-856F-BA1B260BD728}"/>
              </a:ext>
            </a:extLst>
          </xdr:cNvPr>
          <xdr:cNvSpPr/>
        </xdr:nvSpPr>
        <xdr:spPr>
          <a:xfrm>
            <a:off x="8158370" y="2443370"/>
            <a:ext cx="463826" cy="190500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91440" rIns="0" rtlCol="0" anchor="ctr"/>
          <a:lstStyle/>
          <a:p>
            <a:pPr algn="l"/>
            <a:fld id="{DD89AFF8-CFDC-42F0-B2A8-A8D413686B46}" type="TxLink">
              <a:rPr lang="en-US" sz="1100" b="0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QTY 3</a:t>
            </a:fld>
            <a:endParaRPr lang="fr-BE" sz="1100">
              <a:solidFill>
                <a:schemeClr val="bg1"/>
              </a:solidFill>
            </a:endParaRPr>
          </a:p>
        </xdr:txBody>
      </xdr:sp>
      <xdr:sp macro="" textlink="$L$11">
        <xdr:nvSpPr>
          <xdr:cNvPr id="35" name="Rectangle 34">
            <a:extLst>
              <a:ext uri="{FF2B5EF4-FFF2-40B4-BE49-F238E27FC236}">
                <a16:creationId xmlns:a16="http://schemas.microsoft.com/office/drawing/2014/main" id="{5AEBD1EE-5A63-493A-88A1-E66D0C518AED}"/>
              </a:ext>
            </a:extLst>
          </xdr:cNvPr>
          <xdr:cNvSpPr/>
        </xdr:nvSpPr>
        <xdr:spPr>
          <a:xfrm>
            <a:off x="7675493" y="2443370"/>
            <a:ext cx="482877" cy="190500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lIns="91440" rIns="0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8E8038B9-86FC-4EA4-B175-D9346BD23028}" type="TxLink">
              <a:rPr kumimoji="0" lang="en-US" sz="1100" b="0" i="0" u="none" strike="noStrike" kern="0" cap="none" spc="0" normalizeH="0" baseline="0" noProof="0" smtClean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"/>
                <a:ea typeface="+mn-ea"/>
                <a:cs typeface="Calibri"/>
              </a:rPr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QTY 2</a:t>
            </a:fld>
            <a:endParaRPr kumimoji="0" lang="fr-BE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sp macro="" textlink="$K$11">
        <xdr:nvSpPr>
          <xdr:cNvPr id="36" name="Rectangle 35">
            <a:extLst>
              <a:ext uri="{FF2B5EF4-FFF2-40B4-BE49-F238E27FC236}">
                <a16:creationId xmlns:a16="http://schemas.microsoft.com/office/drawing/2014/main" id="{9EF47A1F-1AD0-49AA-9D3A-63A22B0ECE03}"/>
              </a:ext>
            </a:extLst>
          </xdr:cNvPr>
          <xdr:cNvSpPr/>
        </xdr:nvSpPr>
        <xdr:spPr>
          <a:xfrm>
            <a:off x="7199398" y="2443370"/>
            <a:ext cx="488674" cy="190500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lIns="91440" rIns="0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972906D9-1EFB-4310-9EE8-D19E4BE3EEF7}" type="TxLink">
              <a:rPr kumimoji="0" lang="en-US" sz="1100" b="0" i="0" u="none" strike="noStrike" kern="0" cap="none" spc="0" normalizeH="0" baseline="0" noProof="0" smtClean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"/>
                <a:ea typeface="+mn-ea"/>
                <a:cs typeface="Calibri"/>
              </a:rPr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QTY 1</a:t>
            </a:fld>
            <a:endParaRPr kumimoji="0" lang="fr-BE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8</xdr:col>
      <xdr:colOff>271096</xdr:colOff>
      <xdr:row>3</xdr:row>
      <xdr:rowOff>139210</xdr:rowOff>
    </xdr:from>
    <xdr:to>
      <xdr:col>10</xdr:col>
      <xdr:colOff>87923</xdr:colOff>
      <xdr:row>7</xdr:row>
      <xdr:rowOff>7326</xdr:rowOff>
    </xdr:to>
    <xdr:pic macro="[0]!Imprimer">
      <xdr:nvPicPr>
        <xdr:cNvPr id="39" name="Image 38">
          <a:extLst>
            <a:ext uri="{FF2B5EF4-FFF2-40B4-BE49-F238E27FC236}">
              <a16:creationId xmlns:a16="http://schemas.microsoft.com/office/drawing/2014/main" id="{D4FFE3B1-AE0F-49BC-9632-220BE9E89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8769" y="747345"/>
          <a:ext cx="644769" cy="644769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739852</xdr:colOff>
      <xdr:row>8</xdr:row>
      <xdr:rowOff>106632</xdr:rowOff>
    </xdr:from>
    <xdr:to>
      <xdr:col>4</xdr:col>
      <xdr:colOff>17608</xdr:colOff>
      <xdr:row>9</xdr:row>
      <xdr:rowOff>80128</xdr:rowOff>
    </xdr:to>
    <xdr:pic macro="[0]!del_projet">
      <xdr:nvPicPr>
        <xdr:cNvPr id="49" name="Image 48" descr="Effacer" title="Effacer">
          <a:extLst>
            <a:ext uri="{FF2B5EF4-FFF2-40B4-BE49-F238E27FC236}">
              <a16:creationId xmlns:a16="http://schemas.microsoft.com/office/drawing/2014/main" id="{589A3BEE-36FD-4E37-9EFC-50F8325A2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230132" flipH="1" flipV="1">
          <a:off x="2263852" y="1696893"/>
          <a:ext cx="238539" cy="238539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1688607</xdr:colOff>
      <xdr:row>8</xdr:row>
      <xdr:rowOff>106632</xdr:rowOff>
    </xdr:from>
    <xdr:to>
      <xdr:col>6</xdr:col>
      <xdr:colOff>5581</xdr:colOff>
      <xdr:row>9</xdr:row>
      <xdr:rowOff>80128</xdr:rowOff>
    </xdr:to>
    <xdr:pic macro="[0]!del_nom">
      <xdr:nvPicPr>
        <xdr:cNvPr id="58" name="Image 57" descr="Effacer" title="Effacer">
          <a:extLst>
            <a:ext uri="{FF2B5EF4-FFF2-40B4-BE49-F238E27FC236}">
              <a16:creationId xmlns:a16="http://schemas.microsoft.com/office/drawing/2014/main" id="{CC5F93A7-22F8-46D2-B6D6-7395A03A5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230132" flipH="1" flipV="1">
          <a:off x="4173390" y="1696893"/>
          <a:ext cx="238539" cy="238539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1700635</xdr:colOff>
      <xdr:row>8</xdr:row>
      <xdr:rowOff>123196</xdr:rowOff>
    </xdr:from>
    <xdr:to>
      <xdr:col>7</xdr:col>
      <xdr:colOff>59022</xdr:colOff>
      <xdr:row>9</xdr:row>
      <xdr:rowOff>96692</xdr:rowOff>
    </xdr:to>
    <xdr:pic macro="[0]!del_desi">
      <xdr:nvPicPr>
        <xdr:cNvPr id="60" name="Image 59" descr="Effacer" title="Effacer">
          <a:extLst>
            <a:ext uri="{FF2B5EF4-FFF2-40B4-BE49-F238E27FC236}">
              <a16:creationId xmlns:a16="http://schemas.microsoft.com/office/drawing/2014/main" id="{EC11ABD4-6274-4A3E-8D9C-59667C5C2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230132" flipH="1" flipV="1">
          <a:off x="6106983" y="1713457"/>
          <a:ext cx="238539" cy="238539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582481</xdr:colOff>
      <xdr:row>8</xdr:row>
      <xdr:rowOff>123196</xdr:rowOff>
    </xdr:from>
    <xdr:to>
      <xdr:col>9</xdr:col>
      <xdr:colOff>67302</xdr:colOff>
      <xdr:row>9</xdr:row>
      <xdr:rowOff>96692</xdr:rowOff>
    </xdr:to>
    <xdr:pic macro="[0]!del_recu">
      <xdr:nvPicPr>
        <xdr:cNvPr id="61" name="Image 60" descr="Effacer" title="Effacer">
          <a:extLst>
            <a:ext uri="{FF2B5EF4-FFF2-40B4-BE49-F238E27FC236}">
              <a16:creationId xmlns:a16="http://schemas.microsoft.com/office/drawing/2014/main" id="{BFC9014D-15EF-49D7-909D-D275B71BF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230132" flipH="1" flipV="1">
          <a:off x="6943524" y="1713457"/>
          <a:ext cx="238539" cy="238539"/>
        </a:xfrm>
        <a:prstGeom prst="rect">
          <a:avLst/>
        </a:prstGeom>
      </xdr:spPr>
    </xdr:pic>
    <xdr:clientData fPrintsWithSheet="0"/>
  </xdr:twoCellAnchor>
  <xdr:twoCellAnchor>
    <xdr:from>
      <xdr:col>1</xdr:col>
      <xdr:colOff>364435</xdr:colOff>
      <xdr:row>6</xdr:row>
      <xdr:rowOff>173934</xdr:rowOff>
    </xdr:from>
    <xdr:to>
      <xdr:col>1</xdr:col>
      <xdr:colOff>704022</xdr:colOff>
      <xdr:row>9</xdr:row>
      <xdr:rowOff>0</xdr:rowOff>
    </xdr:to>
    <xdr:sp macro="[0]!sup_ligne_projet" textlink="">
      <xdr:nvSpPr>
        <xdr:cNvPr id="3" name="Signe de multiplication 2">
          <a:extLst>
            <a:ext uri="{FF2B5EF4-FFF2-40B4-BE49-F238E27FC236}">
              <a16:creationId xmlns:a16="http://schemas.microsoft.com/office/drawing/2014/main" id="{55915380-94E9-4EC0-9CEE-D36C36368069}"/>
            </a:ext>
          </a:extLst>
        </xdr:cNvPr>
        <xdr:cNvSpPr/>
      </xdr:nvSpPr>
      <xdr:spPr>
        <a:xfrm>
          <a:off x="1126435" y="1366630"/>
          <a:ext cx="339587" cy="488674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FAF80-EF61-4048-9237-F57E1C34FE23}">
  <sheetPr codeName="Feuil1">
    <pageSetUpPr fitToPage="1"/>
  </sheetPr>
  <dimension ref="A1:S2188"/>
  <sheetViews>
    <sheetView showGridLines="0" showZeros="0" tabSelected="1" zoomScale="115" zoomScaleNormal="115" workbookViewId="0">
      <selection activeCell="R8" sqref="R8"/>
    </sheetView>
  </sheetViews>
  <sheetFormatPr baseColWidth="10" defaultRowHeight="15" x14ac:dyDescent="0.25"/>
  <cols>
    <col min="3" max="3" width="13.28515625" customWidth="1"/>
    <col min="4" max="4" width="1.140625" customWidth="1"/>
    <col min="5" max="5" width="27.7109375" customWidth="1"/>
    <col min="6" max="6" width="1.140625" customWidth="1"/>
    <col min="7" max="7" width="28.140625" customWidth="1"/>
    <col min="8" max="8" width="1.140625" customWidth="1"/>
    <col min="9" max="9" width="11.28515625" customWidth="1"/>
    <col min="10" max="10" width="1.140625" customWidth="1"/>
    <col min="11" max="11" width="7.28515625" customWidth="1"/>
    <col min="12" max="12" width="7.140625" customWidth="1"/>
    <col min="13" max="13" width="7" customWidth="1"/>
    <col min="14" max="14" width="7.7109375" customWidth="1"/>
    <col min="15" max="15" width="1.140625" customWidth="1"/>
    <col min="16" max="16" width="8.42578125" customWidth="1"/>
  </cols>
  <sheetData>
    <row r="1" spans="1:19" x14ac:dyDescent="0.25">
      <c r="A1" s="34" t="str">
        <f>IF(C9&lt;=0,"en cours...",C9)</f>
        <v>en cours...</v>
      </c>
      <c r="B1" s="34" t="str">
        <f>IFERROR(VLOOKUP(A1,C15:E100,3,TRUE),"")</f>
        <v/>
      </c>
      <c r="C1" s="34" t="s">
        <v>12</v>
      </c>
      <c r="D1" s="34"/>
      <c r="E1" s="34" t="s">
        <v>1</v>
      </c>
      <c r="F1" s="34"/>
      <c r="G1" s="35" t="s">
        <v>9</v>
      </c>
      <c r="H1" s="35"/>
      <c r="I1" s="35" t="s">
        <v>8</v>
      </c>
      <c r="J1" s="35"/>
      <c r="K1" s="35"/>
      <c r="L1" s="35"/>
      <c r="M1" s="35"/>
      <c r="N1" s="35"/>
      <c r="O1" s="35"/>
      <c r="P1" s="35"/>
      <c r="Q1" s="34"/>
      <c r="R1" s="34"/>
      <c r="S1" s="34"/>
    </row>
    <row r="2" spans="1:19" ht="18" customHeight="1" x14ac:dyDescent="0.25">
      <c r="A2" s="34"/>
      <c r="B2" s="34"/>
      <c r="C2" s="34"/>
      <c r="D2" s="34"/>
      <c r="E2" s="34"/>
      <c r="F2" s="34"/>
      <c r="G2" s="35"/>
      <c r="H2" s="35"/>
      <c r="I2" s="35"/>
      <c r="J2" s="35"/>
      <c r="K2" s="35"/>
      <c r="L2" s="35"/>
      <c r="M2" s="35"/>
      <c r="N2" s="35"/>
      <c r="O2" s="35"/>
      <c r="P2" s="35"/>
      <c r="Q2" s="34"/>
      <c r="R2" s="34"/>
      <c r="S2" s="34"/>
    </row>
    <row r="3" spans="1:19" x14ac:dyDescent="0.25">
      <c r="E3" s="34"/>
      <c r="F3" s="34"/>
      <c r="G3" s="35"/>
      <c r="H3" s="35"/>
      <c r="I3" s="35"/>
      <c r="J3" s="35"/>
      <c r="K3" s="35"/>
      <c r="L3" s="35"/>
      <c r="M3" s="35"/>
      <c r="N3" s="35"/>
      <c r="O3" s="35"/>
      <c r="P3" s="35"/>
      <c r="Q3" s="34"/>
      <c r="R3" s="34"/>
      <c r="S3" s="34"/>
    </row>
    <row r="4" spans="1:19" x14ac:dyDescent="0.25">
      <c r="A4" s="3">
        <f>C9</f>
        <v>0</v>
      </c>
      <c r="B4" s="4" t="str">
        <f>IFERROR(VLOOKUP(A4,C13:E114,3,TRUE),"")</f>
        <v/>
      </c>
      <c r="C4" s="5"/>
      <c r="D4" s="5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4"/>
      <c r="R4" s="34"/>
      <c r="S4" s="34"/>
    </row>
    <row r="5" spans="1:19" x14ac:dyDescent="0.25">
      <c r="B5" s="5"/>
      <c r="C5" s="5"/>
      <c r="D5" s="5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4"/>
      <c r="R5" s="34"/>
      <c r="S5" s="34"/>
    </row>
    <row r="6" spans="1:19" ht="15.75" customHeight="1" x14ac:dyDescent="0.25">
      <c r="B6" s="5"/>
      <c r="C6" s="5"/>
      <c r="D6" s="5"/>
      <c r="E6" s="5"/>
      <c r="F6" s="5"/>
      <c r="G6" s="5"/>
      <c r="H6" s="5"/>
      <c r="I6" s="5"/>
      <c r="J6" s="5"/>
      <c r="K6" s="36"/>
      <c r="L6" s="36"/>
      <c r="M6" s="36"/>
      <c r="N6" s="36"/>
      <c r="O6" s="36"/>
      <c r="P6" s="36"/>
      <c r="Q6" s="34"/>
      <c r="R6" s="34"/>
      <c r="S6" s="34"/>
    </row>
    <row r="7" spans="1:19" ht="15.75" customHeight="1" x14ac:dyDescent="0.25">
      <c r="B7" s="5"/>
      <c r="C7" s="50"/>
      <c r="D7" s="50"/>
      <c r="E7" s="50"/>
      <c r="F7" s="50"/>
      <c r="G7" s="50"/>
      <c r="H7" s="50"/>
      <c r="I7" s="50"/>
      <c r="J7" s="6"/>
      <c r="K7" s="37"/>
      <c r="L7" s="37"/>
      <c r="M7" s="37"/>
      <c r="N7" s="37"/>
      <c r="O7" s="37"/>
      <c r="P7" s="37"/>
      <c r="Q7" s="34"/>
      <c r="R7" s="34"/>
      <c r="S7" s="34"/>
    </row>
    <row r="8" spans="1:19" ht="15.75" customHeight="1" x14ac:dyDescent="0.25">
      <c r="B8" s="5"/>
      <c r="C8" s="21" t="s">
        <v>0</v>
      </c>
      <c r="D8" s="21"/>
      <c r="E8" s="21" t="s">
        <v>1</v>
      </c>
      <c r="F8" s="21"/>
      <c r="G8" s="21" t="s">
        <v>2</v>
      </c>
      <c r="H8" s="6"/>
      <c r="I8" s="21" t="str">
        <f>UPPER("reçu le")</f>
        <v>REÇU LE</v>
      </c>
      <c r="J8" s="8"/>
      <c r="K8" s="37"/>
      <c r="L8" s="37"/>
      <c r="M8" s="37"/>
      <c r="N8" s="37"/>
      <c r="O8" s="37"/>
      <c r="P8" s="37"/>
      <c r="Q8" s="34"/>
      <c r="R8" s="34"/>
      <c r="S8" s="34"/>
    </row>
    <row r="9" spans="1:19" ht="21" customHeight="1" x14ac:dyDescent="0.25">
      <c r="B9" s="5"/>
      <c r="C9" s="22"/>
      <c r="D9" s="22"/>
      <c r="E9" s="22"/>
      <c r="F9" s="22"/>
      <c r="G9" s="22"/>
      <c r="H9" s="18"/>
      <c r="I9" s="23"/>
      <c r="J9" s="9"/>
      <c r="K9" s="37"/>
      <c r="L9" s="37"/>
      <c r="M9" s="37"/>
      <c r="N9" s="37"/>
      <c r="O9" s="37"/>
      <c r="P9" s="37"/>
      <c r="Q9" s="34"/>
      <c r="R9" s="34"/>
      <c r="S9" s="34"/>
    </row>
    <row r="10" spans="1:19" ht="24" customHeight="1" x14ac:dyDescent="0.25">
      <c r="B10" s="5"/>
      <c r="C10" s="7"/>
      <c r="D10" s="7"/>
      <c r="E10" s="7"/>
      <c r="F10" s="7"/>
      <c r="G10" s="6"/>
      <c r="H10" s="6"/>
      <c r="I10" s="6"/>
      <c r="J10" s="6"/>
      <c r="K10" s="37"/>
      <c r="L10" s="37"/>
      <c r="M10" s="37"/>
      <c r="N10" s="37"/>
      <c r="O10" s="37"/>
      <c r="P10" s="37"/>
      <c r="Q10" s="34"/>
      <c r="R10" s="34"/>
      <c r="S10" s="34"/>
    </row>
    <row r="11" spans="1:19" ht="17.25" customHeight="1" x14ac:dyDescent="0.25">
      <c r="B11" s="5"/>
      <c r="C11" s="50"/>
      <c r="D11" s="50"/>
      <c r="E11" s="50"/>
      <c r="F11" s="50"/>
      <c r="G11" s="50"/>
      <c r="H11" s="6"/>
      <c r="I11" s="5"/>
      <c r="J11" s="10"/>
      <c r="K11" s="37" t="s">
        <v>4</v>
      </c>
      <c r="L11" s="37" t="s">
        <v>5</v>
      </c>
      <c r="M11" s="37" t="s">
        <v>6</v>
      </c>
      <c r="N11" s="37" t="s">
        <v>7</v>
      </c>
      <c r="O11" s="37"/>
      <c r="P11" s="38" t="s">
        <v>13</v>
      </c>
      <c r="Q11" s="34"/>
      <c r="R11" s="34"/>
      <c r="S11" s="34"/>
    </row>
    <row r="12" spans="1:19" ht="5.25" customHeight="1" x14ac:dyDescent="0.25">
      <c r="B12" s="5"/>
      <c r="C12" s="6"/>
      <c r="D12" s="6"/>
      <c r="E12" s="6"/>
      <c r="F12" s="6"/>
      <c r="G12" s="6"/>
      <c r="H12" s="6"/>
      <c r="I12" s="5"/>
      <c r="J12" s="20"/>
      <c r="K12" s="7"/>
      <c r="L12" s="7"/>
      <c r="M12" s="7"/>
      <c r="N12" s="7"/>
      <c r="O12" s="7"/>
      <c r="P12" s="7"/>
    </row>
    <row r="13" spans="1:19" x14ac:dyDescent="0.25">
      <c r="B13" s="5"/>
      <c r="C13" s="19" t="str">
        <f>C8</f>
        <v>N° PROJET</v>
      </c>
      <c r="D13" s="19"/>
      <c r="E13" s="19"/>
      <c r="F13" s="19"/>
      <c r="G13" s="43"/>
      <c r="H13" s="43"/>
      <c r="I13" s="19" t="str">
        <f>I8</f>
        <v>REÇU LE</v>
      </c>
      <c r="J13" s="24"/>
      <c r="O13" s="17"/>
    </row>
    <row r="14" spans="1:19" ht="5.25" customHeight="1" x14ac:dyDescent="0.25">
      <c r="B14" s="5"/>
      <c r="C14" s="16"/>
      <c r="D14" s="16"/>
      <c r="E14" s="16"/>
      <c r="F14" s="16"/>
      <c r="G14" s="41"/>
      <c r="H14" s="41"/>
      <c r="I14" s="6"/>
      <c r="J14" s="6"/>
      <c r="K14" s="10"/>
      <c r="L14" s="10"/>
      <c r="M14" s="10"/>
      <c r="N14" s="10"/>
      <c r="O14" s="10"/>
      <c r="P14" s="11"/>
    </row>
    <row r="15" spans="1:19" x14ac:dyDescent="0.25">
      <c r="B15" s="5"/>
      <c r="C15" s="47">
        <v>19547</v>
      </c>
      <c r="D15" s="48"/>
      <c r="E15" s="31" t="s">
        <v>3</v>
      </c>
      <c r="F15" s="44" t="s">
        <v>14</v>
      </c>
      <c r="G15" s="45"/>
      <c r="H15" s="46"/>
      <c r="I15" s="26">
        <v>43007</v>
      </c>
      <c r="J15" s="12"/>
      <c r="K15" s="15">
        <v>1</v>
      </c>
      <c r="L15" s="15"/>
      <c r="M15" s="15"/>
      <c r="N15" s="15"/>
      <c r="O15" s="10"/>
      <c r="P15" s="25">
        <f>IF(K15&gt;0,SUM(K15:N15),"")</f>
        <v>1</v>
      </c>
      <c r="Q15" s="1"/>
    </row>
    <row r="16" spans="1:19" x14ac:dyDescent="0.25">
      <c r="B16" s="5"/>
      <c r="C16" s="49">
        <v>1111</v>
      </c>
      <c r="D16" s="49"/>
      <c r="E16" s="32" t="s">
        <v>10</v>
      </c>
      <c r="F16" s="51" t="s">
        <v>15</v>
      </c>
      <c r="G16" s="51"/>
      <c r="H16" s="51"/>
      <c r="I16" s="30">
        <v>43007</v>
      </c>
      <c r="J16" s="12"/>
      <c r="K16" s="10">
        <v>2</v>
      </c>
      <c r="L16" s="10">
        <v>3</v>
      </c>
      <c r="M16" s="10">
        <v>8</v>
      </c>
      <c r="N16" s="10">
        <v>9</v>
      </c>
      <c r="O16" s="10"/>
      <c r="P16" s="29">
        <f t="shared" ref="P16:P20" si="0">IF(K16&gt;0,SUM(K16:N16),"")</f>
        <v>22</v>
      </c>
      <c r="Q16" s="1"/>
    </row>
    <row r="17" spans="2:17" x14ac:dyDescent="0.25">
      <c r="B17" s="5"/>
      <c r="C17" s="39">
        <v>1111</v>
      </c>
      <c r="D17" s="39"/>
      <c r="E17" s="33" t="s">
        <v>10</v>
      </c>
      <c r="F17" s="41" t="s">
        <v>15</v>
      </c>
      <c r="G17" s="41"/>
      <c r="H17" s="41"/>
      <c r="I17" s="12">
        <v>43007</v>
      </c>
      <c r="J17" s="12"/>
      <c r="K17" s="10">
        <v>1</v>
      </c>
      <c r="L17" s="10">
        <v>4</v>
      </c>
      <c r="M17" s="10"/>
      <c r="N17" s="10"/>
      <c r="O17" s="10"/>
      <c r="P17" s="13">
        <f t="shared" si="0"/>
        <v>5</v>
      </c>
    </row>
    <row r="18" spans="2:17" x14ac:dyDescent="0.25">
      <c r="B18" s="5"/>
      <c r="C18" s="39">
        <v>1111</v>
      </c>
      <c r="D18" s="39"/>
      <c r="E18" s="33" t="s">
        <v>11</v>
      </c>
      <c r="F18" s="41" t="s">
        <v>15</v>
      </c>
      <c r="G18" s="41"/>
      <c r="H18" s="41"/>
      <c r="I18" s="12">
        <v>29</v>
      </c>
      <c r="J18" s="14"/>
      <c r="K18" s="10">
        <v>2</v>
      </c>
      <c r="L18" s="10">
        <f>3*45</f>
        <v>135</v>
      </c>
      <c r="M18" s="10"/>
      <c r="N18" s="10"/>
      <c r="O18" s="10"/>
      <c r="P18" s="13">
        <f t="shared" si="0"/>
        <v>137</v>
      </c>
      <c r="Q18" s="1"/>
    </row>
    <row r="19" spans="2:17" x14ac:dyDescent="0.25">
      <c r="B19" s="5"/>
      <c r="C19" s="39">
        <v>2222</v>
      </c>
      <c r="D19" s="39"/>
      <c r="E19" s="28" t="s">
        <v>16</v>
      </c>
      <c r="F19" s="41" t="s">
        <v>18</v>
      </c>
      <c r="G19" s="41"/>
      <c r="H19" s="41"/>
      <c r="I19" s="12">
        <v>42979</v>
      </c>
      <c r="J19" s="10"/>
      <c r="K19" s="10">
        <v>2</v>
      </c>
      <c r="L19" s="10"/>
      <c r="M19" s="10"/>
      <c r="N19" s="10">
        <v>10</v>
      </c>
      <c r="O19" s="10"/>
      <c r="P19" s="13">
        <f t="shared" si="0"/>
        <v>12</v>
      </c>
      <c r="Q19" s="1"/>
    </row>
    <row r="20" spans="2:17" x14ac:dyDescent="0.25">
      <c r="B20" s="5"/>
      <c r="C20" s="39">
        <v>4586</v>
      </c>
      <c r="D20" s="39"/>
      <c r="E20" s="28" t="s">
        <v>17</v>
      </c>
      <c r="F20" s="42" t="s">
        <v>19</v>
      </c>
      <c r="G20" s="42"/>
      <c r="H20" s="42"/>
      <c r="I20" s="12">
        <v>42736</v>
      </c>
      <c r="J20" s="10"/>
      <c r="K20" s="10">
        <v>3</v>
      </c>
      <c r="L20" s="10"/>
      <c r="M20" s="10"/>
      <c r="N20" s="10"/>
      <c r="O20" s="10"/>
      <c r="P20" s="13">
        <f t="shared" si="0"/>
        <v>3</v>
      </c>
      <c r="Q20" s="1"/>
    </row>
    <row r="21" spans="2:17" x14ac:dyDescent="0.25">
      <c r="B21" s="5"/>
      <c r="C21" s="39"/>
      <c r="D21" s="39"/>
      <c r="E21" s="13"/>
      <c r="F21" s="40"/>
      <c r="G21" s="40"/>
      <c r="H21" s="40"/>
      <c r="I21" s="12"/>
      <c r="J21" s="10"/>
      <c r="K21" s="10"/>
      <c r="L21" s="10"/>
      <c r="M21" s="10"/>
      <c r="N21" s="10"/>
      <c r="O21" s="10"/>
      <c r="P21" s="10"/>
      <c r="Q21" s="1"/>
    </row>
    <row r="22" spans="2:17" x14ac:dyDescent="0.25">
      <c r="B22" s="5"/>
      <c r="C22" s="39"/>
      <c r="D22" s="39"/>
      <c r="E22" s="27"/>
      <c r="F22" s="40"/>
      <c r="G22" s="40"/>
      <c r="H22" s="40"/>
      <c r="I22" s="14"/>
      <c r="J22" s="10"/>
      <c r="K22" s="10"/>
      <c r="L22" s="10"/>
      <c r="M22" s="10"/>
      <c r="N22" s="10"/>
      <c r="O22" s="10"/>
      <c r="P22" s="10"/>
      <c r="Q22" s="1"/>
    </row>
    <row r="23" spans="2:17" x14ac:dyDescent="0.25">
      <c r="B23" s="5"/>
      <c r="C23" s="39"/>
      <c r="D23" s="39"/>
      <c r="E23" s="13"/>
      <c r="F23" s="40"/>
      <c r="G23" s="40"/>
      <c r="H23" s="40"/>
      <c r="I23" s="12"/>
      <c r="J23" s="10"/>
      <c r="K23" s="10"/>
      <c r="L23" s="10"/>
      <c r="M23" s="10"/>
      <c r="N23" s="10"/>
      <c r="O23" s="10"/>
      <c r="P23" s="10"/>
      <c r="Q23" s="1"/>
    </row>
    <row r="24" spans="2:17" x14ac:dyDescent="0.25">
      <c r="B24" s="5"/>
      <c r="C24" s="39"/>
      <c r="D24" s="39"/>
      <c r="E24" s="13"/>
      <c r="F24" s="40"/>
      <c r="G24" s="40"/>
      <c r="H24" s="40"/>
      <c r="I24" s="12"/>
      <c r="J24" s="10"/>
      <c r="K24" s="10"/>
      <c r="L24" s="10"/>
      <c r="M24" s="10"/>
      <c r="N24" s="10"/>
      <c r="O24" s="10"/>
      <c r="P24" s="10"/>
      <c r="Q24" s="1"/>
    </row>
    <row r="25" spans="2:17" x14ac:dyDescent="0.25">
      <c r="B25" s="5"/>
      <c r="C25" s="39"/>
      <c r="D25" s="39"/>
      <c r="E25" s="13"/>
      <c r="F25" s="40"/>
      <c r="G25" s="40"/>
      <c r="H25" s="40"/>
      <c r="I25" s="12"/>
      <c r="J25" s="10"/>
      <c r="K25" s="10"/>
      <c r="L25" s="10"/>
      <c r="M25" s="10"/>
      <c r="N25" s="10"/>
      <c r="O25" s="10"/>
      <c r="P25" s="10"/>
      <c r="Q25" s="1"/>
    </row>
    <row r="26" spans="2:17" x14ac:dyDescent="0.25">
      <c r="B26" s="5"/>
      <c r="C26" s="39"/>
      <c r="D26" s="39"/>
      <c r="E26" s="27"/>
      <c r="F26" s="40"/>
      <c r="G26" s="40"/>
      <c r="H26" s="40"/>
      <c r="I26" s="14"/>
      <c r="J26" s="10"/>
      <c r="K26" s="10"/>
      <c r="L26" s="10"/>
      <c r="M26" s="10"/>
      <c r="N26" s="10"/>
      <c r="O26" s="10"/>
      <c r="P26" s="10"/>
      <c r="Q26" s="1"/>
    </row>
    <row r="27" spans="2:17" x14ac:dyDescent="0.25">
      <c r="B27" s="5"/>
      <c r="C27" s="39"/>
      <c r="D27" s="39"/>
      <c r="E27" s="13"/>
      <c r="F27" s="40"/>
      <c r="G27" s="40"/>
      <c r="H27" s="40"/>
      <c r="I27" s="12"/>
      <c r="J27" s="10"/>
      <c r="K27" s="10"/>
      <c r="L27" s="10"/>
      <c r="M27" s="10"/>
      <c r="N27" s="10"/>
      <c r="O27" s="10"/>
      <c r="P27" s="10"/>
      <c r="Q27" s="1"/>
    </row>
    <row r="28" spans="2:17" x14ac:dyDescent="0.25">
      <c r="B28" s="5"/>
      <c r="C28" s="39"/>
      <c r="D28" s="39"/>
      <c r="E28" s="13"/>
      <c r="F28" s="40"/>
      <c r="G28" s="40"/>
      <c r="H28" s="40"/>
      <c r="I28" s="12"/>
      <c r="J28" s="10"/>
      <c r="K28" s="10"/>
      <c r="L28" s="10"/>
      <c r="M28" s="10"/>
      <c r="N28" s="10"/>
      <c r="O28" s="10"/>
      <c r="P28" s="10"/>
      <c r="Q28" s="1"/>
    </row>
    <row r="29" spans="2:17" x14ac:dyDescent="0.25">
      <c r="B29" s="5"/>
      <c r="C29" s="39"/>
      <c r="D29" s="39"/>
      <c r="E29" s="13"/>
      <c r="F29" s="40"/>
      <c r="G29" s="40"/>
      <c r="H29" s="40"/>
      <c r="I29" s="12"/>
      <c r="J29" s="10"/>
      <c r="K29" s="10"/>
      <c r="L29" s="10"/>
      <c r="M29" s="10"/>
      <c r="N29" s="10"/>
      <c r="O29" s="10"/>
      <c r="P29" s="10"/>
      <c r="Q29" s="1"/>
    </row>
    <row r="30" spans="2:17" x14ac:dyDescent="0.25">
      <c r="B30" s="5"/>
      <c r="C30" s="39"/>
      <c r="D30" s="39"/>
      <c r="E30" s="27"/>
      <c r="F30" s="40"/>
      <c r="G30" s="40"/>
      <c r="H30" s="40"/>
      <c r="I30" s="14"/>
      <c r="J30" s="10"/>
      <c r="K30" s="10"/>
      <c r="L30" s="10"/>
      <c r="M30" s="10"/>
      <c r="N30" s="10"/>
      <c r="O30" s="10"/>
      <c r="P30" s="10"/>
      <c r="Q30" s="1"/>
    </row>
    <row r="31" spans="2:17" x14ac:dyDescent="0.25">
      <c r="B31" s="5"/>
      <c r="C31" s="39"/>
      <c r="D31" s="39"/>
      <c r="E31" s="13"/>
      <c r="F31" s="40"/>
      <c r="G31" s="40"/>
      <c r="H31" s="40"/>
      <c r="I31" s="12"/>
      <c r="J31" s="10"/>
      <c r="K31" s="10"/>
      <c r="L31" s="10"/>
      <c r="M31" s="10"/>
      <c r="N31" s="10"/>
      <c r="O31" s="10"/>
      <c r="P31" s="10"/>
      <c r="Q31" s="1"/>
    </row>
    <row r="32" spans="2:17" x14ac:dyDescent="0.25">
      <c r="B32" s="5"/>
      <c r="C32" s="39"/>
      <c r="D32" s="39"/>
      <c r="E32" s="13"/>
      <c r="F32" s="40"/>
      <c r="G32" s="40"/>
      <c r="H32" s="40"/>
      <c r="I32" s="12"/>
      <c r="J32" s="10"/>
      <c r="K32" s="10"/>
      <c r="L32" s="10"/>
      <c r="M32" s="10"/>
      <c r="N32" s="10"/>
      <c r="O32" s="10"/>
      <c r="P32" s="10"/>
      <c r="Q32" s="1"/>
    </row>
    <row r="33" spans="2:17" x14ac:dyDescent="0.25">
      <c r="B33" s="5"/>
      <c r="C33" s="39"/>
      <c r="D33" s="39"/>
      <c r="E33" s="13"/>
      <c r="F33" s="40"/>
      <c r="G33" s="40"/>
      <c r="H33" s="40"/>
      <c r="I33" s="12"/>
      <c r="J33" s="10"/>
      <c r="K33" s="10"/>
      <c r="L33" s="10"/>
      <c r="M33" s="10"/>
      <c r="N33" s="10"/>
      <c r="O33" s="10"/>
      <c r="P33" s="10"/>
      <c r="Q33" s="1"/>
    </row>
    <row r="34" spans="2:17" x14ac:dyDescent="0.25">
      <c r="B34" s="5"/>
      <c r="C34" s="39"/>
      <c r="D34" s="39"/>
      <c r="E34" s="27"/>
      <c r="F34" s="40"/>
      <c r="G34" s="40"/>
      <c r="H34" s="40"/>
      <c r="I34" s="14"/>
      <c r="J34" s="10"/>
      <c r="K34" s="10"/>
      <c r="L34" s="10"/>
      <c r="M34" s="10"/>
      <c r="N34" s="10"/>
      <c r="O34" s="10"/>
      <c r="P34" s="10"/>
      <c r="Q34" s="1"/>
    </row>
    <row r="35" spans="2:17" x14ac:dyDescent="0.25">
      <c r="B35" s="5"/>
      <c r="C35" s="39"/>
      <c r="D35" s="39"/>
      <c r="E35" s="13"/>
      <c r="F35" s="40"/>
      <c r="G35" s="40"/>
      <c r="H35" s="40"/>
      <c r="I35" s="12"/>
      <c r="J35" s="10"/>
      <c r="K35" s="10"/>
      <c r="L35" s="10"/>
      <c r="M35" s="10"/>
      <c r="N35" s="10"/>
      <c r="O35" s="10"/>
      <c r="P35" s="10"/>
      <c r="Q35" s="1"/>
    </row>
    <row r="36" spans="2:17" x14ac:dyDescent="0.25">
      <c r="B36" s="5"/>
      <c r="C36" s="39"/>
      <c r="D36" s="39"/>
      <c r="E36" s="13"/>
      <c r="F36" s="40"/>
      <c r="G36" s="40"/>
      <c r="H36" s="40"/>
      <c r="I36" s="12"/>
      <c r="J36" s="10"/>
      <c r="K36" s="10"/>
      <c r="L36" s="10"/>
      <c r="M36" s="10"/>
      <c r="N36" s="10"/>
      <c r="O36" s="10"/>
      <c r="P36" s="10"/>
      <c r="Q36" s="1"/>
    </row>
    <row r="37" spans="2:17" x14ac:dyDescent="0.25">
      <c r="B37" s="5"/>
      <c r="C37" s="39"/>
      <c r="D37" s="39"/>
      <c r="E37" s="13"/>
      <c r="F37" s="40"/>
      <c r="G37" s="40"/>
      <c r="H37" s="40"/>
      <c r="I37" s="12"/>
      <c r="J37" s="10"/>
      <c r="K37" s="10"/>
      <c r="L37" s="10"/>
      <c r="M37" s="10"/>
      <c r="N37" s="10"/>
      <c r="O37" s="10"/>
      <c r="P37" s="10"/>
      <c r="Q37" s="1"/>
    </row>
    <row r="38" spans="2:17" x14ac:dyDescent="0.25">
      <c r="B38" s="5"/>
      <c r="C38" s="39"/>
      <c r="D38" s="39"/>
      <c r="E38" s="27"/>
      <c r="F38" s="40"/>
      <c r="G38" s="40"/>
      <c r="H38" s="40"/>
      <c r="I38" s="14"/>
      <c r="J38" s="10"/>
      <c r="K38" s="10"/>
      <c r="L38" s="10"/>
      <c r="M38" s="10"/>
      <c r="N38" s="10"/>
      <c r="O38" s="10"/>
      <c r="P38" s="10"/>
      <c r="Q38" s="1"/>
    </row>
    <row r="39" spans="2:17" x14ac:dyDescent="0.25">
      <c r="B39" s="5"/>
      <c r="C39" s="39"/>
      <c r="D39" s="39"/>
      <c r="E39" s="13"/>
      <c r="F39" s="40"/>
      <c r="G39" s="40"/>
      <c r="H39" s="40"/>
      <c r="I39" s="12"/>
      <c r="J39" s="10"/>
      <c r="K39" s="10"/>
      <c r="L39" s="10"/>
      <c r="M39" s="10"/>
      <c r="N39" s="10"/>
      <c r="O39" s="10"/>
      <c r="P39" s="10"/>
      <c r="Q39" s="1"/>
    </row>
    <row r="40" spans="2:17" x14ac:dyDescent="0.25">
      <c r="B40" s="5"/>
      <c r="C40" s="39"/>
      <c r="D40" s="39"/>
      <c r="E40" s="13"/>
      <c r="F40" s="40"/>
      <c r="G40" s="40"/>
      <c r="H40" s="40"/>
      <c r="I40" s="12"/>
      <c r="J40" s="10"/>
      <c r="K40" s="10"/>
      <c r="L40" s="10"/>
      <c r="M40" s="10"/>
      <c r="N40" s="10"/>
      <c r="O40" s="10"/>
      <c r="P40" s="10"/>
      <c r="Q40" s="1"/>
    </row>
    <row r="41" spans="2:17" x14ac:dyDescent="0.25">
      <c r="B41" s="5"/>
      <c r="C41" s="39"/>
      <c r="D41" s="39"/>
      <c r="E41" s="13"/>
      <c r="F41" s="40"/>
      <c r="G41" s="40"/>
      <c r="H41" s="40"/>
      <c r="I41" s="12"/>
      <c r="J41" s="10"/>
      <c r="K41" s="10"/>
      <c r="L41" s="10"/>
      <c r="M41" s="10"/>
      <c r="N41" s="10"/>
      <c r="O41" s="10"/>
      <c r="P41" s="10"/>
      <c r="Q41" s="1"/>
    </row>
    <row r="42" spans="2:17" x14ac:dyDescent="0.25">
      <c r="B42" s="5"/>
      <c r="C42" s="39"/>
      <c r="D42" s="39"/>
      <c r="E42" s="27"/>
      <c r="F42" s="40"/>
      <c r="G42" s="40"/>
      <c r="H42" s="40"/>
      <c r="I42" s="14"/>
      <c r="J42" s="10"/>
      <c r="K42" s="10"/>
      <c r="L42" s="10"/>
      <c r="M42" s="10"/>
      <c r="N42" s="10"/>
      <c r="O42" s="10"/>
      <c r="P42" s="10"/>
      <c r="Q42" s="1"/>
    </row>
    <row r="43" spans="2:17" x14ac:dyDescent="0.25">
      <c r="B43" s="5"/>
      <c r="C43" s="39"/>
      <c r="D43" s="39"/>
      <c r="E43" s="13"/>
      <c r="F43" s="40"/>
      <c r="G43" s="40"/>
      <c r="H43" s="40"/>
      <c r="I43" s="12"/>
      <c r="J43" s="10"/>
      <c r="K43" s="10"/>
      <c r="L43" s="10"/>
      <c r="M43" s="10"/>
      <c r="N43" s="10"/>
      <c r="O43" s="10"/>
      <c r="P43" s="10"/>
      <c r="Q43" s="1"/>
    </row>
    <row r="44" spans="2:17" x14ac:dyDescent="0.25">
      <c r="B44" s="5"/>
      <c r="C44" s="39"/>
      <c r="D44" s="39"/>
      <c r="E44" s="13"/>
      <c r="F44" s="40"/>
      <c r="G44" s="40"/>
      <c r="H44" s="40"/>
      <c r="I44" s="12"/>
      <c r="J44" s="10"/>
      <c r="K44" s="10"/>
      <c r="L44" s="10"/>
      <c r="M44" s="10"/>
      <c r="N44" s="10"/>
      <c r="O44" s="10"/>
      <c r="P44" s="10"/>
      <c r="Q44" s="1"/>
    </row>
    <row r="45" spans="2:17" x14ac:dyDescent="0.25">
      <c r="B45" s="5"/>
      <c r="C45" s="39"/>
      <c r="D45" s="39"/>
      <c r="E45" s="13"/>
      <c r="F45" s="40"/>
      <c r="G45" s="40"/>
      <c r="H45" s="40"/>
      <c r="I45" s="12"/>
      <c r="J45" s="10"/>
      <c r="K45" s="10"/>
      <c r="L45" s="10"/>
      <c r="M45" s="10"/>
      <c r="N45" s="10"/>
      <c r="O45" s="10"/>
      <c r="P45" s="10"/>
      <c r="Q45" s="1"/>
    </row>
    <row r="46" spans="2:17" x14ac:dyDescent="0.25">
      <c r="B46" s="5"/>
      <c r="C46" s="39"/>
      <c r="D46" s="39"/>
      <c r="E46" s="27"/>
      <c r="F46" s="40"/>
      <c r="G46" s="40"/>
      <c r="H46" s="40"/>
      <c r="I46" s="14"/>
      <c r="J46" s="10"/>
      <c r="K46" s="10"/>
      <c r="L46" s="10"/>
      <c r="M46" s="10"/>
      <c r="N46" s="10"/>
      <c r="O46" s="10"/>
      <c r="P46" s="10"/>
      <c r="Q46" s="1"/>
    </row>
    <row r="47" spans="2:17" x14ac:dyDescent="0.25">
      <c r="B47" s="5"/>
      <c r="C47" s="39"/>
      <c r="D47" s="39"/>
      <c r="E47" s="13"/>
      <c r="F47" s="40"/>
      <c r="G47" s="40"/>
      <c r="H47" s="40"/>
      <c r="I47" s="12"/>
      <c r="J47" s="10"/>
      <c r="K47" s="10"/>
      <c r="L47" s="10"/>
      <c r="M47" s="10"/>
      <c r="N47" s="10"/>
      <c r="O47" s="10"/>
      <c r="P47" s="10"/>
      <c r="Q47" s="1"/>
    </row>
    <row r="48" spans="2:17" x14ac:dyDescent="0.25">
      <c r="B48" s="5"/>
      <c r="C48" s="39"/>
      <c r="D48" s="39"/>
      <c r="E48" s="13"/>
      <c r="F48" s="40"/>
      <c r="G48" s="40"/>
      <c r="H48" s="40"/>
      <c r="I48" s="12"/>
      <c r="J48" s="10"/>
      <c r="K48" s="10"/>
      <c r="L48" s="10"/>
      <c r="M48" s="10"/>
      <c r="N48" s="10"/>
      <c r="O48" s="10"/>
      <c r="P48" s="10"/>
      <c r="Q48" s="1"/>
    </row>
    <row r="49" spans="2:17" x14ac:dyDescent="0.25">
      <c r="B49" s="5"/>
      <c r="C49" s="39"/>
      <c r="D49" s="39"/>
      <c r="E49" s="13"/>
      <c r="F49" s="40"/>
      <c r="G49" s="40"/>
      <c r="H49" s="40"/>
      <c r="I49" s="12"/>
      <c r="J49" s="10"/>
      <c r="K49" s="10"/>
      <c r="L49" s="10"/>
      <c r="M49" s="10"/>
      <c r="N49" s="10"/>
      <c r="O49" s="10"/>
      <c r="P49" s="10"/>
      <c r="Q49" s="1"/>
    </row>
    <row r="50" spans="2:17" x14ac:dyDescent="0.25">
      <c r="B50" s="5"/>
      <c r="C50" s="39"/>
      <c r="D50" s="39"/>
      <c r="E50" s="27"/>
      <c r="F50" s="40"/>
      <c r="G50" s="40"/>
      <c r="H50" s="40"/>
      <c r="I50" s="14"/>
      <c r="J50" s="10"/>
      <c r="K50" s="10"/>
      <c r="L50" s="10"/>
      <c r="M50" s="10"/>
      <c r="N50" s="10"/>
      <c r="O50" s="10"/>
      <c r="P50" s="10"/>
      <c r="Q50" s="1"/>
    </row>
    <row r="51" spans="2:17" x14ac:dyDescent="0.25">
      <c r="B51" s="5"/>
      <c r="C51" s="39"/>
      <c r="D51" s="39"/>
      <c r="E51" s="13"/>
      <c r="F51" s="40"/>
      <c r="G51" s="40"/>
      <c r="H51" s="40"/>
      <c r="I51" s="12"/>
      <c r="J51" s="10"/>
      <c r="K51" s="10"/>
      <c r="L51" s="10"/>
      <c r="M51" s="10"/>
      <c r="N51" s="10"/>
      <c r="O51" s="10"/>
      <c r="P51" s="10"/>
      <c r="Q51" s="1"/>
    </row>
    <row r="52" spans="2:17" x14ac:dyDescent="0.25">
      <c r="B52" s="5"/>
      <c r="C52" s="39"/>
      <c r="D52" s="39"/>
      <c r="E52" s="13"/>
      <c r="F52" s="40"/>
      <c r="G52" s="40"/>
      <c r="H52" s="40"/>
      <c r="I52" s="12"/>
      <c r="J52" s="10"/>
      <c r="K52" s="10"/>
      <c r="L52" s="10"/>
      <c r="M52" s="10"/>
      <c r="N52" s="10"/>
      <c r="O52" s="10"/>
      <c r="P52" s="10"/>
      <c r="Q52" s="1"/>
    </row>
    <row r="53" spans="2:17" x14ac:dyDescent="0.25">
      <c r="B53" s="5"/>
      <c r="C53" s="39"/>
      <c r="D53" s="39"/>
      <c r="E53" s="13"/>
      <c r="F53" s="40"/>
      <c r="G53" s="40"/>
      <c r="H53" s="40"/>
      <c r="I53" s="12"/>
      <c r="J53" s="10"/>
      <c r="K53" s="10"/>
      <c r="L53" s="10"/>
      <c r="M53" s="10"/>
      <c r="N53" s="10"/>
      <c r="O53" s="10"/>
      <c r="P53" s="10"/>
      <c r="Q53" s="1"/>
    </row>
    <row r="54" spans="2:17" x14ac:dyDescent="0.25">
      <c r="B54" s="5"/>
      <c r="C54" s="39"/>
      <c r="D54" s="39"/>
      <c r="E54" s="27"/>
      <c r="F54" s="40"/>
      <c r="G54" s="40"/>
      <c r="H54" s="40"/>
      <c r="I54" s="14"/>
      <c r="J54" s="10"/>
      <c r="K54" s="10"/>
      <c r="L54" s="10"/>
      <c r="M54" s="10"/>
      <c r="N54" s="10"/>
      <c r="O54" s="10"/>
      <c r="P54" s="10"/>
      <c r="Q54" s="1"/>
    </row>
    <row r="55" spans="2:17" x14ac:dyDescent="0.25">
      <c r="B55" s="5"/>
      <c r="C55" s="39"/>
      <c r="D55" s="39"/>
      <c r="E55" s="13"/>
      <c r="F55" s="40"/>
      <c r="G55" s="40"/>
      <c r="H55" s="40"/>
      <c r="I55" s="12"/>
      <c r="J55" s="10"/>
      <c r="K55" s="10"/>
      <c r="L55" s="10"/>
      <c r="M55" s="10"/>
      <c r="N55" s="10"/>
      <c r="O55" s="10"/>
      <c r="P55" s="10"/>
      <c r="Q55" s="1"/>
    </row>
    <row r="56" spans="2:17" x14ac:dyDescent="0.25">
      <c r="B56" s="5"/>
      <c r="C56" s="39"/>
      <c r="D56" s="39"/>
      <c r="E56" s="13"/>
      <c r="F56" s="40"/>
      <c r="G56" s="40"/>
      <c r="H56" s="40"/>
      <c r="I56" s="12"/>
      <c r="J56" s="10"/>
      <c r="K56" s="10"/>
      <c r="L56" s="10"/>
      <c r="M56" s="10"/>
      <c r="N56" s="10"/>
      <c r="O56" s="10"/>
      <c r="P56" s="10"/>
      <c r="Q56" s="1"/>
    </row>
    <row r="57" spans="2:17" x14ac:dyDescent="0.25">
      <c r="B57" s="5"/>
      <c r="C57" s="39"/>
      <c r="D57" s="39"/>
      <c r="E57" s="13"/>
      <c r="F57" s="40"/>
      <c r="G57" s="40"/>
      <c r="H57" s="40"/>
      <c r="I57" s="12"/>
      <c r="J57" s="10"/>
      <c r="K57" s="10"/>
      <c r="L57" s="10"/>
      <c r="M57" s="10"/>
      <c r="N57" s="10"/>
      <c r="O57" s="10"/>
      <c r="P57" s="10"/>
      <c r="Q57" s="1"/>
    </row>
    <row r="58" spans="2:17" x14ac:dyDescent="0.25">
      <c r="B58" s="5"/>
      <c r="C58" s="39"/>
      <c r="D58" s="39"/>
      <c r="E58" s="27"/>
      <c r="F58" s="40"/>
      <c r="G58" s="40"/>
      <c r="H58" s="40"/>
      <c r="I58" s="14"/>
      <c r="J58" s="10"/>
      <c r="K58" s="10"/>
      <c r="L58" s="10"/>
      <c r="M58" s="10"/>
      <c r="N58" s="10"/>
      <c r="O58" s="10"/>
      <c r="P58" s="10"/>
      <c r="Q58" s="1"/>
    </row>
    <row r="59" spans="2:17" x14ac:dyDescent="0.25">
      <c r="B59" s="5"/>
      <c r="C59" s="39"/>
      <c r="D59" s="39"/>
      <c r="E59" s="13"/>
      <c r="F59" s="40"/>
      <c r="G59" s="40"/>
      <c r="H59" s="40"/>
      <c r="I59" s="12"/>
      <c r="J59" s="10"/>
      <c r="K59" s="10"/>
      <c r="L59" s="10"/>
      <c r="M59" s="10"/>
      <c r="N59" s="10"/>
      <c r="O59" s="10"/>
      <c r="P59" s="10"/>
      <c r="Q59" s="1"/>
    </row>
    <row r="60" spans="2:17" x14ac:dyDescent="0.25">
      <c r="B60" s="5"/>
      <c r="C60" s="39"/>
      <c r="D60" s="39"/>
      <c r="E60" s="13"/>
      <c r="F60" s="40"/>
      <c r="G60" s="40"/>
      <c r="H60" s="40"/>
      <c r="I60" s="12"/>
      <c r="J60" s="10"/>
      <c r="K60" s="10"/>
      <c r="L60" s="10"/>
      <c r="M60" s="10"/>
      <c r="N60" s="10"/>
      <c r="O60" s="10"/>
      <c r="P60" s="10"/>
      <c r="Q60" s="1"/>
    </row>
    <row r="61" spans="2:17" x14ac:dyDescent="0.25">
      <c r="B61" s="5"/>
      <c r="C61" s="39"/>
      <c r="D61" s="39"/>
      <c r="E61" s="13"/>
      <c r="F61" s="40"/>
      <c r="G61" s="40"/>
      <c r="H61" s="40"/>
      <c r="I61" s="12"/>
      <c r="J61" s="10"/>
      <c r="K61" s="10"/>
      <c r="L61" s="10"/>
      <c r="M61" s="10"/>
      <c r="N61" s="10"/>
      <c r="O61" s="10"/>
      <c r="P61" s="10"/>
      <c r="Q61" s="1"/>
    </row>
    <row r="62" spans="2:17" x14ac:dyDescent="0.25">
      <c r="B62" s="5"/>
      <c r="C62" s="39"/>
      <c r="D62" s="39"/>
      <c r="E62" s="27"/>
      <c r="F62" s="40"/>
      <c r="G62" s="40"/>
      <c r="H62" s="40"/>
      <c r="I62" s="14"/>
      <c r="J62" s="10"/>
      <c r="K62" s="10"/>
      <c r="L62" s="10"/>
      <c r="M62" s="10"/>
      <c r="N62" s="10"/>
      <c r="O62" s="10"/>
      <c r="P62" s="10"/>
      <c r="Q62" s="1"/>
    </row>
    <row r="63" spans="2:17" x14ac:dyDescent="0.25">
      <c r="B63" s="5"/>
      <c r="C63" s="39"/>
      <c r="D63" s="39"/>
      <c r="E63" s="13"/>
      <c r="F63" s="40"/>
      <c r="G63" s="40"/>
      <c r="H63" s="40"/>
      <c r="I63" s="12"/>
      <c r="J63" s="10"/>
      <c r="K63" s="10"/>
      <c r="L63" s="10"/>
      <c r="M63" s="10"/>
      <c r="N63" s="10"/>
      <c r="O63" s="10"/>
      <c r="P63" s="10"/>
      <c r="Q63" s="1"/>
    </row>
    <row r="64" spans="2:17" x14ac:dyDescent="0.25">
      <c r="B64" s="5"/>
      <c r="C64" s="39"/>
      <c r="D64" s="39"/>
      <c r="E64" s="13"/>
      <c r="F64" s="40"/>
      <c r="G64" s="40"/>
      <c r="H64" s="40"/>
      <c r="I64" s="12"/>
      <c r="J64" s="10"/>
      <c r="K64" s="10"/>
      <c r="L64" s="10"/>
      <c r="M64" s="10"/>
      <c r="N64" s="10"/>
      <c r="O64" s="10"/>
      <c r="P64" s="10"/>
      <c r="Q64" s="1"/>
    </row>
    <row r="65" spans="2:17" x14ac:dyDescent="0.25">
      <c r="B65" s="5"/>
      <c r="C65" s="39"/>
      <c r="D65" s="39"/>
      <c r="E65" s="13"/>
      <c r="F65" s="40"/>
      <c r="G65" s="40"/>
      <c r="H65" s="40"/>
      <c r="I65" s="12"/>
      <c r="J65" s="10"/>
      <c r="K65" s="10"/>
      <c r="L65" s="10"/>
      <c r="M65" s="10"/>
      <c r="N65" s="10"/>
      <c r="O65" s="10"/>
      <c r="P65" s="10"/>
      <c r="Q65" s="1"/>
    </row>
    <row r="66" spans="2:17" x14ac:dyDescent="0.25">
      <c r="B66" s="5"/>
      <c r="C66" s="39"/>
      <c r="D66" s="39"/>
      <c r="E66" s="27"/>
      <c r="F66" s="40"/>
      <c r="G66" s="40"/>
      <c r="H66" s="40"/>
      <c r="I66" s="14"/>
      <c r="J66" s="10"/>
      <c r="K66" s="10"/>
      <c r="L66" s="10"/>
      <c r="M66" s="10"/>
      <c r="N66" s="10"/>
      <c r="O66" s="10"/>
      <c r="P66" s="10"/>
      <c r="Q66" s="1"/>
    </row>
    <row r="67" spans="2:17" x14ac:dyDescent="0.25">
      <c r="B67" s="5"/>
      <c r="C67" s="39"/>
      <c r="D67" s="39"/>
      <c r="E67" s="13"/>
      <c r="F67" s="40"/>
      <c r="G67" s="40"/>
      <c r="H67" s="40"/>
      <c r="I67" s="12"/>
      <c r="J67" s="10"/>
      <c r="K67" s="10"/>
      <c r="L67" s="10"/>
      <c r="M67" s="10"/>
      <c r="N67" s="10"/>
      <c r="O67" s="10"/>
      <c r="P67" s="10"/>
      <c r="Q67" s="1"/>
    </row>
    <row r="68" spans="2:17" x14ac:dyDescent="0.25">
      <c r="B68" s="5"/>
      <c r="C68" s="39"/>
      <c r="D68" s="39"/>
      <c r="E68" s="13"/>
      <c r="F68" s="40"/>
      <c r="G68" s="40"/>
      <c r="H68" s="40"/>
      <c r="I68" s="12"/>
      <c r="J68" s="10"/>
      <c r="K68" s="10"/>
      <c r="L68" s="10"/>
      <c r="M68" s="10"/>
      <c r="N68" s="10"/>
      <c r="O68" s="10"/>
      <c r="P68" s="10"/>
      <c r="Q68" s="1"/>
    </row>
    <row r="69" spans="2:17" x14ac:dyDescent="0.25">
      <c r="B69" s="5"/>
      <c r="C69" s="39"/>
      <c r="D69" s="39"/>
      <c r="E69" s="13"/>
      <c r="F69" s="40"/>
      <c r="G69" s="40"/>
      <c r="H69" s="40"/>
      <c r="I69" s="12"/>
      <c r="J69" s="10"/>
      <c r="K69" s="10"/>
      <c r="L69" s="10"/>
      <c r="M69" s="10"/>
      <c r="N69" s="10"/>
      <c r="O69" s="10"/>
      <c r="P69" s="10"/>
      <c r="Q69" s="1"/>
    </row>
    <row r="70" spans="2:17" x14ac:dyDescent="0.25">
      <c r="B70" s="5"/>
      <c r="C70" s="39"/>
      <c r="D70" s="39"/>
      <c r="E70" s="27"/>
      <c r="F70" s="40"/>
      <c r="G70" s="40"/>
      <c r="H70" s="40"/>
      <c r="I70" s="14"/>
      <c r="J70" s="10"/>
      <c r="K70" s="10"/>
      <c r="L70" s="10"/>
      <c r="M70" s="10"/>
      <c r="N70" s="10"/>
      <c r="O70" s="10"/>
      <c r="P70" s="10"/>
      <c r="Q70" s="1"/>
    </row>
    <row r="71" spans="2:17" x14ac:dyDescent="0.25">
      <c r="B71" s="5"/>
      <c r="C71" s="39"/>
      <c r="D71" s="39"/>
      <c r="E71" s="13"/>
      <c r="F71" s="40"/>
      <c r="G71" s="40"/>
      <c r="H71" s="40"/>
      <c r="I71" s="12"/>
      <c r="J71" s="10"/>
      <c r="K71" s="10"/>
      <c r="L71" s="10"/>
      <c r="M71" s="10"/>
      <c r="N71" s="10"/>
      <c r="O71" s="10"/>
      <c r="P71" s="10"/>
      <c r="Q71" s="1"/>
    </row>
    <row r="72" spans="2:17" x14ac:dyDescent="0.25">
      <c r="B72" s="5"/>
      <c r="C72" s="39"/>
      <c r="D72" s="39"/>
      <c r="E72" s="13"/>
      <c r="F72" s="40"/>
      <c r="G72" s="40"/>
      <c r="H72" s="40"/>
      <c r="I72" s="12"/>
      <c r="J72" s="10"/>
      <c r="K72" s="10"/>
      <c r="L72" s="10"/>
      <c r="M72" s="10"/>
      <c r="N72" s="10"/>
      <c r="O72" s="10"/>
      <c r="P72" s="10"/>
      <c r="Q72" s="1"/>
    </row>
    <row r="73" spans="2:17" x14ac:dyDescent="0.25">
      <c r="B73" s="5"/>
      <c r="C73" s="39"/>
      <c r="D73" s="39"/>
      <c r="E73" s="13"/>
      <c r="F73" s="40"/>
      <c r="G73" s="40"/>
      <c r="H73" s="40"/>
      <c r="I73" s="12"/>
      <c r="J73" s="10"/>
      <c r="K73" s="10"/>
      <c r="L73" s="10"/>
      <c r="M73" s="10"/>
      <c r="N73" s="10"/>
      <c r="O73" s="10"/>
      <c r="P73" s="10"/>
      <c r="Q73" s="1"/>
    </row>
    <row r="74" spans="2:17" x14ac:dyDescent="0.25">
      <c r="B74" s="5"/>
      <c r="C74" s="39"/>
      <c r="D74" s="39"/>
      <c r="E74" s="27"/>
      <c r="F74" s="40"/>
      <c r="G74" s="40"/>
      <c r="H74" s="40"/>
      <c r="I74" s="14"/>
      <c r="J74" s="10"/>
      <c r="K74" s="10"/>
      <c r="L74" s="10"/>
      <c r="M74" s="10"/>
      <c r="N74" s="10"/>
      <c r="O74" s="10"/>
      <c r="P74" s="10"/>
      <c r="Q74" s="1"/>
    </row>
    <row r="75" spans="2:17" x14ac:dyDescent="0.25">
      <c r="B75" s="5"/>
      <c r="C75" s="39"/>
      <c r="D75" s="39"/>
      <c r="E75" s="13"/>
      <c r="F75" s="40"/>
      <c r="G75" s="40"/>
      <c r="H75" s="40"/>
      <c r="I75" s="12"/>
      <c r="J75" s="10"/>
      <c r="K75" s="10"/>
      <c r="L75" s="10"/>
      <c r="M75" s="10"/>
      <c r="N75" s="10"/>
      <c r="O75" s="10"/>
      <c r="P75" s="10"/>
      <c r="Q75" s="1"/>
    </row>
    <row r="76" spans="2:17" x14ac:dyDescent="0.25">
      <c r="B76" s="5"/>
      <c r="C76" s="39"/>
      <c r="D76" s="39"/>
      <c r="E76" s="13"/>
      <c r="F76" s="40"/>
      <c r="G76" s="40"/>
      <c r="H76" s="40"/>
      <c r="I76" s="12"/>
      <c r="J76" s="10"/>
      <c r="K76" s="10"/>
      <c r="L76" s="10"/>
      <c r="M76" s="10"/>
      <c r="N76" s="10"/>
      <c r="O76" s="10"/>
      <c r="P76" s="10"/>
      <c r="Q76" s="1"/>
    </row>
    <row r="77" spans="2:17" x14ac:dyDescent="0.25">
      <c r="B77" s="5"/>
      <c r="C77" s="39"/>
      <c r="D77" s="39"/>
      <c r="E77" s="13"/>
      <c r="F77" s="40"/>
      <c r="G77" s="40"/>
      <c r="H77" s="40"/>
      <c r="I77" s="12"/>
      <c r="J77" s="10"/>
      <c r="K77" s="10"/>
      <c r="L77" s="10"/>
      <c r="M77" s="10"/>
      <c r="N77" s="10"/>
      <c r="O77" s="10"/>
      <c r="P77" s="10"/>
      <c r="Q77" s="1"/>
    </row>
    <row r="78" spans="2:17" x14ac:dyDescent="0.25">
      <c r="B78" s="5"/>
      <c r="C78" s="39"/>
      <c r="D78" s="39"/>
      <c r="E78" s="27"/>
      <c r="F78" s="40"/>
      <c r="G78" s="40"/>
      <c r="H78" s="40"/>
      <c r="I78" s="14"/>
      <c r="J78" s="10"/>
      <c r="K78" s="10"/>
      <c r="L78" s="10"/>
      <c r="M78" s="10"/>
      <c r="N78" s="10"/>
      <c r="O78" s="10"/>
      <c r="P78" s="10"/>
      <c r="Q78" s="1"/>
    </row>
    <row r="79" spans="2:17" x14ac:dyDescent="0.25">
      <c r="B79" s="5"/>
      <c r="C79" s="39"/>
      <c r="D79" s="39"/>
      <c r="E79" s="13"/>
      <c r="F79" s="40"/>
      <c r="G79" s="40"/>
      <c r="H79" s="40"/>
      <c r="I79" s="12"/>
      <c r="J79" s="10"/>
      <c r="K79" s="10"/>
      <c r="L79" s="10"/>
      <c r="M79" s="10"/>
      <c r="N79" s="10"/>
      <c r="O79" s="10"/>
      <c r="P79" s="10"/>
      <c r="Q79" s="1"/>
    </row>
    <row r="80" spans="2:17" x14ac:dyDescent="0.25">
      <c r="B80" s="5"/>
      <c r="C80" s="39"/>
      <c r="D80" s="39"/>
      <c r="E80" s="13"/>
      <c r="F80" s="40"/>
      <c r="G80" s="40"/>
      <c r="H80" s="40"/>
      <c r="I80" s="12"/>
      <c r="J80" s="10"/>
      <c r="K80" s="10"/>
      <c r="L80" s="10"/>
      <c r="M80" s="10"/>
      <c r="N80" s="10"/>
      <c r="O80" s="10"/>
      <c r="P80" s="10"/>
      <c r="Q80" s="1"/>
    </row>
    <row r="81" spans="2:17" x14ac:dyDescent="0.25">
      <c r="B81" s="5"/>
      <c r="C81" s="39"/>
      <c r="D81" s="39"/>
      <c r="E81" s="13"/>
      <c r="F81" s="40"/>
      <c r="G81" s="40"/>
      <c r="H81" s="40"/>
      <c r="I81" s="12"/>
      <c r="J81" s="10"/>
      <c r="K81" s="10"/>
      <c r="L81" s="10"/>
      <c r="M81" s="10"/>
      <c r="N81" s="10"/>
      <c r="O81" s="10"/>
      <c r="P81" s="10"/>
      <c r="Q81" s="1"/>
    </row>
    <row r="82" spans="2:17" x14ac:dyDescent="0.25">
      <c r="B82" s="5"/>
      <c r="C82" s="39"/>
      <c r="D82" s="39"/>
      <c r="E82" s="27"/>
      <c r="F82" s="40"/>
      <c r="G82" s="40"/>
      <c r="H82" s="40"/>
      <c r="I82" s="14"/>
      <c r="J82" s="10"/>
      <c r="K82" s="10"/>
      <c r="L82" s="10"/>
      <c r="M82" s="10"/>
      <c r="N82" s="10"/>
      <c r="O82" s="10"/>
      <c r="P82" s="10"/>
      <c r="Q82" s="1"/>
    </row>
    <row r="83" spans="2:17" x14ac:dyDescent="0.25">
      <c r="B83" s="5"/>
      <c r="C83" s="39"/>
      <c r="D83" s="39"/>
      <c r="E83" s="13"/>
      <c r="F83" s="40"/>
      <c r="G83" s="40"/>
      <c r="H83" s="40"/>
      <c r="I83" s="12"/>
      <c r="J83" s="10"/>
      <c r="K83" s="10"/>
      <c r="L83" s="10"/>
      <c r="M83" s="10"/>
      <c r="N83" s="10"/>
      <c r="O83" s="10"/>
      <c r="P83" s="10"/>
      <c r="Q83" s="1"/>
    </row>
    <row r="84" spans="2:17" x14ac:dyDescent="0.25">
      <c r="B84" s="5"/>
      <c r="C84" s="39"/>
      <c r="D84" s="39"/>
      <c r="E84" s="13"/>
      <c r="F84" s="40"/>
      <c r="G84" s="40"/>
      <c r="H84" s="40"/>
      <c r="I84" s="12"/>
      <c r="J84" s="10"/>
      <c r="K84" s="10"/>
      <c r="L84" s="10"/>
      <c r="M84" s="10"/>
      <c r="N84" s="10"/>
      <c r="O84" s="10"/>
      <c r="P84" s="10"/>
      <c r="Q84" s="1"/>
    </row>
    <row r="85" spans="2:17" x14ac:dyDescent="0.25">
      <c r="B85" s="5"/>
      <c r="C85" s="39"/>
      <c r="D85" s="39"/>
      <c r="E85" s="13"/>
      <c r="F85" s="40"/>
      <c r="G85" s="40"/>
      <c r="H85" s="40"/>
      <c r="I85" s="12"/>
      <c r="J85" s="10"/>
      <c r="K85" s="10"/>
      <c r="L85" s="10"/>
      <c r="M85" s="10"/>
      <c r="N85" s="10"/>
      <c r="O85" s="10"/>
      <c r="P85" s="10"/>
      <c r="Q85" s="1"/>
    </row>
    <row r="86" spans="2:17" x14ac:dyDescent="0.25">
      <c r="B86" s="5"/>
      <c r="C86" s="39"/>
      <c r="D86" s="39"/>
      <c r="E86" s="27"/>
      <c r="F86" s="40"/>
      <c r="G86" s="40"/>
      <c r="H86" s="40"/>
      <c r="I86" s="14"/>
      <c r="J86" s="10"/>
      <c r="K86" s="10"/>
      <c r="L86" s="10"/>
      <c r="M86" s="10"/>
      <c r="N86" s="10"/>
      <c r="O86" s="10"/>
      <c r="P86" s="10"/>
      <c r="Q86" s="1"/>
    </row>
    <row r="87" spans="2:17" x14ac:dyDescent="0.25">
      <c r="B87" s="5"/>
      <c r="C87" s="39"/>
      <c r="D87" s="39"/>
      <c r="E87" s="13"/>
      <c r="F87" s="40"/>
      <c r="G87" s="40"/>
      <c r="H87" s="40"/>
      <c r="I87" s="12"/>
      <c r="J87" s="10"/>
      <c r="K87" s="10"/>
      <c r="L87" s="10"/>
      <c r="M87" s="10"/>
      <c r="N87" s="10"/>
      <c r="O87" s="10"/>
      <c r="P87" s="10"/>
      <c r="Q87" s="1"/>
    </row>
    <row r="88" spans="2:17" x14ac:dyDescent="0.25">
      <c r="B88" s="5"/>
      <c r="C88" s="39"/>
      <c r="D88" s="39"/>
      <c r="E88" s="13"/>
      <c r="F88" s="40"/>
      <c r="G88" s="40"/>
      <c r="H88" s="40"/>
      <c r="I88" s="12"/>
      <c r="J88" s="10"/>
      <c r="K88" s="10"/>
      <c r="L88" s="10"/>
      <c r="M88" s="10"/>
      <c r="N88" s="10"/>
      <c r="O88" s="10"/>
      <c r="P88" s="10"/>
      <c r="Q88" s="1"/>
    </row>
    <row r="89" spans="2:17" x14ac:dyDescent="0.25">
      <c r="B89" s="5"/>
      <c r="C89" s="39"/>
      <c r="D89" s="39"/>
      <c r="E89" s="13"/>
      <c r="F89" s="40"/>
      <c r="G89" s="40"/>
      <c r="H89" s="40"/>
      <c r="I89" s="12"/>
      <c r="J89" s="10"/>
      <c r="K89" s="10"/>
      <c r="L89" s="10"/>
      <c r="M89" s="10"/>
      <c r="N89" s="10"/>
      <c r="O89" s="10"/>
      <c r="P89" s="10"/>
      <c r="Q89" s="1"/>
    </row>
    <row r="90" spans="2:17" x14ac:dyDescent="0.25">
      <c r="B90" s="5"/>
      <c r="C90" s="39"/>
      <c r="D90" s="39"/>
      <c r="E90" s="27"/>
      <c r="F90" s="40"/>
      <c r="G90" s="40"/>
      <c r="H90" s="40"/>
      <c r="I90" s="14"/>
      <c r="J90" s="10"/>
      <c r="K90" s="10"/>
      <c r="L90" s="10"/>
      <c r="M90" s="10"/>
      <c r="N90" s="10"/>
      <c r="O90" s="10"/>
      <c r="P90" s="10"/>
      <c r="Q90" s="1"/>
    </row>
    <row r="91" spans="2:17" x14ac:dyDescent="0.25">
      <c r="B91" s="5"/>
      <c r="C91" s="39"/>
      <c r="D91" s="39"/>
      <c r="E91" s="13"/>
      <c r="F91" s="40"/>
      <c r="G91" s="40"/>
      <c r="H91" s="40"/>
      <c r="I91" s="12"/>
      <c r="J91" s="10"/>
      <c r="K91" s="10"/>
      <c r="L91" s="10"/>
      <c r="M91" s="10"/>
      <c r="N91" s="10"/>
      <c r="O91" s="10"/>
      <c r="P91" s="10"/>
      <c r="Q91" s="1"/>
    </row>
    <row r="92" spans="2:17" x14ac:dyDescent="0.25">
      <c r="B92" s="5"/>
      <c r="C92" s="39"/>
      <c r="D92" s="39"/>
      <c r="E92" s="13"/>
      <c r="F92" s="40"/>
      <c r="G92" s="40"/>
      <c r="H92" s="40"/>
      <c r="I92" s="12"/>
      <c r="J92" s="10"/>
      <c r="K92" s="10"/>
      <c r="L92" s="10"/>
      <c r="M92" s="10"/>
      <c r="N92" s="10"/>
      <c r="O92" s="10"/>
      <c r="P92" s="10"/>
      <c r="Q92" s="1"/>
    </row>
    <row r="93" spans="2:17" x14ac:dyDescent="0.25">
      <c r="B93" s="5"/>
      <c r="C93" s="39"/>
      <c r="D93" s="39"/>
      <c r="E93" s="13"/>
      <c r="F93" s="40"/>
      <c r="G93" s="40"/>
      <c r="H93" s="40"/>
      <c r="I93" s="12"/>
      <c r="J93" s="10"/>
      <c r="K93" s="10"/>
      <c r="L93" s="10"/>
      <c r="M93" s="10"/>
      <c r="N93" s="10"/>
      <c r="O93" s="10"/>
      <c r="P93" s="10"/>
      <c r="Q93" s="1"/>
    </row>
    <row r="94" spans="2:17" x14ac:dyDescent="0.25">
      <c r="B94" s="5"/>
      <c r="C94" s="39"/>
      <c r="D94" s="39"/>
      <c r="E94" s="27"/>
      <c r="F94" s="40"/>
      <c r="G94" s="40"/>
      <c r="H94" s="40"/>
      <c r="I94" s="14"/>
      <c r="J94" s="10"/>
      <c r="K94" s="10"/>
      <c r="L94" s="10"/>
      <c r="M94" s="10"/>
      <c r="N94" s="10"/>
      <c r="O94" s="10"/>
      <c r="P94" s="10"/>
      <c r="Q94" s="1"/>
    </row>
    <row r="95" spans="2:17" x14ac:dyDescent="0.25">
      <c r="B95" s="5"/>
      <c r="C95" s="39"/>
      <c r="D95" s="39"/>
      <c r="E95" s="13"/>
      <c r="F95" s="40"/>
      <c r="G95" s="40"/>
      <c r="H95" s="40"/>
      <c r="I95" s="12"/>
      <c r="J95" s="10"/>
      <c r="K95" s="10"/>
      <c r="L95" s="10"/>
      <c r="M95" s="10"/>
      <c r="N95" s="10"/>
      <c r="O95" s="10"/>
      <c r="P95" s="10"/>
      <c r="Q95" s="1"/>
    </row>
    <row r="96" spans="2:17" x14ac:dyDescent="0.25">
      <c r="B96" s="5"/>
      <c r="C96" s="39"/>
      <c r="D96" s="39"/>
      <c r="E96" s="13"/>
      <c r="F96" s="40"/>
      <c r="G96" s="40"/>
      <c r="H96" s="40"/>
      <c r="I96" s="12"/>
      <c r="J96" s="10"/>
      <c r="K96" s="10"/>
      <c r="L96" s="10"/>
      <c r="M96" s="10"/>
      <c r="N96" s="10"/>
      <c r="O96" s="10"/>
      <c r="P96" s="10"/>
      <c r="Q96" s="1"/>
    </row>
    <row r="97" spans="2:17" x14ac:dyDescent="0.25">
      <c r="B97" s="5"/>
      <c r="C97" s="39"/>
      <c r="D97" s="39"/>
      <c r="E97" s="13"/>
      <c r="F97" s="40"/>
      <c r="G97" s="40"/>
      <c r="H97" s="40"/>
      <c r="I97" s="12"/>
      <c r="J97" s="10"/>
      <c r="K97" s="10"/>
      <c r="L97" s="10"/>
      <c r="M97" s="10"/>
      <c r="N97" s="10"/>
      <c r="O97" s="10"/>
      <c r="P97" s="10"/>
      <c r="Q97" s="1"/>
    </row>
    <row r="98" spans="2:17" x14ac:dyDescent="0.25">
      <c r="B98" s="5"/>
      <c r="C98" s="39"/>
      <c r="D98" s="39"/>
      <c r="E98" s="27"/>
      <c r="F98" s="40"/>
      <c r="G98" s="40"/>
      <c r="H98" s="40"/>
      <c r="I98" s="14"/>
      <c r="J98" s="10"/>
      <c r="K98" s="10"/>
      <c r="L98" s="10"/>
      <c r="M98" s="10"/>
      <c r="N98" s="10"/>
      <c r="O98" s="10"/>
      <c r="P98" s="10"/>
      <c r="Q98" s="1"/>
    </row>
    <row r="99" spans="2:17" x14ac:dyDescent="0.25">
      <c r="B99" s="5"/>
      <c r="C99" s="39"/>
      <c r="D99" s="39"/>
      <c r="E99" s="13"/>
      <c r="F99" s="40"/>
      <c r="G99" s="40"/>
      <c r="H99" s="40"/>
      <c r="I99" s="12"/>
      <c r="J99" s="10"/>
      <c r="K99" s="10"/>
      <c r="L99" s="10"/>
      <c r="M99" s="10"/>
      <c r="N99" s="10"/>
      <c r="O99" s="10"/>
      <c r="P99" s="10"/>
      <c r="Q99" s="1"/>
    </row>
    <row r="100" spans="2:17" x14ac:dyDescent="0.25">
      <c r="B100" s="5"/>
      <c r="C100" s="39"/>
      <c r="D100" s="39"/>
      <c r="E100" s="13"/>
      <c r="F100" s="40"/>
      <c r="G100" s="40"/>
      <c r="H100" s="40"/>
      <c r="I100" s="12"/>
      <c r="J100" s="10"/>
      <c r="K100" s="10"/>
      <c r="L100" s="10"/>
      <c r="M100" s="10"/>
      <c r="N100" s="10"/>
      <c r="O100" s="10"/>
      <c r="P100" s="10"/>
      <c r="Q100" s="1"/>
    </row>
    <row r="101" spans="2:17" x14ac:dyDescent="0.25">
      <c r="B101" s="5"/>
      <c r="C101" s="39"/>
      <c r="D101" s="39"/>
      <c r="E101" s="13"/>
      <c r="F101" s="40"/>
      <c r="G101" s="40"/>
      <c r="H101" s="40"/>
      <c r="I101" s="12"/>
      <c r="J101" s="10"/>
      <c r="K101" s="10"/>
      <c r="L101" s="10"/>
      <c r="M101" s="10"/>
      <c r="N101" s="10"/>
      <c r="O101" s="10"/>
      <c r="P101" s="10"/>
      <c r="Q101" s="1"/>
    </row>
    <row r="102" spans="2:17" x14ac:dyDescent="0.25">
      <c r="B102" s="5"/>
      <c r="C102" s="39"/>
      <c r="D102" s="39"/>
      <c r="E102" s="27"/>
      <c r="F102" s="40"/>
      <c r="G102" s="40"/>
      <c r="H102" s="40"/>
      <c r="I102" s="14"/>
      <c r="J102" s="10"/>
      <c r="K102" s="10"/>
      <c r="L102" s="10"/>
      <c r="M102" s="10"/>
      <c r="N102" s="10"/>
      <c r="O102" s="10"/>
      <c r="P102" s="10"/>
      <c r="Q102" s="1"/>
    </row>
    <row r="103" spans="2:17" x14ac:dyDescent="0.25">
      <c r="B103" s="5"/>
      <c r="C103" s="39"/>
      <c r="D103" s="39"/>
      <c r="E103" s="10"/>
      <c r="F103" s="40"/>
      <c r="G103" s="40"/>
      <c r="H103" s="40"/>
      <c r="I103" s="10"/>
      <c r="J103" s="10"/>
      <c r="K103" s="10"/>
      <c r="L103" s="10"/>
      <c r="M103" s="10"/>
      <c r="N103" s="10"/>
      <c r="O103" s="10"/>
      <c r="P103" s="10"/>
      <c r="Q103" s="1"/>
    </row>
    <row r="104" spans="2:17" x14ac:dyDescent="0.25">
      <c r="B104" s="5"/>
      <c r="C104" s="39"/>
      <c r="D104" s="39"/>
      <c r="E104" s="10"/>
      <c r="F104" s="40"/>
      <c r="G104" s="40"/>
      <c r="H104" s="40"/>
      <c r="I104" s="10"/>
      <c r="J104" s="10"/>
      <c r="K104" s="10"/>
      <c r="L104" s="10"/>
      <c r="M104" s="10"/>
      <c r="N104" s="10"/>
      <c r="O104" s="10"/>
      <c r="P104" s="10"/>
      <c r="Q104" s="1"/>
    </row>
    <row r="105" spans="2:17" x14ac:dyDescent="0.25">
      <c r="B105" s="5"/>
      <c r="C105" s="39"/>
      <c r="D105" s="39"/>
      <c r="E105" s="10"/>
      <c r="F105" s="40"/>
      <c r="G105" s="40"/>
      <c r="H105" s="40"/>
      <c r="I105" s="10"/>
      <c r="J105" s="10"/>
      <c r="K105" s="10"/>
      <c r="L105" s="10"/>
      <c r="M105" s="10"/>
      <c r="N105" s="10"/>
      <c r="O105" s="10"/>
      <c r="P105" s="10"/>
      <c r="Q105" s="1"/>
    </row>
    <row r="106" spans="2:17" x14ac:dyDescent="0.25">
      <c r="B106" s="5"/>
      <c r="C106" s="39"/>
      <c r="D106" s="39"/>
      <c r="E106" s="10"/>
      <c r="F106" s="40"/>
      <c r="G106" s="40"/>
      <c r="H106" s="40"/>
      <c r="I106" s="10"/>
      <c r="J106" s="10"/>
      <c r="K106" s="10"/>
      <c r="L106" s="10"/>
      <c r="M106" s="10"/>
      <c r="N106" s="10"/>
      <c r="O106" s="10"/>
      <c r="P106" s="10"/>
      <c r="Q106" s="1"/>
    </row>
    <row r="107" spans="2:17" x14ac:dyDescent="0.25">
      <c r="B107" s="5"/>
      <c r="C107" s="39"/>
      <c r="D107" s="39"/>
      <c r="E107" s="10"/>
      <c r="F107" s="40"/>
      <c r="G107" s="40"/>
      <c r="H107" s="40"/>
      <c r="I107" s="10"/>
      <c r="J107" s="10"/>
      <c r="K107" s="10"/>
      <c r="L107" s="10"/>
      <c r="M107" s="10"/>
      <c r="N107" s="10"/>
      <c r="O107" s="10"/>
      <c r="P107" s="10"/>
      <c r="Q107" s="1"/>
    </row>
    <row r="108" spans="2:17" x14ac:dyDescent="0.25">
      <c r="B108" s="5"/>
      <c r="C108" s="39"/>
      <c r="D108" s="39"/>
      <c r="E108" s="10"/>
      <c r="F108" s="40"/>
      <c r="G108" s="40"/>
      <c r="H108" s="40"/>
      <c r="I108" s="10"/>
      <c r="J108" s="10"/>
      <c r="K108" s="10"/>
      <c r="L108" s="10"/>
      <c r="M108" s="10"/>
      <c r="N108" s="10"/>
      <c r="O108" s="10"/>
      <c r="P108" s="10"/>
      <c r="Q108" s="1"/>
    </row>
    <row r="109" spans="2:17" x14ac:dyDescent="0.25">
      <c r="B109" s="5"/>
      <c r="C109" s="39"/>
      <c r="D109" s="39"/>
      <c r="E109" s="10"/>
      <c r="F109" s="40"/>
      <c r="G109" s="40"/>
      <c r="H109" s="40"/>
      <c r="I109" s="10"/>
      <c r="J109" s="10"/>
      <c r="K109" s="10"/>
      <c r="L109" s="10"/>
      <c r="M109" s="10"/>
      <c r="N109" s="10"/>
      <c r="O109" s="10"/>
      <c r="P109" s="10"/>
      <c r="Q109" s="1"/>
    </row>
    <row r="110" spans="2:17" x14ac:dyDescent="0.25">
      <c r="B110" s="5"/>
      <c r="C110" s="39"/>
      <c r="D110" s="39"/>
      <c r="E110" s="10"/>
      <c r="F110" s="40"/>
      <c r="G110" s="40"/>
      <c r="H110" s="40"/>
      <c r="I110" s="10"/>
      <c r="J110" s="10"/>
      <c r="K110" s="10"/>
      <c r="L110" s="10"/>
      <c r="M110" s="10"/>
      <c r="N110" s="10"/>
      <c r="O110" s="10"/>
      <c r="P110" s="10"/>
      <c r="Q110" s="1"/>
    </row>
    <row r="111" spans="2:17" x14ac:dyDescent="0.25">
      <c r="B111" s="5"/>
      <c r="C111" s="39"/>
      <c r="D111" s="39"/>
      <c r="E111" s="10"/>
      <c r="F111" s="40"/>
      <c r="G111" s="40"/>
      <c r="H111" s="40"/>
      <c r="I111" s="10"/>
      <c r="J111" s="10"/>
      <c r="K111" s="10"/>
      <c r="L111" s="10"/>
      <c r="M111" s="10"/>
      <c r="N111" s="10"/>
      <c r="O111" s="10"/>
      <c r="P111" s="10"/>
      <c r="Q111" s="1"/>
    </row>
    <row r="112" spans="2:17" x14ac:dyDescent="0.25">
      <c r="B112" s="5"/>
      <c r="C112" s="39"/>
      <c r="D112" s="39"/>
      <c r="E112" s="10"/>
      <c r="F112" s="40"/>
      <c r="G112" s="40"/>
      <c r="H112" s="40"/>
      <c r="I112" s="10"/>
      <c r="J112" s="10"/>
      <c r="K112" s="10"/>
      <c r="L112" s="10"/>
      <c r="M112" s="10"/>
      <c r="N112" s="10"/>
      <c r="O112" s="10"/>
      <c r="P112" s="10"/>
      <c r="Q112" s="1"/>
    </row>
    <row r="113" spans="2:17" x14ac:dyDescent="0.25">
      <c r="B113" s="5"/>
      <c r="C113" s="39"/>
      <c r="D113" s="39"/>
      <c r="E113" s="10"/>
      <c r="F113" s="40"/>
      <c r="G113" s="40"/>
      <c r="H113" s="40"/>
      <c r="I113" s="10"/>
      <c r="J113" s="10"/>
      <c r="K113" s="10"/>
      <c r="L113" s="10"/>
      <c r="M113" s="10"/>
      <c r="N113" s="10"/>
      <c r="O113" s="10"/>
      <c r="P113" s="10"/>
      <c r="Q113" s="1"/>
    </row>
    <row r="114" spans="2:17" x14ac:dyDescent="0.25">
      <c r="B114" s="5"/>
      <c r="C114" s="39"/>
      <c r="D114" s="39"/>
      <c r="E114" s="10"/>
      <c r="F114" s="40"/>
      <c r="G114" s="40"/>
      <c r="H114" s="40"/>
      <c r="I114" s="10"/>
      <c r="J114" s="10"/>
      <c r="K114" s="10"/>
      <c r="L114" s="10"/>
      <c r="M114" s="10"/>
      <c r="N114" s="10"/>
      <c r="O114" s="10"/>
      <c r="P114" s="10"/>
      <c r="Q114" s="1"/>
    </row>
    <row r="115" spans="2:17" x14ac:dyDescent="0.25">
      <c r="B115" s="5"/>
      <c r="C115" s="39"/>
      <c r="D115" s="39"/>
      <c r="E115" s="10"/>
      <c r="F115" s="40"/>
      <c r="G115" s="40"/>
      <c r="H115" s="40"/>
      <c r="I115" s="10"/>
      <c r="J115" s="10"/>
      <c r="K115" s="10"/>
      <c r="L115" s="10"/>
      <c r="M115" s="10"/>
      <c r="N115" s="10"/>
      <c r="O115" s="10"/>
      <c r="P115" s="10"/>
      <c r="Q115" s="1"/>
    </row>
    <row r="116" spans="2:17" x14ac:dyDescent="0.25">
      <c r="B116" s="5"/>
      <c r="C116" s="39"/>
      <c r="D116" s="39"/>
      <c r="E116" s="10"/>
      <c r="F116" s="40"/>
      <c r="G116" s="40"/>
      <c r="H116" s="40"/>
      <c r="I116" s="10"/>
      <c r="J116" s="10"/>
      <c r="K116" s="10"/>
      <c r="L116" s="10"/>
      <c r="M116" s="10"/>
      <c r="N116" s="10"/>
      <c r="O116" s="10"/>
      <c r="P116" s="10"/>
      <c r="Q116" s="1"/>
    </row>
    <row r="117" spans="2:17" x14ac:dyDescent="0.25">
      <c r="B117" s="5"/>
      <c r="C117" s="39"/>
      <c r="D117" s="39"/>
      <c r="E117" s="10"/>
      <c r="F117" s="40"/>
      <c r="G117" s="40"/>
      <c r="H117" s="40"/>
      <c r="I117" s="10"/>
      <c r="J117" s="10"/>
      <c r="K117" s="10"/>
      <c r="L117" s="10"/>
      <c r="M117" s="10"/>
      <c r="N117" s="10"/>
      <c r="O117" s="10"/>
      <c r="P117" s="10"/>
      <c r="Q117" s="1"/>
    </row>
    <row r="118" spans="2:17" x14ac:dyDescent="0.25">
      <c r="B118" s="5"/>
      <c r="C118" s="39"/>
      <c r="D118" s="39"/>
      <c r="E118" s="10"/>
      <c r="F118" s="40"/>
      <c r="G118" s="40"/>
      <c r="H118" s="40"/>
      <c r="I118" s="10"/>
      <c r="J118" s="10"/>
      <c r="K118" s="10"/>
      <c r="L118" s="10"/>
      <c r="M118" s="10"/>
      <c r="N118" s="10"/>
      <c r="O118" s="10"/>
      <c r="P118" s="10"/>
      <c r="Q118" s="1"/>
    </row>
    <row r="119" spans="2:17" x14ac:dyDescent="0.25">
      <c r="B119" s="5"/>
      <c r="C119" s="39"/>
      <c r="D119" s="39"/>
      <c r="E119" s="10"/>
      <c r="F119" s="40"/>
      <c r="G119" s="40"/>
      <c r="H119" s="40"/>
      <c r="I119" s="10"/>
      <c r="J119" s="10"/>
      <c r="K119" s="10"/>
      <c r="L119" s="10"/>
      <c r="M119" s="10"/>
      <c r="N119" s="10"/>
      <c r="O119" s="10"/>
      <c r="P119" s="10"/>
      <c r="Q119" s="1"/>
    </row>
    <row r="120" spans="2:17" x14ac:dyDescent="0.25">
      <c r="B120" s="5"/>
      <c r="C120" s="39"/>
      <c r="D120" s="39"/>
      <c r="E120" s="10"/>
      <c r="F120" s="40"/>
      <c r="G120" s="40"/>
      <c r="H120" s="40"/>
      <c r="I120" s="10"/>
      <c r="J120" s="10"/>
      <c r="K120" s="10"/>
      <c r="L120" s="10"/>
      <c r="M120" s="10"/>
      <c r="N120" s="10"/>
      <c r="O120" s="10"/>
      <c r="P120" s="10"/>
      <c r="Q120" s="1"/>
    </row>
    <row r="121" spans="2:17" x14ac:dyDescent="0.25">
      <c r="B121" s="5"/>
      <c r="C121" s="39"/>
      <c r="D121" s="39"/>
      <c r="E121" s="10"/>
      <c r="F121" s="40"/>
      <c r="G121" s="40"/>
      <c r="H121" s="40"/>
      <c r="I121" s="10"/>
      <c r="J121" s="10"/>
      <c r="K121" s="10"/>
      <c r="L121" s="10"/>
      <c r="M121" s="10"/>
      <c r="N121" s="10"/>
      <c r="O121" s="10"/>
      <c r="P121" s="10"/>
      <c r="Q121" s="1"/>
    </row>
    <row r="122" spans="2:17" x14ac:dyDescent="0.25">
      <c r="B122" s="5"/>
      <c r="C122" s="39"/>
      <c r="D122" s="39"/>
      <c r="E122" s="10"/>
      <c r="F122" s="40"/>
      <c r="G122" s="40"/>
      <c r="H122" s="40"/>
      <c r="I122" s="10"/>
      <c r="J122" s="10"/>
      <c r="K122" s="10"/>
      <c r="L122" s="10"/>
      <c r="M122" s="10"/>
      <c r="N122" s="10"/>
      <c r="O122" s="10"/>
      <c r="P122" s="10"/>
      <c r="Q122" s="1"/>
    </row>
    <row r="123" spans="2:17" x14ac:dyDescent="0.25">
      <c r="B123" s="5"/>
      <c r="C123" s="39"/>
      <c r="D123" s="39"/>
      <c r="E123" s="10"/>
      <c r="F123" s="40"/>
      <c r="G123" s="40"/>
      <c r="H123" s="40"/>
      <c r="I123" s="10"/>
      <c r="J123" s="10"/>
      <c r="K123" s="10"/>
      <c r="L123" s="10"/>
      <c r="M123" s="10"/>
      <c r="N123" s="10"/>
      <c r="O123" s="10"/>
      <c r="P123" s="10"/>
      <c r="Q123" s="1"/>
    </row>
    <row r="124" spans="2:17" x14ac:dyDescent="0.25">
      <c r="B124" s="5"/>
      <c r="C124" s="39"/>
      <c r="D124" s="39"/>
      <c r="E124" s="10"/>
      <c r="F124" s="40"/>
      <c r="G124" s="40"/>
      <c r="H124" s="40"/>
      <c r="I124" s="10"/>
      <c r="J124" s="10"/>
      <c r="K124" s="10"/>
      <c r="L124" s="10"/>
      <c r="M124" s="10"/>
      <c r="N124" s="10"/>
      <c r="O124" s="10"/>
      <c r="P124" s="10"/>
      <c r="Q124" s="1"/>
    </row>
    <row r="125" spans="2:17" x14ac:dyDescent="0.25">
      <c r="B125" s="5"/>
      <c r="C125" s="39"/>
      <c r="D125" s="39"/>
      <c r="E125" s="10"/>
      <c r="F125" s="40"/>
      <c r="G125" s="40"/>
      <c r="H125" s="40"/>
      <c r="I125" s="10"/>
      <c r="J125" s="10"/>
      <c r="K125" s="10"/>
      <c r="L125" s="10"/>
      <c r="M125" s="10"/>
      <c r="N125" s="10"/>
      <c r="O125" s="10"/>
      <c r="P125" s="10"/>
      <c r="Q125" s="1"/>
    </row>
    <row r="126" spans="2:17" x14ac:dyDescent="0.25">
      <c r="B126" s="5"/>
      <c r="C126" s="39"/>
      <c r="D126" s="39"/>
      <c r="E126" s="10"/>
      <c r="F126" s="40"/>
      <c r="G126" s="40"/>
      <c r="H126" s="40"/>
      <c r="I126" s="10"/>
      <c r="J126" s="10"/>
      <c r="K126" s="10"/>
      <c r="L126" s="10"/>
      <c r="M126" s="10"/>
      <c r="N126" s="10"/>
      <c r="O126" s="10"/>
      <c r="P126" s="10"/>
      <c r="Q126" s="1"/>
    </row>
    <row r="127" spans="2:17" x14ac:dyDescent="0.25">
      <c r="B127" s="5"/>
      <c r="C127" s="39"/>
      <c r="D127" s="39"/>
      <c r="E127" s="10"/>
      <c r="F127" s="40"/>
      <c r="G127" s="40"/>
      <c r="H127" s="40"/>
      <c r="I127" s="10"/>
      <c r="J127" s="10"/>
      <c r="K127" s="10"/>
      <c r="L127" s="10"/>
      <c r="M127" s="10"/>
      <c r="N127" s="10"/>
      <c r="O127" s="10"/>
      <c r="P127" s="10"/>
      <c r="Q127" s="1"/>
    </row>
    <row r="128" spans="2:17" x14ac:dyDescent="0.25">
      <c r="B128" s="5"/>
      <c r="C128" s="39"/>
      <c r="D128" s="39"/>
      <c r="E128" s="10"/>
      <c r="F128" s="40"/>
      <c r="G128" s="40"/>
      <c r="H128" s="40"/>
      <c r="I128" s="10"/>
      <c r="J128" s="10"/>
      <c r="K128" s="10"/>
      <c r="L128" s="10"/>
      <c r="M128" s="10"/>
      <c r="N128" s="10"/>
      <c r="O128" s="10"/>
      <c r="P128" s="10"/>
      <c r="Q128" s="1"/>
    </row>
    <row r="129" spans="2:17" x14ac:dyDescent="0.25">
      <c r="B129" s="5"/>
      <c r="C129" s="39"/>
      <c r="D129" s="39"/>
      <c r="E129" s="10"/>
      <c r="F129" s="40"/>
      <c r="G129" s="40"/>
      <c r="H129" s="40"/>
      <c r="I129" s="10"/>
      <c r="J129" s="10"/>
      <c r="K129" s="10"/>
      <c r="L129" s="10"/>
      <c r="M129" s="10"/>
      <c r="N129" s="10"/>
      <c r="O129" s="10"/>
      <c r="P129" s="10"/>
      <c r="Q129" s="1"/>
    </row>
    <row r="130" spans="2:17" x14ac:dyDescent="0.25">
      <c r="B130" s="5"/>
      <c r="C130" s="39"/>
      <c r="D130" s="39"/>
      <c r="E130" s="10"/>
      <c r="F130" s="40"/>
      <c r="G130" s="40"/>
      <c r="H130" s="40"/>
      <c r="I130" s="10"/>
      <c r="J130" s="10"/>
      <c r="K130" s="10"/>
      <c r="L130" s="10"/>
      <c r="M130" s="10"/>
      <c r="N130" s="10"/>
      <c r="O130" s="10"/>
      <c r="P130" s="10"/>
      <c r="Q130" s="1"/>
    </row>
    <row r="131" spans="2:17" x14ac:dyDescent="0.25">
      <c r="B131" s="5"/>
      <c r="C131" s="39"/>
      <c r="D131" s="39"/>
      <c r="E131" s="10"/>
      <c r="F131" s="40"/>
      <c r="G131" s="40"/>
      <c r="H131" s="40"/>
      <c r="I131" s="10"/>
      <c r="J131" s="10"/>
      <c r="K131" s="10"/>
      <c r="L131" s="10"/>
      <c r="M131" s="10"/>
      <c r="N131" s="10"/>
      <c r="O131" s="10"/>
      <c r="P131" s="10"/>
      <c r="Q131" s="1"/>
    </row>
    <row r="132" spans="2:17" x14ac:dyDescent="0.25">
      <c r="B132" s="5"/>
      <c r="C132" s="39"/>
      <c r="D132" s="39"/>
      <c r="E132" s="10"/>
      <c r="F132" s="40"/>
      <c r="G132" s="40"/>
      <c r="H132" s="40"/>
      <c r="I132" s="10"/>
      <c r="J132" s="10"/>
      <c r="K132" s="10"/>
      <c r="L132" s="10"/>
      <c r="M132" s="10"/>
      <c r="N132" s="10"/>
      <c r="O132" s="10"/>
      <c r="P132" s="10"/>
      <c r="Q132" s="1"/>
    </row>
    <row r="133" spans="2:17" x14ac:dyDescent="0.25">
      <c r="B133" s="5"/>
      <c r="C133" s="39"/>
      <c r="D133" s="39"/>
      <c r="E133" s="10"/>
      <c r="F133" s="40"/>
      <c r="G133" s="40"/>
      <c r="H133" s="40"/>
      <c r="I133" s="10"/>
      <c r="J133" s="10"/>
      <c r="K133" s="10"/>
      <c r="L133" s="10"/>
      <c r="M133" s="10"/>
      <c r="N133" s="10"/>
      <c r="O133" s="10"/>
      <c r="P133" s="10"/>
      <c r="Q133" s="1"/>
    </row>
    <row r="134" spans="2:17" x14ac:dyDescent="0.25">
      <c r="B134" s="5"/>
      <c r="C134" s="39"/>
      <c r="D134" s="39"/>
      <c r="E134" s="10"/>
      <c r="F134" s="40"/>
      <c r="G134" s="40"/>
      <c r="H134" s="40"/>
      <c r="I134" s="10"/>
      <c r="J134" s="10"/>
      <c r="K134" s="10"/>
      <c r="L134" s="10"/>
      <c r="M134" s="10"/>
      <c r="N134" s="10"/>
      <c r="O134" s="10"/>
      <c r="P134" s="10"/>
      <c r="Q134" s="1"/>
    </row>
    <row r="135" spans="2:17" x14ac:dyDescent="0.25">
      <c r="B135" s="5"/>
      <c r="C135" s="39"/>
      <c r="D135" s="39"/>
      <c r="E135" s="10"/>
      <c r="F135" s="40"/>
      <c r="G135" s="40"/>
      <c r="H135" s="40"/>
      <c r="I135" s="10"/>
      <c r="J135" s="10"/>
      <c r="K135" s="10"/>
      <c r="L135" s="10"/>
      <c r="M135" s="10"/>
      <c r="N135" s="10"/>
      <c r="O135" s="10"/>
      <c r="P135" s="10"/>
      <c r="Q135" s="1"/>
    </row>
    <row r="136" spans="2:17" x14ac:dyDescent="0.25">
      <c r="B136" s="5"/>
      <c r="C136" s="39"/>
      <c r="D136" s="39"/>
      <c r="E136" s="10"/>
      <c r="F136" s="40"/>
      <c r="G136" s="40"/>
      <c r="H136" s="40"/>
      <c r="I136" s="10"/>
      <c r="J136" s="10"/>
      <c r="K136" s="10"/>
      <c r="L136" s="10"/>
      <c r="M136" s="10"/>
      <c r="N136" s="10"/>
      <c r="O136" s="10"/>
      <c r="P136" s="10"/>
      <c r="Q136" s="1"/>
    </row>
    <row r="137" spans="2:17" x14ac:dyDescent="0.25">
      <c r="B137" s="5"/>
      <c r="C137" s="39"/>
      <c r="D137" s="39"/>
      <c r="E137" s="10"/>
      <c r="F137" s="40"/>
      <c r="G137" s="40"/>
      <c r="H137" s="40"/>
      <c r="I137" s="10"/>
      <c r="J137" s="10"/>
      <c r="K137" s="10"/>
      <c r="L137" s="10"/>
      <c r="M137" s="10"/>
      <c r="N137" s="10"/>
      <c r="O137" s="10"/>
      <c r="P137" s="10"/>
      <c r="Q137" s="1"/>
    </row>
    <row r="138" spans="2:17" x14ac:dyDescent="0.25">
      <c r="B138" s="5"/>
      <c r="C138" s="39"/>
      <c r="D138" s="39"/>
      <c r="E138" s="10"/>
      <c r="F138" s="40"/>
      <c r="G138" s="40"/>
      <c r="H138" s="40"/>
      <c r="I138" s="10"/>
      <c r="J138" s="10"/>
      <c r="K138" s="10"/>
      <c r="L138" s="10"/>
      <c r="M138" s="10"/>
      <c r="N138" s="10"/>
      <c r="O138" s="10"/>
      <c r="P138" s="10"/>
      <c r="Q138" s="1"/>
    </row>
    <row r="139" spans="2:17" x14ac:dyDescent="0.25">
      <c r="B139" s="5"/>
      <c r="C139" s="39"/>
      <c r="D139" s="39"/>
      <c r="E139" s="10"/>
      <c r="F139" s="40"/>
      <c r="G139" s="40"/>
      <c r="H139" s="40"/>
      <c r="I139" s="10"/>
      <c r="J139" s="10"/>
      <c r="K139" s="10"/>
      <c r="L139" s="10"/>
      <c r="M139" s="10"/>
      <c r="N139" s="10"/>
      <c r="O139" s="10"/>
      <c r="P139" s="10"/>
      <c r="Q139" s="1"/>
    </row>
    <row r="140" spans="2:17" x14ac:dyDescent="0.25">
      <c r="B140" s="5"/>
      <c r="C140" s="39"/>
      <c r="D140" s="39"/>
      <c r="E140" s="10"/>
      <c r="F140" s="40"/>
      <c r="G140" s="40"/>
      <c r="H140" s="40"/>
      <c r="I140" s="10"/>
      <c r="J140" s="10"/>
      <c r="K140" s="10"/>
      <c r="L140" s="10"/>
      <c r="M140" s="10"/>
      <c r="N140" s="10"/>
      <c r="O140" s="10"/>
      <c r="P140" s="10"/>
      <c r="Q140" s="1"/>
    </row>
    <row r="141" spans="2:17" x14ac:dyDescent="0.25">
      <c r="B141" s="5"/>
      <c r="C141" s="39"/>
      <c r="D141" s="39"/>
      <c r="E141" s="10"/>
      <c r="F141" s="40"/>
      <c r="G141" s="40"/>
      <c r="H141" s="40"/>
      <c r="I141" s="10"/>
      <c r="J141" s="10"/>
      <c r="K141" s="10"/>
      <c r="L141" s="10"/>
      <c r="M141" s="10"/>
      <c r="N141" s="10"/>
      <c r="O141" s="10"/>
      <c r="P141" s="10"/>
      <c r="Q141" s="1"/>
    </row>
    <row r="142" spans="2:17" x14ac:dyDescent="0.25">
      <c r="B142" s="5"/>
      <c r="C142" s="39"/>
      <c r="D142" s="39"/>
      <c r="E142" s="10"/>
      <c r="F142" s="40"/>
      <c r="G142" s="40"/>
      <c r="H142" s="40"/>
      <c r="I142" s="10"/>
      <c r="J142" s="10"/>
      <c r="K142" s="10"/>
      <c r="L142" s="10"/>
      <c r="M142" s="10"/>
      <c r="N142" s="10"/>
      <c r="O142" s="10"/>
      <c r="P142" s="10"/>
      <c r="Q142" s="1"/>
    </row>
    <row r="143" spans="2:17" x14ac:dyDescent="0.25">
      <c r="B143" s="5"/>
      <c r="C143" s="39"/>
      <c r="D143" s="39"/>
      <c r="E143" s="10"/>
      <c r="F143" s="40"/>
      <c r="G143" s="40"/>
      <c r="H143" s="40"/>
      <c r="I143" s="10"/>
      <c r="J143" s="10"/>
      <c r="K143" s="10"/>
      <c r="L143" s="10"/>
      <c r="M143" s="10"/>
      <c r="N143" s="10"/>
      <c r="O143" s="10"/>
      <c r="P143" s="10"/>
      <c r="Q143" s="1"/>
    </row>
    <row r="144" spans="2:17" x14ac:dyDescent="0.25">
      <c r="B144" s="5"/>
      <c r="C144" s="39"/>
      <c r="D144" s="39"/>
      <c r="E144" s="10"/>
      <c r="F144" s="40"/>
      <c r="G144" s="40"/>
      <c r="H144" s="40"/>
      <c r="I144" s="10"/>
      <c r="J144" s="10"/>
      <c r="K144" s="10"/>
      <c r="L144" s="10"/>
      <c r="M144" s="10"/>
      <c r="N144" s="10"/>
      <c r="O144" s="10"/>
      <c r="P144" s="10"/>
      <c r="Q144" s="1"/>
    </row>
    <row r="145" spans="2:17" x14ac:dyDescent="0.25">
      <c r="B145" s="5"/>
      <c r="C145" s="39"/>
      <c r="D145" s="39"/>
      <c r="E145" s="10"/>
      <c r="F145" s="40"/>
      <c r="G145" s="40"/>
      <c r="H145" s="40"/>
      <c r="I145" s="10"/>
      <c r="J145" s="10"/>
      <c r="K145" s="10"/>
      <c r="L145" s="10"/>
      <c r="M145" s="10"/>
      <c r="N145" s="10"/>
      <c r="O145" s="10"/>
      <c r="P145" s="10"/>
      <c r="Q145" s="1"/>
    </row>
    <row r="146" spans="2:17" x14ac:dyDescent="0.25">
      <c r="B146" s="5"/>
      <c r="C146" s="39"/>
      <c r="D146" s="39"/>
      <c r="E146" s="10"/>
      <c r="F146" s="40"/>
      <c r="G146" s="40"/>
      <c r="H146" s="40"/>
      <c r="I146" s="10"/>
      <c r="J146" s="10"/>
      <c r="K146" s="10"/>
      <c r="L146" s="10"/>
      <c r="M146" s="10"/>
      <c r="N146" s="10"/>
      <c r="O146" s="10"/>
      <c r="P146" s="10"/>
      <c r="Q146" s="1"/>
    </row>
    <row r="147" spans="2:17" x14ac:dyDescent="0.25">
      <c r="B147" s="5"/>
      <c r="C147" s="39"/>
      <c r="D147" s="39"/>
      <c r="E147" s="10"/>
      <c r="F147" s="40"/>
      <c r="G147" s="40"/>
      <c r="H147" s="40"/>
      <c r="I147" s="10"/>
      <c r="J147" s="10"/>
      <c r="K147" s="10"/>
      <c r="L147" s="10"/>
      <c r="M147" s="10"/>
      <c r="N147" s="10"/>
      <c r="O147" s="10"/>
      <c r="P147" s="10"/>
      <c r="Q147" s="1"/>
    </row>
    <row r="148" spans="2:17" x14ac:dyDescent="0.25">
      <c r="B148" s="5"/>
      <c r="C148" s="39"/>
      <c r="D148" s="39"/>
      <c r="E148" s="10"/>
      <c r="F148" s="40"/>
      <c r="G148" s="40"/>
      <c r="H148" s="40"/>
      <c r="I148" s="10"/>
      <c r="J148" s="10"/>
      <c r="K148" s="10"/>
      <c r="L148" s="10"/>
      <c r="M148" s="10"/>
      <c r="N148" s="10"/>
      <c r="O148" s="10"/>
      <c r="P148" s="10"/>
      <c r="Q148" s="1"/>
    </row>
    <row r="149" spans="2:17" x14ac:dyDescent="0.25">
      <c r="B149" s="5"/>
      <c r="C149" s="39"/>
      <c r="D149" s="39"/>
      <c r="E149" s="10"/>
      <c r="F149" s="40"/>
      <c r="G149" s="40"/>
      <c r="H149" s="40"/>
      <c r="I149" s="10"/>
      <c r="J149" s="10"/>
      <c r="K149" s="10"/>
      <c r="L149" s="10"/>
      <c r="M149" s="10"/>
      <c r="N149" s="10"/>
      <c r="O149" s="10"/>
      <c r="P149" s="10"/>
      <c r="Q149" s="1"/>
    </row>
    <row r="150" spans="2:17" x14ac:dyDescent="0.25">
      <c r="B150" s="5"/>
      <c r="C150" s="39"/>
      <c r="D150" s="39"/>
      <c r="E150" s="10"/>
      <c r="F150" s="40"/>
      <c r="G150" s="40"/>
      <c r="H150" s="40"/>
      <c r="I150" s="10"/>
      <c r="J150" s="10"/>
      <c r="K150" s="10"/>
      <c r="L150" s="10"/>
      <c r="M150" s="10"/>
      <c r="N150" s="10"/>
      <c r="O150" s="10"/>
      <c r="P150" s="10"/>
      <c r="Q150" s="1"/>
    </row>
    <row r="151" spans="2:17" x14ac:dyDescent="0.25">
      <c r="B151" s="5"/>
      <c r="C151" s="39"/>
      <c r="D151" s="39"/>
      <c r="E151" s="10"/>
      <c r="F151" s="40"/>
      <c r="G151" s="40"/>
      <c r="H151" s="40"/>
      <c r="I151" s="10"/>
      <c r="J151" s="10"/>
      <c r="K151" s="10"/>
      <c r="L151" s="10"/>
      <c r="M151" s="10"/>
      <c r="N151" s="10"/>
      <c r="O151" s="10"/>
      <c r="P151" s="10"/>
      <c r="Q151" s="1"/>
    </row>
    <row r="152" spans="2:17" x14ac:dyDescent="0.25">
      <c r="B152" s="5"/>
      <c r="C152" s="39"/>
      <c r="D152" s="39"/>
      <c r="E152" s="10"/>
      <c r="F152" s="40"/>
      <c r="G152" s="40"/>
      <c r="H152" s="40"/>
      <c r="I152" s="10"/>
      <c r="J152" s="10"/>
      <c r="K152" s="10"/>
      <c r="L152" s="10"/>
      <c r="M152" s="10"/>
      <c r="N152" s="10"/>
      <c r="O152" s="10"/>
      <c r="P152" s="10"/>
      <c r="Q152" s="1"/>
    </row>
    <row r="153" spans="2:17" x14ac:dyDescent="0.25">
      <c r="B153" s="5"/>
      <c r="C153" s="39"/>
      <c r="D153" s="39"/>
      <c r="E153" s="10"/>
      <c r="F153" s="40"/>
      <c r="G153" s="40"/>
      <c r="H153" s="40"/>
      <c r="I153" s="10"/>
      <c r="J153" s="10"/>
      <c r="K153" s="10"/>
      <c r="L153" s="10"/>
      <c r="M153" s="10"/>
      <c r="N153" s="10"/>
      <c r="O153" s="10"/>
      <c r="P153" s="10"/>
      <c r="Q153" s="1"/>
    </row>
    <row r="154" spans="2:17" x14ac:dyDescent="0.25">
      <c r="B154" s="5"/>
      <c r="C154" s="39"/>
      <c r="D154" s="39"/>
      <c r="E154" s="10"/>
      <c r="F154" s="40"/>
      <c r="G154" s="40"/>
      <c r="H154" s="40"/>
      <c r="I154" s="10"/>
      <c r="J154" s="10"/>
      <c r="K154" s="10"/>
      <c r="L154" s="10"/>
      <c r="M154" s="10"/>
      <c r="N154" s="10"/>
      <c r="O154" s="10"/>
      <c r="P154" s="10"/>
      <c r="Q154" s="1"/>
    </row>
    <row r="155" spans="2:17" x14ac:dyDescent="0.25">
      <c r="B155" s="5"/>
      <c r="C155" s="39"/>
      <c r="D155" s="39"/>
      <c r="E155" s="10"/>
      <c r="F155" s="40"/>
      <c r="G155" s="40"/>
      <c r="H155" s="40"/>
      <c r="I155" s="10"/>
      <c r="J155" s="10"/>
      <c r="K155" s="10"/>
      <c r="L155" s="10"/>
      <c r="M155" s="10"/>
      <c r="N155" s="10"/>
      <c r="O155" s="10"/>
      <c r="P155" s="10"/>
      <c r="Q155" s="1"/>
    </row>
    <row r="156" spans="2:17" x14ac:dyDescent="0.25">
      <c r="B156" s="5"/>
      <c r="C156" s="39"/>
      <c r="D156" s="39"/>
      <c r="E156" s="10"/>
      <c r="F156" s="40"/>
      <c r="G156" s="40"/>
      <c r="H156" s="40"/>
      <c r="I156" s="10"/>
      <c r="J156" s="10"/>
      <c r="K156" s="10"/>
      <c r="L156" s="10"/>
      <c r="M156" s="10"/>
      <c r="N156" s="10"/>
      <c r="O156" s="10"/>
      <c r="P156" s="10"/>
      <c r="Q156" s="1"/>
    </row>
    <row r="157" spans="2:17" x14ac:dyDescent="0.25">
      <c r="B157" s="5"/>
      <c r="C157" s="39"/>
      <c r="D157" s="39"/>
      <c r="E157" s="10"/>
      <c r="F157" s="40"/>
      <c r="G157" s="40"/>
      <c r="H157" s="40"/>
      <c r="I157" s="10"/>
      <c r="J157" s="10"/>
      <c r="K157" s="10"/>
      <c r="L157" s="10"/>
      <c r="M157" s="10"/>
      <c r="N157" s="10"/>
      <c r="O157" s="10"/>
      <c r="P157" s="10"/>
      <c r="Q157" s="1"/>
    </row>
    <row r="158" spans="2:17" x14ac:dyDescent="0.25">
      <c r="B158" s="5"/>
      <c r="C158" s="39"/>
      <c r="D158" s="39"/>
      <c r="E158" s="10"/>
      <c r="F158" s="40"/>
      <c r="G158" s="40"/>
      <c r="H158" s="40"/>
      <c r="I158" s="10"/>
      <c r="J158" s="10"/>
      <c r="K158" s="10"/>
      <c r="L158" s="10"/>
      <c r="M158" s="10"/>
      <c r="N158" s="10"/>
      <c r="O158" s="10"/>
      <c r="P158" s="10"/>
      <c r="Q158" s="1"/>
    </row>
    <row r="159" spans="2:17" x14ac:dyDescent="0.25">
      <c r="B159" s="5"/>
      <c r="C159" s="39"/>
      <c r="D159" s="39"/>
      <c r="E159" s="10"/>
      <c r="F159" s="40"/>
      <c r="G159" s="40"/>
      <c r="H159" s="40"/>
      <c r="I159" s="10"/>
      <c r="J159" s="10"/>
      <c r="K159" s="10"/>
      <c r="L159" s="10"/>
      <c r="M159" s="10"/>
      <c r="N159" s="10"/>
      <c r="O159" s="10"/>
      <c r="P159" s="10"/>
      <c r="Q159" s="1"/>
    </row>
    <row r="160" spans="2:17" x14ac:dyDescent="0.25">
      <c r="B160" s="5"/>
      <c r="C160" s="39"/>
      <c r="D160" s="39"/>
      <c r="E160" s="10"/>
      <c r="F160" s="40"/>
      <c r="G160" s="40"/>
      <c r="H160" s="40"/>
      <c r="I160" s="10"/>
      <c r="J160" s="10"/>
      <c r="K160" s="10"/>
      <c r="L160" s="10"/>
      <c r="M160" s="10"/>
      <c r="N160" s="10"/>
      <c r="O160" s="10"/>
      <c r="P160" s="10"/>
      <c r="Q160" s="1"/>
    </row>
    <row r="161" spans="2:17" x14ac:dyDescent="0.25">
      <c r="B161" s="5"/>
      <c r="C161" s="39"/>
      <c r="D161" s="39"/>
      <c r="E161" s="10"/>
      <c r="F161" s="40"/>
      <c r="G161" s="40"/>
      <c r="H161" s="40"/>
      <c r="I161" s="10"/>
      <c r="J161" s="10"/>
      <c r="K161" s="10"/>
      <c r="L161" s="10"/>
      <c r="M161" s="10"/>
      <c r="N161" s="10"/>
      <c r="O161" s="10"/>
      <c r="P161" s="10"/>
      <c r="Q161" s="1"/>
    </row>
    <row r="162" spans="2:17" x14ac:dyDescent="0.25">
      <c r="B162" s="5"/>
      <c r="C162" s="39"/>
      <c r="D162" s="39"/>
      <c r="E162" s="10"/>
      <c r="F162" s="40"/>
      <c r="G162" s="40"/>
      <c r="H162" s="40"/>
      <c r="I162" s="10"/>
      <c r="J162" s="10"/>
      <c r="K162" s="10"/>
      <c r="L162" s="10"/>
      <c r="M162" s="10"/>
      <c r="N162" s="10"/>
      <c r="O162" s="10"/>
      <c r="P162" s="10"/>
      <c r="Q162" s="1"/>
    </row>
    <row r="163" spans="2:17" x14ac:dyDescent="0.25">
      <c r="B163" s="5"/>
      <c r="C163" s="39"/>
      <c r="D163" s="39"/>
      <c r="E163" s="10"/>
      <c r="F163" s="40"/>
      <c r="G163" s="40"/>
      <c r="H163" s="40"/>
      <c r="I163" s="10"/>
      <c r="J163" s="10"/>
      <c r="K163" s="10"/>
      <c r="L163" s="10"/>
      <c r="M163" s="10"/>
      <c r="N163" s="10"/>
      <c r="O163" s="10"/>
      <c r="P163" s="10"/>
      <c r="Q163" s="1"/>
    </row>
    <row r="164" spans="2:17" x14ac:dyDescent="0.25">
      <c r="B164" s="5"/>
      <c r="C164" s="39"/>
      <c r="D164" s="39"/>
      <c r="E164" s="10"/>
      <c r="F164" s="40"/>
      <c r="G164" s="40"/>
      <c r="H164" s="40"/>
      <c r="I164" s="10"/>
      <c r="J164" s="10"/>
      <c r="K164" s="10"/>
      <c r="L164" s="10"/>
      <c r="M164" s="10"/>
      <c r="N164" s="10"/>
      <c r="O164" s="10"/>
      <c r="P164" s="10"/>
      <c r="Q164" s="1"/>
    </row>
    <row r="165" spans="2:17" x14ac:dyDescent="0.25">
      <c r="B165" s="5"/>
      <c r="C165" s="39"/>
      <c r="D165" s="39"/>
      <c r="E165" s="10"/>
      <c r="F165" s="40"/>
      <c r="G165" s="40"/>
      <c r="H165" s="40"/>
      <c r="I165" s="10"/>
      <c r="J165" s="10"/>
      <c r="K165" s="10"/>
      <c r="L165" s="10"/>
      <c r="M165" s="10"/>
      <c r="N165" s="10"/>
      <c r="O165" s="10"/>
      <c r="P165" s="10"/>
      <c r="Q165" s="1"/>
    </row>
    <row r="166" spans="2:17" x14ac:dyDescent="0.25">
      <c r="B166" s="5"/>
      <c r="C166" s="39"/>
      <c r="D166" s="39"/>
      <c r="E166" s="10"/>
      <c r="F166" s="40"/>
      <c r="G166" s="40"/>
      <c r="H166" s="40"/>
      <c r="I166" s="10"/>
      <c r="J166" s="10"/>
      <c r="K166" s="10"/>
      <c r="L166" s="10"/>
      <c r="M166" s="10"/>
      <c r="N166" s="10"/>
      <c r="O166" s="10"/>
      <c r="P166" s="10"/>
      <c r="Q166" s="1"/>
    </row>
    <row r="167" spans="2:17" x14ac:dyDescent="0.25">
      <c r="B167" s="5"/>
      <c r="C167" s="39"/>
      <c r="D167" s="39"/>
      <c r="E167" s="10"/>
      <c r="F167" s="40"/>
      <c r="G167" s="40"/>
      <c r="H167" s="40"/>
      <c r="I167" s="10"/>
      <c r="J167" s="10"/>
      <c r="K167" s="10"/>
      <c r="L167" s="10"/>
      <c r="M167" s="10"/>
      <c r="N167" s="10"/>
      <c r="O167" s="10"/>
      <c r="P167" s="10"/>
      <c r="Q167" s="1"/>
    </row>
    <row r="168" spans="2:17" x14ac:dyDescent="0.25">
      <c r="B168" s="5"/>
      <c r="C168" s="39"/>
      <c r="D168" s="39"/>
      <c r="E168" s="10"/>
      <c r="F168" s="40"/>
      <c r="G168" s="40"/>
      <c r="H168" s="40"/>
      <c r="I168" s="10"/>
      <c r="J168" s="10"/>
      <c r="K168" s="10"/>
      <c r="L168" s="10"/>
      <c r="M168" s="10"/>
      <c r="N168" s="10"/>
      <c r="O168" s="10"/>
      <c r="P168" s="10"/>
      <c r="Q168" s="1"/>
    </row>
    <row r="169" spans="2:17" x14ac:dyDescent="0.25">
      <c r="B169" s="5"/>
      <c r="C169" s="39"/>
      <c r="D169" s="39"/>
      <c r="E169" s="10"/>
      <c r="F169" s="40"/>
      <c r="G169" s="40"/>
      <c r="H169" s="40"/>
      <c r="I169" s="10"/>
      <c r="J169" s="10"/>
      <c r="K169" s="10"/>
      <c r="L169" s="10"/>
      <c r="M169" s="10"/>
      <c r="N169" s="10"/>
      <c r="O169" s="10"/>
      <c r="P169" s="10"/>
      <c r="Q169" s="1"/>
    </row>
    <row r="170" spans="2:17" x14ac:dyDescent="0.25">
      <c r="B170" s="5"/>
      <c r="C170" s="39"/>
      <c r="D170" s="39"/>
      <c r="E170" s="10"/>
      <c r="F170" s="40"/>
      <c r="G170" s="40"/>
      <c r="H170" s="40"/>
      <c r="I170" s="10"/>
      <c r="J170" s="10"/>
      <c r="K170" s="10"/>
      <c r="L170" s="10"/>
      <c r="M170" s="10"/>
      <c r="N170" s="10"/>
      <c r="O170" s="10"/>
      <c r="P170" s="10"/>
      <c r="Q170" s="1"/>
    </row>
    <row r="171" spans="2:17" x14ac:dyDescent="0.25">
      <c r="B171" s="5"/>
      <c r="C171" s="39"/>
      <c r="D171" s="39"/>
      <c r="E171" s="10"/>
      <c r="F171" s="40"/>
      <c r="G171" s="40"/>
      <c r="H171" s="40"/>
      <c r="I171" s="10"/>
      <c r="J171" s="10"/>
      <c r="K171" s="10"/>
      <c r="L171" s="10"/>
      <c r="M171" s="10"/>
      <c r="N171" s="10"/>
      <c r="O171" s="10"/>
      <c r="P171" s="10"/>
      <c r="Q171" s="1"/>
    </row>
    <row r="172" spans="2:17" x14ac:dyDescent="0.25">
      <c r="B172" s="5"/>
      <c r="C172" s="39"/>
      <c r="D172" s="39"/>
      <c r="E172" s="10"/>
      <c r="F172" s="40"/>
      <c r="G172" s="40"/>
      <c r="H172" s="40"/>
      <c r="I172" s="10"/>
      <c r="J172" s="10"/>
      <c r="K172" s="10"/>
      <c r="L172" s="10"/>
      <c r="M172" s="10"/>
      <c r="N172" s="10"/>
      <c r="O172" s="10"/>
      <c r="P172" s="10"/>
      <c r="Q172" s="1"/>
    </row>
    <row r="173" spans="2:17" x14ac:dyDescent="0.25">
      <c r="B173" s="5"/>
      <c r="C173" s="39"/>
      <c r="D173" s="39"/>
      <c r="E173" s="10"/>
      <c r="F173" s="40"/>
      <c r="G173" s="40"/>
      <c r="H173" s="40"/>
      <c r="I173" s="10"/>
      <c r="J173" s="10"/>
      <c r="K173" s="10"/>
      <c r="L173" s="10"/>
      <c r="M173" s="10"/>
      <c r="N173" s="10"/>
      <c r="O173" s="10"/>
      <c r="P173" s="10"/>
      <c r="Q173" s="1"/>
    </row>
    <row r="174" spans="2:17" x14ac:dyDescent="0.25">
      <c r="B174" s="5"/>
      <c r="C174" s="39"/>
      <c r="D174" s="39"/>
      <c r="E174" s="10"/>
      <c r="F174" s="40"/>
      <c r="G174" s="40"/>
      <c r="H174" s="40"/>
      <c r="I174" s="10"/>
      <c r="J174" s="10"/>
      <c r="K174" s="10"/>
      <c r="L174" s="10"/>
      <c r="M174" s="10"/>
      <c r="N174" s="10"/>
      <c r="O174" s="10"/>
      <c r="P174" s="10"/>
      <c r="Q174" s="1"/>
    </row>
    <row r="175" spans="2:17" x14ac:dyDescent="0.25">
      <c r="B175" s="5"/>
      <c r="C175" s="39"/>
      <c r="D175" s="39"/>
      <c r="E175" s="10"/>
      <c r="F175" s="40"/>
      <c r="G175" s="40"/>
      <c r="H175" s="40"/>
      <c r="I175" s="10"/>
      <c r="J175" s="10"/>
      <c r="K175" s="10"/>
      <c r="L175" s="10"/>
      <c r="M175" s="10"/>
      <c r="N175" s="10"/>
      <c r="O175" s="10"/>
      <c r="P175" s="10"/>
      <c r="Q175" s="1"/>
    </row>
    <row r="176" spans="2:17" x14ac:dyDescent="0.25">
      <c r="B176" s="5"/>
      <c r="C176" s="39"/>
      <c r="D176" s="39"/>
      <c r="E176" s="10"/>
      <c r="F176" s="40"/>
      <c r="G176" s="40"/>
      <c r="H176" s="40"/>
      <c r="I176" s="10"/>
      <c r="J176" s="10"/>
      <c r="K176" s="10"/>
      <c r="L176" s="10"/>
      <c r="M176" s="10"/>
      <c r="N176" s="10"/>
      <c r="O176" s="10"/>
      <c r="P176" s="10"/>
      <c r="Q176" s="1"/>
    </row>
    <row r="177" spans="2:17" x14ac:dyDescent="0.25">
      <c r="B177" s="5"/>
      <c r="C177" s="39"/>
      <c r="D177" s="39"/>
      <c r="E177" s="10"/>
      <c r="F177" s="40"/>
      <c r="G177" s="40"/>
      <c r="H177" s="40"/>
      <c r="I177" s="10"/>
      <c r="J177" s="10"/>
      <c r="K177" s="10"/>
      <c r="L177" s="10"/>
      <c r="M177" s="10"/>
      <c r="N177" s="10"/>
      <c r="O177" s="10"/>
      <c r="P177" s="10"/>
      <c r="Q177" s="1"/>
    </row>
    <row r="178" spans="2:17" x14ac:dyDescent="0.25">
      <c r="B178" s="5"/>
      <c r="C178" s="39"/>
      <c r="D178" s="39"/>
      <c r="E178" s="10"/>
      <c r="F178" s="40"/>
      <c r="G178" s="40"/>
      <c r="H178" s="40"/>
      <c r="I178" s="10"/>
      <c r="J178" s="10"/>
      <c r="K178" s="10"/>
      <c r="L178" s="10"/>
      <c r="M178" s="10"/>
      <c r="N178" s="10"/>
      <c r="O178" s="10"/>
      <c r="P178" s="10"/>
      <c r="Q178" s="1"/>
    </row>
    <row r="179" spans="2:17" x14ac:dyDescent="0.25">
      <c r="B179" s="5"/>
      <c r="C179" s="39"/>
      <c r="D179" s="39"/>
      <c r="E179" s="10"/>
      <c r="F179" s="40"/>
      <c r="G179" s="40"/>
      <c r="H179" s="40"/>
      <c r="I179" s="10"/>
      <c r="J179" s="10"/>
      <c r="K179" s="10"/>
      <c r="L179" s="10"/>
      <c r="M179" s="10"/>
      <c r="N179" s="10"/>
      <c r="O179" s="10"/>
      <c r="P179" s="10"/>
      <c r="Q179" s="1"/>
    </row>
    <row r="180" spans="2:17" x14ac:dyDescent="0.25">
      <c r="B180" s="5"/>
      <c r="C180" s="39"/>
      <c r="D180" s="39"/>
      <c r="E180" s="10"/>
      <c r="F180" s="40"/>
      <c r="G180" s="40"/>
      <c r="H180" s="40"/>
      <c r="I180" s="10"/>
      <c r="J180" s="10"/>
      <c r="K180" s="10"/>
      <c r="L180" s="10"/>
      <c r="M180" s="10"/>
      <c r="N180" s="10"/>
      <c r="O180" s="10"/>
      <c r="P180" s="10"/>
      <c r="Q180" s="1"/>
    </row>
    <row r="181" spans="2:17" x14ac:dyDescent="0.25">
      <c r="B181" s="5"/>
      <c r="C181" s="39"/>
      <c r="D181" s="39"/>
      <c r="E181" s="10"/>
      <c r="F181" s="40"/>
      <c r="G181" s="40"/>
      <c r="H181" s="40"/>
      <c r="I181" s="10"/>
      <c r="J181" s="10"/>
      <c r="K181" s="10"/>
      <c r="L181" s="10"/>
      <c r="M181" s="10"/>
      <c r="N181" s="10"/>
      <c r="O181" s="10"/>
      <c r="P181" s="10"/>
      <c r="Q181" s="1"/>
    </row>
    <row r="182" spans="2:17" x14ac:dyDescent="0.25">
      <c r="B182" s="5"/>
      <c r="C182" s="39"/>
      <c r="D182" s="39"/>
      <c r="E182" s="10"/>
      <c r="F182" s="40"/>
      <c r="G182" s="40"/>
      <c r="H182" s="40"/>
      <c r="I182" s="10"/>
      <c r="J182" s="10"/>
      <c r="K182" s="10"/>
      <c r="L182" s="10"/>
      <c r="M182" s="10"/>
      <c r="N182" s="10"/>
      <c r="O182" s="10"/>
      <c r="P182" s="10"/>
      <c r="Q182" s="1"/>
    </row>
    <row r="183" spans="2:17" x14ac:dyDescent="0.25">
      <c r="B183" s="5"/>
      <c r="C183" s="39"/>
      <c r="D183" s="39"/>
      <c r="E183" s="10"/>
      <c r="F183" s="40"/>
      <c r="G183" s="40"/>
      <c r="H183" s="40"/>
      <c r="I183" s="10"/>
      <c r="J183" s="10"/>
      <c r="K183" s="10"/>
      <c r="L183" s="10"/>
      <c r="M183" s="10"/>
      <c r="N183" s="10"/>
      <c r="O183" s="10"/>
      <c r="P183" s="10"/>
      <c r="Q183" s="1"/>
    </row>
    <row r="184" spans="2:17" x14ac:dyDescent="0.25">
      <c r="B184" s="5"/>
      <c r="C184" s="39"/>
      <c r="D184" s="39"/>
      <c r="E184" s="10"/>
      <c r="F184" s="40"/>
      <c r="G184" s="40"/>
      <c r="H184" s="40"/>
      <c r="I184" s="10"/>
      <c r="J184" s="10"/>
      <c r="K184" s="10"/>
      <c r="L184" s="10"/>
      <c r="M184" s="10"/>
      <c r="N184" s="10"/>
      <c r="O184" s="10"/>
      <c r="P184" s="10"/>
      <c r="Q184" s="1"/>
    </row>
    <row r="185" spans="2:17" x14ac:dyDescent="0.25">
      <c r="B185" s="5"/>
      <c r="C185" s="39"/>
      <c r="D185" s="39"/>
      <c r="E185" s="10"/>
      <c r="F185" s="40"/>
      <c r="G185" s="40"/>
      <c r="H185" s="40"/>
      <c r="I185" s="10"/>
      <c r="J185" s="10"/>
      <c r="K185" s="10"/>
      <c r="L185" s="10"/>
      <c r="M185" s="10"/>
      <c r="N185" s="10"/>
      <c r="O185" s="10"/>
      <c r="P185" s="10"/>
      <c r="Q185" s="1"/>
    </row>
    <row r="186" spans="2:17" x14ac:dyDescent="0.25">
      <c r="B186" s="5"/>
      <c r="C186" s="39"/>
      <c r="D186" s="39"/>
      <c r="E186" s="10"/>
      <c r="F186" s="40"/>
      <c r="G186" s="40"/>
      <c r="H186" s="40"/>
      <c r="I186" s="10"/>
      <c r="J186" s="10"/>
      <c r="K186" s="10"/>
      <c r="L186" s="10"/>
      <c r="M186" s="10"/>
      <c r="N186" s="10"/>
      <c r="O186" s="10"/>
      <c r="P186" s="10"/>
      <c r="Q186" s="1"/>
    </row>
    <row r="187" spans="2:17" x14ac:dyDescent="0.25">
      <c r="B187" s="5"/>
      <c r="C187" s="39"/>
      <c r="D187" s="39"/>
      <c r="E187" s="10"/>
      <c r="F187" s="40"/>
      <c r="G187" s="40"/>
      <c r="H187" s="40"/>
      <c r="I187" s="10"/>
      <c r="J187" s="10"/>
      <c r="K187" s="10"/>
      <c r="L187" s="10"/>
      <c r="M187" s="10"/>
      <c r="N187" s="10"/>
      <c r="O187" s="10"/>
      <c r="P187" s="10"/>
      <c r="Q187" s="1"/>
    </row>
    <row r="188" spans="2:17" x14ac:dyDescent="0.25">
      <c r="B188" s="5"/>
      <c r="C188" s="39"/>
      <c r="D188" s="39"/>
      <c r="E188" s="10"/>
      <c r="F188" s="40"/>
      <c r="G188" s="40"/>
      <c r="H188" s="40"/>
      <c r="I188" s="10"/>
      <c r="J188" s="10"/>
      <c r="K188" s="10"/>
      <c r="L188" s="10"/>
      <c r="M188" s="10"/>
      <c r="N188" s="10"/>
      <c r="O188" s="10"/>
      <c r="P188" s="10"/>
      <c r="Q188" s="1"/>
    </row>
    <row r="189" spans="2:17" x14ac:dyDescent="0.25">
      <c r="C189" s="39"/>
      <c r="D189" s="39"/>
      <c r="E189" s="1"/>
      <c r="F189" s="40"/>
      <c r="G189" s="40"/>
      <c r="H189" s="40"/>
      <c r="I189" s="1"/>
      <c r="J189" s="1"/>
      <c r="K189" s="1"/>
      <c r="L189" s="1"/>
      <c r="M189" s="1"/>
      <c r="N189" s="1"/>
      <c r="O189" s="1"/>
      <c r="P189" s="1"/>
      <c r="Q189" s="1"/>
    </row>
    <row r="190" spans="2:17" x14ac:dyDescent="0.25">
      <c r="C190" s="39"/>
      <c r="D190" s="39"/>
      <c r="E190" s="1"/>
      <c r="F190" s="40"/>
      <c r="G190" s="40"/>
      <c r="H190" s="40"/>
      <c r="I190" s="1"/>
      <c r="J190" s="1"/>
      <c r="K190" s="1"/>
      <c r="L190" s="1"/>
      <c r="M190" s="1"/>
      <c r="N190" s="1"/>
      <c r="O190" s="1"/>
      <c r="P190" s="1"/>
      <c r="Q190" s="1"/>
    </row>
    <row r="191" spans="2:17" x14ac:dyDescent="0.25">
      <c r="C191" s="39"/>
      <c r="D191" s="39"/>
      <c r="E191" s="1"/>
      <c r="F191" s="40"/>
      <c r="G191" s="40"/>
      <c r="H191" s="40"/>
      <c r="I191" s="1"/>
      <c r="J191" s="1"/>
      <c r="K191" s="1"/>
      <c r="L191" s="1"/>
      <c r="M191" s="1"/>
      <c r="N191" s="1"/>
      <c r="O191" s="1"/>
      <c r="P191" s="1"/>
      <c r="Q191" s="1"/>
    </row>
    <row r="192" spans="2:17" x14ac:dyDescent="0.25">
      <c r="C192" s="39"/>
      <c r="D192" s="39"/>
      <c r="E192" s="1"/>
      <c r="F192" s="40"/>
      <c r="G192" s="40"/>
      <c r="H192" s="40"/>
      <c r="I192" s="1"/>
      <c r="J192" s="1"/>
      <c r="K192" s="1"/>
      <c r="L192" s="1"/>
      <c r="M192" s="1"/>
      <c r="N192" s="1"/>
      <c r="O192" s="1"/>
      <c r="P192" s="1"/>
      <c r="Q192" s="1"/>
    </row>
    <row r="193" spans="3:17" x14ac:dyDescent="0.25">
      <c r="C193" s="39"/>
      <c r="D193" s="39"/>
      <c r="E193" s="1"/>
      <c r="F193" s="40"/>
      <c r="G193" s="40"/>
      <c r="H193" s="40"/>
      <c r="I193" s="1"/>
      <c r="J193" s="1"/>
      <c r="K193" s="1"/>
      <c r="L193" s="1"/>
      <c r="M193" s="1"/>
      <c r="N193" s="1"/>
      <c r="O193" s="1"/>
      <c r="P193" s="1"/>
      <c r="Q193" s="1"/>
    </row>
    <row r="194" spans="3:17" x14ac:dyDescent="0.25">
      <c r="C194" s="39"/>
      <c r="D194" s="39"/>
      <c r="E194" s="1"/>
      <c r="F194" s="40"/>
      <c r="G194" s="40"/>
      <c r="H194" s="40"/>
      <c r="I194" s="1"/>
      <c r="J194" s="1"/>
      <c r="K194" s="1"/>
      <c r="L194" s="1"/>
      <c r="M194" s="1"/>
      <c r="N194" s="1"/>
      <c r="O194" s="1"/>
      <c r="P194" s="1"/>
      <c r="Q194" s="1"/>
    </row>
    <row r="195" spans="3:17" x14ac:dyDescent="0.25">
      <c r="C195" s="39"/>
      <c r="D195" s="39"/>
      <c r="E195" s="1"/>
      <c r="F195" s="40"/>
      <c r="G195" s="40"/>
      <c r="H195" s="40"/>
      <c r="I195" s="1"/>
      <c r="J195" s="1"/>
      <c r="K195" s="1"/>
      <c r="L195" s="1"/>
      <c r="M195" s="1"/>
      <c r="N195" s="1"/>
      <c r="O195" s="1"/>
      <c r="P195" s="1"/>
      <c r="Q195" s="1"/>
    </row>
    <row r="196" spans="3:17" x14ac:dyDescent="0.25">
      <c r="C196" s="39"/>
      <c r="D196" s="39"/>
      <c r="E196" s="1"/>
      <c r="F196" s="40"/>
      <c r="G196" s="40"/>
      <c r="H196" s="40"/>
      <c r="I196" s="1"/>
      <c r="J196" s="1"/>
      <c r="K196" s="1"/>
      <c r="L196" s="1"/>
      <c r="M196" s="1"/>
      <c r="N196" s="1"/>
      <c r="O196" s="1"/>
      <c r="P196" s="1"/>
      <c r="Q196" s="1"/>
    </row>
    <row r="197" spans="3:17" x14ac:dyDescent="0.25">
      <c r="C197" s="39"/>
      <c r="D197" s="39"/>
      <c r="E197" s="1"/>
      <c r="F197" s="40"/>
      <c r="G197" s="40"/>
      <c r="H197" s="40"/>
      <c r="I197" s="1"/>
      <c r="J197" s="1"/>
      <c r="K197" s="1"/>
      <c r="L197" s="1"/>
      <c r="M197" s="1"/>
      <c r="N197" s="1"/>
      <c r="O197" s="1"/>
      <c r="P197" s="1"/>
      <c r="Q197" s="1"/>
    </row>
    <row r="198" spans="3:17" x14ac:dyDescent="0.25">
      <c r="C198" s="39"/>
      <c r="D198" s="39"/>
      <c r="E198" s="1"/>
      <c r="F198" s="40"/>
      <c r="G198" s="40"/>
      <c r="H198" s="40"/>
      <c r="I198" s="1"/>
      <c r="J198" s="1"/>
      <c r="K198" s="1"/>
      <c r="L198" s="1"/>
      <c r="M198" s="1"/>
      <c r="N198" s="1"/>
      <c r="O198" s="1"/>
      <c r="P198" s="1"/>
      <c r="Q198" s="1"/>
    </row>
    <row r="199" spans="3:17" x14ac:dyDescent="0.25">
      <c r="C199" s="39"/>
      <c r="D199" s="39"/>
      <c r="E199" s="1"/>
      <c r="F199" s="40"/>
      <c r="G199" s="40"/>
      <c r="H199" s="40"/>
      <c r="I199" s="1"/>
      <c r="J199" s="1"/>
      <c r="K199" s="1"/>
      <c r="L199" s="1"/>
      <c r="M199" s="1"/>
      <c r="N199" s="1"/>
      <c r="O199" s="1"/>
      <c r="P199" s="1"/>
      <c r="Q199" s="1"/>
    </row>
    <row r="200" spans="3:17" x14ac:dyDescent="0.25">
      <c r="C200" s="39"/>
      <c r="D200" s="39"/>
      <c r="E200" s="1"/>
      <c r="F200" s="40"/>
      <c r="G200" s="40"/>
      <c r="H200" s="40"/>
      <c r="I200" s="1"/>
      <c r="J200" s="1"/>
      <c r="K200" s="1"/>
      <c r="L200" s="1"/>
      <c r="M200" s="1"/>
      <c r="N200" s="1"/>
      <c r="O200" s="1"/>
      <c r="P200" s="1"/>
      <c r="Q200" s="1"/>
    </row>
    <row r="201" spans="3:17" x14ac:dyDescent="0.25">
      <c r="C201" s="39"/>
      <c r="D201" s="39"/>
      <c r="E201" s="1"/>
      <c r="F201" s="40"/>
      <c r="G201" s="40"/>
      <c r="H201" s="40"/>
      <c r="I201" s="1"/>
      <c r="J201" s="1"/>
      <c r="K201" s="1"/>
      <c r="L201" s="1"/>
      <c r="M201" s="1"/>
      <c r="N201" s="1"/>
      <c r="O201" s="1"/>
      <c r="P201" s="1"/>
      <c r="Q201" s="1"/>
    </row>
    <row r="202" spans="3:17" x14ac:dyDescent="0.25">
      <c r="C202" s="39"/>
      <c r="D202" s="39"/>
      <c r="E202" s="1"/>
      <c r="F202" s="40"/>
      <c r="G202" s="40"/>
      <c r="H202" s="40"/>
      <c r="I202" s="1"/>
      <c r="J202" s="1"/>
      <c r="K202" s="1"/>
      <c r="L202" s="1"/>
      <c r="M202" s="1"/>
      <c r="N202" s="1"/>
      <c r="O202" s="1"/>
      <c r="P202" s="1"/>
      <c r="Q202" s="1"/>
    </row>
    <row r="203" spans="3:17" x14ac:dyDescent="0.25">
      <c r="C203" s="39"/>
      <c r="D203" s="39"/>
      <c r="E203" s="1"/>
      <c r="F203" s="40"/>
      <c r="G203" s="40"/>
      <c r="H203" s="40"/>
      <c r="I203" s="1"/>
      <c r="J203" s="1"/>
      <c r="K203" s="1"/>
      <c r="L203" s="1"/>
      <c r="M203" s="1"/>
      <c r="N203" s="1"/>
      <c r="O203" s="1"/>
      <c r="P203" s="1"/>
      <c r="Q203" s="1"/>
    </row>
    <row r="204" spans="3:17" x14ac:dyDescent="0.25">
      <c r="C204" s="39"/>
      <c r="D204" s="39"/>
      <c r="E204" s="1"/>
      <c r="F204" s="40"/>
      <c r="G204" s="40"/>
      <c r="H204" s="40"/>
      <c r="I204" s="1"/>
      <c r="J204" s="1"/>
      <c r="K204" s="1"/>
      <c r="L204" s="1"/>
      <c r="M204" s="1"/>
      <c r="N204" s="1"/>
      <c r="O204" s="1"/>
      <c r="P204" s="1"/>
      <c r="Q204" s="1"/>
    </row>
    <row r="205" spans="3:17" x14ac:dyDescent="0.25">
      <c r="C205" s="39"/>
      <c r="D205" s="39"/>
      <c r="E205" s="1"/>
      <c r="F205" s="40"/>
      <c r="G205" s="40"/>
      <c r="H205" s="40"/>
      <c r="I205" s="1"/>
      <c r="J205" s="1"/>
      <c r="K205" s="1"/>
      <c r="L205" s="1"/>
      <c r="M205" s="1"/>
      <c r="N205" s="1"/>
      <c r="O205" s="1"/>
      <c r="P205" s="1"/>
      <c r="Q205" s="1"/>
    </row>
    <row r="206" spans="3:17" x14ac:dyDescent="0.25">
      <c r="C206" s="39"/>
      <c r="D206" s="39"/>
      <c r="E206" s="1"/>
      <c r="F206" s="40"/>
      <c r="G206" s="40"/>
      <c r="H206" s="40"/>
      <c r="I206" s="1"/>
      <c r="J206" s="1"/>
      <c r="K206" s="1"/>
      <c r="L206" s="1"/>
      <c r="M206" s="1"/>
      <c r="N206" s="1"/>
      <c r="O206" s="1"/>
      <c r="P206" s="1"/>
      <c r="Q206" s="1"/>
    </row>
    <row r="207" spans="3:17" x14ac:dyDescent="0.25">
      <c r="C207" s="39"/>
      <c r="D207" s="39"/>
      <c r="E207" s="1"/>
      <c r="F207" s="40"/>
      <c r="G207" s="40"/>
      <c r="H207" s="40"/>
      <c r="I207" s="1"/>
      <c r="J207" s="1"/>
      <c r="K207" s="1"/>
      <c r="L207" s="1"/>
      <c r="M207" s="1"/>
      <c r="N207" s="1"/>
      <c r="O207" s="1"/>
      <c r="P207" s="1"/>
      <c r="Q207" s="1"/>
    </row>
    <row r="208" spans="3:17" x14ac:dyDescent="0.25">
      <c r="C208" s="39"/>
      <c r="D208" s="39"/>
      <c r="E208" s="1"/>
      <c r="F208" s="40"/>
      <c r="G208" s="40"/>
      <c r="H208" s="40"/>
      <c r="I208" s="1"/>
      <c r="J208" s="1"/>
      <c r="K208" s="1"/>
      <c r="L208" s="1"/>
      <c r="M208" s="1"/>
      <c r="N208" s="1"/>
      <c r="O208" s="1"/>
      <c r="P208" s="1"/>
      <c r="Q208" s="1"/>
    </row>
    <row r="209" spans="3:17" x14ac:dyDescent="0.25">
      <c r="C209" s="39"/>
      <c r="D209" s="39"/>
      <c r="E209" s="1"/>
      <c r="F209" s="40"/>
      <c r="G209" s="40"/>
      <c r="H209" s="40"/>
      <c r="I209" s="1"/>
      <c r="J209" s="1"/>
      <c r="K209" s="1"/>
      <c r="L209" s="1"/>
      <c r="M209" s="1"/>
      <c r="N209" s="1"/>
      <c r="O209" s="1"/>
      <c r="P209" s="1"/>
      <c r="Q209" s="1"/>
    </row>
    <row r="210" spans="3:17" x14ac:dyDescent="0.25">
      <c r="C210" s="39"/>
      <c r="D210" s="39"/>
      <c r="E210" s="1"/>
      <c r="F210" s="40"/>
      <c r="G210" s="40"/>
      <c r="H210" s="40"/>
      <c r="I210" s="1"/>
      <c r="J210" s="1"/>
      <c r="K210" s="1"/>
      <c r="L210" s="1"/>
      <c r="M210" s="1"/>
      <c r="N210" s="1"/>
      <c r="O210" s="1"/>
      <c r="P210" s="1"/>
      <c r="Q210" s="1"/>
    </row>
    <row r="211" spans="3:17" x14ac:dyDescent="0.25">
      <c r="C211" s="39"/>
      <c r="D211" s="39"/>
      <c r="E211" s="1"/>
      <c r="F211" s="40"/>
      <c r="G211" s="40"/>
      <c r="H211" s="40"/>
      <c r="I211" s="1"/>
      <c r="J211" s="1"/>
      <c r="K211" s="1"/>
      <c r="L211" s="1"/>
      <c r="M211" s="1"/>
      <c r="N211" s="1"/>
      <c r="O211" s="1"/>
      <c r="P211" s="1"/>
      <c r="Q211" s="1"/>
    </row>
    <row r="212" spans="3:17" x14ac:dyDescent="0.25">
      <c r="C212" s="39"/>
      <c r="D212" s="39"/>
      <c r="E212" s="1"/>
      <c r="F212" s="40"/>
      <c r="G212" s="40"/>
      <c r="H212" s="40"/>
      <c r="I212" s="1"/>
      <c r="J212" s="1"/>
      <c r="K212" s="1"/>
      <c r="L212" s="1"/>
      <c r="M212" s="1"/>
      <c r="N212" s="1"/>
      <c r="O212" s="1"/>
      <c r="P212" s="1"/>
      <c r="Q212" s="1"/>
    </row>
    <row r="213" spans="3:17" x14ac:dyDescent="0.25">
      <c r="C213" s="39"/>
      <c r="D213" s="39"/>
      <c r="E213" s="1"/>
      <c r="F213" s="40"/>
      <c r="G213" s="40"/>
      <c r="H213" s="40"/>
      <c r="I213" s="1"/>
      <c r="J213" s="1"/>
      <c r="K213" s="1"/>
      <c r="L213" s="1"/>
      <c r="M213" s="1"/>
      <c r="N213" s="1"/>
      <c r="O213" s="1"/>
      <c r="P213" s="1"/>
      <c r="Q213" s="1"/>
    </row>
    <row r="214" spans="3:17" x14ac:dyDescent="0.25">
      <c r="C214" s="39"/>
      <c r="D214" s="39"/>
      <c r="E214" s="1"/>
      <c r="F214" s="40"/>
      <c r="G214" s="40"/>
      <c r="H214" s="40"/>
      <c r="I214" s="1"/>
      <c r="J214" s="1"/>
      <c r="K214" s="1"/>
      <c r="L214" s="1"/>
      <c r="M214" s="1"/>
      <c r="N214" s="1"/>
      <c r="O214" s="1"/>
      <c r="P214" s="1"/>
      <c r="Q214" s="1"/>
    </row>
    <row r="215" spans="3:17" x14ac:dyDescent="0.25">
      <c r="C215" s="39"/>
      <c r="D215" s="39"/>
      <c r="E215" s="1"/>
      <c r="F215" s="40"/>
      <c r="G215" s="40"/>
      <c r="H215" s="40"/>
      <c r="I215" s="1"/>
      <c r="J215" s="1"/>
      <c r="K215" s="1"/>
      <c r="L215" s="1"/>
      <c r="M215" s="1"/>
      <c r="N215" s="1"/>
      <c r="O215" s="1"/>
      <c r="P215" s="1"/>
      <c r="Q215" s="1"/>
    </row>
    <row r="216" spans="3:17" x14ac:dyDescent="0.25">
      <c r="C216" s="39"/>
      <c r="D216" s="39"/>
      <c r="E216" s="1"/>
      <c r="F216" s="40"/>
      <c r="G216" s="40"/>
      <c r="H216" s="40"/>
      <c r="I216" s="1"/>
      <c r="J216" s="1"/>
      <c r="K216" s="1"/>
      <c r="L216" s="1"/>
      <c r="M216" s="1"/>
      <c r="N216" s="1"/>
      <c r="O216" s="1"/>
      <c r="P216" s="1"/>
      <c r="Q216" s="1"/>
    </row>
    <row r="217" spans="3:17" x14ac:dyDescent="0.25">
      <c r="C217" s="39"/>
      <c r="D217" s="39"/>
      <c r="E217" s="1"/>
      <c r="F217" s="40"/>
      <c r="G217" s="40"/>
      <c r="H217" s="40"/>
      <c r="I217" s="1"/>
      <c r="J217" s="1"/>
      <c r="K217" s="1"/>
      <c r="L217" s="1"/>
      <c r="M217" s="1"/>
      <c r="N217" s="1"/>
      <c r="O217" s="1"/>
      <c r="P217" s="1"/>
      <c r="Q217" s="1"/>
    </row>
    <row r="218" spans="3:17" x14ac:dyDescent="0.25">
      <c r="C218" s="39"/>
      <c r="D218" s="39"/>
      <c r="E218" s="1"/>
      <c r="F218" s="40"/>
      <c r="G218" s="40"/>
      <c r="H218" s="40"/>
      <c r="I218" s="1"/>
      <c r="J218" s="1"/>
      <c r="K218" s="1"/>
      <c r="L218" s="1"/>
      <c r="M218" s="1"/>
      <c r="N218" s="1"/>
      <c r="O218" s="1"/>
      <c r="P218" s="1"/>
      <c r="Q218" s="1"/>
    </row>
    <row r="219" spans="3:17" x14ac:dyDescent="0.25">
      <c r="C219" s="39"/>
      <c r="D219" s="39"/>
      <c r="E219" s="1"/>
      <c r="F219" s="40"/>
      <c r="G219" s="40"/>
      <c r="H219" s="40"/>
      <c r="I219" s="1"/>
      <c r="J219" s="1"/>
      <c r="K219" s="1"/>
      <c r="L219" s="1"/>
      <c r="M219" s="1"/>
      <c r="N219" s="1"/>
      <c r="O219" s="1"/>
      <c r="P219" s="1"/>
      <c r="Q219" s="1"/>
    </row>
    <row r="220" spans="3:17" x14ac:dyDescent="0.25">
      <c r="C220" s="39"/>
      <c r="D220" s="39"/>
      <c r="E220" s="1"/>
      <c r="F220" s="40"/>
      <c r="G220" s="40"/>
      <c r="H220" s="40"/>
      <c r="I220" s="1"/>
      <c r="J220" s="1"/>
      <c r="K220" s="1"/>
      <c r="L220" s="1"/>
      <c r="M220" s="1"/>
      <c r="N220" s="1"/>
      <c r="O220" s="1"/>
      <c r="P220" s="1"/>
      <c r="Q220" s="1"/>
    </row>
    <row r="221" spans="3:17" x14ac:dyDescent="0.25">
      <c r="C221" s="39"/>
      <c r="D221" s="39"/>
      <c r="E221" s="1"/>
      <c r="F221" s="40"/>
      <c r="G221" s="40"/>
      <c r="H221" s="40"/>
      <c r="I221" s="1"/>
      <c r="J221" s="1"/>
      <c r="K221" s="1"/>
      <c r="L221" s="1"/>
      <c r="M221" s="1"/>
      <c r="N221" s="1"/>
      <c r="O221" s="1"/>
      <c r="P221" s="1"/>
      <c r="Q221" s="1"/>
    </row>
    <row r="222" spans="3:17" x14ac:dyDescent="0.25">
      <c r="C222" s="39"/>
      <c r="D222" s="39"/>
      <c r="E222" s="1"/>
      <c r="F222" s="40"/>
      <c r="G222" s="40"/>
      <c r="H222" s="40"/>
      <c r="I222" s="1"/>
      <c r="J222" s="1"/>
      <c r="K222" s="1"/>
      <c r="L222" s="1"/>
      <c r="M222" s="1"/>
      <c r="N222" s="1"/>
      <c r="O222" s="1"/>
      <c r="P222" s="1"/>
      <c r="Q222" s="1"/>
    </row>
    <row r="223" spans="3:17" x14ac:dyDescent="0.25">
      <c r="C223" s="39"/>
      <c r="D223" s="39"/>
      <c r="E223" s="1"/>
      <c r="F223" s="40"/>
      <c r="G223" s="40"/>
      <c r="H223" s="40"/>
      <c r="I223" s="1"/>
      <c r="J223" s="1"/>
      <c r="K223" s="1"/>
      <c r="L223" s="1"/>
      <c r="M223" s="1"/>
      <c r="N223" s="1"/>
      <c r="O223" s="1"/>
      <c r="P223" s="1"/>
      <c r="Q223" s="1"/>
    </row>
    <row r="224" spans="3:17" x14ac:dyDescent="0.25">
      <c r="C224" s="39"/>
      <c r="D224" s="39"/>
      <c r="E224" s="1"/>
      <c r="F224" s="40"/>
      <c r="G224" s="40"/>
      <c r="H224" s="40"/>
      <c r="I224" s="1"/>
      <c r="J224" s="1"/>
      <c r="K224" s="1"/>
      <c r="L224" s="1"/>
      <c r="M224" s="1"/>
      <c r="N224" s="1"/>
      <c r="O224" s="1"/>
      <c r="P224" s="1"/>
      <c r="Q224" s="1"/>
    </row>
    <row r="225" spans="3:17" x14ac:dyDescent="0.25">
      <c r="C225" s="39"/>
      <c r="D225" s="39"/>
      <c r="E225" s="1"/>
      <c r="F225" s="40"/>
      <c r="G225" s="40"/>
      <c r="H225" s="40"/>
      <c r="I225" s="1"/>
      <c r="J225" s="1"/>
      <c r="K225" s="1"/>
      <c r="L225" s="1"/>
      <c r="M225" s="1"/>
      <c r="N225" s="1"/>
      <c r="O225" s="1"/>
      <c r="P225" s="1"/>
      <c r="Q225" s="1"/>
    </row>
    <row r="226" spans="3:17" x14ac:dyDescent="0.25">
      <c r="C226" s="39"/>
      <c r="D226" s="39"/>
      <c r="E226" s="1"/>
      <c r="F226" s="40"/>
      <c r="G226" s="40"/>
      <c r="H226" s="40"/>
      <c r="I226" s="1"/>
      <c r="J226" s="1"/>
      <c r="K226" s="1"/>
      <c r="L226" s="1"/>
      <c r="M226" s="1"/>
      <c r="N226" s="1"/>
      <c r="O226" s="1"/>
      <c r="P226" s="1"/>
      <c r="Q226" s="1"/>
    </row>
    <row r="227" spans="3:17" x14ac:dyDescent="0.25">
      <c r="C227" s="39"/>
      <c r="D227" s="39"/>
      <c r="E227" s="1"/>
      <c r="F227" s="40"/>
      <c r="G227" s="40"/>
      <c r="H227" s="40"/>
      <c r="I227" s="1"/>
      <c r="J227" s="1"/>
      <c r="K227" s="1"/>
      <c r="L227" s="1"/>
      <c r="M227" s="1"/>
      <c r="N227" s="1"/>
      <c r="O227" s="1"/>
      <c r="P227" s="1"/>
      <c r="Q227" s="1"/>
    </row>
    <row r="228" spans="3:17" x14ac:dyDescent="0.25">
      <c r="C228" s="39"/>
      <c r="D228" s="39"/>
      <c r="E228" s="1"/>
      <c r="F228" s="40"/>
      <c r="G228" s="40"/>
      <c r="H228" s="40"/>
      <c r="I228" s="1"/>
      <c r="J228" s="1"/>
      <c r="K228" s="1"/>
      <c r="L228" s="1"/>
      <c r="M228" s="1"/>
      <c r="N228" s="1"/>
      <c r="O228" s="1"/>
      <c r="P228" s="1"/>
      <c r="Q228" s="1"/>
    </row>
    <row r="229" spans="3:17" x14ac:dyDescent="0.25">
      <c r="C229" s="39"/>
      <c r="D229" s="39"/>
      <c r="E229" s="1"/>
      <c r="F229" s="40"/>
      <c r="G229" s="40"/>
      <c r="H229" s="40"/>
      <c r="I229" s="1"/>
      <c r="J229" s="1"/>
      <c r="K229" s="1"/>
      <c r="L229" s="1"/>
      <c r="M229" s="1"/>
      <c r="N229" s="1"/>
      <c r="O229" s="1"/>
      <c r="P229" s="1"/>
      <c r="Q229" s="1"/>
    </row>
    <row r="230" spans="3:17" x14ac:dyDescent="0.25">
      <c r="C230" s="39"/>
      <c r="D230" s="39"/>
      <c r="E230" s="1"/>
      <c r="F230" s="40"/>
      <c r="G230" s="40"/>
      <c r="H230" s="40"/>
      <c r="I230" s="1"/>
      <c r="J230" s="1"/>
      <c r="K230" s="1"/>
      <c r="L230" s="1"/>
      <c r="M230" s="1"/>
      <c r="N230" s="1"/>
      <c r="O230" s="1"/>
      <c r="P230" s="1"/>
      <c r="Q230" s="1"/>
    </row>
    <row r="231" spans="3:17" x14ac:dyDescent="0.25">
      <c r="C231" s="39"/>
      <c r="D231" s="39"/>
      <c r="E231" s="1"/>
      <c r="F231" s="40"/>
      <c r="G231" s="40"/>
      <c r="H231" s="40"/>
      <c r="I231" s="1"/>
      <c r="J231" s="1"/>
      <c r="K231" s="1"/>
      <c r="L231" s="1"/>
      <c r="M231" s="1"/>
      <c r="N231" s="1"/>
      <c r="O231" s="1"/>
      <c r="P231" s="1"/>
      <c r="Q231" s="1"/>
    </row>
    <row r="232" spans="3:17" x14ac:dyDescent="0.25">
      <c r="C232" s="39"/>
      <c r="D232" s="39"/>
      <c r="E232" s="1"/>
      <c r="F232" s="40"/>
      <c r="G232" s="40"/>
      <c r="H232" s="40"/>
      <c r="I232" s="1"/>
      <c r="J232" s="1"/>
      <c r="K232" s="1"/>
      <c r="L232" s="1"/>
      <c r="M232" s="1"/>
      <c r="N232" s="1"/>
      <c r="O232" s="1"/>
      <c r="P232" s="1"/>
      <c r="Q232" s="1"/>
    </row>
    <row r="233" spans="3:17" x14ac:dyDescent="0.25">
      <c r="C233" s="39"/>
      <c r="D233" s="39"/>
      <c r="E233" s="1"/>
      <c r="F233" s="40"/>
      <c r="G233" s="40"/>
      <c r="H233" s="40"/>
      <c r="I233" s="1"/>
      <c r="J233" s="1"/>
      <c r="K233" s="1"/>
      <c r="L233" s="1"/>
      <c r="M233" s="1"/>
      <c r="N233" s="1"/>
      <c r="O233" s="1"/>
      <c r="P233" s="1"/>
      <c r="Q233" s="1"/>
    </row>
    <row r="234" spans="3:17" x14ac:dyDescent="0.25">
      <c r="C234" s="39"/>
      <c r="D234" s="39"/>
      <c r="E234" s="1"/>
      <c r="F234" s="40"/>
      <c r="G234" s="40"/>
      <c r="H234" s="40"/>
      <c r="I234" s="1"/>
      <c r="J234" s="1"/>
      <c r="K234" s="1"/>
      <c r="L234" s="1"/>
      <c r="M234" s="1"/>
      <c r="N234" s="1"/>
      <c r="O234" s="1"/>
      <c r="P234" s="1"/>
      <c r="Q234" s="1"/>
    </row>
    <row r="235" spans="3:17" x14ac:dyDescent="0.25">
      <c r="C235" s="39"/>
      <c r="D235" s="39"/>
      <c r="E235" s="1"/>
      <c r="F235" s="40"/>
      <c r="G235" s="40"/>
      <c r="H235" s="40"/>
      <c r="I235" s="1"/>
      <c r="J235" s="1"/>
      <c r="K235" s="1"/>
      <c r="L235" s="1"/>
      <c r="M235" s="1"/>
      <c r="N235" s="1"/>
      <c r="O235" s="1"/>
      <c r="P235" s="1"/>
      <c r="Q235" s="1"/>
    </row>
    <row r="236" spans="3:17" x14ac:dyDescent="0.25">
      <c r="C236" s="39"/>
      <c r="D236" s="39"/>
      <c r="E236" s="1"/>
      <c r="F236" s="40"/>
      <c r="G236" s="40"/>
      <c r="H236" s="40"/>
      <c r="I236" s="1"/>
      <c r="J236" s="1"/>
      <c r="K236" s="1"/>
      <c r="L236" s="1"/>
      <c r="M236" s="1"/>
      <c r="N236" s="1"/>
      <c r="O236" s="1"/>
      <c r="P236" s="1"/>
      <c r="Q236" s="1"/>
    </row>
    <row r="237" spans="3:17" x14ac:dyDescent="0.25">
      <c r="C237" s="39"/>
      <c r="D237" s="39"/>
      <c r="E237" s="1"/>
      <c r="F237" s="40"/>
      <c r="G237" s="40"/>
      <c r="H237" s="40"/>
      <c r="I237" s="1"/>
      <c r="J237" s="1"/>
      <c r="K237" s="1"/>
      <c r="L237" s="1"/>
      <c r="M237" s="1"/>
      <c r="N237" s="1"/>
      <c r="O237" s="1"/>
      <c r="P237" s="1"/>
      <c r="Q237" s="1"/>
    </row>
    <row r="238" spans="3:17" x14ac:dyDescent="0.25">
      <c r="C238" s="39"/>
      <c r="D238" s="39"/>
      <c r="E238" s="1"/>
      <c r="F238" s="40"/>
      <c r="G238" s="40"/>
      <c r="H238" s="40"/>
      <c r="I238" s="1"/>
      <c r="J238" s="1"/>
      <c r="K238" s="1"/>
      <c r="L238" s="1"/>
      <c r="M238" s="1"/>
      <c r="N238" s="1"/>
      <c r="O238" s="1"/>
      <c r="P238" s="1"/>
      <c r="Q238" s="1"/>
    </row>
    <row r="239" spans="3:17" x14ac:dyDescent="0.25">
      <c r="C239" s="39"/>
      <c r="D239" s="39"/>
      <c r="E239" s="1"/>
      <c r="F239" s="40"/>
      <c r="G239" s="40"/>
      <c r="H239" s="40"/>
      <c r="I239" s="1"/>
      <c r="J239" s="1"/>
      <c r="K239" s="1"/>
      <c r="L239" s="1"/>
      <c r="M239" s="1"/>
      <c r="N239" s="1"/>
      <c r="O239" s="1"/>
      <c r="P239" s="1"/>
      <c r="Q239" s="1"/>
    </row>
    <row r="240" spans="3:17" x14ac:dyDescent="0.25">
      <c r="C240" s="39"/>
      <c r="D240" s="39"/>
      <c r="E240" s="1"/>
      <c r="F240" s="40"/>
      <c r="G240" s="40"/>
      <c r="H240" s="40"/>
      <c r="I240" s="1"/>
      <c r="J240" s="1"/>
      <c r="K240" s="1"/>
      <c r="L240" s="1"/>
      <c r="M240" s="1"/>
      <c r="N240" s="1"/>
      <c r="O240" s="1"/>
      <c r="P240" s="1"/>
      <c r="Q240" s="1"/>
    </row>
    <row r="241" spans="3:17" x14ac:dyDescent="0.25">
      <c r="C241" s="39"/>
      <c r="D241" s="39"/>
      <c r="E241" s="1"/>
      <c r="F241" s="40"/>
      <c r="G241" s="40"/>
      <c r="H241" s="40"/>
      <c r="I241" s="1"/>
      <c r="J241" s="1"/>
      <c r="K241" s="1"/>
      <c r="L241" s="1"/>
      <c r="M241" s="1"/>
      <c r="N241" s="1"/>
      <c r="O241" s="1"/>
      <c r="P241" s="1"/>
      <c r="Q241" s="1"/>
    </row>
    <row r="242" spans="3:17" x14ac:dyDescent="0.25">
      <c r="C242" s="39"/>
      <c r="D242" s="39"/>
      <c r="E242" s="1"/>
      <c r="F242" s="40"/>
      <c r="G242" s="40"/>
      <c r="H242" s="40"/>
      <c r="I242" s="1"/>
      <c r="J242" s="1"/>
      <c r="K242" s="1"/>
      <c r="L242" s="1"/>
      <c r="M242" s="1"/>
      <c r="N242" s="1"/>
      <c r="O242" s="1"/>
      <c r="P242" s="1"/>
      <c r="Q242" s="1"/>
    </row>
    <row r="243" spans="3:17" x14ac:dyDescent="0.25">
      <c r="C243" s="39"/>
      <c r="D243" s="39"/>
      <c r="E243" s="1"/>
      <c r="F243" s="40"/>
      <c r="G243" s="40"/>
      <c r="H243" s="40"/>
      <c r="I243" s="1"/>
      <c r="J243" s="1"/>
      <c r="K243" s="1"/>
      <c r="L243" s="1"/>
      <c r="M243" s="1"/>
      <c r="N243" s="1"/>
      <c r="O243" s="1"/>
      <c r="P243" s="1"/>
      <c r="Q243" s="1"/>
    </row>
    <row r="244" spans="3:17" x14ac:dyDescent="0.25">
      <c r="C244" s="39"/>
      <c r="D244" s="39"/>
      <c r="E244" s="1"/>
      <c r="F244" s="40"/>
      <c r="G244" s="40"/>
      <c r="H244" s="40"/>
      <c r="I244" s="1"/>
      <c r="J244" s="1"/>
      <c r="K244" s="1"/>
      <c r="L244" s="1"/>
      <c r="M244" s="1"/>
      <c r="N244" s="1"/>
      <c r="O244" s="1"/>
      <c r="P244" s="1"/>
      <c r="Q244" s="1"/>
    </row>
    <row r="245" spans="3:17" x14ac:dyDescent="0.25">
      <c r="C245" s="39"/>
      <c r="D245" s="39"/>
      <c r="E245" s="1"/>
      <c r="F245" s="40"/>
      <c r="G245" s="40"/>
      <c r="H245" s="40"/>
      <c r="I245" s="1"/>
      <c r="J245" s="1"/>
      <c r="K245" s="1"/>
      <c r="L245" s="1"/>
      <c r="M245" s="1"/>
      <c r="N245" s="1"/>
      <c r="O245" s="1"/>
      <c r="P245" s="1"/>
      <c r="Q245" s="1"/>
    </row>
    <row r="246" spans="3:17" x14ac:dyDescent="0.25">
      <c r="C246" s="39"/>
      <c r="D246" s="39"/>
      <c r="E246" s="1"/>
      <c r="F246" s="40"/>
      <c r="G246" s="40"/>
      <c r="H246" s="40"/>
      <c r="I246" s="1"/>
      <c r="J246" s="1"/>
      <c r="K246" s="1"/>
      <c r="L246" s="1"/>
      <c r="M246" s="1"/>
      <c r="N246" s="1"/>
      <c r="O246" s="1"/>
      <c r="P246" s="1"/>
      <c r="Q246" s="1"/>
    </row>
    <row r="247" spans="3:17" x14ac:dyDescent="0.25">
      <c r="C247" s="39"/>
      <c r="D247" s="39"/>
      <c r="E247" s="1"/>
      <c r="F247" s="40"/>
      <c r="G247" s="40"/>
      <c r="H247" s="40"/>
      <c r="I247" s="1"/>
      <c r="J247" s="1"/>
      <c r="K247" s="1"/>
      <c r="L247" s="1"/>
      <c r="M247" s="1"/>
      <c r="N247" s="1"/>
      <c r="O247" s="1"/>
      <c r="P247" s="1"/>
      <c r="Q247" s="1"/>
    </row>
    <row r="248" spans="3:17" x14ac:dyDescent="0.25">
      <c r="C248" s="39"/>
      <c r="D248" s="39"/>
      <c r="E248" s="1"/>
      <c r="F248" s="40"/>
      <c r="G248" s="40"/>
      <c r="H248" s="40"/>
      <c r="I248" s="1"/>
      <c r="J248" s="1"/>
      <c r="K248" s="1"/>
      <c r="L248" s="1"/>
      <c r="M248" s="1"/>
      <c r="N248" s="1"/>
      <c r="O248" s="1"/>
      <c r="P248" s="1"/>
      <c r="Q248" s="1"/>
    </row>
    <row r="249" spans="3:17" x14ac:dyDescent="0.25">
      <c r="C249" s="39"/>
      <c r="D249" s="39"/>
      <c r="E249" s="1"/>
      <c r="F249" s="40"/>
      <c r="G249" s="40"/>
      <c r="H249" s="40"/>
      <c r="I249" s="1"/>
      <c r="J249" s="1"/>
      <c r="K249" s="1"/>
      <c r="L249" s="1"/>
      <c r="M249" s="1"/>
      <c r="N249" s="1"/>
      <c r="O249" s="1"/>
      <c r="P249" s="1"/>
      <c r="Q249" s="1"/>
    </row>
    <row r="250" spans="3:17" x14ac:dyDescent="0.25">
      <c r="C250" s="39"/>
      <c r="D250" s="39"/>
      <c r="E250" s="1"/>
      <c r="F250" s="40"/>
      <c r="G250" s="40"/>
      <c r="H250" s="40"/>
      <c r="I250" s="1"/>
      <c r="J250" s="1"/>
      <c r="K250" s="1"/>
      <c r="L250" s="1"/>
      <c r="M250" s="1"/>
      <c r="N250" s="1"/>
      <c r="O250" s="1"/>
      <c r="P250" s="1"/>
      <c r="Q250" s="1"/>
    </row>
    <row r="251" spans="3:17" x14ac:dyDescent="0.25">
      <c r="C251" s="39"/>
      <c r="D251" s="39"/>
      <c r="E251" s="1"/>
      <c r="F251" s="40"/>
      <c r="G251" s="40"/>
      <c r="H251" s="40"/>
      <c r="I251" s="1"/>
      <c r="J251" s="1"/>
      <c r="K251" s="1"/>
      <c r="L251" s="1"/>
      <c r="M251" s="1"/>
      <c r="N251" s="1"/>
      <c r="O251" s="1"/>
      <c r="P251" s="1"/>
      <c r="Q251" s="1"/>
    </row>
    <row r="252" spans="3:17" x14ac:dyDescent="0.25">
      <c r="C252" s="39"/>
      <c r="D252" s="39"/>
      <c r="E252" s="1"/>
      <c r="F252" s="40"/>
      <c r="G252" s="40"/>
      <c r="H252" s="40"/>
      <c r="I252" s="1"/>
      <c r="J252" s="1"/>
      <c r="K252" s="1"/>
      <c r="L252" s="1"/>
      <c r="M252" s="1"/>
      <c r="N252" s="1"/>
      <c r="O252" s="1"/>
      <c r="P252" s="1"/>
      <c r="Q252" s="1"/>
    </row>
    <row r="253" spans="3:17" x14ac:dyDescent="0.25">
      <c r="C253" s="39"/>
      <c r="D253" s="39"/>
      <c r="E253" s="1"/>
      <c r="F253" s="40"/>
      <c r="G253" s="40"/>
      <c r="H253" s="40"/>
      <c r="I253" s="1"/>
      <c r="J253" s="1"/>
      <c r="K253" s="1"/>
      <c r="L253" s="1"/>
      <c r="M253" s="1"/>
      <c r="N253" s="1"/>
      <c r="O253" s="1"/>
      <c r="P253" s="1"/>
      <c r="Q253" s="1"/>
    </row>
    <row r="254" spans="3:17" x14ac:dyDescent="0.25">
      <c r="C254" s="39"/>
      <c r="D254" s="39"/>
      <c r="E254" s="1"/>
      <c r="F254" s="40"/>
      <c r="G254" s="40"/>
      <c r="H254" s="40"/>
      <c r="I254" s="1"/>
      <c r="J254" s="1"/>
      <c r="K254" s="1"/>
      <c r="L254" s="1"/>
      <c r="M254" s="1"/>
      <c r="N254" s="1"/>
      <c r="O254" s="1"/>
      <c r="P254" s="1"/>
      <c r="Q254" s="1"/>
    </row>
    <row r="255" spans="3:17" x14ac:dyDescent="0.25">
      <c r="C255" s="39"/>
      <c r="D255" s="39"/>
      <c r="E255" s="1"/>
      <c r="F255" s="40"/>
      <c r="G255" s="40"/>
      <c r="H255" s="40"/>
      <c r="I255" s="1"/>
      <c r="J255" s="1"/>
      <c r="K255" s="1"/>
      <c r="L255" s="1"/>
      <c r="M255" s="1"/>
      <c r="N255" s="1"/>
      <c r="O255" s="1"/>
      <c r="P255" s="1"/>
      <c r="Q255" s="1"/>
    </row>
    <row r="256" spans="3:17" x14ac:dyDescent="0.25">
      <c r="C256" s="39"/>
      <c r="D256" s="39"/>
      <c r="E256" s="1"/>
      <c r="F256" s="40"/>
      <c r="G256" s="40"/>
      <c r="H256" s="40"/>
      <c r="I256" s="1"/>
      <c r="J256" s="1"/>
      <c r="K256" s="1"/>
      <c r="L256" s="1"/>
      <c r="M256" s="1"/>
      <c r="N256" s="1"/>
      <c r="O256" s="1"/>
      <c r="P256" s="1"/>
      <c r="Q256" s="1"/>
    </row>
    <row r="257" spans="3:17" x14ac:dyDescent="0.25">
      <c r="C257" s="39"/>
      <c r="D257" s="39"/>
      <c r="E257" s="1"/>
      <c r="F257" s="40"/>
      <c r="G257" s="40"/>
      <c r="H257" s="40"/>
      <c r="I257" s="1"/>
      <c r="J257" s="1"/>
      <c r="K257" s="1"/>
      <c r="L257" s="1"/>
      <c r="M257" s="1"/>
      <c r="N257" s="1"/>
      <c r="O257" s="1"/>
      <c r="P257" s="1"/>
      <c r="Q257" s="1"/>
    </row>
    <row r="258" spans="3:17" x14ac:dyDescent="0.25">
      <c r="C258" s="39"/>
      <c r="D258" s="39"/>
      <c r="E258" s="1"/>
      <c r="F258" s="40"/>
      <c r="G258" s="40"/>
      <c r="H258" s="40"/>
      <c r="I258" s="1"/>
      <c r="J258" s="1"/>
      <c r="K258" s="1"/>
      <c r="L258" s="1"/>
      <c r="M258" s="1"/>
      <c r="N258" s="1"/>
      <c r="O258" s="1"/>
      <c r="P258" s="1"/>
      <c r="Q258" s="1"/>
    </row>
    <row r="259" spans="3:17" x14ac:dyDescent="0.25">
      <c r="C259" s="39"/>
      <c r="D259" s="39"/>
      <c r="E259" s="1"/>
      <c r="F259" s="40"/>
      <c r="G259" s="40"/>
      <c r="H259" s="40"/>
      <c r="I259" s="1"/>
      <c r="J259" s="1"/>
      <c r="K259" s="1"/>
      <c r="L259" s="1"/>
      <c r="M259" s="1"/>
      <c r="N259" s="1"/>
      <c r="O259" s="1"/>
      <c r="P259" s="1"/>
      <c r="Q259" s="1"/>
    </row>
    <row r="260" spans="3:17" x14ac:dyDescent="0.25">
      <c r="C260" s="39"/>
      <c r="D260" s="39"/>
      <c r="E260" s="1"/>
      <c r="F260" s="40"/>
      <c r="G260" s="40"/>
      <c r="H260" s="40"/>
      <c r="I260" s="1"/>
      <c r="J260" s="1"/>
      <c r="K260" s="1"/>
      <c r="L260" s="1"/>
      <c r="M260" s="1"/>
      <c r="N260" s="1"/>
      <c r="O260" s="1"/>
      <c r="P260" s="1"/>
      <c r="Q260" s="1"/>
    </row>
    <row r="261" spans="3:17" x14ac:dyDescent="0.25">
      <c r="C261" s="39"/>
      <c r="D261" s="39"/>
      <c r="E261" s="1"/>
      <c r="F261" s="40"/>
      <c r="G261" s="40"/>
      <c r="H261" s="40"/>
      <c r="I261" s="1"/>
      <c r="J261" s="1"/>
      <c r="K261" s="1"/>
      <c r="L261" s="1"/>
      <c r="M261" s="1"/>
      <c r="N261" s="1"/>
      <c r="O261" s="1"/>
      <c r="P261" s="1"/>
      <c r="Q261" s="1"/>
    </row>
    <row r="262" spans="3:17" x14ac:dyDescent="0.25">
      <c r="C262" s="39"/>
      <c r="D262" s="39"/>
      <c r="E262" s="1"/>
      <c r="F262" s="40"/>
      <c r="G262" s="40"/>
      <c r="H262" s="40"/>
      <c r="I262" s="1"/>
      <c r="J262" s="1"/>
      <c r="K262" s="1"/>
      <c r="L262" s="1"/>
      <c r="M262" s="1"/>
      <c r="N262" s="1"/>
      <c r="O262" s="1"/>
      <c r="P262" s="1"/>
      <c r="Q262" s="1"/>
    </row>
    <row r="263" spans="3:17" x14ac:dyDescent="0.25">
      <c r="C263" s="39"/>
      <c r="D263" s="39"/>
      <c r="E263" s="1"/>
      <c r="F263" s="40"/>
      <c r="G263" s="40"/>
      <c r="H263" s="40"/>
      <c r="I263" s="1"/>
      <c r="J263" s="1"/>
      <c r="K263" s="1"/>
      <c r="L263" s="1"/>
      <c r="M263" s="1"/>
      <c r="N263" s="1"/>
      <c r="O263" s="1"/>
      <c r="P263" s="1"/>
      <c r="Q263" s="1"/>
    </row>
    <row r="264" spans="3:17" x14ac:dyDescent="0.25">
      <c r="C264" s="39"/>
      <c r="D264" s="39"/>
      <c r="E264" s="1"/>
      <c r="F264" s="40"/>
      <c r="G264" s="40"/>
      <c r="H264" s="40"/>
      <c r="I264" s="1"/>
      <c r="J264" s="1"/>
      <c r="K264" s="1"/>
      <c r="L264" s="1"/>
      <c r="M264" s="1"/>
      <c r="N264" s="1"/>
      <c r="O264" s="1"/>
      <c r="P264" s="1"/>
      <c r="Q264" s="1"/>
    </row>
    <row r="265" spans="3:17" x14ac:dyDescent="0.25">
      <c r="C265" s="39"/>
      <c r="D265" s="39"/>
      <c r="E265" s="1"/>
      <c r="F265" s="40"/>
      <c r="G265" s="40"/>
      <c r="H265" s="40"/>
      <c r="I265" s="1"/>
      <c r="J265" s="1"/>
      <c r="K265" s="1"/>
      <c r="L265" s="1"/>
      <c r="M265" s="1"/>
      <c r="N265" s="1"/>
      <c r="O265" s="1"/>
      <c r="P265" s="1"/>
      <c r="Q265" s="1"/>
    </row>
    <row r="266" spans="3:17" x14ac:dyDescent="0.25">
      <c r="C266" s="39"/>
      <c r="D266" s="39"/>
      <c r="E266" s="1"/>
      <c r="F266" s="40"/>
      <c r="G266" s="40"/>
      <c r="H266" s="40"/>
      <c r="I266" s="1"/>
      <c r="J266" s="1"/>
      <c r="K266" s="1"/>
      <c r="L266" s="1"/>
      <c r="M266" s="1"/>
      <c r="N266" s="1"/>
      <c r="O266" s="1"/>
      <c r="P266" s="1"/>
      <c r="Q266" s="1"/>
    </row>
    <row r="267" spans="3:17" x14ac:dyDescent="0.25">
      <c r="C267" s="39"/>
      <c r="D267" s="39"/>
      <c r="E267" s="1"/>
      <c r="F267" s="40"/>
      <c r="G267" s="40"/>
      <c r="H267" s="40"/>
      <c r="I267" s="1"/>
      <c r="J267" s="1"/>
      <c r="K267" s="1"/>
      <c r="L267" s="1"/>
      <c r="M267" s="1"/>
      <c r="N267" s="1"/>
      <c r="O267" s="1"/>
      <c r="P267" s="1"/>
      <c r="Q267" s="1"/>
    </row>
    <row r="268" spans="3:17" x14ac:dyDescent="0.25">
      <c r="C268" s="39"/>
      <c r="D268" s="39"/>
      <c r="E268" s="1"/>
      <c r="F268" s="40"/>
      <c r="G268" s="40"/>
      <c r="H268" s="40"/>
      <c r="I268" s="1"/>
      <c r="J268" s="1"/>
      <c r="K268" s="1"/>
      <c r="L268" s="1"/>
      <c r="M268" s="1"/>
      <c r="N268" s="1"/>
      <c r="O268" s="1"/>
      <c r="P268" s="1"/>
      <c r="Q268" s="1"/>
    </row>
    <row r="269" spans="3:17" x14ac:dyDescent="0.25">
      <c r="C269" s="39"/>
      <c r="D269" s="39"/>
      <c r="E269" s="1"/>
      <c r="F269" s="40"/>
      <c r="G269" s="40"/>
      <c r="H269" s="40"/>
      <c r="I269" s="1"/>
      <c r="J269" s="1"/>
      <c r="K269" s="1"/>
      <c r="L269" s="1"/>
      <c r="M269" s="1"/>
      <c r="N269" s="1"/>
      <c r="O269" s="1"/>
      <c r="P269" s="1"/>
      <c r="Q269" s="1"/>
    </row>
    <row r="270" spans="3:17" x14ac:dyDescent="0.25">
      <c r="C270" s="39"/>
      <c r="D270" s="39"/>
      <c r="E270" s="1"/>
      <c r="F270" s="40"/>
      <c r="G270" s="40"/>
      <c r="H270" s="40"/>
      <c r="I270" s="1"/>
      <c r="J270" s="1"/>
      <c r="K270" s="1"/>
      <c r="L270" s="1"/>
      <c r="M270" s="1"/>
      <c r="N270" s="1"/>
      <c r="O270" s="1"/>
      <c r="P270" s="1"/>
      <c r="Q270" s="1"/>
    </row>
    <row r="271" spans="3:17" x14ac:dyDescent="0.25">
      <c r="C271" s="39"/>
      <c r="D271" s="39"/>
      <c r="E271" s="1"/>
      <c r="F271" s="40"/>
      <c r="G271" s="40"/>
      <c r="H271" s="40"/>
      <c r="I271" s="1"/>
      <c r="J271" s="1"/>
      <c r="K271" s="1"/>
      <c r="L271" s="1"/>
      <c r="M271" s="1"/>
      <c r="N271" s="1"/>
      <c r="O271" s="1"/>
      <c r="P271" s="1"/>
      <c r="Q271" s="1"/>
    </row>
    <row r="272" spans="3:17" x14ac:dyDescent="0.25">
      <c r="C272" s="39"/>
      <c r="D272" s="39"/>
      <c r="E272" s="1"/>
      <c r="F272" s="40"/>
      <c r="G272" s="40"/>
      <c r="H272" s="40"/>
      <c r="I272" s="1"/>
      <c r="J272" s="1"/>
      <c r="K272" s="1"/>
      <c r="L272" s="1"/>
      <c r="M272" s="1"/>
      <c r="N272" s="1"/>
      <c r="O272" s="1"/>
      <c r="P272" s="1"/>
      <c r="Q272" s="1"/>
    </row>
    <row r="273" spans="3:17" x14ac:dyDescent="0.25">
      <c r="C273" s="39"/>
      <c r="D273" s="39"/>
      <c r="E273" s="1"/>
      <c r="F273" s="40"/>
      <c r="G273" s="40"/>
      <c r="H273" s="40"/>
      <c r="I273" s="1"/>
      <c r="J273" s="1"/>
      <c r="K273" s="1"/>
      <c r="L273" s="1"/>
      <c r="M273" s="1"/>
      <c r="N273" s="1"/>
      <c r="O273" s="1"/>
      <c r="P273" s="1"/>
      <c r="Q273" s="1"/>
    </row>
    <row r="274" spans="3:17" x14ac:dyDescent="0.25">
      <c r="C274" s="39"/>
      <c r="D274" s="39"/>
      <c r="E274" s="1"/>
      <c r="F274" s="40"/>
      <c r="G274" s="40"/>
      <c r="H274" s="40"/>
      <c r="I274" s="1"/>
      <c r="J274" s="1"/>
      <c r="K274" s="1"/>
      <c r="L274" s="1"/>
      <c r="M274" s="1"/>
      <c r="N274" s="1"/>
      <c r="O274" s="1"/>
      <c r="P274" s="1"/>
      <c r="Q274" s="1"/>
    </row>
    <row r="275" spans="3:17" x14ac:dyDescent="0.25">
      <c r="C275" s="39"/>
      <c r="D275" s="39"/>
      <c r="E275" s="1"/>
      <c r="F275" s="40"/>
      <c r="G275" s="40"/>
      <c r="H275" s="40"/>
      <c r="I275" s="1"/>
      <c r="J275" s="1"/>
      <c r="K275" s="1"/>
      <c r="L275" s="1"/>
      <c r="M275" s="1"/>
      <c r="N275" s="1"/>
      <c r="O275" s="1"/>
      <c r="P275" s="1"/>
      <c r="Q275" s="1"/>
    </row>
    <row r="276" spans="3:17" x14ac:dyDescent="0.25">
      <c r="C276" s="39"/>
      <c r="D276" s="39"/>
      <c r="E276" s="1"/>
      <c r="F276" s="40"/>
      <c r="G276" s="40"/>
      <c r="H276" s="40"/>
      <c r="I276" s="1"/>
      <c r="J276" s="1"/>
      <c r="K276" s="1"/>
      <c r="L276" s="1"/>
      <c r="M276" s="1"/>
      <c r="N276" s="1"/>
      <c r="O276" s="1"/>
      <c r="P276" s="1"/>
      <c r="Q276" s="1"/>
    </row>
    <row r="277" spans="3:17" x14ac:dyDescent="0.25">
      <c r="C277" s="39"/>
      <c r="D277" s="39"/>
      <c r="E277" s="1"/>
      <c r="F277" s="40"/>
      <c r="G277" s="40"/>
      <c r="H277" s="40"/>
      <c r="I277" s="1"/>
      <c r="J277" s="1"/>
      <c r="K277" s="1"/>
      <c r="L277" s="1"/>
      <c r="M277" s="1"/>
      <c r="N277" s="1"/>
      <c r="O277" s="1"/>
      <c r="P277" s="1"/>
      <c r="Q277" s="1"/>
    </row>
    <row r="278" spans="3:17" x14ac:dyDescent="0.25">
      <c r="C278" s="39"/>
      <c r="D278" s="39"/>
      <c r="E278" s="1"/>
      <c r="F278" s="40"/>
      <c r="G278" s="40"/>
      <c r="H278" s="40"/>
      <c r="I278" s="1"/>
      <c r="J278" s="1"/>
      <c r="K278" s="1"/>
      <c r="L278" s="1"/>
      <c r="M278" s="1"/>
      <c r="N278" s="1"/>
      <c r="O278" s="1"/>
      <c r="P278" s="1"/>
      <c r="Q278" s="1"/>
    </row>
    <row r="279" spans="3:17" x14ac:dyDescent="0.25">
      <c r="C279" s="39"/>
      <c r="D279" s="39"/>
      <c r="E279" s="1"/>
      <c r="F279" s="40"/>
      <c r="G279" s="40"/>
      <c r="H279" s="40"/>
      <c r="I279" s="1"/>
      <c r="J279" s="1"/>
      <c r="K279" s="1"/>
      <c r="L279" s="1"/>
      <c r="M279" s="1"/>
      <c r="N279" s="1"/>
      <c r="O279" s="1"/>
      <c r="P279" s="1"/>
      <c r="Q279" s="1"/>
    </row>
    <row r="280" spans="3:17" x14ac:dyDescent="0.25">
      <c r="C280" s="39"/>
      <c r="D280" s="39"/>
      <c r="E280" s="1"/>
      <c r="F280" s="40"/>
      <c r="G280" s="40"/>
      <c r="H280" s="40"/>
      <c r="I280" s="1"/>
      <c r="J280" s="1"/>
      <c r="K280" s="1"/>
      <c r="L280" s="1"/>
      <c r="M280" s="1"/>
      <c r="N280" s="1"/>
      <c r="O280" s="1"/>
      <c r="P280" s="1"/>
      <c r="Q280" s="1"/>
    </row>
    <row r="281" spans="3:17" x14ac:dyDescent="0.25">
      <c r="C281" s="39"/>
      <c r="D281" s="39"/>
      <c r="E281" s="1"/>
      <c r="F281" s="40"/>
      <c r="G281" s="40"/>
      <c r="H281" s="40"/>
      <c r="I281" s="1"/>
      <c r="J281" s="1"/>
      <c r="K281" s="1"/>
      <c r="L281" s="1"/>
      <c r="M281" s="1"/>
      <c r="N281" s="1"/>
      <c r="O281" s="1"/>
      <c r="P281" s="1"/>
      <c r="Q281" s="1"/>
    </row>
    <row r="282" spans="3:17" x14ac:dyDescent="0.25">
      <c r="C282" s="39"/>
      <c r="D282" s="39"/>
      <c r="E282" s="1"/>
      <c r="F282" s="40"/>
      <c r="G282" s="40"/>
      <c r="H282" s="40"/>
      <c r="I282" s="1"/>
      <c r="J282" s="1"/>
      <c r="K282" s="1"/>
      <c r="L282" s="1"/>
      <c r="M282" s="1"/>
      <c r="N282" s="1"/>
      <c r="O282" s="1"/>
      <c r="P282" s="1"/>
      <c r="Q282" s="1"/>
    </row>
    <row r="283" spans="3:17" x14ac:dyDescent="0.25">
      <c r="C283" s="39"/>
      <c r="D283" s="39"/>
      <c r="E283" s="1"/>
      <c r="F283" s="40"/>
      <c r="G283" s="40"/>
      <c r="H283" s="40"/>
      <c r="I283" s="1"/>
      <c r="J283" s="1"/>
      <c r="K283" s="1"/>
      <c r="L283" s="1"/>
      <c r="M283" s="1"/>
      <c r="N283" s="1"/>
      <c r="O283" s="1"/>
      <c r="P283" s="1"/>
      <c r="Q283" s="1"/>
    </row>
    <row r="284" spans="3:17" x14ac:dyDescent="0.25">
      <c r="C284" s="39"/>
      <c r="D284" s="39"/>
      <c r="E284" s="1"/>
      <c r="F284" s="40"/>
      <c r="G284" s="40"/>
      <c r="H284" s="40"/>
      <c r="I284" s="1"/>
      <c r="J284" s="1"/>
      <c r="K284" s="1"/>
      <c r="L284" s="1"/>
      <c r="M284" s="1"/>
      <c r="N284" s="1"/>
      <c r="O284" s="1"/>
      <c r="P284" s="1"/>
      <c r="Q284" s="1"/>
    </row>
    <row r="285" spans="3:17" x14ac:dyDescent="0.25">
      <c r="C285" s="39"/>
      <c r="D285" s="39"/>
      <c r="E285" s="1"/>
      <c r="F285" s="40"/>
      <c r="G285" s="40"/>
      <c r="H285" s="40"/>
      <c r="I285" s="1"/>
      <c r="J285" s="1"/>
      <c r="K285" s="1"/>
      <c r="L285" s="1"/>
      <c r="M285" s="1"/>
      <c r="N285" s="1"/>
      <c r="O285" s="1"/>
      <c r="P285" s="1"/>
      <c r="Q285" s="1"/>
    </row>
    <row r="286" spans="3:17" x14ac:dyDescent="0.25">
      <c r="C286" s="39"/>
      <c r="D286" s="39"/>
      <c r="E286" s="1"/>
      <c r="F286" s="40"/>
      <c r="G286" s="40"/>
      <c r="H286" s="40"/>
      <c r="I286" s="1"/>
      <c r="J286" s="1"/>
      <c r="K286" s="1"/>
      <c r="L286" s="1"/>
      <c r="M286" s="1"/>
      <c r="N286" s="1"/>
      <c r="O286" s="1"/>
      <c r="P286" s="1"/>
      <c r="Q286" s="1"/>
    </row>
    <row r="287" spans="3:17" x14ac:dyDescent="0.25">
      <c r="C287" s="39"/>
      <c r="D287" s="39"/>
      <c r="E287" s="1"/>
      <c r="F287" s="40"/>
      <c r="G287" s="40"/>
      <c r="H287" s="40"/>
      <c r="I287" s="1"/>
      <c r="J287" s="1"/>
      <c r="K287" s="1"/>
      <c r="L287" s="1"/>
      <c r="M287" s="1"/>
      <c r="N287" s="1"/>
      <c r="O287" s="1"/>
      <c r="P287" s="1"/>
      <c r="Q287" s="1"/>
    </row>
    <row r="288" spans="3:17" x14ac:dyDescent="0.25">
      <c r="C288" s="39"/>
      <c r="D288" s="39"/>
      <c r="E288" s="1"/>
      <c r="F288" s="40"/>
      <c r="G288" s="40"/>
      <c r="H288" s="40"/>
      <c r="I288" s="1"/>
      <c r="J288" s="1"/>
      <c r="K288" s="1"/>
      <c r="L288" s="1"/>
      <c r="M288" s="1"/>
      <c r="N288" s="1"/>
      <c r="O288" s="1"/>
      <c r="P288" s="1"/>
      <c r="Q288" s="1"/>
    </row>
    <row r="289" spans="3:17" x14ac:dyDescent="0.25">
      <c r="C289" s="39"/>
      <c r="D289" s="39"/>
      <c r="E289" s="1"/>
      <c r="F289" s="40"/>
      <c r="G289" s="40"/>
      <c r="H289" s="40"/>
      <c r="I289" s="1"/>
      <c r="J289" s="1"/>
      <c r="K289" s="1"/>
      <c r="L289" s="1"/>
      <c r="M289" s="1"/>
      <c r="N289" s="1"/>
      <c r="O289" s="1"/>
      <c r="P289" s="1"/>
      <c r="Q289" s="1"/>
    </row>
    <row r="290" spans="3:17" x14ac:dyDescent="0.25">
      <c r="C290" s="39"/>
      <c r="D290" s="39"/>
      <c r="E290" s="1"/>
      <c r="F290" s="40"/>
      <c r="G290" s="40"/>
      <c r="H290" s="40"/>
      <c r="I290" s="1"/>
      <c r="J290" s="1"/>
      <c r="K290" s="1"/>
      <c r="L290" s="1"/>
      <c r="M290" s="1"/>
      <c r="N290" s="1"/>
      <c r="O290" s="1"/>
      <c r="P290" s="1"/>
      <c r="Q290" s="1"/>
    </row>
    <row r="291" spans="3:17" x14ac:dyDescent="0.25">
      <c r="C291" s="39"/>
      <c r="D291" s="39"/>
      <c r="E291" s="1"/>
      <c r="F291" s="40"/>
      <c r="G291" s="40"/>
      <c r="H291" s="40"/>
      <c r="I291" s="1"/>
      <c r="J291" s="1"/>
      <c r="K291" s="1"/>
      <c r="L291" s="1"/>
      <c r="M291" s="1"/>
      <c r="N291" s="1"/>
      <c r="O291" s="1"/>
      <c r="P291" s="1"/>
      <c r="Q291" s="1"/>
    </row>
    <row r="292" spans="3:17" x14ac:dyDescent="0.25">
      <c r="C292" s="39"/>
      <c r="D292" s="39"/>
      <c r="E292" s="1"/>
      <c r="F292" s="40"/>
      <c r="G292" s="40"/>
      <c r="H292" s="40"/>
      <c r="I292" s="1"/>
      <c r="J292" s="1"/>
      <c r="K292" s="1"/>
      <c r="L292" s="1"/>
      <c r="M292" s="1"/>
      <c r="N292" s="1"/>
      <c r="O292" s="1"/>
      <c r="P292" s="1"/>
      <c r="Q292" s="1"/>
    </row>
    <row r="293" spans="3:17" x14ac:dyDescent="0.25">
      <c r="C293" s="39"/>
      <c r="D293" s="39"/>
      <c r="E293" s="1"/>
      <c r="F293" s="40"/>
      <c r="G293" s="40"/>
      <c r="H293" s="40"/>
      <c r="I293" s="1"/>
      <c r="J293" s="1"/>
      <c r="K293" s="1"/>
      <c r="L293" s="1"/>
      <c r="M293" s="1"/>
      <c r="N293" s="1"/>
      <c r="O293" s="1"/>
      <c r="P293" s="1"/>
      <c r="Q293" s="1"/>
    </row>
    <row r="294" spans="3:17" x14ac:dyDescent="0.25">
      <c r="C294" s="39"/>
      <c r="D294" s="39"/>
      <c r="E294" s="1"/>
      <c r="F294" s="40"/>
      <c r="G294" s="40"/>
      <c r="H294" s="40"/>
      <c r="I294" s="1"/>
      <c r="J294" s="1"/>
      <c r="K294" s="1"/>
      <c r="L294" s="1"/>
      <c r="M294" s="1"/>
      <c r="N294" s="1"/>
      <c r="O294" s="1"/>
      <c r="P294" s="1"/>
      <c r="Q294" s="1"/>
    </row>
    <row r="295" spans="3:17" x14ac:dyDescent="0.25">
      <c r="C295" s="39"/>
      <c r="D295" s="39"/>
      <c r="E295" s="1"/>
      <c r="F295" s="40"/>
      <c r="G295" s="40"/>
      <c r="H295" s="40"/>
      <c r="I295" s="1"/>
      <c r="J295" s="1"/>
      <c r="K295" s="1"/>
      <c r="L295" s="1"/>
      <c r="M295" s="1"/>
      <c r="N295" s="1"/>
      <c r="O295" s="1"/>
      <c r="P295" s="1"/>
      <c r="Q295" s="1"/>
    </row>
    <row r="296" spans="3:17" x14ac:dyDescent="0.25">
      <c r="C296" s="39"/>
      <c r="D296" s="39"/>
      <c r="E296" s="1"/>
      <c r="F296" s="40"/>
      <c r="G296" s="40"/>
      <c r="H296" s="40"/>
      <c r="I296" s="1"/>
      <c r="J296" s="1"/>
      <c r="K296" s="1"/>
      <c r="L296" s="1"/>
      <c r="M296" s="1"/>
      <c r="N296" s="1"/>
      <c r="O296" s="1"/>
      <c r="P296" s="1"/>
      <c r="Q296" s="1"/>
    </row>
    <row r="297" spans="3:17" x14ac:dyDescent="0.25">
      <c r="C297" s="39"/>
      <c r="D297" s="39"/>
      <c r="E297" s="1"/>
      <c r="F297" s="40"/>
      <c r="G297" s="40"/>
      <c r="H297" s="40"/>
      <c r="I297" s="1"/>
      <c r="J297" s="1"/>
      <c r="K297" s="1"/>
      <c r="L297" s="1"/>
      <c r="M297" s="1"/>
      <c r="N297" s="1"/>
      <c r="O297" s="1"/>
      <c r="P297" s="1"/>
      <c r="Q297" s="1"/>
    </row>
    <row r="298" spans="3:17" x14ac:dyDescent="0.25">
      <c r="C298" s="39"/>
      <c r="D298" s="39"/>
      <c r="E298" s="1"/>
      <c r="F298" s="40"/>
      <c r="G298" s="40"/>
      <c r="H298" s="40"/>
      <c r="I298" s="1"/>
      <c r="J298" s="1"/>
      <c r="K298" s="1"/>
      <c r="L298" s="1"/>
      <c r="M298" s="1"/>
      <c r="N298" s="1"/>
      <c r="O298" s="1"/>
      <c r="P298" s="1"/>
      <c r="Q298" s="1"/>
    </row>
    <row r="299" spans="3:17" x14ac:dyDescent="0.25">
      <c r="C299" s="39"/>
      <c r="D299" s="39"/>
      <c r="E299" s="1"/>
      <c r="F299" s="40"/>
      <c r="G299" s="40"/>
      <c r="H299" s="40"/>
      <c r="I299" s="1"/>
      <c r="J299" s="1"/>
      <c r="K299" s="1"/>
      <c r="L299" s="1"/>
      <c r="M299" s="1"/>
      <c r="N299" s="1"/>
      <c r="O299" s="1"/>
      <c r="P299" s="1"/>
      <c r="Q299" s="1"/>
    </row>
    <row r="300" spans="3:17" x14ac:dyDescent="0.25">
      <c r="C300" s="39"/>
      <c r="D300" s="39"/>
      <c r="E300" s="1"/>
      <c r="F300" s="40"/>
      <c r="G300" s="40"/>
      <c r="H300" s="40"/>
      <c r="I300" s="1"/>
      <c r="J300" s="1"/>
      <c r="K300" s="1"/>
      <c r="L300" s="1"/>
      <c r="M300" s="1"/>
      <c r="N300" s="1"/>
      <c r="O300" s="1"/>
      <c r="P300" s="1"/>
      <c r="Q300" s="1"/>
    </row>
    <row r="301" spans="3:17" x14ac:dyDescent="0.25">
      <c r="C301" s="39"/>
      <c r="D301" s="39"/>
      <c r="E301" s="1"/>
      <c r="F301" s="40"/>
      <c r="G301" s="40"/>
      <c r="H301" s="40"/>
      <c r="I301" s="1"/>
      <c r="J301" s="1"/>
      <c r="K301" s="1"/>
      <c r="L301" s="1"/>
      <c r="M301" s="1"/>
      <c r="N301" s="1"/>
      <c r="O301" s="1"/>
      <c r="P301" s="1"/>
      <c r="Q301" s="1"/>
    </row>
    <row r="302" spans="3:17" x14ac:dyDescent="0.25">
      <c r="C302" s="39"/>
      <c r="D302" s="39"/>
      <c r="E302" s="1"/>
      <c r="F302" s="40"/>
      <c r="G302" s="40"/>
      <c r="H302" s="40"/>
      <c r="I302" s="1"/>
      <c r="J302" s="1"/>
      <c r="K302" s="1"/>
      <c r="L302" s="1"/>
      <c r="M302" s="1"/>
      <c r="N302" s="1"/>
      <c r="O302" s="1"/>
      <c r="P302" s="1"/>
      <c r="Q302" s="1"/>
    </row>
    <row r="303" spans="3:17" x14ac:dyDescent="0.25">
      <c r="C303" s="39"/>
      <c r="D303" s="39"/>
      <c r="E303" s="1"/>
      <c r="F303" s="40"/>
      <c r="G303" s="40"/>
      <c r="H303" s="40"/>
      <c r="I303" s="1"/>
      <c r="J303" s="1"/>
      <c r="K303" s="1"/>
      <c r="L303" s="1"/>
      <c r="M303" s="1"/>
      <c r="N303" s="1"/>
      <c r="O303" s="1"/>
      <c r="P303" s="1"/>
      <c r="Q303" s="1"/>
    </row>
    <row r="304" spans="3:17" x14ac:dyDescent="0.25">
      <c r="C304" s="39"/>
      <c r="D304" s="39"/>
      <c r="E304" s="1"/>
      <c r="F304" s="40"/>
      <c r="G304" s="40"/>
      <c r="H304" s="40"/>
      <c r="I304" s="1"/>
      <c r="J304" s="1"/>
      <c r="K304" s="1"/>
      <c r="L304" s="1"/>
      <c r="M304" s="1"/>
      <c r="N304" s="1"/>
      <c r="O304" s="1"/>
      <c r="P304" s="1"/>
      <c r="Q304" s="1"/>
    </row>
    <row r="305" spans="3:17" x14ac:dyDescent="0.25">
      <c r="C305" s="39"/>
      <c r="D305" s="39"/>
      <c r="E305" s="1"/>
      <c r="F305" s="40"/>
      <c r="G305" s="40"/>
      <c r="H305" s="40"/>
      <c r="I305" s="1"/>
      <c r="J305" s="1"/>
      <c r="K305" s="1"/>
      <c r="L305" s="1"/>
      <c r="M305" s="1"/>
      <c r="N305" s="1"/>
      <c r="O305" s="1"/>
      <c r="P305" s="1"/>
      <c r="Q305" s="1"/>
    </row>
    <row r="306" spans="3:17" x14ac:dyDescent="0.25">
      <c r="C306" s="39"/>
      <c r="D306" s="39"/>
      <c r="E306" s="1"/>
      <c r="F306" s="40"/>
      <c r="G306" s="40"/>
      <c r="H306" s="40"/>
      <c r="I306" s="1"/>
      <c r="J306" s="1"/>
      <c r="K306" s="1"/>
      <c r="L306" s="1"/>
      <c r="M306" s="1"/>
      <c r="N306" s="1"/>
      <c r="O306" s="1"/>
      <c r="P306" s="1"/>
      <c r="Q306" s="1"/>
    </row>
    <row r="307" spans="3:17" x14ac:dyDescent="0.25">
      <c r="C307" s="39"/>
      <c r="D307" s="39"/>
      <c r="E307" s="1"/>
      <c r="F307" s="40"/>
      <c r="G307" s="40"/>
      <c r="H307" s="40"/>
      <c r="I307" s="1"/>
      <c r="J307" s="1"/>
      <c r="K307" s="1"/>
      <c r="L307" s="1"/>
      <c r="M307" s="1"/>
      <c r="N307" s="1"/>
      <c r="O307" s="1"/>
      <c r="P307" s="1"/>
      <c r="Q307" s="1"/>
    </row>
    <row r="308" spans="3:17" x14ac:dyDescent="0.25">
      <c r="C308" s="39"/>
      <c r="D308" s="39"/>
      <c r="E308" s="1"/>
      <c r="F308" s="40"/>
      <c r="G308" s="40"/>
      <c r="H308" s="40"/>
      <c r="I308" s="1"/>
      <c r="J308" s="1"/>
      <c r="K308" s="1"/>
      <c r="L308" s="1"/>
      <c r="M308" s="1"/>
      <c r="N308" s="1"/>
      <c r="O308" s="1"/>
      <c r="P308" s="1"/>
      <c r="Q308" s="1"/>
    </row>
    <row r="309" spans="3:17" x14ac:dyDescent="0.25">
      <c r="C309" s="39"/>
      <c r="D309" s="39"/>
      <c r="E309" s="1"/>
      <c r="F309" s="40"/>
      <c r="G309" s="40"/>
      <c r="H309" s="40"/>
      <c r="I309" s="1"/>
      <c r="J309" s="1"/>
      <c r="K309" s="1"/>
      <c r="L309" s="1"/>
      <c r="M309" s="1"/>
      <c r="N309" s="1"/>
      <c r="O309" s="1"/>
      <c r="P309" s="1"/>
      <c r="Q309" s="1"/>
    </row>
    <row r="310" spans="3:17" x14ac:dyDescent="0.25">
      <c r="C310" s="39"/>
      <c r="D310" s="39"/>
      <c r="E310" s="1"/>
      <c r="F310" s="40"/>
      <c r="G310" s="40"/>
      <c r="H310" s="40"/>
      <c r="I310" s="1"/>
      <c r="J310" s="1"/>
      <c r="K310" s="1"/>
      <c r="L310" s="1"/>
      <c r="M310" s="1"/>
      <c r="N310" s="1"/>
      <c r="O310" s="1"/>
      <c r="P310" s="1"/>
      <c r="Q310" s="1"/>
    </row>
    <row r="311" spans="3:17" x14ac:dyDescent="0.25">
      <c r="C311" s="39"/>
      <c r="D311" s="39"/>
      <c r="E311" s="1"/>
      <c r="F311" s="40"/>
      <c r="G311" s="40"/>
      <c r="H311" s="40"/>
      <c r="I311" s="1"/>
      <c r="J311" s="1"/>
      <c r="K311" s="1"/>
      <c r="L311" s="1"/>
      <c r="M311" s="1"/>
      <c r="N311" s="1"/>
      <c r="O311" s="1"/>
      <c r="P311" s="1"/>
      <c r="Q311" s="1"/>
    </row>
    <row r="312" spans="3:17" x14ac:dyDescent="0.25">
      <c r="C312" s="39"/>
      <c r="D312" s="39"/>
      <c r="E312" s="1"/>
      <c r="F312" s="40"/>
      <c r="G312" s="40"/>
      <c r="H312" s="40"/>
      <c r="I312" s="1"/>
      <c r="J312" s="1"/>
      <c r="K312" s="1"/>
      <c r="L312" s="1"/>
      <c r="M312" s="1"/>
      <c r="N312" s="1"/>
      <c r="O312" s="1"/>
      <c r="P312" s="1"/>
      <c r="Q312" s="1"/>
    </row>
    <row r="313" spans="3:17" x14ac:dyDescent="0.25">
      <c r="C313" s="39"/>
      <c r="D313" s="39"/>
      <c r="E313" s="1"/>
      <c r="F313" s="40"/>
      <c r="G313" s="40"/>
      <c r="H313" s="40"/>
      <c r="I313" s="1"/>
      <c r="J313" s="1"/>
      <c r="K313" s="1"/>
      <c r="L313" s="1"/>
      <c r="M313" s="1"/>
      <c r="N313" s="1"/>
      <c r="O313" s="1"/>
      <c r="P313" s="1"/>
      <c r="Q313" s="1"/>
    </row>
    <row r="314" spans="3:17" x14ac:dyDescent="0.25">
      <c r="C314" s="39"/>
      <c r="D314" s="39"/>
      <c r="E314" s="1"/>
      <c r="F314" s="40"/>
      <c r="G314" s="40"/>
      <c r="H314" s="40"/>
      <c r="I314" s="1"/>
      <c r="J314" s="1"/>
      <c r="K314" s="1"/>
      <c r="L314" s="1"/>
      <c r="M314" s="1"/>
      <c r="N314" s="1"/>
      <c r="O314" s="1"/>
      <c r="P314" s="1"/>
      <c r="Q314" s="1"/>
    </row>
    <row r="315" spans="3:17" x14ac:dyDescent="0.25">
      <c r="C315" s="39"/>
      <c r="D315" s="39"/>
      <c r="E315" s="1"/>
      <c r="F315" s="40"/>
      <c r="G315" s="40"/>
      <c r="H315" s="40"/>
      <c r="I315" s="1"/>
      <c r="J315" s="1"/>
      <c r="K315" s="1"/>
      <c r="L315" s="1"/>
      <c r="M315" s="1"/>
      <c r="N315" s="1"/>
      <c r="O315" s="1"/>
      <c r="P315" s="1"/>
      <c r="Q315" s="1"/>
    </row>
    <row r="316" spans="3:17" x14ac:dyDescent="0.25">
      <c r="C316" s="39"/>
      <c r="D316" s="39"/>
      <c r="E316" s="1"/>
      <c r="F316" s="40"/>
      <c r="G316" s="40"/>
      <c r="H316" s="40"/>
      <c r="I316" s="1"/>
      <c r="J316" s="1"/>
      <c r="K316" s="1"/>
      <c r="L316" s="1"/>
      <c r="M316" s="1"/>
      <c r="N316" s="1"/>
      <c r="O316" s="1"/>
      <c r="P316" s="1"/>
      <c r="Q316" s="1"/>
    </row>
    <row r="317" spans="3:17" x14ac:dyDescent="0.25">
      <c r="C317" s="39"/>
      <c r="D317" s="39"/>
      <c r="E317" s="1"/>
      <c r="F317" s="40"/>
      <c r="G317" s="40"/>
      <c r="H317" s="40"/>
      <c r="I317" s="1"/>
      <c r="J317" s="1"/>
      <c r="K317" s="1"/>
      <c r="L317" s="1"/>
      <c r="M317" s="1"/>
      <c r="N317" s="1"/>
      <c r="O317" s="1"/>
      <c r="P317" s="1"/>
      <c r="Q317" s="1"/>
    </row>
    <row r="318" spans="3:17" x14ac:dyDescent="0.25">
      <c r="C318" s="39"/>
      <c r="D318" s="39"/>
      <c r="E318" s="1"/>
      <c r="F318" s="40"/>
      <c r="G318" s="40"/>
      <c r="H318" s="40"/>
      <c r="I318" s="1"/>
      <c r="J318" s="1"/>
      <c r="K318" s="1"/>
      <c r="L318" s="1"/>
      <c r="M318" s="1"/>
      <c r="N318" s="1"/>
      <c r="O318" s="1"/>
      <c r="P318" s="1"/>
      <c r="Q318" s="1"/>
    </row>
    <row r="319" spans="3:17" x14ac:dyDescent="0.25">
      <c r="C319" s="39"/>
      <c r="D319" s="39"/>
      <c r="E319" s="1"/>
      <c r="F319" s="40"/>
      <c r="G319" s="40"/>
      <c r="H319" s="40"/>
      <c r="I319" s="1"/>
      <c r="J319" s="1"/>
      <c r="K319" s="1"/>
      <c r="L319" s="1"/>
      <c r="M319" s="1"/>
      <c r="N319" s="1"/>
      <c r="O319" s="1"/>
      <c r="P319" s="1"/>
      <c r="Q319" s="1"/>
    </row>
    <row r="320" spans="3:17" x14ac:dyDescent="0.25">
      <c r="C320" s="39"/>
      <c r="D320" s="39"/>
      <c r="E320" s="1"/>
      <c r="F320" s="40"/>
      <c r="G320" s="40"/>
      <c r="H320" s="40"/>
      <c r="I320" s="1"/>
      <c r="J320" s="1"/>
      <c r="K320" s="1"/>
      <c r="L320" s="1"/>
      <c r="M320" s="1"/>
      <c r="N320" s="1"/>
      <c r="O320" s="1"/>
      <c r="P320" s="1"/>
      <c r="Q320" s="1"/>
    </row>
    <row r="321" spans="3:17" x14ac:dyDescent="0.25">
      <c r="C321" s="39"/>
      <c r="D321" s="39"/>
      <c r="E321" s="1"/>
      <c r="F321" s="40"/>
      <c r="G321" s="40"/>
      <c r="H321" s="40"/>
      <c r="I321" s="1"/>
      <c r="J321" s="1"/>
      <c r="K321" s="1"/>
      <c r="L321" s="1"/>
      <c r="M321" s="1"/>
      <c r="N321" s="1"/>
      <c r="O321" s="1"/>
      <c r="P321" s="1"/>
      <c r="Q321" s="1"/>
    </row>
    <row r="322" spans="3:17" x14ac:dyDescent="0.25">
      <c r="C322" s="39"/>
      <c r="D322" s="39"/>
      <c r="E322" s="1"/>
      <c r="F322" s="40"/>
      <c r="G322" s="40"/>
      <c r="H322" s="40"/>
      <c r="I322" s="1"/>
      <c r="J322" s="1"/>
      <c r="K322" s="1"/>
      <c r="L322" s="1"/>
      <c r="M322" s="1"/>
      <c r="N322" s="1"/>
      <c r="O322" s="1"/>
      <c r="P322" s="1"/>
      <c r="Q322" s="1"/>
    </row>
    <row r="323" spans="3:17" x14ac:dyDescent="0.25">
      <c r="C323" s="39"/>
      <c r="D323" s="39"/>
      <c r="E323" s="1"/>
      <c r="F323" s="40"/>
      <c r="G323" s="40"/>
      <c r="H323" s="40"/>
      <c r="I323" s="1"/>
      <c r="J323" s="1"/>
      <c r="K323" s="1"/>
      <c r="L323" s="1"/>
      <c r="M323" s="1"/>
      <c r="N323" s="1"/>
      <c r="O323" s="1"/>
      <c r="P323" s="1"/>
      <c r="Q323" s="1"/>
    </row>
    <row r="324" spans="3:17" x14ac:dyDescent="0.25">
      <c r="C324" s="39"/>
      <c r="D324" s="39"/>
      <c r="E324" s="1"/>
      <c r="F324" s="40"/>
      <c r="G324" s="40"/>
      <c r="H324" s="40"/>
      <c r="I324" s="1"/>
      <c r="J324" s="1"/>
      <c r="K324" s="1"/>
      <c r="L324" s="1"/>
      <c r="M324" s="1"/>
      <c r="N324" s="1"/>
      <c r="O324" s="1"/>
      <c r="P324" s="1"/>
      <c r="Q324" s="1"/>
    </row>
    <row r="325" spans="3:17" x14ac:dyDescent="0.25">
      <c r="C325" s="39"/>
      <c r="D325" s="39"/>
      <c r="E325" s="1"/>
      <c r="F325" s="40"/>
      <c r="G325" s="40"/>
      <c r="H325" s="40"/>
      <c r="I325" s="1"/>
      <c r="J325" s="1"/>
      <c r="K325" s="1"/>
      <c r="L325" s="1"/>
      <c r="M325" s="1"/>
      <c r="N325" s="1"/>
      <c r="O325" s="1"/>
      <c r="P325" s="1"/>
      <c r="Q325" s="1"/>
    </row>
    <row r="326" spans="3:17" x14ac:dyDescent="0.25">
      <c r="C326" s="39"/>
      <c r="D326" s="39"/>
      <c r="E326" s="1"/>
      <c r="F326" s="40"/>
      <c r="G326" s="40"/>
      <c r="H326" s="40"/>
      <c r="I326" s="1"/>
      <c r="J326" s="1"/>
      <c r="K326" s="1"/>
      <c r="L326" s="1"/>
      <c r="M326" s="1"/>
      <c r="N326" s="1"/>
      <c r="O326" s="1"/>
      <c r="P326" s="1"/>
      <c r="Q326" s="1"/>
    </row>
    <row r="327" spans="3:17" x14ac:dyDescent="0.25">
      <c r="C327" s="39"/>
      <c r="D327" s="39"/>
      <c r="E327" s="1"/>
      <c r="F327" s="40"/>
      <c r="G327" s="40"/>
      <c r="H327" s="40"/>
      <c r="I327" s="1"/>
      <c r="J327" s="1"/>
      <c r="K327" s="1"/>
      <c r="L327" s="1"/>
      <c r="M327" s="1"/>
      <c r="N327" s="1"/>
      <c r="O327" s="1"/>
      <c r="P327" s="1"/>
      <c r="Q327" s="1"/>
    </row>
    <row r="328" spans="3:17" x14ac:dyDescent="0.25">
      <c r="C328" s="39"/>
      <c r="D328" s="39"/>
      <c r="E328" s="1"/>
      <c r="F328" s="40"/>
      <c r="G328" s="40"/>
      <c r="H328" s="40"/>
      <c r="I328" s="1"/>
      <c r="J328" s="1"/>
      <c r="K328" s="1"/>
      <c r="L328" s="1"/>
      <c r="M328" s="1"/>
      <c r="N328" s="1"/>
      <c r="O328" s="1"/>
      <c r="P328" s="1"/>
      <c r="Q328" s="1"/>
    </row>
    <row r="329" spans="3:17" x14ac:dyDescent="0.25">
      <c r="C329" s="39"/>
      <c r="D329" s="39"/>
      <c r="E329" s="1"/>
      <c r="F329" s="40"/>
      <c r="G329" s="40"/>
      <c r="H329" s="40"/>
      <c r="I329" s="1"/>
      <c r="J329" s="1"/>
      <c r="K329" s="1"/>
      <c r="L329" s="1"/>
      <c r="M329" s="1"/>
      <c r="N329" s="1"/>
      <c r="O329" s="1"/>
      <c r="P329" s="1"/>
      <c r="Q329" s="1"/>
    </row>
    <row r="330" spans="3:17" x14ac:dyDescent="0.25">
      <c r="C330" s="39"/>
      <c r="D330" s="39"/>
      <c r="E330" s="1"/>
      <c r="F330" s="40"/>
      <c r="G330" s="40"/>
      <c r="H330" s="40"/>
      <c r="I330" s="1"/>
      <c r="J330" s="1"/>
      <c r="K330" s="1"/>
      <c r="L330" s="1"/>
      <c r="M330" s="1"/>
      <c r="N330" s="1"/>
      <c r="O330" s="1"/>
      <c r="P330" s="1"/>
      <c r="Q330" s="1"/>
    </row>
    <row r="331" spans="3:17" x14ac:dyDescent="0.25">
      <c r="C331" s="39"/>
      <c r="D331" s="39"/>
      <c r="E331" s="1"/>
      <c r="F331" s="40"/>
      <c r="G331" s="40"/>
      <c r="H331" s="40"/>
      <c r="I331" s="1"/>
      <c r="J331" s="1"/>
      <c r="K331" s="1"/>
      <c r="L331" s="1"/>
      <c r="M331" s="1"/>
      <c r="N331" s="1"/>
      <c r="O331" s="1"/>
      <c r="P331" s="1"/>
      <c r="Q331" s="1"/>
    </row>
    <row r="332" spans="3:17" x14ac:dyDescent="0.25">
      <c r="C332" s="39"/>
      <c r="D332" s="39"/>
      <c r="E332" s="1"/>
      <c r="F332" s="40"/>
      <c r="G332" s="40"/>
      <c r="H332" s="40"/>
      <c r="I332" s="1"/>
      <c r="J332" s="1"/>
      <c r="K332" s="1"/>
      <c r="L332" s="1"/>
      <c r="M332" s="1"/>
      <c r="N332" s="1"/>
      <c r="O332" s="1"/>
      <c r="P332" s="1"/>
      <c r="Q332" s="1"/>
    </row>
    <row r="333" spans="3:17" x14ac:dyDescent="0.25">
      <c r="C333" s="39"/>
      <c r="D333" s="39"/>
      <c r="E333" s="1"/>
      <c r="F333" s="40"/>
      <c r="G333" s="40"/>
      <c r="H333" s="40"/>
      <c r="I333" s="1"/>
      <c r="J333" s="1"/>
      <c r="K333" s="1"/>
      <c r="L333" s="1"/>
      <c r="M333" s="1"/>
      <c r="N333" s="1"/>
      <c r="O333" s="1"/>
      <c r="P333" s="1"/>
      <c r="Q333" s="1"/>
    </row>
    <row r="334" spans="3:17" x14ac:dyDescent="0.25">
      <c r="C334" s="39"/>
      <c r="D334" s="39"/>
      <c r="E334" s="1"/>
      <c r="F334" s="40"/>
      <c r="G334" s="40"/>
      <c r="H334" s="40"/>
      <c r="I334" s="1"/>
      <c r="J334" s="1"/>
      <c r="K334" s="1"/>
      <c r="L334" s="1"/>
      <c r="M334" s="1"/>
      <c r="N334" s="1"/>
      <c r="O334" s="1"/>
      <c r="P334" s="1"/>
      <c r="Q334" s="1"/>
    </row>
    <row r="335" spans="3:17" x14ac:dyDescent="0.25">
      <c r="C335" s="39"/>
      <c r="D335" s="39"/>
      <c r="E335" s="1"/>
      <c r="F335" s="40"/>
      <c r="G335" s="40"/>
      <c r="H335" s="40"/>
      <c r="I335" s="1"/>
      <c r="J335" s="1"/>
      <c r="K335" s="1"/>
      <c r="L335" s="1"/>
      <c r="M335" s="1"/>
      <c r="N335" s="1"/>
      <c r="O335" s="1"/>
      <c r="P335" s="1"/>
      <c r="Q335" s="1"/>
    </row>
    <row r="336" spans="3:17" x14ac:dyDescent="0.25">
      <c r="C336" s="39"/>
      <c r="D336" s="39"/>
      <c r="E336" s="1"/>
      <c r="F336" s="40"/>
      <c r="G336" s="40"/>
      <c r="H336" s="40"/>
      <c r="I336" s="1"/>
      <c r="J336" s="1"/>
      <c r="K336" s="1"/>
      <c r="L336" s="1"/>
      <c r="M336" s="1"/>
      <c r="N336" s="1"/>
      <c r="O336" s="1"/>
      <c r="P336" s="1"/>
      <c r="Q336" s="1"/>
    </row>
    <row r="337" spans="3:17" x14ac:dyDescent="0.25">
      <c r="C337" s="39"/>
      <c r="D337" s="39"/>
      <c r="E337" s="1"/>
      <c r="F337" s="40"/>
      <c r="G337" s="40"/>
      <c r="H337" s="40"/>
      <c r="I337" s="1"/>
      <c r="J337" s="1"/>
      <c r="K337" s="1"/>
      <c r="L337" s="1"/>
      <c r="M337" s="1"/>
      <c r="N337" s="1"/>
      <c r="O337" s="1"/>
      <c r="P337" s="1"/>
      <c r="Q337" s="1"/>
    </row>
    <row r="338" spans="3:17" x14ac:dyDescent="0.25">
      <c r="C338" s="39"/>
      <c r="D338" s="39"/>
      <c r="E338" s="1"/>
      <c r="F338" s="40"/>
      <c r="G338" s="40"/>
      <c r="H338" s="40"/>
      <c r="I338" s="1"/>
      <c r="J338" s="1"/>
      <c r="K338" s="1"/>
      <c r="L338" s="1"/>
      <c r="M338" s="1"/>
      <c r="N338" s="1"/>
      <c r="O338" s="1"/>
      <c r="P338" s="1"/>
      <c r="Q338" s="1"/>
    </row>
    <row r="339" spans="3:17" x14ac:dyDescent="0.25">
      <c r="C339" s="39"/>
      <c r="D339" s="39"/>
      <c r="E339" s="1"/>
      <c r="F339" s="40"/>
      <c r="G339" s="40"/>
      <c r="H339" s="40"/>
      <c r="I339" s="1"/>
      <c r="J339" s="1"/>
      <c r="K339" s="1"/>
      <c r="L339" s="1"/>
      <c r="M339" s="1"/>
      <c r="N339" s="1"/>
      <c r="O339" s="1"/>
      <c r="P339" s="1"/>
      <c r="Q339" s="1"/>
    </row>
    <row r="340" spans="3:17" x14ac:dyDescent="0.25">
      <c r="C340" s="39"/>
      <c r="D340" s="39"/>
      <c r="E340" s="1"/>
      <c r="F340" s="40"/>
      <c r="G340" s="40"/>
      <c r="H340" s="40"/>
      <c r="I340" s="1"/>
      <c r="J340" s="1"/>
      <c r="K340" s="1"/>
      <c r="L340" s="1"/>
      <c r="M340" s="1"/>
      <c r="N340" s="1"/>
      <c r="O340" s="1"/>
      <c r="P340" s="1"/>
      <c r="Q340" s="1"/>
    </row>
    <row r="341" spans="3:17" x14ac:dyDescent="0.25">
      <c r="C341" s="39"/>
      <c r="D341" s="39"/>
      <c r="E341" s="1"/>
      <c r="F341" s="40"/>
      <c r="G341" s="40"/>
      <c r="H341" s="40"/>
      <c r="I341" s="1"/>
      <c r="J341" s="1"/>
      <c r="K341" s="1"/>
      <c r="L341" s="1"/>
      <c r="M341" s="1"/>
      <c r="N341" s="1"/>
      <c r="O341" s="1"/>
      <c r="P341" s="1"/>
      <c r="Q341" s="1"/>
    </row>
    <row r="342" spans="3:17" x14ac:dyDescent="0.25">
      <c r="C342" s="39"/>
      <c r="D342" s="39"/>
      <c r="E342" s="1"/>
      <c r="F342" s="40"/>
      <c r="G342" s="40"/>
      <c r="H342" s="40"/>
      <c r="I342" s="1"/>
      <c r="J342" s="1"/>
      <c r="K342" s="1"/>
      <c r="L342" s="1"/>
      <c r="M342" s="1"/>
      <c r="N342" s="1"/>
      <c r="O342" s="1"/>
      <c r="P342" s="1"/>
      <c r="Q342" s="1"/>
    </row>
    <row r="343" spans="3:17" x14ac:dyDescent="0.25">
      <c r="C343" s="39"/>
      <c r="D343" s="39"/>
      <c r="E343" s="1"/>
      <c r="F343" s="40"/>
      <c r="G343" s="40"/>
      <c r="H343" s="40"/>
      <c r="I343" s="1"/>
      <c r="J343" s="1"/>
      <c r="K343" s="1"/>
      <c r="L343" s="1"/>
      <c r="M343" s="1"/>
      <c r="N343" s="1"/>
      <c r="O343" s="1"/>
      <c r="P343" s="1"/>
      <c r="Q343" s="1"/>
    </row>
    <row r="344" spans="3:17" x14ac:dyDescent="0.25">
      <c r="C344" s="39"/>
      <c r="D344" s="39"/>
      <c r="E344" s="1"/>
      <c r="F344" s="40"/>
      <c r="G344" s="40"/>
      <c r="H344" s="40"/>
      <c r="I344" s="1"/>
      <c r="J344" s="1"/>
      <c r="K344" s="1"/>
      <c r="L344" s="1"/>
      <c r="M344" s="1"/>
      <c r="N344" s="1"/>
      <c r="O344" s="1"/>
      <c r="P344" s="1"/>
      <c r="Q344" s="1"/>
    </row>
    <row r="345" spans="3:17" x14ac:dyDescent="0.25">
      <c r="C345" s="39"/>
      <c r="D345" s="39"/>
      <c r="E345" s="1"/>
      <c r="F345" s="40"/>
      <c r="G345" s="40"/>
      <c r="H345" s="40"/>
      <c r="I345" s="1"/>
      <c r="J345" s="1"/>
      <c r="K345" s="1"/>
      <c r="L345" s="1"/>
      <c r="M345" s="1"/>
      <c r="N345" s="1"/>
      <c r="O345" s="1"/>
      <c r="P345" s="1"/>
      <c r="Q345" s="1"/>
    </row>
    <row r="346" spans="3:17" x14ac:dyDescent="0.25">
      <c r="C346" s="39"/>
      <c r="D346" s="39"/>
      <c r="E346" s="1"/>
      <c r="F346" s="40"/>
      <c r="G346" s="40"/>
      <c r="H346" s="40"/>
      <c r="I346" s="1"/>
      <c r="J346" s="1"/>
      <c r="K346" s="1"/>
      <c r="L346" s="1"/>
      <c r="M346" s="1"/>
      <c r="N346" s="1"/>
      <c r="O346" s="1"/>
      <c r="P346" s="1"/>
      <c r="Q346" s="1"/>
    </row>
    <row r="347" spans="3:17" x14ac:dyDescent="0.25">
      <c r="C347" s="39"/>
      <c r="D347" s="39"/>
      <c r="E347" s="1"/>
      <c r="F347" s="40"/>
      <c r="G347" s="40"/>
      <c r="H347" s="40"/>
      <c r="I347" s="1"/>
      <c r="J347" s="1"/>
      <c r="K347" s="1"/>
      <c r="L347" s="1"/>
      <c r="M347" s="1"/>
      <c r="N347" s="1"/>
      <c r="O347" s="1"/>
      <c r="P347" s="1"/>
      <c r="Q347" s="1"/>
    </row>
    <row r="348" spans="3:17" x14ac:dyDescent="0.25">
      <c r="C348" s="39"/>
      <c r="D348" s="39"/>
      <c r="E348" s="1"/>
      <c r="F348" s="40"/>
      <c r="G348" s="40"/>
      <c r="H348" s="40"/>
      <c r="I348" s="1"/>
      <c r="J348" s="1"/>
      <c r="K348" s="1"/>
      <c r="L348" s="1"/>
      <c r="M348" s="1"/>
      <c r="N348" s="1"/>
      <c r="O348" s="1"/>
      <c r="P348" s="1"/>
      <c r="Q348" s="1"/>
    </row>
    <row r="349" spans="3:17" x14ac:dyDescent="0.25">
      <c r="C349" s="39"/>
      <c r="D349" s="39"/>
      <c r="E349" s="1"/>
      <c r="F349" s="40"/>
      <c r="G349" s="40"/>
      <c r="H349" s="40"/>
      <c r="I349" s="1"/>
      <c r="J349" s="1"/>
      <c r="K349" s="1"/>
      <c r="L349" s="1"/>
      <c r="M349" s="1"/>
      <c r="N349" s="1"/>
      <c r="O349" s="1"/>
      <c r="P349" s="1"/>
      <c r="Q349" s="1"/>
    </row>
    <row r="350" spans="3:17" x14ac:dyDescent="0.25">
      <c r="C350" s="39"/>
      <c r="D350" s="39"/>
      <c r="E350" s="1"/>
      <c r="F350" s="40"/>
      <c r="G350" s="40"/>
      <c r="H350" s="40"/>
      <c r="I350" s="1"/>
      <c r="J350" s="1"/>
      <c r="K350" s="1"/>
      <c r="L350" s="1"/>
      <c r="M350" s="1"/>
      <c r="N350" s="1"/>
      <c r="O350" s="1"/>
      <c r="P350" s="1"/>
      <c r="Q350" s="1"/>
    </row>
    <row r="351" spans="3:17" x14ac:dyDescent="0.25">
      <c r="C351" s="39"/>
      <c r="D351" s="39"/>
      <c r="E351" s="1"/>
      <c r="F351" s="40"/>
      <c r="G351" s="40"/>
      <c r="H351" s="40"/>
      <c r="I351" s="1"/>
      <c r="J351" s="1"/>
      <c r="K351" s="1"/>
      <c r="L351" s="1"/>
      <c r="M351" s="1"/>
      <c r="N351" s="1"/>
      <c r="O351" s="1"/>
      <c r="P351" s="1"/>
      <c r="Q351" s="1"/>
    </row>
    <row r="352" spans="3:17" x14ac:dyDescent="0.25">
      <c r="C352" s="39"/>
      <c r="D352" s="39"/>
      <c r="E352" s="1"/>
      <c r="F352" s="40"/>
      <c r="G352" s="40"/>
      <c r="H352" s="40"/>
      <c r="I352" s="1"/>
      <c r="J352" s="1"/>
      <c r="K352" s="1"/>
      <c r="L352" s="1"/>
      <c r="M352" s="1"/>
      <c r="N352" s="1"/>
      <c r="O352" s="1"/>
      <c r="P352" s="1"/>
      <c r="Q352" s="1"/>
    </row>
    <row r="353" spans="3:17" x14ac:dyDescent="0.25">
      <c r="C353" s="39"/>
      <c r="D353" s="39"/>
      <c r="E353" s="1"/>
      <c r="F353" s="40"/>
      <c r="G353" s="40"/>
      <c r="H353" s="40"/>
      <c r="I353" s="1"/>
      <c r="J353" s="1"/>
      <c r="K353" s="1"/>
      <c r="L353" s="1"/>
      <c r="M353" s="1"/>
      <c r="N353" s="1"/>
      <c r="O353" s="1"/>
      <c r="P353" s="1"/>
      <c r="Q353" s="1"/>
    </row>
    <row r="354" spans="3:17" x14ac:dyDescent="0.25">
      <c r="C354" s="39"/>
      <c r="D354" s="39"/>
      <c r="E354" s="1"/>
      <c r="F354" s="40"/>
      <c r="G354" s="40"/>
      <c r="H354" s="40"/>
      <c r="I354" s="1"/>
      <c r="J354" s="1"/>
      <c r="K354" s="1"/>
      <c r="L354" s="1"/>
      <c r="M354" s="1"/>
      <c r="N354" s="1"/>
      <c r="O354" s="1"/>
      <c r="P354" s="1"/>
      <c r="Q354" s="1"/>
    </row>
    <row r="355" spans="3:17" x14ac:dyDescent="0.25">
      <c r="C355" s="39"/>
      <c r="D355" s="39"/>
      <c r="E355" s="1"/>
      <c r="F355" s="40"/>
      <c r="G355" s="40"/>
      <c r="H355" s="40"/>
      <c r="I355" s="1"/>
      <c r="J355" s="1"/>
      <c r="K355" s="1"/>
      <c r="L355" s="1"/>
      <c r="M355" s="1"/>
      <c r="N355" s="1"/>
      <c r="O355" s="1"/>
      <c r="P355" s="1"/>
      <c r="Q355" s="1"/>
    </row>
    <row r="356" spans="3:17" x14ac:dyDescent="0.25">
      <c r="C356" s="39"/>
      <c r="D356" s="39"/>
      <c r="E356" s="1"/>
      <c r="F356" s="40"/>
      <c r="G356" s="40"/>
      <c r="H356" s="40"/>
      <c r="I356" s="1"/>
      <c r="J356" s="1"/>
      <c r="K356" s="1"/>
      <c r="L356" s="1"/>
      <c r="M356" s="1"/>
      <c r="N356" s="1"/>
      <c r="O356" s="1"/>
      <c r="P356" s="1"/>
      <c r="Q356" s="1"/>
    </row>
    <row r="357" spans="3:17" x14ac:dyDescent="0.25">
      <c r="C357" s="39"/>
      <c r="D357" s="39"/>
      <c r="E357" s="1"/>
      <c r="F357" s="40"/>
      <c r="G357" s="40"/>
      <c r="H357" s="40"/>
      <c r="I357" s="1"/>
      <c r="J357" s="1"/>
      <c r="K357" s="1"/>
      <c r="L357" s="1"/>
      <c r="M357" s="1"/>
      <c r="N357" s="1"/>
      <c r="O357" s="1"/>
      <c r="P357" s="1"/>
      <c r="Q357" s="1"/>
    </row>
    <row r="358" spans="3:17" x14ac:dyDescent="0.25">
      <c r="C358" s="39"/>
      <c r="D358" s="39"/>
      <c r="E358" s="1"/>
      <c r="F358" s="40"/>
      <c r="G358" s="40"/>
      <c r="H358" s="40"/>
      <c r="I358" s="1"/>
      <c r="J358" s="1"/>
      <c r="K358" s="1"/>
      <c r="L358" s="1"/>
      <c r="M358" s="1"/>
      <c r="N358" s="1"/>
      <c r="O358" s="1"/>
      <c r="P358" s="1"/>
      <c r="Q358" s="1"/>
    </row>
    <row r="359" spans="3:17" x14ac:dyDescent="0.25">
      <c r="C359" s="39"/>
      <c r="D359" s="39"/>
      <c r="E359" s="1"/>
      <c r="F359" s="40"/>
      <c r="G359" s="40"/>
      <c r="H359" s="40"/>
      <c r="I359" s="1"/>
      <c r="J359" s="1"/>
      <c r="K359" s="1"/>
      <c r="L359" s="1"/>
      <c r="M359" s="1"/>
      <c r="N359" s="1"/>
      <c r="O359" s="1"/>
      <c r="P359" s="1"/>
      <c r="Q359" s="1"/>
    </row>
    <row r="360" spans="3:17" x14ac:dyDescent="0.25">
      <c r="C360" s="39"/>
      <c r="D360" s="39"/>
      <c r="E360" s="1"/>
      <c r="F360" s="40"/>
      <c r="G360" s="40"/>
      <c r="H360" s="40"/>
      <c r="I360" s="1"/>
      <c r="J360" s="1"/>
      <c r="K360" s="1"/>
      <c r="L360" s="1"/>
      <c r="M360" s="1"/>
      <c r="N360" s="1"/>
      <c r="O360" s="1"/>
      <c r="P360" s="1"/>
      <c r="Q360" s="1"/>
    </row>
    <row r="361" spans="3:17" x14ac:dyDescent="0.25">
      <c r="C361" s="39"/>
      <c r="D361" s="39"/>
      <c r="E361" s="1"/>
      <c r="F361" s="40"/>
      <c r="G361" s="40"/>
      <c r="H361" s="40"/>
      <c r="I361" s="1"/>
      <c r="J361" s="1"/>
      <c r="K361" s="1"/>
      <c r="L361" s="1"/>
      <c r="M361" s="1"/>
      <c r="N361" s="1"/>
      <c r="O361" s="1"/>
      <c r="P361" s="1"/>
      <c r="Q361" s="1"/>
    </row>
    <row r="362" spans="3:17" x14ac:dyDescent="0.25">
      <c r="C362" s="39"/>
      <c r="D362" s="39"/>
      <c r="E362" s="1"/>
      <c r="F362" s="40"/>
      <c r="G362" s="40"/>
      <c r="H362" s="40"/>
      <c r="I362" s="1"/>
      <c r="J362" s="1"/>
      <c r="K362" s="1"/>
      <c r="L362" s="1"/>
      <c r="M362" s="1"/>
      <c r="N362" s="1"/>
      <c r="O362" s="1"/>
      <c r="P362" s="1"/>
      <c r="Q362" s="1"/>
    </row>
    <row r="363" spans="3:17" x14ac:dyDescent="0.25">
      <c r="C363" s="39"/>
      <c r="D363" s="39"/>
      <c r="E363" s="1"/>
      <c r="F363" s="40"/>
      <c r="G363" s="40"/>
      <c r="H363" s="40"/>
      <c r="I363" s="1"/>
      <c r="J363" s="1"/>
      <c r="K363" s="1"/>
      <c r="L363" s="1"/>
      <c r="M363" s="1"/>
      <c r="N363" s="1"/>
      <c r="O363" s="1"/>
      <c r="P363" s="1"/>
      <c r="Q363" s="1"/>
    </row>
    <row r="364" spans="3:17" x14ac:dyDescent="0.25">
      <c r="C364" s="39"/>
      <c r="D364" s="39"/>
      <c r="E364" s="1"/>
      <c r="F364" s="40"/>
      <c r="G364" s="40"/>
      <c r="H364" s="40"/>
      <c r="I364" s="1"/>
      <c r="J364" s="1"/>
      <c r="K364" s="1"/>
      <c r="L364" s="1"/>
      <c r="M364" s="1"/>
      <c r="N364" s="1"/>
      <c r="O364" s="1"/>
      <c r="P364" s="1"/>
      <c r="Q364" s="1"/>
    </row>
    <row r="365" spans="3:17" x14ac:dyDescent="0.25">
      <c r="C365" s="39"/>
      <c r="D365" s="39"/>
      <c r="E365" s="1"/>
      <c r="F365" s="40"/>
      <c r="G365" s="40"/>
      <c r="H365" s="40"/>
      <c r="I365" s="1"/>
      <c r="J365" s="1"/>
      <c r="K365" s="1"/>
      <c r="L365" s="1"/>
      <c r="M365" s="1"/>
      <c r="N365" s="1"/>
      <c r="O365" s="1"/>
      <c r="P365" s="1"/>
      <c r="Q365" s="1"/>
    </row>
    <row r="366" spans="3:17" x14ac:dyDescent="0.25">
      <c r="C366" s="39"/>
      <c r="D366" s="39"/>
      <c r="E366" s="1"/>
      <c r="F366" s="40"/>
      <c r="G366" s="40"/>
      <c r="H366" s="40"/>
      <c r="I366" s="1"/>
      <c r="J366" s="1"/>
      <c r="K366" s="1"/>
      <c r="L366" s="1"/>
      <c r="M366" s="1"/>
      <c r="N366" s="1"/>
      <c r="O366" s="1"/>
      <c r="P366" s="1"/>
      <c r="Q366" s="1"/>
    </row>
    <row r="367" spans="3:17" x14ac:dyDescent="0.25">
      <c r="C367" s="39"/>
      <c r="D367" s="39"/>
      <c r="E367" s="1"/>
      <c r="F367" s="40"/>
      <c r="G367" s="40"/>
      <c r="H367" s="40"/>
      <c r="I367" s="1"/>
      <c r="J367" s="1"/>
      <c r="K367" s="1"/>
      <c r="L367" s="1"/>
      <c r="M367" s="1"/>
      <c r="N367" s="1"/>
      <c r="O367" s="1"/>
      <c r="P367" s="1"/>
      <c r="Q367" s="1"/>
    </row>
    <row r="368" spans="3:17" x14ac:dyDescent="0.25">
      <c r="C368" s="39"/>
      <c r="D368" s="39"/>
      <c r="E368" s="1"/>
      <c r="F368" s="40"/>
      <c r="G368" s="40"/>
      <c r="H368" s="40"/>
      <c r="I368" s="1"/>
      <c r="J368" s="1"/>
      <c r="K368" s="1"/>
      <c r="L368" s="1"/>
      <c r="M368" s="1"/>
      <c r="N368" s="1"/>
      <c r="O368" s="1"/>
      <c r="P368" s="1"/>
      <c r="Q368" s="1"/>
    </row>
    <row r="369" spans="3:17" x14ac:dyDescent="0.25">
      <c r="C369" s="39"/>
      <c r="D369" s="39"/>
      <c r="E369" s="1"/>
      <c r="F369" s="40"/>
      <c r="G369" s="40"/>
      <c r="H369" s="40"/>
      <c r="I369" s="1"/>
      <c r="J369" s="1"/>
      <c r="K369" s="1"/>
      <c r="L369" s="1"/>
      <c r="M369" s="1"/>
      <c r="N369" s="1"/>
      <c r="O369" s="1"/>
      <c r="P369" s="1"/>
      <c r="Q369" s="1"/>
    </row>
    <row r="370" spans="3:17" x14ac:dyDescent="0.25">
      <c r="C370" s="39"/>
      <c r="D370" s="39"/>
      <c r="E370" s="1"/>
      <c r="F370" s="40"/>
      <c r="G370" s="40"/>
      <c r="H370" s="40"/>
      <c r="I370" s="1"/>
      <c r="J370" s="1"/>
      <c r="K370" s="1"/>
      <c r="L370" s="1"/>
      <c r="M370" s="1"/>
      <c r="N370" s="1"/>
      <c r="O370" s="1"/>
      <c r="P370" s="1"/>
      <c r="Q370" s="1"/>
    </row>
    <row r="371" spans="3:17" x14ac:dyDescent="0.25">
      <c r="C371" s="39"/>
      <c r="D371" s="39"/>
      <c r="E371" s="1"/>
      <c r="F371" s="40"/>
      <c r="G371" s="40"/>
      <c r="H371" s="40"/>
      <c r="I371" s="1"/>
      <c r="J371" s="1"/>
      <c r="K371" s="1"/>
      <c r="L371" s="1"/>
      <c r="M371" s="1"/>
      <c r="N371" s="1"/>
      <c r="O371" s="1"/>
      <c r="P371" s="1"/>
      <c r="Q371" s="1"/>
    </row>
    <row r="372" spans="3:17" x14ac:dyDescent="0.25">
      <c r="C372" s="39"/>
      <c r="D372" s="39"/>
      <c r="E372" s="1"/>
      <c r="F372" s="40"/>
      <c r="G372" s="40"/>
      <c r="H372" s="40"/>
      <c r="I372" s="1"/>
      <c r="J372" s="1"/>
      <c r="K372" s="1"/>
      <c r="L372" s="1"/>
      <c r="M372" s="1"/>
      <c r="N372" s="1"/>
      <c r="O372" s="1"/>
      <c r="P372" s="1"/>
      <c r="Q372" s="1"/>
    </row>
    <row r="373" spans="3:17" x14ac:dyDescent="0.25">
      <c r="C373" s="39"/>
      <c r="D373" s="39"/>
      <c r="E373" s="1"/>
      <c r="F373" s="40"/>
      <c r="G373" s="40"/>
      <c r="H373" s="40"/>
      <c r="I373" s="1"/>
      <c r="J373" s="1"/>
      <c r="K373" s="1"/>
      <c r="L373" s="1"/>
      <c r="M373" s="1"/>
      <c r="N373" s="1"/>
      <c r="O373" s="1"/>
      <c r="P373" s="1"/>
      <c r="Q373" s="1"/>
    </row>
    <row r="374" spans="3:17" x14ac:dyDescent="0.25">
      <c r="C374" s="39"/>
      <c r="D374" s="39"/>
      <c r="E374" s="1"/>
      <c r="F374" s="40"/>
      <c r="G374" s="40"/>
      <c r="H374" s="40"/>
      <c r="I374" s="1"/>
      <c r="J374" s="1"/>
      <c r="K374" s="1"/>
      <c r="L374" s="1"/>
      <c r="M374" s="1"/>
      <c r="N374" s="1"/>
      <c r="O374" s="1"/>
      <c r="P374" s="1"/>
      <c r="Q374" s="1"/>
    </row>
    <row r="375" spans="3:17" x14ac:dyDescent="0.25">
      <c r="C375" s="39"/>
      <c r="D375" s="39"/>
      <c r="E375" s="1"/>
      <c r="F375" s="40"/>
      <c r="G375" s="40"/>
      <c r="H375" s="40"/>
      <c r="I375" s="1"/>
      <c r="J375" s="1"/>
      <c r="K375" s="1"/>
      <c r="L375" s="1"/>
      <c r="M375" s="1"/>
      <c r="N375" s="1"/>
      <c r="O375" s="1"/>
      <c r="P375" s="1"/>
      <c r="Q375" s="1"/>
    </row>
    <row r="376" spans="3:17" x14ac:dyDescent="0.25">
      <c r="C376" s="39"/>
      <c r="D376" s="39"/>
      <c r="E376" s="1"/>
      <c r="F376" s="40"/>
      <c r="G376" s="40"/>
      <c r="H376" s="40"/>
      <c r="I376" s="1"/>
      <c r="J376" s="1"/>
      <c r="K376" s="1"/>
      <c r="L376" s="1"/>
      <c r="M376" s="1"/>
      <c r="N376" s="1"/>
      <c r="O376" s="1"/>
      <c r="P376" s="1"/>
      <c r="Q376" s="1"/>
    </row>
    <row r="377" spans="3:17" x14ac:dyDescent="0.25">
      <c r="C377" s="39"/>
      <c r="D377" s="39"/>
      <c r="E377" s="1"/>
      <c r="F377" s="40"/>
      <c r="G377" s="40"/>
      <c r="H377" s="40"/>
      <c r="I377" s="1"/>
      <c r="J377" s="1"/>
      <c r="K377" s="1"/>
      <c r="L377" s="1"/>
      <c r="M377" s="1"/>
      <c r="N377" s="1"/>
      <c r="O377" s="1"/>
      <c r="P377" s="1"/>
      <c r="Q377" s="1"/>
    </row>
    <row r="378" spans="3:17" x14ac:dyDescent="0.25">
      <c r="C378" s="39"/>
      <c r="D378" s="39"/>
      <c r="E378" s="1"/>
      <c r="F378" s="40"/>
      <c r="G378" s="40"/>
      <c r="H378" s="40"/>
      <c r="I378" s="1"/>
      <c r="J378" s="1"/>
      <c r="K378" s="1"/>
      <c r="L378" s="1"/>
      <c r="M378" s="1"/>
      <c r="N378" s="1"/>
      <c r="O378" s="1"/>
      <c r="P378" s="1"/>
      <c r="Q378" s="1"/>
    </row>
    <row r="379" spans="3:17" x14ac:dyDescent="0.25">
      <c r="C379" s="39"/>
      <c r="D379" s="39"/>
      <c r="E379" s="1"/>
      <c r="F379" s="40"/>
      <c r="G379" s="40"/>
      <c r="H379" s="40"/>
      <c r="I379" s="1"/>
      <c r="J379" s="1"/>
      <c r="K379" s="1"/>
      <c r="L379" s="1"/>
      <c r="M379" s="1"/>
      <c r="N379" s="1"/>
      <c r="O379" s="1"/>
      <c r="P379" s="1"/>
      <c r="Q379" s="1"/>
    </row>
    <row r="380" spans="3:17" x14ac:dyDescent="0.25">
      <c r="C380" s="39"/>
      <c r="D380" s="39"/>
      <c r="E380" s="1"/>
      <c r="F380" s="40"/>
      <c r="G380" s="40"/>
      <c r="H380" s="40"/>
      <c r="I380" s="1"/>
      <c r="J380" s="1"/>
      <c r="K380" s="1"/>
      <c r="L380" s="1"/>
      <c r="M380" s="1"/>
      <c r="N380" s="1"/>
      <c r="O380" s="1"/>
      <c r="P380" s="1"/>
      <c r="Q380" s="1"/>
    </row>
    <row r="381" spans="3:17" x14ac:dyDescent="0.25">
      <c r="C381" s="39"/>
      <c r="D381" s="39"/>
      <c r="E381" s="1"/>
      <c r="F381" s="40"/>
      <c r="G381" s="40"/>
      <c r="H381" s="40"/>
      <c r="I381" s="1"/>
      <c r="J381" s="1"/>
      <c r="K381" s="1"/>
      <c r="L381" s="1"/>
      <c r="M381" s="1"/>
      <c r="N381" s="1"/>
      <c r="O381" s="1"/>
      <c r="P381" s="1"/>
      <c r="Q381" s="1"/>
    </row>
    <row r="382" spans="3:17" x14ac:dyDescent="0.25">
      <c r="C382" s="39"/>
      <c r="D382" s="39"/>
      <c r="E382" s="1"/>
      <c r="F382" s="40"/>
      <c r="G382" s="40"/>
      <c r="H382" s="40"/>
      <c r="I382" s="1"/>
      <c r="J382" s="1"/>
      <c r="K382" s="1"/>
      <c r="L382" s="1"/>
      <c r="M382" s="1"/>
      <c r="N382" s="1"/>
      <c r="O382" s="1"/>
      <c r="P382" s="1"/>
      <c r="Q382" s="1"/>
    </row>
    <row r="383" spans="3:17" x14ac:dyDescent="0.25">
      <c r="C383" s="39"/>
      <c r="D383" s="39"/>
      <c r="E383" s="1"/>
      <c r="F383" s="40"/>
      <c r="G383" s="40"/>
      <c r="H383" s="40"/>
      <c r="I383" s="1"/>
      <c r="J383" s="1"/>
      <c r="K383" s="1"/>
      <c r="L383" s="1"/>
      <c r="M383" s="1"/>
      <c r="N383" s="1"/>
      <c r="O383" s="1"/>
      <c r="P383" s="1"/>
      <c r="Q383" s="1"/>
    </row>
    <row r="384" spans="3:17" x14ac:dyDescent="0.25">
      <c r="C384" s="39"/>
      <c r="D384" s="39"/>
      <c r="E384" s="1"/>
      <c r="F384" s="40"/>
      <c r="G384" s="40"/>
      <c r="H384" s="40"/>
      <c r="I384" s="1"/>
      <c r="J384" s="1"/>
      <c r="K384" s="1"/>
      <c r="L384" s="1"/>
      <c r="M384" s="1"/>
      <c r="N384" s="1"/>
      <c r="O384" s="1"/>
      <c r="P384" s="1"/>
      <c r="Q384" s="1"/>
    </row>
    <row r="385" spans="3:17" x14ac:dyDescent="0.25">
      <c r="C385" s="39"/>
      <c r="D385" s="39"/>
      <c r="E385" s="1"/>
      <c r="F385" s="40"/>
      <c r="G385" s="40"/>
      <c r="H385" s="40"/>
      <c r="I385" s="1"/>
      <c r="J385" s="1"/>
      <c r="K385" s="1"/>
      <c r="L385" s="1"/>
      <c r="M385" s="1"/>
      <c r="N385" s="1"/>
      <c r="O385" s="1"/>
      <c r="P385" s="1"/>
      <c r="Q385" s="1"/>
    </row>
    <row r="386" spans="3:17" x14ac:dyDescent="0.25">
      <c r="C386" s="39"/>
      <c r="D386" s="39"/>
      <c r="E386" s="1"/>
      <c r="F386" s="40"/>
      <c r="G386" s="40"/>
      <c r="H386" s="40"/>
      <c r="I386" s="1"/>
      <c r="J386" s="1"/>
      <c r="K386" s="1"/>
      <c r="L386" s="1"/>
      <c r="M386" s="1"/>
      <c r="N386" s="1"/>
      <c r="O386" s="1"/>
      <c r="P386" s="1"/>
      <c r="Q386" s="1"/>
    </row>
    <row r="387" spans="3:17" x14ac:dyDescent="0.25">
      <c r="C387" s="39"/>
      <c r="D387" s="39"/>
      <c r="E387" s="1"/>
      <c r="F387" s="40"/>
      <c r="G387" s="40"/>
      <c r="H387" s="40"/>
      <c r="I387" s="1"/>
      <c r="J387" s="1"/>
      <c r="K387" s="1"/>
      <c r="L387" s="1"/>
      <c r="M387" s="1"/>
      <c r="N387" s="1"/>
      <c r="O387" s="1"/>
      <c r="P387" s="1"/>
      <c r="Q387" s="1"/>
    </row>
    <row r="388" spans="3:17" x14ac:dyDescent="0.25">
      <c r="C388" s="39"/>
      <c r="D388" s="39"/>
      <c r="E388" s="1"/>
      <c r="F388" s="40"/>
      <c r="G388" s="40"/>
      <c r="H388" s="40"/>
      <c r="I388" s="1"/>
      <c r="J388" s="1"/>
      <c r="K388" s="1"/>
      <c r="L388" s="1"/>
      <c r="M388" s="1"/>
      <c r="N388" s="1"/>
      <c r="O388" s="1"/>
      <c r="P388" s="1"/>
      <c r="Q388" s="1"/>
    </row>
    <row r="389" spans="3:17" x14ac:dyDescent="0.25">
      <c r="C389" s="39"/>
      <c r="D389" s="39"/>
      <c r="E389" s="1"/>
      <c r="F389" s="40"/>
      <c r="G389" s="40"/>
      <c r="H389" s="40"/>
      <c r="I389" s="1"/>
      <c r="J389" s="1"/>
      <c r="K389" s="1"/>
      <c r="L389" s="1"/>
      <c r="M389" s="1"/>
      <c r="N389" s="1"/>
      <c r="O389" s="1"/>
      <c r="P389" s="1"/>
      <c r="Q389" s="1"/>
    </row>
    <row r="390" spans="3:17" x14ac:dyDescent="0.25">
      <c r="C390" s="39"/>
      <c r="D390" s="39"/>
      <c r="E390" s="1"/>
      <c r="F390" s="40"/>
      <c r="G390" s="40"/>
      <c r="H390" s="40"/>
      <c r="I390" s="1"/>
      <c r="J390" s="1"/>
      <c r="K390" s="1"/>
      <c r="L390" s="1"/>
      <c r="M390" s="1"/>
      <c r="N390" s="1"/>
      <c r="O390" s="1"/>
      <c r="P390" s="1"/>
      <c r="Q390" s="1"/>
    </row>
    <row r="391" spans="3:17" x14ac:dyDescent="0.25">
      <c r="C391" s="39"/>
      <c r="D391" s="39"/>
      <c r="E391" s="1"/>
      <c r="F391" s="40"/>
      <c r="G391" s="40"/>
      <c r="H391" s="40"/>
      <c r="I391" s="1"/>
      <c r="J391" s="1"/>
      <c r="K391" s="1"/>
      <c r="L391" s="1"/>
      <c r="M391" s="1"/>
      <c r="N391" s="1"/>
      <c r="O391" s="1"/>
      <c r="P391" s="1"/>
      <c r="Q391" s="1"/>
    </row>
    <row r="392" spans="3:17" x14ac:dyDescent="0.25">
      <c r="C392" s="39"/>
      <c r="D392" s="39"/>
      <c r="E392" s="1"/>
      <c r="F392" s="40"/>
      <c r="G392" s="40"/>
      <c r="H392" s="40"/>
      <c r="I392" s="1"/>
      <c r="J392" s="1"/>
      <c r="K392" s="1"/>
      <c r="L392" s="1"/>
      <c r="M392" s="1"/>
      <c r="N392" s="1"/>
      <c r="O392" s="1"/>
      <c r="P392" s="1"/>
      <c r="Q392" s="1"/>
    </row>
    <row r="393" spans="3:17" x14ac:dyDescent="0.25">
      <c r="C393" s="39"/>
      <c r="D393" s="39"/>
      <c r="E393" s="1"/>
      <c r="F393" s="40"/>
      <c r="G393" s="40"/>
      <c r="H393" s="40"/>
      <c r="I393" s="1"/>
      <c r="J393" s="1"/>
      <c r="K393" s="1"/>
      <c r="L393" s="1"/>
      <c r="M393" s="1"/>
      <c r="N393" s="1"/>
      <c r="O393" s="1"/>
      <c r="P393" s="1"/>
      <c r="Q393" s="1"/>
    </row>
    <row r="394" spans="3:17" x14ac:dyDescent="0.25">
      <c r="C394" s="39"/>
      <c r="D394" s="39"/>
      <c r="E394" s="1"/>
      <c r="F394" s="40"/>
      <c r="G394" s="40"/>
      <c r="H394" s="40"/>
      <c r="I394" s="1"/>
      <c r="J394" s="1"/>
      <c r="K394" s="1"/>
      <c r="L394" s="1"/>
      <c r="M394" s="1"/>
      <c r="N394" s="1"/>
      <c r="O394" s="1"/>
      <c r="P394" s="1"/>
      <c r="Q394" s="1"/>
    </row>
    <row r="395" spans="3:17" x14ac:dyDescent="0.25">
      <c r="C395" s="39"/>
      <c r="D395" s="39"/>
      <c r="E395" s="1"/>
      <c r="F395" s="40"/>
      <c r="G395" s="40"/>
      <c r="H395" s="40"/>
      <c r="I395" s="1"/>
      <c r="J395" s="1"/>
      <c r="K395" s="1"/>
      <c r="L395" s="1"/>
      <c r="M395" s="1"/>
      <c r="N395" s="1"/>
      <c r="O395" s="1"/>
      <c r="P395" s="1"/>
      <c r="Q395" s="1"/>
    </row>
    <row r="396" spans="3:17" x14ac:dyDescent="0.25">
      <c r="C396" s="39"/>
      <c r="D396" s="39"/>
      <c r="E396" s="1"/>
      <c r="F396" s="40"/>
      <c r="G396" s="40"/>
      <c r="H396" s="40"/>
      <c r="I396" s="1"/>
      <c r="J396" s="1"/>
      <c r="K396" s="1"/>
      <c r="L396" s="1"/>
      <c r="M396" s="1"/>
      <c r="N396" s="1"/>
      <c r="O396" s="1"/>
      <c r="P396" s="1"/>
      <c r="Q396" s="1"/>
    </row>
    <row r="397" spans="3:17" x14ac:dyDescent="0.25">
      <c r="C397" s="39"/>
      <c r="D397" s="39"/>
      <c r="E397" s="1"/>
      <c r="F397" s="40"/>
      <c r="G397" s="40"/>
      <c r="H397" s="40"/>
      <c r="I397" s="1"/>
      <c r="J397" s="1"/>
      <c r="K397" s="1"/>
      <c r="L397" s="1"/>
      <c r="M397" s="1"/>
      <c r="N397" s="1"/>
      <c r="O397" s="1"/>
      <c r="P397" s="1"/>
      <c r="Q397" s="1"/>
    </row>
    <row r="398" spans="3:17" x14ac:dyDescent="0.25">
      <c r="C398" s="39"/>
      <c r="D398" s="39"/>
      <c r="E398" s="1"/>
      <c r="F398" s="40"/>
      <c r="G398" s="40"/>
      <c r="H398" s="40"/>
      <c r="I398" s="1"/>
      <c r="J398" s="1"/>
      <c r="K398" s="1"/>
      <c r="L398" s="1"/>
      <c r="M398" s="1"/>
      <c r="N398" s="1"/>
      <c r="O398" s="1"/>
      <c r="P398" s="1"/>
      <c r="Q398" s="1"/>
    </row>
    <row r="399" spans="3:17" x14ac:dyDescent="0.25">
      <c r="C399" s="39"/>
      <c r="D399" s="39"/>
      <c r="E399" s="1"/>
      <c r="F399" s="40"/>
      <c r="G399" s="40"/>
      <c r="H399" s="40"/>
      <c r="I399" s="1"/>
      <c r="J399" s="1"/>
      <c r="K399" s="1"/>
      <c r="L399" s="1"/>
      <c r="M399" s="1"/>
      <c r="N399" s="1"/>
      <c r="O399" s="1"/>
      <c r="P399" s="1"/>
      <c r="Q399" s="1"/>
    </row>
    <row r="400" spans="3:17" x14ac:dyDescent="0.25">
      <c r="C400" s="39"/>
      <c r="D400" s="39"/>
      <c r="E400" s="1"/>
      <c r="F400" s="40"/>
      <c r="G400" s="40"/>
      <c r="H400" s="40"/>
      <c r="I400" s="1"/>
      <c r="J400" s="1"/>
      <c r="K400" s="1"/>
      <c r="L400" s="1"/>
      <c r="M400" s="1"/>
      <c r="N400" s="1"/>
      <c r="O400" s="1"/>
      <c r="P400" s="1"/>
      <c r="Q400" s="1"/>
    </row>
    <row r="401" spans="3:17" x14ac:dyDescent="0.25">
      <c r="C401" s="39"/>
      <c r="D401" s="39"/>
      <c r="E401" s="1"/>
      <c r="F401" s="40"/>
      <c r="G401" s="40"/>
      <c r="H401" s="40"/>
      <c r="I401" s="1"/>
      <c r="J401" s="1"/>
      <c r="K401" s="1"/>
      <c r="L401" s="1"/>
      <c r="M401" s="1"/>
      <c r="N401" s="1"/>
      <c r="O401" s="1"/>
      <c r="P401" s="1"/>
      <c r="Q401" s="1"/>
    </row>
    <row r="402" spans="3:17" x14ac:dyDescent="0.25">
      <c r="C402" s="39"/>
      <c r="D402" s="39"/>
      <c r="E402" s="1"/>
      <c r="F402" s="40"/>
      <c r="G402" s="40"/>
      <c r="H402" s="40"/>
      <c r="I402" s="1"/>
      <c r="J402" s="1"/>
      <c r="K402" s="1"/>
      <c r="L402" s="1"/>
      <c r="M402" s="1"/>
      <c r="N402" s="1"/>
      <c r="O402" s="1"/>
      <c r="P402" s="1"/>
      <c r="Q402" s="1"/>
    </row>
    <row r="403" spans="3:17" x14ac:dyDescent="0.25">
      <c r="C403" s="39"/>
      <c r="D403" s="39"/>
      <c r="E403" s="1"/>
      <c r="F403" s="40"/>
      <c r="G403" s="40"/>
      <c r="H403" s="40"/>
      <c r="I403" s="1"/>
      <c r="J403" s="1"/>
      <c r="K403" s="1"/>
      <c r="L403" s="1"/>
      <c r="M403" s="1"/>
      <c r="N403" s="1"/>
      <c r="O403" s="1"/>
      <c r="P403" s="1"/>
      <c r="Q403" s="1"/>
    </row>
    <row r="404" spans="3:17" x14ac:dyDescent="0.25">
      <c r="C404" s="39"/>
      <c r="D404" s="39"/>
      <c r="E404" s="1"/>
      <c r="F404" s="40"/>
      <c r="G404" s="40"/>
      <c r="H404" s="40"/>
      <c r="I404" s="1"/>
      <c r="J404" s="1"/>
      <c r="K404" s="1"/>
      <c r="L404" s="1"/>
      <c r="M404" s="1"/>
      <c r="N404" s="1"/>
      <c r="O404" s="1"/>
      <c r="P404" s="1"/>
      <c r="Q404" s="1"/>
    </row>
    <row r="405" spans="3:17" x14ac:dyDescent="0.25">
      <c r="C405" s="39"/>
      <c r="D405" s="39"/>
      <c r="E405" s="1"/>
      <c r="F405" s="40"/>
      <c r="G405" s="40"/>
      <c r="H405" s="40"/>
      <c r="I405" s="1"/>
      <c r="J405" s="1"/>
      <c r="K405" s="1"/>
      <c r="L405" s="1"/>
      <c r="M405" s="1"/>
      <c r="N405" s="1"/>
      <c r="O405" s="1"/>
      <c r="P405" s="1"/>
      <c r="Q405" s="1"/>
    </row>
    <row r="406" spans="3:17" x14ac:dyDescent="0.25">
      <c r="C406" s="39"/>
      <c r="D406" s="39"/>
      <c r="E406" s="1"/>
      <c r="F406" s="40"/>
      <c r="G406" s="40"/>
      <c r="H406" s="40"/>
      <c r="I406" s="1"/>
      <c r="J406" s="1"/>
      <c r="K406" s="1"/>
      <c r="L406" s="1"/>
      <c r="M406" s="1"/>
      <c r="N406" s="1"/>
      <c r="O406" s="1"/>
      <c r="P406" s="1"/>
      <c r="Q406" s="1"/>
    </row>
    <row r="407" spans="3:17" x14ac:dyDescent="0.25">
      <c r="C407" s="39"/>
      <c r="D407" s="39"/>
      <c r="E407" s="1"/>
      <c r="F407" s="40"/>
      <c r="G407" s="40"/>
      <c r="H407" s="40"/>
      <c r="I407" s="1"/>
      <c r="J407" s="1"/>
      <c r="K407" s="1"/>
      <c r="L407" s="1"/>
      <c r="M407" s="1"/>
      <c r="N407" s="1"/>
      <c r="O407" s="1"/>
      <c r="P407" s="1"/>
      <c r="Q407" s="1"/>
    </row>
    <row r="408" spans="3:17" x14ac:dyDescent="0.25">
      <c r="C408" s="39"/>
      <c r="D408" s="39"/>
      <c r="E408" s="1"/>
      <c r="F408" s="40"/>
      <c r="G408" s="40"/>
      <c r="H408" s="40"/>
      <c r="I408" s="1"/>
      <c r="J408" s="1"/>
      <c r="K408" s="1"/>
      <c r="L408" s="1"/>
      <c r="M408" s="1"/>
      <c r="N408" s="1"/>
      <c r="O408" s="1"/>
      <c r="P408" s="1"/>
      <c r="Q408" s="1"/>
    </row>
    <row r="409" spans="3:17" x14ac:dyDescent="0.25">
      <c r="C409" s="39"/>
      <c r="D409" s="39"/>
      <c r="E409" s="1"/>
      <c r="F409" s="40"/>
      <c r="G409" s="40"/>
      <c r="H409" s="40"/>
      <c r="I409" s="1"/>
      <c r="J409" s="1"/>
      <c r="K409" s="1"/>
      <c r="L409" s="1"/>
      <c r="M409" s="1"/>
      <c r="N409" s="1"/>
      <c r="O409" s="1"/>
      <c r="P409" s="1"/>
      <c r="Q409" s="1"/>
    </row>
    <row r="410" spans="3:17" x14ac:dyDescent="0.25">
      <c r="C410" s="39"/>
      <c r="D410" s="39"/>
      <c r="E410" s="1"/>
      <c r="F410" s="40"/>
      <c r="G410" s="40"/>
      <c r="H410" s="40"/>
      <c r="I410" s="1"/>
      <c r="J410" s="1"/>
      <c r="K410" s="1"/>
      <c r="L410" s="1"/>
      <c r="M410" s="1"/>
      <c r="N410" s="1"/>
      <c r="O410" s="1"/>
      <c r="P410" s="1"/>
      <c r="Q410" s="1"/>
    </row>
    <row r="411" spans="3:17" x14ac:dyDescent="0.25">
      <c r="C411" s="39"/>
      <c r="D411" s="39"/>
      <c r="E411" s="1"/>
      <c r="F411" s="40"/>
      <c r="G411" s="40"/>
      <c r="H411" s="40"/>
      <c r="I411" s="1"/>
      <c r="J411" s="1"/>
      <c r="K411" s="1"/>
      <c r="L411" s="1"/>
      <c r="M411" s="1"/>
      <c r="N411" s="1"/>
      <c r="O411" s="1"/>
      <c r="P411" s="1"/>
      <c r="Q411" s="1"/>
    </row>
    <row r="412" spans="3:17" x14ac:dyDescent="0.25">
      <c r="C412" s="39"/>
      <c r="D412" s="39"/>
      <c r="E412" s="1"/>
      <c r="F412" s="40"/>
      <c r="G412" s="40"/>
      <c r="H412" s="40"/>
      <c r="I412" s="1"/>
      <c r="J412" s="1"/>
      <c r="K412" s="1"/>
      <c r="L412" s="1"/>
      <c r="M412" s="1"/>
      <c r="N412" s="1"/>
      <c r="O412" s="1"/>
      <c r="P412" s="1"/>
      <c r="Q412" s="1"/>
    </row>
    <row r="413" spans="3:17" x14ac:dyDescent="0.25">
      <c r="C413" s="39"/>
      <c r="D413" s="39"/>
      <c r="E413" s="1"/>
      <c r="F413" s="40"/>
      <c r="G413" s="40"/>
      <c r="H413" s="40"/>
      <c r="I413" s="1"/>
      <c r="J413" s="1"/>
      <c r="K413" s="1"/>
      <c r="L413" s="1"/>
      <c r="M413" s="1"/>
      <c r="N413" s="1"/>
      <c r="O413" s="1"/>
      <c r="P413" s="1"/>
      <c r="Q413" s="1"/>
    </row>
    <row r="414" spans="3:17" x14ac:dyDescent="0.25">
      <c r="C414" s="39"/>
      <c r="D414" s="39"/>
      <c r="E414" s="1"/>
      <c r="F414" s="40"/>
      <c r="G414" s="40"/>
      <c r="H414" s="40"/>
      <c r="I414" s="1"/>
      <c r="J414" s="1"/>
      <c r="K414" s="1"/>
      <c r="L414" s="1"/>
      <c r="M414" s="1"/>
      <c r="N414" s="1"/>
      <c r="O414" s="1"/>
      <c r="P414" s="1"/>
      <c r="Q414" s="1"/>
    </row>
    <row r="415" spans="3:17" x14ac:dyDescent="0.25">
      <c r="C415" s="39"/>
      <c r="D415" s="39"/>
      <c r="E415" s="1"/>
      <c r="F415" s="40"/>
      <c r="G415" s="40"/>
      <c r="H415" s="40"/>
      <c r="I415" s="1"/>
      <c r="J415" s="1"/>
      <c r="K415" s="1"/>
      <c r="L415" s="1"/>
      <c r="M415" s="1"/>
      <c r="N415" s="1"/>
      <c r="O415" s="1"/>
      <c r="P415" s="1"/>
      <c r="Q415" s="1"/>
    </row>
    <row r="416" spans="3:17" x14ac:dyDescent="0.25">
      <c r="C416" s="39"/>
      <c r="D416" s="39"/>
      <c r="E416" s="1"/>
      <c r="F416" s="40"/>
      <c r="G416" s="40"/>
      <c r="H416" s="40"/>
      <c r="I416" s="1"/>
      <c r="J416" s="1"/>
      <c r="K416" s="1"/>
      <c r="L416" s="1"/>
      <c r="M416" s="1"/>
      <c r="N416" s="1"/>
      <c r="O416" s="1"/>
      <c r="P416" s="1"/>
      <c r="Q416" s="1"/>
    </row>
    <row r="417" spans="3:17" x14ac:dyDescent="0.25">
      <c r="C417" s="39"/>
      <c r="D417" s="39"/>
      <c r="E417" s="1"/>
      <c r="F417" s="40"/>
      <c r="G417" s="40"/>
      <c r="H417" s="40"/>
      <c r="I417" s="1"/>
      <c r="J417" s="1"/>
      <c r="K417" s="1"/>
      <c r="L417" s="1"/>
      <c r="M417" s="1"/>
      <c r="N417" s="1"/>
      <c r="O417" s="1"/>
      <c r="P417" s="1"/>
      <c r="Q417" s="1"/>
    </row>
    <row r="418" spans="3:17" x14ac:dyDescent="0.25">
      <c r="C418" s="39"/>
      <c r="D418" s="39"/>
      <c r="E418" s="1"/>
      <c r="F418" s="40"/>
      <c r="G418" s="40"/>
      <c r="H418" s="40"/>
      <c r="I418" s="1"/>
      <c r="J418" s="1"/>
      <c r="K418" s="1"/>
      <c r="L418" s="1"/>
      <c r="M418" s="1"/>
      <c r="N418" s="1"/>
      <c r="O418" s="1"/>
      <c r="P418" s="1"/>
      <c r="Q418" s="1"/>
    </row>
    <row r="419" spans="3:17" x14ac:dyDescent="0.25">
      <c r="C419" s="39"/>
      <c r="D419" s="39"/>
      <c r="E419" s="1"/>
      <c r="F419" s="40"/>
      <c r="G419" s="40"/>
      <c r="H419" s="40"/>
      <c r="I419" s="1"/>
      <c r="J419" s="1"/>
      <c r="K419" s="1"/>
      <c r="L419" s="1"/>
      <c r="M419" s="1"/>
      <c r="N419" s="1"/>
      <c r="O419" s="1"/>
      <c r="P419" s="1"/>
      <c r="Q419" s="1"/>
    </row>
    <row r="420" spans="3:17" x14ac:dyDescent="0.25">
      <c r="C420" s="39"/>
      <c r="D420" s="39"/>
      <c r="E420" s="1"/>
      <c r="F420" s="40"/>
      <c r="G420" s="40"/>
      <c r="H420" s="40"/>
      <c r="I420" s="1"/>
      <c r="J420" s="1"/>
      <c r="K420" s="1"/>
      <c r="L420" s="1"/>
      <c r="M420" s="1"/>
      <c r="N420" s="1"/>
      <c r="O420" s="1"/>
      <c r="P420" s="1"/>
      <c r="Q420" s="1"/>
    </row>
    <row r="421" spans="3:17" x14ac:dyDescent="0.25">
      <c r="C421" s="39"/>
      <c r="D421" s="39"/>
      <c r="E421" s="1"/>
      <c r="F421" s="40"/>
      <c r="G421" s="40"/>
      <c r="H421" s="40"/>
      <c r="I421" s="1"/>
      <c r="J421" s="1"/>
      <c r="K421" s="1"/>
      <c r="L421" s="1"/>
      <c r="M421" s="1"/>
      <c r="N421" s="1"/>
      <c r="O421" s="1"/>
      <c r="P421" s="1"/>
      <c r="Q421" s="1"/>
    </row>
    <row r="422" spans="3:17" x14ac:dyDescent="0.25">
      <c r="C422" s="39"/>
      <c r="D422" s="39"/>
      <c r="E422" s="1"/>
      <c r="F422" s="40"/>
      <c r="G422" s="40"/>
      <c r="H422" s="40"/>
      <c r="I422" s="1"/>
      <c r="J422" s="1"/>
      <c r="K422" s="1"/>
      <c r="L422" s="1"/>
      <c r="M422" s="1"/>
      <c r="N422" s="1"/>
      <c r="O422" s="1"/>
      <c r="P422" s="1"/>
      <c r="Q422" s="1"/>
    </row>
    <row r="423" spans="3:17" x14ac:dyDescent="0.25">
      <c r="C423" s="39"/>
      <c r="D423" s="39"/>
      <c r="E423" s="1"/>
      <c r="F423" s="40"/>
      <c r="G423" s="40"/>
      <c r="H423" s="40"/>
      <c r="I423" s="1"/>
      <c r="J423" s="1"/>
      <c r="K423" s="1"/>
      <c r="L423" s="1"/>
      <c r="M423" s="1"/>
      <c r="N423" s="1"/>
      <c r="O423" s="1"/>
      <c r="P423" s="1"/>
      <c r="Q423" s="1"/>
    </row>
    <row r="424" spans="3:17" x14ac:dyDescent="0.25">
      <c r="C424" s="39"/>
      <c r="D424" s="39"/>
      <c r="E424" s="1"/>
      <c r="F424" s="40"/>
      <c r="G424" s="40"/>
      <c r="H424" s="40"/>
      <c r="I424" s="1"/>
      <c r="J424" s="1"/>
      <c r="K424" s="1"/>
      <c r="L424" s="1"/>
      <c r="M424" s="1"/>
      <c r="N424" s="1"/>
      <c r="O424" s="1"/>
      <c r="P424" s="1"/>
      <c r="Q424" s="1"/>
    </row>
    <row r="425" spans="3:17" x14ac:dyDescent="0.25">
      <c r="C425" s="39"/>
      <c r="D425" s="39"/>
      <c r="E425" s="1"/>
      <c r="F425" s="40"/>
      <c r="G425" s="40"/>
      <c r="H425" s="40"/>
      <c r="I425" s="1"/>
      <c r="J425" s="1"/>
      <c r="K425" s="1"/>
      <c r="L425" s="1"/>
      <c r="M425" s="1"/>
      <c r="N425" s="1"/>
      <c r="O425" s="1"/>
      <c r="P425" s="1"/>
      <c r="Q425" s="1"/>
    </row>
    <row r="426" spans="3:17" x14ac:dyDescent="0.25">
      <c r="C426" s="39"/>
      <c r="D426" s="39"/>
      <c r="E426" s="1"/>
      <c r="F426" s="40"/>
      <c r="G426" s="40"/>
      <c r="H426" s="40"/>
      <c r="I426" s="1"/>
      <c r="J426" s="1"/>
      <c r="K426" s="1"/>
      <c r="L426" s="1"/>
      <c r="M426" s="1"/>
      <c r="N426" s="1"/>
      <c r="O426" s="1"/>
      <c r="P426" s="1"/>
      <c r="Q426" s="1"/>
    </row>
    <row r="427" spans="3:17" x14ac:dyDescent="0.25">
      <c r="C427" s="39"/>
      <c r="D427" s="39"/>
      <c r="E427" s="1"/>
      <c r="F427" s="40"/>
      <c r="G427" s="40"/>
      <c r="H427" s="40"/>
      <c r="I427" s="1"/>
      <c r="J427" s="1"/>
      <c r="K427" s="1"/>
      <c r="L427" s="1"/>
      <c r="M427" s="1"/>
      <c r="N427" s="1"/>
      <c r="O427" s="1"/>
      <c r="P427" s="1"/>
      <c r="Q427" s="1"/>
    </row>
    <row r="428" spans="3:17" x14ac:dyDescent="0.25">
      <c r="C428" s="39"/>
      <c r="D428" s="39"/>
      <c r="E428" s="1"/>
      <c r="F428" s="40"/>
      <c r="G428" s="40"/>
      <c r="H428" s="40"/>
      <c r="I428" s="1"/>
      <c r="J428" s="1"/>
      <c r="K428" s="1"/>
      <c r="L428" s="1"/>
      <c r="M428" s="1"/>
      <c r="N428" s="1"/>
      <c r="O428" s="1"/>
      <c r="P428" s="1"/>
      <c r="Q428" s="1"/>
    </row>
    <row r="429" spans="3:17" x14ac:dyDescent="0.25">
      <c r="C429" s="39"/>
      <c r="D429" s="39"/>
      <c r="E429" s="1"/>
      <c r="F429" s="40"/>
      <c r="G429" s="40"/>
      <c r="H429" s="40"/>
      <c r="I429" s="1"/>
      <c r="J429" s="1"/>
      <c r="K429" s="1"/>
      <c r="L429" s="1"/>
      <c r="M429" s="1"/>
      <c r="N429" s="1"/>
      <c r="O429" s="1"/>
      <c r="P429" s="1"/>
      <c r="Q429" s="1"/>
    </row>
    <row r="430" spans="3:17" x14ac:dyDescent="0.25">
      <c r="C430" s="39"/>
      <c r="D430" s="39"/>
      <c r="E430" s="1"/>
      <c r="F430" s="40"/>
      <c r="G430" s="40"/>
      <c r="H430" s="40"/>
      <c r="I430" s="1"/>
      <c r="J430" s="1"/>
      <c r="K430" s="1"/>
      <c r="L430" s="1"/>
      <c r="M430" s="1"/>
      <c r="N430" s="1"/>
      <c r="O430" s="1"/>
      <c r="P430" s="1"/>
      <c r="Q430" s="1"/>
    </row>
    <row r="431" spans="3:17" x14ac:dyDescent="0.25">
      <c r="C431" s="39"/>
      <c r="D431" s="39"/>
      <c r="E431" s="1"/>
      <c r="F431" s="40"/>
      <c r="G431" s="40"/>
      <c r="H431" s="40"/>
      <c r="I431" s="1"/>
      <c r="J431" s="1"/>
      <c r="K431" s="1"/>
      <c r="L431" s="1"/>
      <c r="M431" s="1"/>
      <c r="N431" s="1"/>
      <c r="O431" s="1"/>
      <c r="P431" s="1"/>
      <c r="Q431" s="1"/>
    </row>
    <row r="432" spans="3:17" x14ac:dyDescent="0.25">
      <c r="C432" s="39"/>
      <c r="D432" s="39"/>
      <c r="E432" s="1"/>
      <c r="F432" s="40"/>
      <c r="G432" s="40"/>
      <c r="H432" s="40"/>
      <c r="I432" s="1"/>
      <c r="J432" s="1"/>
      <c r="K432" s="1"/>
      <c r="L432" s="1"/>
      <c r="M432" s="1"/>
      <c r="N432" s="1"/>
      <c r="O432" s="1"/>
      <c r="P432" s="1"/>
      <c r="Q432" s="1"/>
    </row>
    <row r="433" spans="3:17" x14ac:dyDescent="0.25">
      <c r="C433" s="39"/>
      <c r="D433" s="39"/>
      <c r="E433" s="1"/>
      <c r="F433" s="40"/>
      <c r="G433" s="40"/>
      <c r="H433" s="40"/>
      <c r="I433" s="1"/>
      <c r="J433" s="1"/>
      <c r="K433" s="1"/>
      <c r="L433" s="1"/>
      <c r="M433" s="1"/>
      <c r="N433" s="1"/>
      <c r="O433" s="1"/>
      <c r="P433" s="1"/>
      <c r="Q433" s="1"/>
    </row>
    <row r="434" spans="3:17" x14ac:dyDescent="0.25">
      <c r="C434" s="39"/>
      <c r="D434" s="39"/>
      <c r="E434" s="1"/>
      <c r="F434" s="40"/>
      <c r="G434" s="40"/>
      <c r="H434" s="40"/>
      <c r="I434" s="1"/>
      <c r="J434" s="1"/>
      <c r="K434" s="1"/>
      <c r="L434" s="1"/>
      <c r="M434" s="1"/>
      <c r="N434" s="1"/>
      <c r="O434" s="1"/>
      <c r="P434" s="1"/>
      <c r="Q434" s="1"/>
    </row>
    <row r="435" spans="3:17" x14ac:dyDescent="0.25">
      <c r="C435" s="39"/>
      <c r="D435" s="39"/>
      <c r="E435" s="1"/>
      <c r="F435" s="40"/>
      <c r="G435" s="40"/>
      <c r="H435" s="40"/>
      <c r="I435" s="1"/>
      <c r="J435" s="1"/>
      <c r="K435" s="1"/>
      <c r="L435" s="1"/>
      <c r="M435" s="1"/>
      <c r="N435" s="1"/>
      <c r="O435" s="1"/>
      <c r="P435" s="1"/>
      <c r="Q435" s="1"/>
    </row>
    <row r="436" spans="3:17" x14ac:dyDescent="0.25">
      <c r="C436" s="39"/>
      <c r="D436" s="39"/>
      <c r="E436" s="1"/>
      <c r="F436" s="40"/>
      <c r="G436" s="40"/>
      <c r="H436" s="40"/>
      <c r="I436" s="1"/>
      <c r="J436" s="1"/>
      <c r="K436" s="1"/>
      <c r="L436" s="1"/>
      <c r="M436" s="1"/>
      <c r="N436" s="1"/>
      <c r="O436" s="1"/>
      <c r="P436" s="1"/>
      <c r="Q436" s="1"/>
    </row>
    <row r="437" spans="3:17" x14ac:dyDescent="0.25">
      <c r="C437" s="39"/>
      <c r="D437" s="39"/>
      <c r="E437" s="1"/>
      <c r="F437" s="40"/>
      <c r="G437" s="40"/>
      <c r="H437" s="40"/>
      <c r="I437" s="1"/>
      <c r="J437" s="1"/>
      <c r="K437" s="1"/>
      <c r="L437" s="1"/>
      <c r="M437" s="1"/>
      <c r="N437" s="1"/>
      <c r="O437" s="1"/>
      <c r="P437" s="1"/>
      <c r="Q437" s="1"/>
    </row>
    <row r="438" spans="3:17" x14ac:dyDescent="0.25">
      <c r="C438" s="39"/>
      <c r="D438" s="39"/>
      <c r="E438" s="1"/>
      <c r="F438" s="40"/>
      <c r="G438" s="40"/>
      <c r="H438" s="40"/>
      <c r="I438" s="1"/>
      <c r="J438" s="1"/>
      <c r="K438" s="1"/>
      <c r="L438" s="1"/>
      <c r="M438" s="1"/>
      <c r="N438" s="1"/>
      <c r="O438" s="1"/>
      <c r="P438" s="1"/>
      <c r="Q438" s="1"/>
    </row>
    <row r="439" spans="3:17" x14ac:dyDescent="0.25">
      <c r="C439" s="39"/>
      <c r="D439" s="39"/>
      <c r="E439" s="1"/>
      <c r="F439" s="40"/>
      <c r="G439" s="40"/>
      <c r="H439" s="40"/>
      <c r="I439" s="1"/>
      <c r="J439" s="1"/>
      <c r="K439" s="1"/>
      <c r="L439" s="1"/>
      <c r="M439" s="1"/>
      <c r="N439" s="1"/>
      <c r="O439" s="1"/>
      <c r="P439" s="1"/>
      <c r="Q439" s="1"/>
    </row>
    <row r="440" spans="3:17" x14ac:dyDescent="0.25">
      <c r="C440" s="39"/>
      <c r="D440" s="39"/>
      <c r="E440" s="1"/>
      <c r="F440" s="40"/>
      <c r="G440" s="40"/>
      <c r="H440" s="40"/>
      <c r="I440" s="1"/>
      <c r="J440" s="1"/>
      <c r="K440" s="1"/>
      <c r="L440" s="1"/>
      <c r="M440" s="1"/>
      <c r="N440" s="1"/>
      <c r="O440" s="1"/>
      <c r="P440" s="1"/>
      <c r="Q440" s="1"/>
    </row>
    <row r="441" spans="3:17" x14ac:dyDescent="0.25">
      <c r="C441" s="39"/>
      <c r="D441" s="39"/>
      <c r="E441" s="1"/>
      <c r="F441" s="40"/>
      <c r="G441" s="40"/>
      <c r="H441" s="40"/>
      <c r="I441" s="1"/>
      <c r="J441" s="1"/>
      <c r="K441" s="1"/>
      <c r="L441" s="1"/>
      <c r="M441" s="1"/>
      <c r="N441" s="1"/>
      <c r="O441" s="1"/>
      <c r="P441" s="1"/>
      <c r="Q441" s="1"/>
    </row>
    <row r="442" spans="3:17" x14ac:dyDescent="0.25">
      <c r="C442" s="39"/>
      <c r="D442" s="39"/>
      <c r="E442" s="1"/>
      <c r="F442" s="40"/>
      <c r="G442" s="40"/>
      <c r="H442" s="40"/>
      <c r="I442" s="1"/>
      <c r="J442" s="1"/>
      <c r="K442" s="1"/>
      <c r="L442" s="1"/>
      <c r="M442" s="1"/>
      <c r="N442" s="1"/>
      <c r="O442" s="1"/>
      <c r="P442" s="1"/>
      <c r="Q442" s="1"/>
    </row>
    <row r="443" spans="3:17" x14ac:dyDescent="0.25">
      <c r="C443" s="39"/>
      <c r="D443" s="39"/>
      <c r="E443" s="1"/>
      <c r="F443" s="40"/>
      <c r="G443" s="40"/>
      <c r="H443" s="40"/>
      <c r="I443" s="1"/>
      <c r="J443" s="1"/>
      <c r="K443" s="1"/>
      <c r="L443" s="1"/>
      <c r="M443" s="1"/>
      <c r="N443" s="1"/>
      <c r="O443" s="1"/>
      <c r="P443" s="1"/>
      <c r="Q443" s="1"/>
    </row>
    <row r="444" spans="3:17" x14ac:dyDescent="0.25">
      <c r="C444" s="39"/>
      <c r="D444" s="39"/>
      <c r="E444" s="1"/>
      <c r="F444" s="40"/>
      <c r="G444" s="40"/>
      <c r="H444" s="40"/>
      <c r="I444" s="1"/>
      <c r="J444" s="1"/>
      <c r="K444" s="1"/>
      <c r="L444" s="1"/>
      <c r="M444" s="1"/>
      <c r="N444" s="1"/>
      <c r="O444" s="1"/>
      <c r="P444" s="1"/>
      <c r="Q444" s="1"/>
    </row>
    <row r="445" spans="3:17" x14ac:dyDescent="0.25">
      <c r="C445" s="39"/>
      <c r="D445" s="39"/>
      <c r="E445" s="1"/>
      <c r="F445" s="40"/>
      <c r="G445" s="40"/>
      <c r="H445" s="40"/>
      <c r="I445" s="1"/>
      <c r="J445" s="1"/>
      <c r="K445" s="1"/>
      <c r="L445" s="1"/>
      <c r="M445" s="1"/>
      <c r="N445" s="1"/>
      <c r="O445" s="1"/>
      <c r="P445" s="1"/>
      <c r="Q445" s="1"/>
    </row>
    <row r="446" spans="3:17" x14ac:dyDescent="0.25">
      <c r="C446" s="39"/>
      <c r="D446" s="39"/>
      <c r="E446" s="1"/>
      <c r="F446" s="40"/>
      <c r="G446" s="40"/>
      <c r="H446" s="40"/>
      <c r="I446" s="1"/>
      <c r="J446" s="1"/>
      <c r="K446" s="1"/>
      <c r="L446" s="1"/>
      <c r="M446" s="1"/>
      <c r="N446" s="1"/>
      <c r="O446" s="1"/>
      <c r="P446" s="1"/>
      <c r="Q446" s="1"/>
    </row>
    <row r="447" spans="3:17" x14ac:dyDescent="0.25">
      <c r="C447" s="39"/>
      <c r="D447" s="39"/>
      <c r="E447" s="1"/>
      <c r="F447" s="40"/>
      <c r="G447" s="40"/>
      <c r="H447" s="40"/>
      <c r="I447" s="1"/>
      <c r="J447" s="1"/>
      <c r="K447" s="1"/>
      <c r="L447" s="1"/>
      <c r="M447" s="1"/>
      <c r="N447" s="1"/>
      <c r="O447" s="1"/>
      <c r="P447" s="1"/>
      <c r="Q447" s="1"/>
    </row>
    <row r="448" spans="3:17" x14ac:dyDescent="0.25">
      <c r="C448" s="39"/>
      <c r="D448" s="39"/>
      <c r="E448" s="1"/>
      <c r="F448" s="40"/>
      <c r="G448" s="40"/>
      <c r="H448" s="40"/>
      <c r="I448" s="1"/>
      <c r="J448" s="1"/>
      <c r="K448" s="1"/>
      <c r="L448" s="1"/>
      <c r="M448" s="1"/>
      <c r="N448" s="1"/>
      <c r="O448" s="1"/>
      <c r="P448" s="1"/>
      <c r="Q448" s="1"/>
    </row>
    <row r="449" spans="3:17" x14ac:dyDescent="0.25">
      <c r="C449" s="39"/>
      <c r="D449" s="39"/>
      <c r="E449" s="1"/>
      <c r="F449" s="40"/>
      <c r="G449" s="40"/>
      <c r="H449" s="40"/>
      <c r="I449" s="1"/>
      <c r="J449" s="1"/>
      <c r="K449" s="1"/>
      <c r="L449" s="1"/>
      <c r="M449" s="1"/>
      <c r="N449" s="1"/>
      <c r="O449" s="1"/>
      <c r="P449" s="1"/>
      <c r="Q449" s="1"/>
    </row>
    <row r="450" spans="3:17" x14ac:dyDescent="0.25">
      <c r="C450" s="39"/>
      <c r="D450" s="39"/>
      <c r="E450" s="1"/>
      <c r="F450" s="40"/>
      <c r="G450" s="40"/>
      <c r="H450" s="40"/>
      <c r="I450" s="1"/>
      <c r="J450" s="1"/>
      <c r="K450" s="1"/>
      <c r="L450" s="1"/>
      <c r="M450" s="1"/>
      <c r="N450" s="1"/>
      <c r="O450" s="1"/>
      <c r="P450" s="1"/>
      <c r="Q450" s="1"/>
    </row>
    <row r="451" spans="3:17" x14ac:dyDescent="0.25">
      <c r="C451" s="39"/>
      <c r="D451" s="39"/>
      <c r="E451" s="1"/>
      <c r="F451" s="40"/>
      <c r="G451" s="40"/>
      <c r="H451" s="40"/>
      <c r="I451" s="1"/>
      <c r="J451" s="1"/>
      <c r="K451" s="1"/>
      <c r="L451" s="1"/>
      <c r="M451" s="1"/>
      <c r="N451" s="1"/>
      <c r="O451" s="1"/>
      <c r="P451" s="1"/>
      <c r="Q451" s="1"/>
    </row>
    <row r="452" spans="3:17" x14ac:dyDescent="0.25">
      <c r="C452" s="39"/>
      <c r="D452" s="39"/>
      <c r="E452" s="1"/>
      <c r="F452" s="40"/>
      <c r="G452" s="40"/>
      <c r="H452" s="40"/>
      <c r="I452" s="1"/>
      <c r="J452" s="1"/>
      <c r="K452" s="1"/>
      <c r="L452" s="1"/>
      <c r="M452" s="1"/>
      <c r="N452" s="1"/>
      <c r="O452" s="1"/>
      <c r="P452" s="1"/>
      <c r="Q452" s="1"/>
    </row>
    <row r="453" spans="3:17" x14ac:dyDescent="0.25">
      <c r="C453" s="39"/>
      <c r="D453" s="39"/>
      <c r="E453" s="1"/>
      <c r="F453" s="40"/>
      <c r="G453" s="40"/>
      <c r="H453" s="40"/>
      <c r="I453" s="1"/>
      <c r="J453" s="1"/>
      <c r="K453" s="1"/>
      <c r="L453" s="1"/>
      <c r="M453" s="1"/>
      <c r="N453" s="1"/>
      <c r="O453" s="1"/>
      <c r="P453" s="1"/>
      <c r="Q453" s="1"/>
    </row>
    <row r="454" spans="3:17" x14ac:dyDescent="0.25">
      <c r="C454" s="39"/>
      <c r="D454" s="39"/>
      <c r="E454" s="1"/>
      <c r="F454" s="40"/>
      <c r="G454" s="40"/>
      <c r="H454" s="40"/>
      <c r="I454" s="1"/>
      <c r="J454" s="1"/>
      <c r="K454" s="1"/>
      <c r="L454" s="1"/>
      <c r="M454" s="1"/>
      <c r="N454" s="1"/>
      <c r="O454" s="1"/>
      <c r="P454" s="1"/>
      <c r="Q454" s="1"/>
    </row>
    <row r="455" spans="3:17" x14ac:dyDescent="0.25">
      <c r="C455" s="39"/>
      <c r="D455" s="39"/>
      <c r="E455" s="1"/>
      <c r="F455" s="40"/>
      <c r="G455" s="40"/>
      <c r="H455" s="40"/>
      <c r="I455" s="1"/>
      <c r="J455" s="1"/>
      <c r="K455" s="1"/>
      <c r="L455" s="1"/>
      <c r="M455" s="1"/>
      <c r="N455" s="1"/>
      <c r="O455" s="1"/>
      <c r="P455" s="1"/>
      <c r="Q455" s="1"/>
    </row>
    <row r="456" spans="3:17" x14ac:dyDescent="0.25">
      <c r="C456" s="39"/>
      <c r="D456" s="39"/>
      <c r="E456" s="1"/>
      <c r="F456" s="40"/>
      <c r="G456" s="40"/>
      <c r="H456" s="40"/>
      <c r="I456" s="1"/>
      <c r="J456" s="1"/>
      <c r="K456" s="1"/>
      <c r="L456" s="1"/>
      <c r="M456" s="1"/>
      <c r="N456" s="1"/>
      <c r="O456" s="1"/>
      <c r="P456" s="1"/>
      <c r="Q456" s="1"/>
    </row>
    <row r="457" spans="3:17" x14ac:dyDescent="0.25">
      <c r="C457" s="39"/>
      <c r="D457" s="39"/>
      <c r="E457" s="1"/>
      <c r="F457" s="40"/>
      <c r="G457" s="40"/>
      <c r="H457" s="40"/>
      <c r="I457" s="1"/>
      <c r="J457" s="1"/>
      <c r="K457" s="1"/>
      <c r="L457" s="1"/>
      <c r="M457" s="1"/>
      <c r="N457" s="1"/>
      <c r="O457" s="1"/>
      <c r="P457" s="1"/>
      <c r="Q457" s="1"/>
    </row>
    <row r="458" spans="3:17" x14ac:dyDescent="0.25">
      <c r="C458" s="39"/>
      <c r="D458" s="39"/>
      <c r="E458" s="1"/>
      <c r="F458" s="40"/>
      <c r="G458" s="40"/>
      <c r="H458" s="40"/>
      <c r="I458" s="1"/>
      <c r="J458" s="1"/>
      <c r="K458" s="1"/>
      <c r="L458" s="1"/>
      <c r="M458" s="1"/>
      <c r="N458" s="1"/>
      <c r="O458" s="1"/>
      <c r="P458" s="1"/>
      <c r="Q458" s="1"/>
    </row>
    <row r="459" spans="3:17" x14ac:dyDescent="0.25">
      <c r="C459" s="39"/>
      <c r="D459" s="39"/>
      <c r="E459" s="1"/>
      <c r="F459" s="40"/>
      <c r="G459" s="40"/>
      <c r="H459" s="40"/>
      <c r="I459" s="1"/>
      <c r="J459" s="1"/>
      <c r="K459" s="1"/>
      <c r="L459" s="1"/>
      <c r="M459" s="1"/>
      <c r="N459" s="1"/>
      <c r="O459" s="1"/>
      <c r="P459" s="1"/>
      <c r="Q459" s="1"/>
    </row>
    <row r="460" spans="3:17" x14ac:dyDescent="0.25">
      <c r="C460" s="39"/>
      <c r="D460" s="39"/>
      <c r="E460" s="1"/>
      <c r="F460" s="40"/>
      <c r="G460" s="40"/>
      <c r="H460" s="40"/>
      <c r="I460" s="1"/>
      <c r="J460" s="1"/>
      <c r="K460" s="1"/>
      <c r="L460" s="1"/>
      <c r="M460" s="1"/>
      <c r="N460" s="1"/>
      <c r="O460" s="1"/>
      <c r="P460" s="1"/>
      <c r="Q460" s="1"/>
    </row>
    <row r="461" spans="3:17" x14ac:dyDescent="0.25">
      <c r="C461" s="39"/>
      <c r="D461" s="39"/>
      <c r="E461" s="1"/>
      <c r="F461" s="40"/>
      <c r="G461" s="40"/>
      <c r="H461" s="40"/>
      <c r="I461" s="1"/>
      <c r="J461" s="1"/>
      <c r="K461" s="1"/>
      <c r="L461" s="1"/>
      <c r="M461" s="1"/>
      <c r="N461" s="1"/>
      <c r="O461" s="1"/>
      <c r="P461" s="1"/>
      <c r="Q461" s="1"/>
    </row>
    <row r="462" spans="3:17" x14ac:dyDescent="0.25">
      <c r="C462" s="39"/>
      <c r="D462" s="39"/>
      <c r="E462" s="1"/>
      <c r="F462" s="40"/>
      <c r="G462" s="40"/>
      <c r="H462" s="40"/>
      <c r="I462" s="1"/>
      <c r="J462" s="1"/>
      <c r="K462" s="1"/>
      <c r="L462" s="1"/>
      <c r="M462" s="1"/>
      <c r="N462" s="1"/>
      <c r="O462" s="1"/>
      <c r="P462" s="1"/>
      <c r="Q462" s="1"/>
    </row>
    <row r="463" spans="3:17" x14ac:dyDescent="0.25">
      <c r="C463" s="39"/>
      <c r="D463" s="39"/>
      <c r="E463" s="1"/>
      <c r="F463" s="40"/>
      <c r="G463" s="40"/>
      <c r="H463" s="40"/>
      <c r="I463" s="1"/>
      <c r="J463" s="1"/>
      <c r="K463" s="1"/>
      <c r="L463" s="1"/>
      <c r="M463" s="1"/>
      <c r="N463" s="1"/>
      <c r="O463" s="1"/>
      <c r="P463" s="1"/>
      <c r="Q463" s="1"/>
    </row>
    <row r="464" spans="3:17" x14ac:dyDescent="0.25">
      <c r="C464" s="39"/>
      <c r="D464" s="39"/>
      <c r="E464" s="1"/>
      <c r="F464" s="40"/>
      <c r="G464" s="40"/>
      <c r="H464" s="40"/>
      <c r="I464" s="1"/>
      <c r="J464" s="1"/>
      <c r="K464" s="1"/>
      <c r="L464" s="1"/>
      <c r="M464" s="1"/>
      <c r="N464" s="1"/>
      <c r="O464" s="1"/>
      <c r="P464" s="1"/>
      <c r="Q464" s="1"/>
    </row>
    <row r="465" spans="3:17" x14ac:dyDescent="0.25">
      <c r="C465" s="39"/>
      <c r="D465" s="39"/>
      <c r="E465" s="1"/>
      <c r="F465" s="40"/>
      <c r="G465" s="40"/>
      <c r="H465" s="40"/>
      <c r="I465" s="1"/>
      <c r="J465" s="1"/>
      <c r="K465" s="1"/>
      <c r="L465" s="1"/>
      <c r="M465" s="1"/>
      <c r="N465" s="1"/>
      <c r="O465" s="1"/>
      <c r="P465" s="1"/>
      <c r="Q465" s="1"/>
    </row>
    <row r="466" spans="3:17" x14ac:dyDescent="0.25">
      <c r="C466" s="39"/>
      <c r="D466" s="39"/>
      <c r="E466" s="1"/>
      <c r="F466" s="40"/>
      <c r="G466" s="40"/>
      <c r="H466" s="40"/>
      <c r="I466" s="1"/>
      <c r="J466" s="1"/>
      <c r="K466" s="1"/>
      <c r="L466" s="1"/>
      <c r="M466" s="1"/>
      <c r="N466" s="1"/>
      <c r="O466" s="1"/>
      <c r="P466" s="1"/>
      <c r="Q466" s="1"/>
    </row>
    <row r="467" spans="3:17" x14ac:dyDescent="0.25">
      <c r="C467" s="39"/>
      <c r="D467" s="39"/>
      <c r="E467" s="1"/>
      <c r="F467" s="40"/>
      <c r="G467" s="40"/>
      <c r="H467" s="40"/>
      <c r="I467" s="1"/>
      <c r="J467" s="1"/>
      <c r="K467" s="1"/>
      <c r="L467" s="1"/>
      <c r="M467" s="1"/>
      <c r="N467" s="1"/>
      <c r="O467" s="1"/>
      <c r="P467" s="1"/>
      <c r="Q467" s="1"/>
    </row>
    <row r="468" spans="3:17" x14ac:dyDescent="0.25">
      <c r="C468" s="39"/>
      <c r="D468" s="39"/>
      <c r="E468" s="1"/>
      <c r="F468" s="40"/>
      <c r="G468" s="40"/>
      <c r="H468" s="40"/>
      <c r="I468" s="1"/>
      <c r="J468" s="1"/>
      <c r="K468" s="1"/>
      <c r="L468" s="1"/>
      <c r="M468" s="1"/>
      <c r="N468" s="1"/>
      <c r="O468" s="1"/>
      <c r="P468" s="1"/>
      <c r="Q468" s="1"/>
    </row>
    <row r="469" spans="3:17" x14ac:dyDescent="0.25">
      <c r="C469" s="39"/>
      <c r="D469" s="39"/>
      <c r="E469" s="1"/>
      <c r="F469" s="40"/>
      <c r="G469" s="40"/>
      <c r="H469" s="40"/>
      <c r="I469" s="1"/>
      <c r="J469" s="1"/>
      <c r="K469" s="1"/>
      <c r="L469" s="1"/>
      <c r="M469" s="1"/>
      <c r="N469" s="1"/>
      <c r="O469" s="1"/>
      <c r="P469" s="1"/>
      <c r="Q469" s="1"/>
    </row>
    <row r="470" spans="3:17" x14ac:dyDescent="0.25">
      <c r="C470" s="39"/>
      <c r="D470" s="39"/>
      <c r="E470" s="1"/>
      <c r="F470" s="40"/>
      <c r="G470" s="40"/>
      <c r="H470" s="40"/>
      <c r="I470" s="1"/>
      <c r="J470" s="1"/>
      <c r="K470" s="1"/>
      <c r="L470" s="1"/>
      <c r="M470" s="1"/>
      <c r="N470" s="1"/>
      <c r="O470" s="1"/>
      <c r="P470" s="1"/>
      <c r="Q470" s="1"/>
    </row>
    <row r="471" spans="3:17" x14ac:dyDescent="0.25">
      <c r="C471" s="39"/>
      <c r="D471" s="39"/>
      <c r="E471" s="1"/>
      <c r="F471" s="40"/>
      <c r="G471" s="40"/>
      <c r="H471" s="40"/>
      <c r="I471" s="1"/>
      <c r="J471" s="1"/>
      <c r="K471" s="1"/>
      <c r="L471" s="1"/>
      <c r="M471" s="1"/>
      <c r="N471" s="1"/>
      <c r="O471" s="1"/>
      <c r="P471" s="1"/>
      <c r="Q471" s="1"/>
    </row>
    <row r="472" spans="3:17" x14ac:dyDescent="0.25">
      <c r="C472" s="39"/>
      <c r="D472" s="39"/>
      <c r="E472" s="1"/>
      <c r="F472" s="40"/>
      <c r="G472" s="40"/>
      <c r="H472" s="40"/>
      <c r="I472" s="1"/>
      <c r="J472" s="1"/>
      <c r="K472" s="1"/>
      <c r="L472" s="1"/>
      <c r="M472" s="1"/>
      <c r="N472" s="1"/>
      <c r="O472" s="1"/>
      <c r="P472" s="1"/>
      <c r="Q472" s="1"/>
    </row>
    <row r="473" spans="3:17" x14ac:dyDescent="0.25">
      <c r="C473" s="39"/>
      <c r="D473" s="39"/>
      <c r="E473" s="1"/>
      <c r="F473" s="40"/>
      <c r="G473" s="40"/>
      <c r="H473" s="40"/>
      <c r="I473" s="1"/>
      <c r="J473" s="1"/>
      <c r="K473" s="1"/>
      <c r="L473" s="1"/>
      <c r="M473" s="1"/>
      <c r="N473" s="1"/>
      <c r="O473" s="1"/>
      <c r="P473" s="1"/>
      <c r="Q473" s="1"/>
    </row>
    <row r="474" spans="3:17" x14ac:dyDescent="0.25">
      <c r="C474" s="39"/>
      <c r="D474" s="39"/>
      <c r="E474" s="1"/>
      <c r="F474" s="40"/>
      <c r="G474" s="40"/>
      <c r="H474" s="40"/>
      <c r="I474" s="1"/>
      <c r="J474" s="1"/>
      <c r="K474" s="1"/>
      <c r="L474" s="1"/>
      <c r="M474" s="1"/>
      <c r="N474" s="1"/>
      <c r="O474" s="1"/>
      <c r="P474" s="1"/>
      <c r="Q474" s="1"/>
    </row>
    <row r="475" spans="3:17" x14ac:dyDescent="0.25">
      <c r="C475" s="39"/>
      <c r="D475" s="39"/>
      <c r="E475" s="1"/>
      <c r="F475" s="40"/>
      <c r="G475" s="40"/>
      <c r="H475" s="40"/>
      <c r="I475" s="1"/>
      <c r="J475" s="1"/>
      <c r="K475" s="1"/>
      <c r="L475" s="1"/>
      <c r="M475" s="1"/>
      <c r="N475" s="1"/>
      <c r="O475" s="1"/>
      <c r="P475" s="1"/>
      <c r="Q475" s="1"/>
    </row>
    <row r="476" spans="3:17" x14ac:dyDescent="0.25">
      <c r="C476" s="39"/>
      <c r="D476" s="39"/>
      <c r="E476" s="1"/>
      <c r="F476" s="40"/>
      <c r="G476" s="40"/>
      <c r="H476" s="40"/>
      <c r="I476" s="1"/>
      <c r="J476" s="1"/>
      <c r="K476" s="1"/>
      <c r="L476" s="1"/>
      <c r="M476" s="1"/>
      <c r="N476" s="1"/>
      <c r="O476" s="1"/>
      <c r="P476" s="1"/>
      <c r="Q476" s="1"/>
    </row>
    <row r="477" spans="3:17" x14ac:dyDescent="0.25">
      <c r="C477" s="39"/>
      <c r="D477" s="39"/>
      <c r="E477" s="1"/>
      <c r="F477" s="40"/>
      <c r="G477" s="40"/>
      <c r="H477" s="40"/>
      <c r="I477" s="1"/>
      <c r="J477" s="1"/>
      <c r="K477" s="1"/>
      <c r="L477" s="1"/>
      <c r="M477" s="1"/>
      <c r="N477" s="1"/>
      <c r="O477" s="1"/>
      <c r="P477" s="1"/>
      <c r="Q477" s="1"/>
    </row>
    <row r="478" spans="3:17" x14ac:dyDescent="0.25">
      <c r="C478" s="39"/>
      <c r="D478" s="39"/>
      <c r="E478" s="1"/>
      <c r="F478" s="40"/>
      <c r="G478" s="40"/>
      <c r="H478" s="40"/>
      <c r="I478" s="1"/>
      <c r="J478" s="1"/>
      <c r="K478" s="1"/>
      <c r="L478" s="1"/>
      <c r="M478" s="1"/>
      <c r="N478" s="1"/>
      <c r="O478" s="1"/>
      <c r="P478" s="1"/>
      <c r="Q478" s="1"/>
    </row>
    <row r="479" spans="3:17" x14ac:dyDescent="0.25">
      <c r="C479" s="39"/>
      <c r="D479" s="39"/>
      <c r="E479" s="1"/>
      <c r="F479" s="40"/>
      <c r="G479" s="40"/>
      <c r="H479" s="40"/>
      <c r="I479" s="1"/>
      <c r="J479" s="1"/>
      <c r="K479" s="1"/>
      <c r="L479" s="1"/>
      <c r="M479" s="1"/>
      <c r="N479" s="1"/>
      <c r="O479" s="1"/>
      <c r="P479" s="1"/>
      <c r="Q479" s="1"/>
    </row>
    <row r="480" spans="3:17" x14ac:dyDescent="0.25">
      <c r="C480" s="39"/>
      <c r="D480" s="39"/>
      <c r="E480" s="1"/>
      <c r="F480" s="40"/>
      <c r="G480" s="40"/>
      <c r="H480" s="40"/>
      <c r="I480" s="1"/>
      <c r="J480" s="1"/>
      <c r="K480" s="1"/>
      <c r="L480" s="1"/>
      <c r="M480" s="1"/>
      <c r="N480" s="1"/>
      <c r="O480" s="1"/>
      <c r="P480" s="1"/>
      <c r="Q480" s="1"/>
    </row>
    <row r="481" spans="3:17" x14ac:dyDescent="0.25">
      <c r="C481" s="39"/>
      <c r="D481" s="39"/>
      <c r="E481" s="1"/>
      <c r="F481" s="40"/>
      <c r="G481" s="40"/>
      <c r="H481" s="40"/>
      <c r="I481" s="1"/>
      <c r="J481" s="1"/>
      <c r="K481" s="1"/>
      <c r="L481" s="1"/>
      <c r="M481" s="1"/>
      <c r="N481" s="1"/>
      <c r="O481" s="1"/>
      <c r="P481" s="1"/>
      <c r="Q481" s="1"/>
    </row>
    <row r="482" spans="3:17" x14ac:dyDescent="0.25">
      <c r="C482" s="39"/>
      <c r="D482" s="39"/>
      <c r="E482" s="1"/>
      <c r="F482" s="40"/>
      <c r="G482" s="40"/>
      <c r="H482" s="40"/>
      <c r="I482" s="1"/>
      <c r="J482" s="1"/>
      <c r="K482" s="1"/>
      <c r="L482" s="1"/>
      <c r="M482" s="1"/>
      <c r="N482" s="1"/>
      <c r="O482" s="1"/>
      <c r="P482" s="1"/>
      <c r="Q482" s="1"/>
    </row>
    <row r="483" spans="3:17" x14ac:dyDescent="0.25">
      <c r="C483" s="39"/>
      <c r="D483" s="39"/>
      <c r="E483" s="1"/>
      <c r="F483" s="40"/>
      <c r="G483" s="40"/>
      <c r="H483" s="40"/>
      <c r="I483" s="1"/>
      <c r="J483" s="1"/>
      <c r="K483" s="1"/>
      <c r="L483" s="1"/>
      <c r="M483" s="1"/>
      <c r="N483" s="1"/>
      <c r="O483" s="1"/>
      <c r="P483" s="1"/>
      <c r="Q483" s="1"/>
    </row>
    <row r="484" spans="3:17" x14ac:dyDescent="0.25">
      <c r="C484" s="39"/>
      <c r="D484" s="39"/>
      <c r="E484" s="1"/>
      <c r="F484" s="40"/>
      <c r="G484" s="40"/>
      <c r="H484" s="40"/>
      <c r="I484" s="1"/>
      <c r="J484" s="1"/>
      <c r="K484" s="1"/>
      <c r="L484" s="1"/>
      <c r="M484" s="1"/>
      <c r="N484" s="1"/>
      <c r="O484" s="1"/>
      <c r="P484" s="1"/>
      <c r="Q484" s="1"/>
    </row>
    <row r="485" spans="3:17" x14ac:dyDescent="0.25">
      <c r="C485" s="39"/>
      <c r="D485" s="39"/>
      <c r="E485" s="1"/>
      <c r="F485" s="40"/>
      <c r="G485" s="40"/>
      <c r="H485" s="40"/>
      <c r="I485" s="1"/>
      <c r="J485" s="1"/>
      <c r="K485" s="1"/>
      <c r="L485" s="1"/>
      <c r="M485" s="1"/>
      <c r="N485" s="1"/>
      <c r="O485" s="1"/>
      <c r="P485" s="1"/>
      <c r="Q485" s="1"/>
    </row>
    <row r="486" spans="3:17" x14ac:dyDescent="0.25">
      <c r="C486" s="39"/>
      <c r="D486" s="39"/>
      <c r="E486" s="1"/>
      <c r="F486" s="40"/>
      <c r="G486" s="40"/>
      <c r="H486" s="40"/>
      <c r="I486" s="1"/>
      <c r="J486" s="1"/>
      <c r="K486" s="1"/>
      <c r="L486" s="1"/>
      <c r="M486" s="1"/>
      <c r="N486" s="1"/>
      <c r="O486" s="1"/>
      <c r="P486" s="1"/>
      <c r="Q486" s="1"/>
    </row>
    <row r="487" spans="3:17" x14ac:dyDescent="0.25">
      <c r="C487" s="39"/>
      <c r="D487" s="39"/>
      <c r="E487" s="1"/>
      <c r="F487" s="40"/>
      <c r="G487" s="40"/>
      <c r="H487" s="40"/>
      <c r="I487" s="1"/>
      <c r="J487" s="1"/>
      <c r="K487" s="1"/>
      <c r="L487" s="1"/>
      <c r="M487" s="1"/>
      <c r="N487" s="1"/>
      <c r="O487" s="1"/>
      <c r="P487" s="1"/>
      <c r="Q487" s="1"/>
    </row>
    <row r="488" spans="3:17" x14ac:dyDescent="0.25">
      <c r="C488" s="39"/>
      <c r="D488" s="39"/>
      <c r="E488" s="1"/>
      <c r="F488" s="40"/>
      <c r="G488" s="40"/>
      <c r="H488" s="40"/>
      <c r="I488" s="1"/>
      <c r="J488" s="1"/>
      <c r="K488" s="1"/>
      <c r="L488" s="1"/>
      <c r="M488" s="1"/>
      <c r="N488" s="1"/>
      <c r="O488" s="1"/>
      <c r="P488" s="1"/>
      <c r="Q488" s="1"/>
    </row>
    <row r="489" spans="3:17" x14ac:dyDescent="0.25">
      <c r="C489" s="39"/>
      <c r="D489" s="39"/>
      <c r="E489" s="1"/>
      <c r="F489" s="40"/>
      <c r="G489" s="40"/>
      <c r="H489" s="40"/>
      <c r="I489" s="1"/>
      <c r="J489" s="1"/>
      <c r="K489" s="1"/>
      <c r="L489" s="1"/>
      <c r="M489" s="1"/>
      <c r="N489" s="1"/>
      <c r="O489" s="1"/>
      <c r="P489" s="1"/>
      <c r="Q489" s="1"/>
    </row>
    <row r="490" spans="3:17" x14ac:dyDescent="0.25">
      <c r="C490" s="39"/>
      <c r="D490" s="39"/>
      <c r="E490" s="1"/>
      <c r="F490" s="40"/>
      <c r="G490" s="40"/>
      <c r="H490" s="40"/>
      <c r="I490" s="1"/>
      <c r="J490" s="1"/>
      <c r="K490" s="1"/>
      <c r="L490" s="1"/>
      <c r="M490" s="1"/>
      <c r="N490" s="1"/>
      <c r="O490" s="1"/>
      <c r="P490" s="1"/>
      <c r="Q490" s="1"/>
    </row>
    <row r="491" spans="3:17" x14ac:dyDescent="0.25">
      <c r="C491" s="39"/>
      <c r="D491" s="39"/>
      <c r="E491" s="1"/>
      <c r="F491" s="40"/>
      <c r="G491" s="40"/>
      <c r="H491" s="40"/>
      <c r="I491" s="1"/>
      <c r="J491" s="1"/>
      <c r="K491" s="1"/>
      <c r="L491" s="1"/>
      <c r="M491" s="1"/>
      <c r="N491" s="1"/>
      <c r="O491" s="1"/>
      <c r="P491" s="1"/>
      <c r="Q491" s="1"/>
    </row>
    <row r="492" spans="3:17" x14ac:dyDescent="0.25">
      <c r="C492" s="39"/>
      <c r="D492" s="39"/>
      <c r="E492" s="1"/>
      <c r="F492" s="40"/>
      <c r="G492" s="40"/>
      <c r="H492" s="40"/>
      <c r="I492" s="1"/>
      <c r="J492" s="1"/>
      <c r="K492" s="1"/>
      <c r="L492" s="1"/>
      <c r="M492" s="1"/>
      <c r="N492" s="1"/>
      <c r="O492" s="1"/>
      <c r="P492" s="1"/>
      <c r="Q492" s="1"/>
    </row>
    <row r="493" spans="3:17" x14ac:dyDescent="0.25">
      <c r="C493" s="39"/>
      <c r="D493" s="39"/>
      <c r="E493" s="1"/>
      <c r="F493" s="40"/>
      <c r="G493" s="40"/>
      <c r="H493" s="40"/>
      <c r="I493" s="1"/>
      <c r="J493" s="1"/>
      <c r="K493" s="1"/>
      <c r="L493" s="1"/>
      <c r="M493" s="1"/>
      <c r="N493" s="1"/>
      <c r="O493" s="1"/>
      <c r="P493" s="1"/>
      <c r="Q493" s="1"/>
    </row>
    <row r="494" spans="3:17" x14ac:dyDescent="0.25">
      <c r="C494" s="39"/>
      <c r="D494" s="39"/>
      <c r="E494" s="1"/>
      <c r="F494" s="40"/>
      <c r="G494" s="40"/>
      <c r="H494" s="40"/>
      <c r="I494" s="1"/>
      <c r="J494" s="1"/>
      <c r="K494" s="1"/>
      <c r="L494" s="1"/>
      <c r="M494" s="1"/>
      <c r="N494" s="1"/>
      <c r="O494" s="1"/>
      <c r="P494" s="1"/>
      <c r="Q494" s="1"/>
    </row>
    <row r="495" spans="3:17" x14ac:dyDescent="0.25">
      <c r="C495" s="39"/>
      <c r="D495" s="39"/>
      <c r="E495" s="1"/>
      <c r="F495" s="40"/>
      <c r="G495" s="40"/>
      <c r="H495" s="40"/>
      <c r="I495" s="1"/>
      <c r="J495" s="1"/>
      <c r="K495" s="1"/>
      <c r="L495" s="1"/>
      <c r="M495" s="1"/>
      <c r="N495" s="1"/>
      <c r="O495" s="1"/>
      <c r="P495" s="1"/>
      <c r="Q495" s="1"/>
    </row>
    <row r="496" spans="3:17" x14ac:dyDescent="0.25">
      <c r="C496" s="39"/>
      <c r="D496" s="39"/>
      <c r="E496" s="1"/>
      <c r="F496" s="40"/>
      <c r="G496" s="40"/>
      <c r="H496" s="40"/>
      <c r="I496" s="1"/>
      <c r="J496" s="1"/>
      <c r="K496" s="1"/>
      <c r="L496" s="1"/>
      <c r="M496" s="1"/>
      <c r="N496" s="1"/>
      <c r="O496" s="1"/>
      <c r="P496" s="1"/>
      <c r="Q496" s="1"/>
    </row>
    <row r="497" spans="3:17" x14ac:dyDescent="0.25">
      <c r="C497" s="39"/>
      <c r="D497" s="39"/>
      <c r="E497" s="1"/>
      <c r="F497" s="40"/>
      <c r="G497" s="40"/>
      <c r="H497" s="40"/>
      <c r="I497" s="1"/>
      <c r="J497" s="1"/>
      <c r="K497" s="1"/>
      <c r="L497" s="1"/>
      <c r="M497" s="1"/>
      <c r="N497" s="1"/>
      <c r="O497" s="1"/>
      <c r="P497" s="1"/>
      <c r="Q497" s="1"/>
    </row>
    <row r="498" spans="3:17" x14ac:dyDescent="0.25">
      <c r="C498" s="39"/>
      <c r="D498" s="39"/>
      <c r="E498" s="1"/>
      <c r="F498" s="40"/>
      <c r="G498" s="40"/>
      <c r="H498" s="40"/>
      <c r="I498" s="1"/>
      <c r="J498" s="1"/>
      <c r="K498" s="1"/>
      <c r="L498" s="1"/>
      <c r="M498" s="1"/>
      <c r="N498" s="1"/>
      <c r="O498" s="1"/>
      <c r="P498" s="1"/>
      <c r="Q498" s="1"/>
    </row>
    <row r="499" spans="3:17" x14ac:dyDescent="0.25">
      <c r="C499" s="39"/>
      <c r="D499" s="39"/>
      <c r="E499" s="1"/>
      <c r="F499" s="40"/>
      <c r="G499" s="40"/>
      <c r="H499" s="40"/>
      <c r="I499" s="1"/>
      <c r="J499" s="1"/>
      <c r="K499" s="1"/>
      <c r="L499" s="1"/>
      <c r="M499" s="1"/>
      <c r="N499" s="1"/>
      <c r="O499" s="1"/>
      <c r="P499" s="1"/>
      <c r="Q499" s="1"/>
    </row>
    <row r="500" spans="3:17" x14ac:dyDescent="0.25">
      <c r="C500" s="39"/>
      <c r="D500" s="39"/>
      <c r="E500" s="1"/>
      <c r="F500" s="40"/>
      <c r="G500" s="40"/>
      <c r="H500" s="40"/>
      <c r="I500" s="1"/>
      <c r="J500" s="1"/>
      <c r="K500" s="1"/>
      <c r="L500" s="1"/>
      <c r="M500" s="1"/>
      <c r="N500" s="1"/>
      <c r="O500" s="1"/>
      <c r="P500" s="1"/>
      <c r="Q500" s="1"/>
    </row>
    <row r="501" spans="3:17" x14ac:dyDescent="0.25">
      <c r="C501" s="39"/>
      <c r="D501" s="39"/>
      <c r="E501" s="1"/>
      <c r="F501" s="40"/>
      <c r="G501" s="40"/>
      <c r="H501" s="40"/>
      <c r="I501" s="1"/>
      <c r="J501" s="1"/>
      <c r="K501" s="1"/>
      <c r="L501" s="1"/>
      <c r="M501" s="1"/>
      <c r="N501" s="1"/>
      <c r="O501" s="1"/>
      <c r="P501" s="1"/>
      <c r="Q501" s="1"/>
    </row>
    <row r="502" spans="3:17" x14ac:dyDescent="0.25">
      <c r="C502" s="39"/>
      <c r="D502" s="39"/>
      <c r="E502" s="1"/>
      <c r="F502" s="40"/>
      <c r="G502" s="40"/>
      <c r="H502" s="40"/>
      <c r="I502" s="1"/>
      <c r="J502" s="1"/>
      <c r="K502" s="1"/>
      <c r="L502" s="1"/>
      <c r="M502" s="1"/>
      <c r="N502" s="1"/>
      <c r="O502" s="1"/>
      <c r="P502" s="1"/>
      <c r="Q502" s="1"/>
    </row>
    <row r="503" spans="3:17" x14ac:dyDescent="0.25">
      <c r="C503" s="39"/>
      <c r="D503" s="39"/>
      <c r="E503" s="1"/>
      <c r="F503" s="40"/>
      <c r="G503" s="40"/>
      <c r="H503" s="40"/>
      <c r="I503" s="1"/>
      <c r="J503" s="1"/>
      <c r="K503" s="1"/>
      <c r="L503" s="1"/>
      <c r="M503" s="1"/>
      <c r="N503" s="1"/>
      <c r="O503" s="1"/>
      <c r="P503" s="1"/>
      <c r="Q503" s="1"/>
    </row>
    <row r="504" spans="3:17" x14ac:dyDescent="0.25">
      <c r="C504" s="39"/>
      <c r="D504" s="39"/>
      <c r="E504" s="1"/>
      <c r="F504" s="40"/>
      <c r="G504" s="40"/>
      <c r="H504" s="40"/>
      <c r="I504" s="1"/>
      <c r="J504" s="1"/>
      <c r="K504" s="1"/>
      <c r="L504" s="1"/>
      <c r="M504" s="1"/>
      <c r="N504" s="1"/>
      <c r="O504" s="1"/>
      <c r="P504" s="1"/>
      <c r="Q504" s="1"/>
    </row>
    <row r="505" spans="3:17" x14ac:dyDescent="0.25">
      <c r="C505" s="39"/>
      <c r="D505" s="39"/>
      <c r="E505" s="1"/>
      <c r="F505" s="40"/>
      <c r="G505" s="40"/>
      <c r="H505" s="40"/>
      <c r="I505" s="1"/>
      <c r="J505" s="1"/>
      <c r="K505" s="1"/>
      <c r="L505" s="1"/>
      <c r="M505" s="1"/>
      <c r="N505" s="1"/>
      <c r="O505" s="1"/>
      <c r="P505" s="1"/>
      <c r="Q505" s="1"/>
    </row>
    <row r="506" spans="3:17" x14ac:dyDescent="0.25">
      <c r="C506" s="39"/>
      <c r="D506" s="39"/>
      <c r="E506" s="1"/>
      <c r="F506" s="40"/>
      <c r="G506" s="40"/>
      <c r="H506" s="40"/>
      <c r="I506" s="1"/>
      <c r="J506" s="1"/>
      <c r="K506" s="1"/>
      <c r="L506" s="1"/>
      <c r="M506" s="1"/>
      <c r="N506" s="1"/>
      <c r="O506" s="1"/>
      <c r="P506" s="1"/>
      <c r="Q506" s="1"/>
    </row>
    <row r="507" spans="3:17" x14ac:dyDescent="0.25">
      <c r="C507" s="39"/>
      <c r="D507" s="39"/>
      <c r="E507" s="1"/>
      <c r="F507" s="40"/>
      <c r="G507" s="40"/>
      <c r="H507" s="40"/>
      <c r="I507" s="1"/>
      <c r="J507" s="1"/>
      <c r="K507" s="1"/>
      <c r="L507" s="1"/>
      <c r="M507" s="1"/>
      <c r="N507" s="1"/>
      <c r="O507" s="1"/>
      <c r="P507" s="1"/>
      <c r="Q507" s="1"/>
    </row>
    <row r="508" spans="3:17" x14ac:dyDescent="0.25">
      <c r="C508" s="39"/>
      <c r="D508" s="39"/>
      <c r="E508" s="1"/>
      <c r="F508" s="40"/>
      <c r="G508" s="40"/>
      <c r="H508" s="40"/>
      <c r="I508" s="1"/>
      <c r="J508" s="1"/>
      <c r="K508" s="1"/>
      <c r="L508" s="1"/>
      <c r="M508" s="1"/>
      <c r="N508" s="1"/>
      <c r="O508" s="1"/>
      <c r="P508" s="1"/>
      <c r="Q508" s="1"/>
    </row>
    <row r="509" spans="3:17" x14ac:dyDescent="0.25">
      <c r="C509" s="39"/>
      <c r="D509" s="39"/>
      <c r="E509" s="1"/>
      <c r="F509" s="40"/>
      <c r="G509" s="40"/>
      <c r="H509" s="40"/>
      <c r="I509" s="1"/>
      <c r="J509" s="1"/>
      <c r="K509" s="1"/>
      <c r="L509" s="1"/>
      <c r="M509" s="1"/>
      <c r="N509" s="1"/>
      <c r="O509" s="1"/>
      <c r="P509" s="1"/>
      <c r="Q509" s="1"/>
    </row>
    <row r="510" spans="3:17" x14ac:dyDescent="0.25">
      <c r="C510" s="39"/>
      <c r="D510" s="39"/>
      <c r="E510" s="1"/>
      <c r="F510" s="40"/>
      <c r="G510" s="40"/>
      <c r="H510" s="40"/>
      <c r="I510" s="1"/>
      <c r="J510" s="1"/>
      <c r="K510" s="1"/>
      <c r="L510" s="1"/>
      <c r="M510" s="1"/>
      <c r="N510" s="1"/>
      <c r="O510" s="1"/>
      <c r="P510" s="1"/>
      <c r="Q510" s="1"/>
    </row>
    <row r="511" spans="3:17" x14ac:dyDescent="0.25">
      <c r="C511" s="39"/>
      <c r="D511" s="39"/>
      <c r="E511" s="1"/>
      <c r="F511" s="40"/>
      <c r="G511" s="40"/>
      <c r="H511" s="40"/>
      <c r="I511" s="1"/>
      <c r="J511" s="1"/>
      <c r="K511" s="1"/>
      <c r="L511" s="1"/>
      <c r="M511" s="1"/>
      <c r="N511" s="1"/>
      <c r="O511" s="1"/>
      <c r="P511" s="1"/>
      <c r="Q511" s="1"/>
    </row>
    <row r="512" spans="3:17" x14ac:dyDescent="0.25">
      <c r="C512" s="39"/>
      <c r="D512" s="39"/>
      <c r="E512" s="1"/>
      <c r="F512" s="40"/>
      <c r="G512" s="40"/>
      <c r="H512" s="40"/>
      <c r="I512" s="1"/>
      <c r="J512" s="1"/>
      <c r="K512" s="1"/>
      <c r="L512" s="1"/>
      <c r="M512" s="1"/>
      <c r="N512" s="1"/>
      <c r="O512" s="1"/>
      <c r="P512" s="1"/>
      <c r="Q512" s="1"/>
    </row>
    <row r="513" spans="3:17" x14ac:dyDescent="0.25">
      <c r="C513" s="39"/>
      <c r="D513" s="39"/>
      <c r="E513" s="1"/>
      <c r="F513" s="40"/>
      <c r="G513" s="40"/>
      <c r="H513" s="40"/>
      <c r="I513" s="1"/>
      <c r="J513" s="1"/>
      <c r="K513" s="1"/>
      <c r="L513" s="1"/>
      <c r="M513" s="1"/>
      <c r="N513" s="1"/>
      <c r="O513" s="1"/>
      <c r="P513" s="1"/>
      <c r="Q513" s="1"/>
    </row>
    <row r="514" spans="3:17" x14ac:dyDescent="0.25">
      <c r="C514" s="39"/>
      <c r="D514" s="39"/>
      <c r="E514" s="1"/>
      <c r="F514" s="40"/>
      <c r="G514" s="40"/>
      <c r="H514" s="40"/>
      <c r="I514" s="1"/>
      <c r="J514" s="1"/>
      <c r="K514" s="1"/>
      <c r="L514" s="1"/>
      <c r="M514" s="1"/>
      <c r="N514" s="1"/>
      <c r="O514" s="1"/>
      <c r="P514" s="1"/>
      <c r="Q514" s="1"/>
    </row>
    <row r="515" spans="3:17" x14ac:dyDescent="0.25">
      <c r="C515" s="39"/>
      <c r="D515" s="39"/>
      <c r="E515" s="1"/>
      <c r="F515" s="40"/>
      <c r="G515" s="40"/>
      <c r="H515" s="40"/>
      <c r="I515" s="1"/>
      <c r="J515" s="1"/>
      <c r="K515" s="1"/>
      <c r="L515" s="1"/>
      <c r="M515" s="1"/>
      <c r="N515" s="1"/>
      <c r="O515" s="1"/>
      <c r="P515" s="1"/>
      <c r="Q515" s="1"/>
    </row>
    <row r="516" spans="3:17" x14ac:dyDescent="0.25">
      <c r="C516" s="39"/>
      <c r="D516" s="39"/>
      <c r="E516" s="1"/>
      <c r="F516" s="40"/>
      <c r="G516" s="40"/>
      <c r="H516" s="40"/>
      <c r="I516" s="1"/>
      <c r="J516" s="1"/>
      <c r="K516" s="1"/>
      <c r="L516" s="1"/>
      <c r="M516" s="1"/>
      <c r="N516" s="1"/>
      <c r="O516" s="1"/>
      <c r="P516" s="1"/>
      <c r="Q516" s="1"/>
    </row>
    <row r="517" spans="3:17" x14ac:dyDescent="0.25">
      <c r="C517" s="39"/>
      <c r="D517" s="39"/>
      <c r="E517" s="1"/>
      <c r="F517" s="40"/>
      <c r="G517" s="40"/>
      <c r="H517" s="40"/>
      <c r="I517" s="1"/>
      <c r="J517" s="1"/>
      <c r="K517" s="1"/>
      <c r="L517" s="1"/>
      <c r="M517" s="1"/>
      <c r="N517" s="1"/>
      <c r="O517" s="1"/>
      <c r="P517" s="1"/>
      <c r="Q517" s="1"/>
    </row>
    <row r="518" spans="3:17" x14ac:dyDescent="0.25">
      <c r="C518" s="39"/>
      <c r="D518" s="39"/>
      <c r="E518" s="1"/>
      <c r="F518" s="40"/>
      <c r="G518" s="40"/>
      <c r="H518" s="40"/>
      <c r="I518" s="1"/>
      <c r="J518" s="1"/>
      <c r="K518" s="1"/>
      <c r="L518" s="1"/>
      <c r="M518" s="1"/>
      <c r="N518" s="1"/>
      <c r="O518" s="1"/>
      <c r="P518" s="1"/>
      <c r="Q518" s="1"/>
    </row>
    <row r="519" spans="3:17" x14ac:dyDescent="0.25">
      <c r="C519" s="39"/>
      <c r="D519" s="39"/>
      <c r="E519" s="1"/>
      <c r="F519" s="40"/>
      <c r="G519" s="40"/>
      <c r="H519" s="40"/>
      <c r="I519" s="1"/>
      <c r="J519" s="1"/>
      <c r="K519" s="1"/>
      <c r="L519" s="1"/>
      <c r="M519" s="1"/>
      <c r="N519" s="1"/>
      <c r="O519" s="1"/>
      <c r="P519" s="1"/>
      <c r="Q519" s="1"/>
    </row>
    <row r="520" spans="3:17" x14ac:dyDescent="0.25">
      <c r="C520" s="39"/>
      <c r="D520" s="39"/>
      <c r="E520" s="1"/>
      <c r="F520" s="40"/>
      <c r="G520" s="40"/>
      <c r="H520" s="40"/>
      <c r="I520" s="1"/>
      <c r="J520" s="1"/>
      <c r="K520" s="1"/>
      <c r="L520" s="1"/>
      <c r="M520" s="1"/>
      <c r="N520" s="1"/>
      <c r="O520" s="1"/>
      <c r="P520" s="1"/>
      <c r="Q520" s="1"/>
    </row>
    <row r="521" spans="3:17" x14ac:dyDescent="0.25">
      <c r="C521" s="39"/>
      <c r="D521" s="39"/>
      <c r="E521" s="1"/>
      <c r="F521" s="40"/>
      <c r="G521" s="40"/>
      <c r="H521" s="40"/>
      <c r="I521" s="1"/>
      <c r="J521" s="1"/>
      <c r="K521" s="1"/>
      <c r="L521" s="1"/>
      <c r="M521" s="1"/>
      <c r="N521" s="1"/>
      <c r="O521" s="1"/>
      <c r="P521" s="1"/>
      <c r="Q521" s="1"/>
    </row>
    <row r="522" spans="3:17" x14ac:dyDescent="0.25">
      <c r="C522" s="39"/>
      <c r="D522" s="39"/>
      <c r="E522" s="1"/>
      <c r="F522" s="40"/>
      <c r="G522" s="40"/>
      <c r="H522" s="40"/>
      <c r="I522" s="1"/>
      <c r="J522" s="1"/>
      <c r="K522" s="1"/>
      <c r="L522" s="1"/>
      <c r="M522" s="1"/>
      <c r="N522" s="1"/>
      <c r="O522" s="1"/>
      <c r="P522" s="1"/>
      <c r="Q522" s="1"/>
    </row>
    <row r="523" spans="3:17" x14ac:dyDescent="0.25">
      <c r="C523" s="39"/>
      <c r="D523" s="39"/>
      <c r="E523" s="1"/>
      <c r="F523" s="40"/>
      <c r="G523" s="40"/>
      <c r="H523" s="40"/>
      <c r="I523" s="1"/>
      <c r="J523" s="1"/>
      <c r="K523" s="1"/>
      <c r="L523" s="1"/>
      <c r="M523" s="1"/>
      <c r="N523" s="1"/>
      <c r="O523" s="1"/>
      <c r="P523" s="1"/>
      <c r="Q523" s="1"/>
    </row>
    <row r="524" spans="3:17" x14ac:dyDescent="0.25">
      <c r="C524" s="39"/>
      <c r="D524" s="39"/>
      <c r="E524" s="1"/>
      <c r="F524" s="40"/>
      <c r="G524" s="40"/>
      <c r="H524" s="40"/>
      <c r="I524" s="1"/>
      <c r="J524" s="1"/>
      <c r="K524" s="1"/>
      <c r="L524" s="1"/>
      <c r="M524" s="1"/>
      <c r="N524" s="1"/>
      <c r="O524" s="1"/>
      <c r="P524" s="1"/>
      <c r="Q524" s="1"/>
    </row>
    <row r="525" spans="3:17" x14ac:dyDescent="0.25">
      <c r="C525" s="39"/>
      <c r="D525" s="39"/>
      <c r="E525" s="1"/>
      <c r="F525" s="40"/>
      <c r="G525" s="40"/>
      <c r="H525" s="40"/>
      <c r="I525" s="1"/>
      <c r="J525" s="1"/>
      <c r="K525" s="1"/>
      <c r="L525" s="1"/>
      <c r="M525" s="1"/>
      <c r="N525" s="1"/>
      <c r="O525" s="1"/>
      <c r="P525" s="1"/>
      <c r="Q525" s="1"/>
    </row>
    <row r="526" spans="3:17" x14ac:dyDescent="0.25">
      <c r="C526" s="39"/>
      <c r="D526" s="39"/>
      <c r="E526" s="1"/>
      <c r="F526" s="40"/>
      <c r="G526" s="40"/>
      <c r="H526" s="40"/>
      <c r="I526" s="1"/>
      <c r="J526" s="1"/>
      <c r="K526" s="1"/>
      <c r="L526" s="1"/>
      <c r="M526" s="1"/>
      <c r="N526" s="1"/>
      <c r="O526" s="1"/>
      <c r="P526" s="1"/>
      <c r="Q526" s="1"/>
    </row>
    <row r="527" spans="3:17" x14ac:dyDescent="0.25">
      <c r="C527" s="39"/>
      <c r="D527" s="39"/>
      <c r="E527" s="1"/>
      <c r="F527" s="40"/>
      <c r="G527" s="40"/>
      <c r="H527" s="40"/>
      <c r="I527" s="1"/>
      <c r="J527" s="1"/>
      <c r="K527" s="1"/>
      <c r="L527" s="1"/>
      <c r="M527" s="1"/>
      <c r="N527" s="1"/>
      <c r="O527" s="1"/>
      <c r="P527" s="1"/>
      <c r="Q527" s="1"/>
    </row>
    <row r="528" spans="3:17" x14ac:dyDescent="0.25">
      <c r="C528" s="39"/>
      <c r="D528" s="39"/>
      <c r="E528" s="1"/>
      <c r="F528" s="40"/>
      <c r="G528" s="40"/>
      <c r="H528" s="40"/>
      <c r="I528" s="1"/>
      <c r="J528" s="1"/>
      <c r="K528" s="1"/>
      <c r="L528" s="1"/>
      <c r="M528" s="1"/>
      <c r="N528" s="1"/>
      <c r="O528" s="1"/>
      <c r="P528" s="1"/>
      <c r="Q528" s="1"/>
    </row>
    <row r="529" spans="3:17" x14ac:dyDescent="0.25">
      <c r="C529" s="39"/>
      <c r="D529" s="39"/>
      <c r="E529" s="1"/>
      <c r="F529" s="40"/>
      <c r="G529" s="40"/>
      <c r="H529" s="40"/>
      <c r="I529" s="1"/>
      <c r="J529" s="1"/>
      <c r="K529" s="1"/>
      <c r="L529" s="1"/>
      <c r="M529" s="1"/>
      <c r="N529" s="1"/>
      <c r="O529" s="1"/>
      <c r="P529" s="1"/>
      <c r="Q529" s="1"/>
    </row>
    <row r="530" spans="3:17" x14ac:dyDescent="0.25">
      <c r="C530" s="39"/>
      <c r="D530" s="39"/>
      <c r="E530" s="1"/>
      <c r="F530" s="40"/>
      <c r="G530" s="40"/>
      <c r="H530" s="40"/>
      <c r="I530" s="1"/>
      <c r="J530" s="1"/>
      <c r="K530" s="1"/>
      <c r="L530" s="1"/>
      <c r="M530" s="1"/>
      <c r="N530" s="1"/>
      <c r="O530" s="1"/>
      <c r="P530" s="1"/>
      <c r="Q530" s="1"/>
    </row>
    <row r="531" spans="3:17" x14ac:dyDescent="0.25">
      <c r="C531" s="39"/>
      <c r="D531" s="39"/>
      <c r="E531" s="1"/>
      <c r="F531" s="40"/>
      <c r="G531" s="40"/>
      <c r="H531" s="40"/>
      <c r="I531" s="1"/>
      <c r="J531" s="1"/>
      <c r="K531" s="1"/>
      <c r="L531" s="1"/>
      <c r="M531" s="1"/>
      <c r="N531" s="1"/>
      <c r="O531" s="1"/>
      <c r="P531" s="1"/>
      <c r="Q531" s="1"/>
    </row>
    <row r="532" spans="3:17" x14ac:dyDescent="0.25">
      <c r="C532" s="39"/>
      <c r="D532" s="39"/>
      <c r="E532" s="1"/>
      <c r="F532" s="40"/>
      <c r="G532" s="40"/>
      <c r="H532" s="40"/>
      <c r="I532" s="1"/>
      <c r="J532" s="1"/>
      <c r="K532" s="1"/>
      <c r="L532" s="1"/>
      <c r="M532" s="1"/>
      <c r="N532" s="1"/>
      <c r="O532" s="1"/>
      <c r="P532" s="1"/>
      <c r="Q532" s="1"/>
    </row>
    <row r="533" spans="3:17" x14ac:dyDescent="0.25">
      <c r="C533" s="39"/>
      <c r="D533" s="39"/>
      <c r="E533" s="1"/>
      <c r="F533" s="40"/>
      <c r="G533" s="40"/>
      <c r="H533" s="40"/>
      <c r="I533" s="1"/>
      <c r="J533" s="1"/>
      <c r="K533" s="1"/>
      <c r="L533" s="1"/>
      <c r="M533" s="1"/>
      <c r="N533" s="1"/>
      <c r="O533" s="1"/>
      <c r="P533" s="1"/>
      <c r="Q533" s="1"/>
    </row>
    <row r="534" spans="3:17" x14ac:dyDescent="0.25">
      <c r="C534" s="39"/>
      <c r="D534" s="39"/>
      <c r="E534" s="1"/>
      <c r="F534" s="40"/>
      <c r="G534" s="40"/>
      <c r="H534" s="40"/>
      <c r="I534" s="1"/>
      <c r="J534" s="1"/>
      <c r="K534" s="1"/>
      <c r="L534" s="1"/>
      <c r="M534" s="1"/>
      <c r="N534" s="1"/>
      <c r="O534" s="1"/>
      <c r="P534" s="1"/>
      <c r="Q534" s="1"/>
    </row>
    <row r="535" spans="3:17" x14ac:dyDescent="0.25">
      <c r="C535" s="39"/>
      <c r="D535" s="39"/>
      <c r="E535" s="1"/>
      <c r="F535" s="40"/>
      <c r="G535" s="40"/>
      <c r="H535" s="40"/>
      <c r="I535" s="1"/>
      <c r="J535" s="1"/>
      <c r="K535" s="1"/>
      <c r="L535" s="1"/>
      <c r="M535" s="1"/>
      <c r="N535" s="1"/>
      <c r="O535" s="1"/>
      <c r="P535" s="1"/>
      <c r="Q535" s="1"/>
    </row>
    <row r="536" spans="3:17" x14ac:dyDescent="0.25">
      <c r="C536" s="39"/>
      <c r="D536" s="39"/>
      <c r="E536" s="1"/>
      <c r="F536" s="40"/>
      <c r="G536" s="40"/>
      <c r="H536" s="40"/>
      <c r="I536" s="1"/>
      <c r="J536" s="1"/>
      <c r="K536" s="1"/>
      <c r="L536" s="1"/>
      <c r="M536" s="1"/>
      <c r="N536" s="1"/>
      <c r="O536" s="1"/>
      <c r="P536" s="1"/>
      <c r="Q536" s="1"/>
    </row>
    <row r="537" spans="3:17" x14ac:dyDescent="0.25">
      <c r="C537" s="39"/>
      <c r="D537" s="39"/>
      <c r="E537" s="1"/>
      <c r="F537" s="40"/>
      <c r="G537" s="40"/>
      <c r="H537" s="40"/>
      <c r="I537" s="1"/>
      <c r="J537" s="1"/>
      <c r="K537" s="1"/>
      <c r="L537" s="1"/>
      <c r="M537" s="1"/>
      <c r="N537" s="1"/>
      <c r="O537" s="1"/>
      <c r="P537" s="1"/>
      <c r="Q537" s="1"/>
    </row>
    <row r="538" spans="3:17" x14ac:dyDescent="0.25">
      <c r="C538" s="39"/>
      <c r="D538" s="39"/>
      <c r="E538" s="1"/>
      <c r="F538" s="40"/>
      <c r="G538" s="40"/>
      <c r="H538" s="40"/>
      <c r="I538" s="1"/>
      <c r="J538" s="1"/>
      <c r="K538" s="1"/>
      <c r="L538" s="1"/>
      <c r="M538" s="1"/>
      <c r="N538" s="1"/>
      <c r="O538" s="1"/>
      <c r="P538" s="1"/>
      <c r="Q538" s="1"/>
    </row>
    <row r="539" spans="3:17" x14ac:dyDescent="0.25">
      <c r="C539" s="39"/>
      <c r="D539" s="39"/>
      <c r="E539" s="1"/>
      <c r="F539" s="40"/>
      <c r="G539" s="40"/>
      <c r="H539" s="40"/>
      <c r="I539" s="1"/>
      <c r="J539" s="1"/>
      <c r="K539" s="1"/>
      <c r="L539" s="1"/>
      <c r="M539" s="1"/>
      <c r="N539" s="1"/>
      <c r="O539" s="1"/>
      <c r="P539" s="1"/>
      <c r="Q539" s="1"/>
    </row>
    <row r="540" spans="3:17" x14ac:dyDescent="0.25">
      <c r="C540" s="39"/>
      <c r="D540" s="39"/>
      <c r="E540" s="1"/>
      <c r="F540" s="40"/>
      <c r="G540" s="40"/>
      <c r="H540" s="40"/>
      <c r="I540" s="1"/>
      <c r="J540" s="1"/>
      <c r="K540" s="1"/>
      <c r="L540" s="1"/>
      <c r="M540" s="1"/>
      <c r="N540" s="1"/>
      <c r="O540" s="1"/>
      <c r="P540" s="1"/>
      <c r="Q540" s="1"/>
    </row>
    <row r="541" spans="3:17" x14ac:dyDescent="0.25">
      <c r="C541" s="39"/>
      <c r="D541" s="39"/>
      <c r="E541" s="1"/>
      <c r="F541" s="40"/>
      <c r="G541" s="40"/>
      <c r="H541" s="40"/>
      <c r="I541" s="1"/>
      <c r="J541" s="1"/>
      <c r="K541" s="1"/>
      <c r="L541" s="1"/>
      <c r="M541" s="1"/>
      <c r="N541" s="1"/>
      <c r="O541" s="1"/>
      <c r="P541" s="1"/>
      <c r="Q541" s="1"/>
    </row>
    <row r="542" spans="3:17" x14ac:dyDescent="0.25">
      <c r="C542" s="39"/>
      <c r="D542" s="39"/>
      <c r="E542" s="1"/>
      <c r="F542" s="40"/>
      <c r="G542" s="40"/>
      <c r="H542" s="40"/>
      <c r="I542" s="1"/>
      <c r="J542" s="1"/>
      <c r="K542" s="1"/>
      <c r="L542" s="1"/>
      <c r="M542" s="1"/>
      <c r="N542" s="1"/>
      <c r="O542" s="1"/>
      <c r="P542" s="1"/>
      <c r="Q542" s="1"/>
    </row>
    <row r="543" spans="3:17" x14ac:dyDescent="0.25">
      <c r="C543" s="39"/>
      <c r="D543" s="39"/>
      <c r="E543" s="1"/>
      <c r="F543" s="40"/>
      <c r="G543" s="40"/>
      <c r="H543" s="40"/>
      <c r="I543" s="1"/>
      <c r="J543" s="1"/>
      <c r="K543" s="1"/>
      <c r="L543" s="1"/>
      <c r="M543" s="1"/>
      <c r="N543" s="1"/>
      <c r="O543" s="1"/>
      <c r="P543" s="1"/>
      <c r="Q543" s="1"/>
    </row>
    <row r="544" spans="3:17" x14ac:dyDescent="0.25">
      <c r="C544" s="39"/>
      <c r="D544" s="39"/>
      <c r="E544" s="1"/>
      <c r="F544" s="40"/>
      <c r="G544" s="40"/>
      <c r="H544" s="40"/>
      <c r="I544" s="1"/>
      <c r="J544" s="1"/>
      <c r="K544" s="1"/>
      <c r="L544" s="1"/>
      <c r="M544" s="1"/>
      <c r="N544" s="1"/>
      <c r="O544" s="1"/>
      <c r="P544" s="1"/>
      <c r="Q544" s="1"/>
    </row>
    <row r="545" spans="3:17" x14ac:dyDescent="0.25">
      <c r="C545" s="39"/>
      <c r="D545" s="39"/>
      <c r="E545" s="1"/>
      <c r="F545" s="40"/>
      <c r="G545" s="40"/>
      <c r="H545" s="40"/>
      <c r="I545" s="1"/>
      <c r="J545" s="1"/>
      <c r="K545" s="1"/>
      <c r="L545" s="1"/>
      <c r="M545" s="1"/>
      <c r="N545" s="1"/>
      <c r="O545" s="1"/>
      <c r="P545" s="1"/>
      <c r="Q545" s="1"/>
    </row>
    <row r="546" spans="3:17" x14ac:dyDescent="0.25">
      <c r="C546" s="39"/>
      <c r="D546" s="39"/>
      <c r="E546" s="1"/>
      <c r="F546" s="40"/>
      <c r="G546" s="40"/>
      <c r="H546" s="40"/>
      <c r="I546" s="1"/>
      <c r="J546" s="1"/>
      <c r="K546" s="1"/>
      <c r="L546" s="1"/>
      <c r="M546" s="1"/>
      <c r="N546" s="1"/>
      <c r="O546" s="1"/>
      <c r="P546" s="1"/>
      <c r="Q546" s="1"/>
    </row>
    <row r="547" spans="3:17" x14ac:dyDescent="0.25">
      <c r="C547" s="39"/>
      <c r="D547" s="39"/>
      <c r="E547" s="1"/>
      <c r="F547" s="40"/>
      <c r="G547" s="40"/>
      <c r="H547" s="40"/>
      <c r="I547" s="1"/>
      <c r="J547" s="1"/>
      <c r="K547" s="1"/>
      <c r="L547" s="1"/>
      <c r="M547" s="1"/>
      <c r="N547" s="1"/>
      <c r="O547" s="1"/>
      <c r="P547" s="1"/>
      <c r="Q547" s="1"/>
    </row>
    <row r="548" spans="3:17" x14ac:dyDescent="0.25">
      <c r="C548" s="39"/>
      <c r="D548" s="39"/>
      <c r="E548" s="1"/>
      <c r="F548" s="40"/>
      <c r="G548" s="40"/>
      <c r="H548" s="40"/>
      <c r="I548" s="1"/>
      <c r="J548" s="1"/>
      <c r="K548" s="1"/>
      <c r="L548" s="1"/>
      <c r="M548" s="1"/>
      <c r="N548" s="1"/>
      <c r="O548" s="1"/>
      <c r="P548" s="1"/>
      <c r="Q548" s="1"/>
    </row>
    <row r="549" spans="3:17" x14ac:dyDescent="0.25">
      <c r="C549" s="39"/>
      <c r="D549" s="39"/>
      <c r="E549" s="1"/>
      <c r="F549" s="40"/>
      <c r="G549" s="40"/>
      <c r="H549" s="40"/>
      <c r="I549" s="1"/>
      <c r="J549" s="1"/>
      <c r="K549" s="1"/>
      <c r="L549" s="1"/>
      <c r="M549" s="1"/>
      <c r="N549" s="1"/>
      <c r="O549" s="1"/>
      <c r="P549" s="1"/>
      <c r="Q549" s="1"/>
    </row>
    <row r="550" spans="3:17" x14ac:dyDescent="0.25">
      <c r="C550" s="39"/>
      <c r="D550" s="39"/>
      <c r="E550" s="1"/>
      <c r="F550" s="40"/>
      <c r="G550" s="40"/>
      <c r="H550" s="40"/>
      <c r="I550" s="1"/>
      <c r="J550" s="1"/>
      <c r="K550" s="1"/>
      <c r="L550" s="1"/>
      <c r="M550" s="1"/>
      <c r="N550" s="1"/>
      <c r="O550" s="1"/>
      <c r="P550" s="1"/>
      <c r="Q550" s="1"/>
    </row>
    <row r="551" spans="3:17" x14ac:dyDescent="0.25">
      <c r="C551" s="39"/>
      <c r="D551" s="39"/>
      <c r="E551" s="1"/>
      <c r="F551" s="40"/>
      <c r="G551" s="40"/>
      <c r="H551" s="40"/>
      <c r="I551" s="1"/>
      <c r="J551" s="1"/>
      <c r="K551" s="1"/>
      <c r="L551" s="1"/>
      <c r="M551" s="1"/>
      <c r="N551" s="1"/>
      <c r="O551" s="1"/>
      <c r="P551" s="1"/>
      <c r="Q551" s="1"/>
    </row>
    <row r="552" spans="3:17" x14ac:dyDescent="0.25">
      <c r="C552" s="39"/>
      <c r="D552" s="39"/>
      <c r="E552" s="1"/>
      <c r="F552" s="40"/>
      <c r="G552" s="40"/>
      <c r="H552" s="40"/>
      <c r="I552" s="1"/>
      <c r="J552" s="1"/>
      <c r="K552" s="1"/>
      <c r="L552" s="1"/>
      <c r="M552" s="1"/>
      <c r="N552" s="1"/>
      <c r="O552" s="1"/>
      <c r="P552" s="1"/>
      <c r="Q552" s="1"/>
    </row>
    <row r="553" spans="3:17" x14ac:dyDescent="0.25">
      <c r="C553" s="39"/>
      <c r="D553" s="39"/>
      <c r="E553" s="1"/>
      <c r="F553" s="40"/>
      <c r="G553" s="40"/>
      <c r="H553" s="40"/>
      <c r="I553" s="1"/>
      <c r="J553" s="1"/>
      <c r="K553" s="1"/>
      <c r="L553" s="1"/>
      <c r="M553" s="1"/>
      <c r="N553" s="1"/>
      <c r="O553" s="1"/>
      <c r="P553" s="1"/>
      <c r="Q553" s="1"/>
    </row>
    <row r="554" spans="3:17" x14ac:dyDescent="0.25">
      <c r="C554" s="39"/>
      <c r="D554" s="39"/>
      <c r="E554" s="1"/>
      <c r="F554" s="40"/>
      <c r="G554" s="40"/>
      <c r="H554" s="40"/>
      <c r="I554" s="1"/>
      <c r="J554" s="1"/>
      <c r="K554" s="1"/>
      <c r="L554" s="1"/>
      <c r="M554" s="1"/>
      <c r="N554" s="1"/>
      <c r="O554" s="1"/>
      <c r="P554" s="1"/>
      <c r="Q554" s="1"/>
    </row>
    <row r="555" spans="3:17" x14ac:dyDescent="0.25">
      <c r="C555" s="39"/>
      <c r="D555" s="39"/>
      <c r="E555" s="1"/>
      <c r="F555" s="40"/>
      <c r="G555" s="40"/>
      <c r="H555" s="40"/>
      <c r="I555" s="1"/>
      <c r="J555" s="1"/>
      <c r="K555" s="1"/>
      <c r="L555" s="1"/>
      <c r="M555" s="1"/>
      <c r="N555" s="1"/>
      <c r="O555" s="1"/>
      <c r="P555" s="1"/>
      <c r="Q555" s="1"/>
    </row>
    <row r="556" spans="3:17" x14ac:dyDescent="0.25">
      <c r="C556" s="39"/>
      <c r="D556" s="39"/>
      <c r="E556" s="1"/>
      <c r="F556" s="40"/>
      <c r="G556" s="40"/>
      <c r="H556" s="40"/>
      <c r="I556" s="1"/>
      <c r="J556" s="1"/>
      <c r="K556" s="1"/>
      <c r="L556" s="1"/>
      <c r="M556" s="1"/>
      <c r="N556" s="1"/>
      <c r="O556" s="1"/>
      <c r="P556" s="1"/>
      <c r="Q556" s="1"/>
    </row>
    <row r="557" spans="3:17" x14ac:dyDescent="0.25">
      <c r="C557" s="39"/>
      <c r="D557" s="39"/>
      <c r="E557" s="1"/>
      <c r="F557" s="40"/>
      <c r="G557" s="40"/>
      <c r="H557" s="40"/>
      <c r="I557" s="1"/>
      <c r="J557" s="1"/>
      <c r="K557" s="1"/>
      <c r="L557" s="1"/>
      <c r="M557" s="1"/>
      <c r="N557" s="1"/>
      <c r="O557" s="1"/>
      <c r="P557" s="1"/>
      <c r="Q557" s="1"/>
    </row>
    <row r="558" spans="3:17" x14ac:dyDescent="0.25">
      <c r="C558" s="39"/>
      <c r="D558" s="39"/>
      <c r="E558" s="1"/>
      <c r="F558" s="40"/>
      <c r="G558" s="40"/>
      <c r="H558" s="40"/>
      <c r="I558" s="1"/>
      <c r="J558" s="1"/>
      <c r="K558" s="1"/>
      <c r="L558" s="1"/>
      <c r="M558" s="1"/>
      <c r="N558" s="1"/>
      <c r="O558" s="1"/>
      <c r="P558" s="1"/>
      <c r="Q558" s="1"/>
    </row>
    <row r="559" spans="3:17" x14ac:dyDescent="0.25">
      <c r="C559" s="39"/>
      <c r="D559" s="39"/>
      <c r="E559" s="1"/>
      <c r="F559" s="40"/>
      <c r="G559" s="40"/>
      <c r="H559" s="40"/>
      <c r="I559" s="1"/>
      <c r="J559" s="1"/>
      <c r="K559" s="1"/>
      <c r="L559" s="1"/>
      <c r="M559" s="1"/>
      <c r="N559" s="1"/>
      <c r="O559" s="1"/>
      <c r="P559" s="1"/>
      <c r="Q559" s="1"/>
    </row>
    <row r="560" spans="3:17" x14ac:dyDescent="0.25">
      <c r="C560" s="39"/>
      <c r="D560" s="39"/>
      <c r="E560" s="1"/>
      <c r="F560" s="40"/>
      <c r="G560" s="40"/>
      <c r="H560" s="40"/>
      <c r="I560" s="1"/>
      <c r="J560" s="1"/>
      <c r="K560" s="1"/>
      <c r="L560" s="1"/>
      <c r="M560" s="1"/>
      <c r="N560" s="1"/>
      <c r="O560" s="1"/>
      <c r="P560" s="1"/>
      <c r="Q560" s="1"/>
    </row>
    <row r="561" spans="3:17" x14ac:dyDescent="0.25">
      <c r="C561" s="39"/>
      <c r="D561" s="39"/>
      <c r="E561" s="1"/>
      <c r="F561" s="40"/>
      <c r="G561" s="40"/>
      <c r="H561" s="40"/>
      <c r="I561" s="1"/>
      <c r="J561" s="1"/>
      <c r="K561" s="1"/>
      <c r="L561" s="1"/>
      <c r="M561" s="1"/>
      <c r="N561" s="1"/>
      <c r="O561" s="1"/>
      <c r="P561" s="1"/>
      <c r="Q561" s="1"/>
    </row>
    <row r="562" spans="3:17" x14ac:dyDescent="0.25">
      <c r="C562" s="39"/>
      <c r="D562" s="39"/>
      <c r="E562" s="1"/>
      <c r="F562" s="40"/>
      <c r="G562" s="40"/>
      <c r="H562" s="40"/>
      <c r="I562" s="1"/>
      <c r="J562" s="1"/>
      <c r="K562" s="1"/>
      <c r="L562" s="1"/>
      <c r="M562" s="1"/>
      <c r="N562" s="1"/>
      <c r="O562" s="1"/>
      <c r="P562" s="1"/>
      <c r="Q562" s="1"/>
    </row>
    <row r="563" spans="3:17" x14ac:dyDescent="0.25">
      <c r="C563" s="39"/>
      <c r="D563" s="39"/>
      <c r="E563" s="1"/>
      <c r="F563" s="40"/>
      <c r="G563" s="40"/>
      <c r="H563" s="40"/>
      <c r="I563" s="1"/>
      <c r="J563" s="1"/>
      <c r="K563" s="1"/>
      <c r="L563" s="1"/>
      <c r="M563" s="1"/>
      <c r="N563" s="1"/>
      <c r="O563" s="1"/>
      <c r="P563" s="1"/>
      <c r="Q563" s="1"/>
    </row>
    <row r="564" spans="3:17" x14ac:dyDescent="0.25">
      <c r="C564" s="39"/>
      <c r="D564" s="39"/>
      <c r="E564" s="1"/>
      <c r="F564" s="40"/>
      <c r="G564" s="40"/>
      <c r="H564" s="40"/>
      <c r="I564" s="1"/>
      <c r="J564" s="1"/>
      <c r="K564" s="1"/>
      <c r="L564" s="1"/>
      <c r="M564" s="1"/>
      <c r="N564" s="1"/>
      <c r="O564" s="1"/>
      <c r="P564" s="1"/>
      <c r="Q564" s="1"/>
    </row>
    <row r="565" spans="3:17" x14ac:dyDescent="0.25">
      <c r="C565" s="39"/>
      <c r="D565" s="39"/>
      <c r="E565" s="1"/>
      <c r="F565" s="40"/>
      <c r="G565" s="40"/>
      <c r="H565" s="40"/>
      <c r="I565" s="1"/>
      <c r="J565" s="1"/>
      <c r="K565" s="1"/>
      <c r="L565" s="1"/>
      <c r="M565" s="1"/>
      <c r="N565" s="1"/>
      <c r="O565" s="1"/>
      <c r="P565" s="1"/>
      <c r="Q565" s="1"/>
    </row>
    <row r="566" spans="3:17" x14ac:dyDescent="0.25">
      <c r="C566" s="39"/>
      <c r="D566" s="39"/>
      <c r="E566" s="1"/>
      <c r="F566" s="40"/>
      <c r="G566" s="40"/>
      <c r="H566" s="40"/>
      <c r="I566" s="1"/>
      <c r="J566" s="1"/>
      <c r="K566" s="1"/>
      <c r="L566" s="1"/>
      <c r="M566" s="1"/>
      <c r="N566" s="1"/>
      <c r="O566" s="1"/>
      <c r="P566" s="1"/>
      <c r="Q566" s="1"/>
    </row>
    <row r="567" spans="3:17" x14ac:dyDescent="0.25">
      <c r="C567" s="39"/>
      <c r="D567" s="39"/>
      <c r="E567" s="1"/>
      <c r="F567" s="40"/>
      <c r="G567" s="40"/>
      <c r="H567" s="40"/>
      <c r="I567" s="1"/>
      <c r="J567" s="1"/>
      <c r="K567" s="1"/>
      <c r="L567" s="1"/>
      <c r="M567" s="1"/>
      <c r="N567" s="1"/>
      <c r="O567" s="1"/>
      <c r="P567" s="1"/>
      <c r="Q567" s="1"/>
    </row>
    <row r="568" spans="3:17" x14ac:dyDescent="0.25">
      <c r="C568" s="39"/>
      <c r="D568" s="39"/>
      <c r="E568" s="1"/>
      <c r="F568" s="40"/>
      <c r="G568" s="40"/>
      <c r="H568" s="40"/>
      <c r="I568" s="1"/>
      <c r="J568" s="1"/>
      <c r="K568" s="1"/>
      <c r="L568" s="1"/>
      <c r="M568" s="1"/>
      <c r="N568" s="1"/>
      <c r="O568" s="1"/>
      <c r="P568" s="1"/>
      <c r="Q568" s="1"/>
    </row>
    <row r="569" spans="3:17" x14ac:dyDescent="0.25">
      <c r="C569" s="39"/>
      <c r="D569" s="39"/>
      <c r="E569" s="1"/>
      <c r="F569" s="40"/>
      <c r="G569" s="40"/>
      <c r="H569" s="40"/>
      <c r="I569" s="1"/>
      <c r="J569" s="1"/>
      <c r="K569" s="1"/>
      <c r="L569" s="1"/>
      <c r="M569" s="1"/>
      <c r="N569" s="1"/>
      <c r="O569" s="1"/>
      <c r="P569" s="1"/>
      <c r="Q569" s="1"/>
    </row>
    <row r="570" spans="3:17" x14ac:dyDescent="0.25">
      <c r="C570" s="39"/>
      <c r="D570" s="39"/>
      <c r="E570" s="1"/>
      <c r="F570" s="40"/>
      <c r="G570" s="40"/>
      <c r="H570" s="40"/>
      <c r="I570" s="1"/>
      <c r="J570" s="1"/>
      <c r="K570" s="1"/>
      <c r="L570" s="1"/>
      <c r="M570" s="1"/>
      <c r="N570" s="1"/>
      <c r="O570" s="1"/>
      <c r="P570" s="1"/>
      <c r="Q570" s="1"/>
    </row>
    <row r="571" spans="3:17" x14ac:dyDescent="0.25">
      <c r="C571" s="39"/>
      <c r="D571" s="39"/>
      <c r="E571" s="1"/>
      <c r="F571" s="40"/>
      <c r="G571" s="40"/>
      <c r="H571" s="40"/>
      <c r="I571" s="1"/>
      <c r="J571" s="1"/>
      <c r="K571" s="1"/>
      <c r="L571" s="1"/>
      <c r="M571" s="1"/>
      <c r="N571" s="1"/>
      <c r="O571" s="1"/>
      <c r="P571" s="1"/>
      <c r="Q571" s="1"/>
    </row>
    <row r="572" spans="3:17" x14ac:dyDescent="0.25">
      <c r="C572" s="39"/>
      <c r="D572" s="39"/>
      <c r="E572" s="1"/>
      <c r="F572" s="40"/>
      <c r="G572" s="40"/>
      <c r="H572" s="40"/>
      <c r="I572" s="1"/>
      <c r="J572" s="1"/>
      <c r="K572" s="1"/>
      <c r="L572" s="1"/>
      <c r="M572" s="1"/>
      <c r="N572" s="1"/>
      <c r="O572" s="1"/>
      <c r="P572" s="1"/>
      <c r="Q572" s="1"/>
    </row>
    <row r="573" spans="3:17" x14ac:dyDescent="0.25">
      <c r="C573" s="39"/>
      <c r="D573" s="39"/>
      <c r="E573" s="1"/>
      <c r="F573" s="40"/>
      <c r="G573" s="40"/>
      <c r="H573" s="40"/>
      <c r="I573" s="1"/>
      <c r="J573" s="1"/>
      <c r="K573" s="1"/>
      <c r="L573" s="1"/>
      <c r="M573" s="1"/>
      <c r="N573" s="1"/>
      <c r="O573" s="1"/>
      <c r="P573" s="1"/>
      <c r="Q573" s="1"/>
    </row>
    <row r="574" spans="3:17" x14ac:dyDescent="0.25">
      <c r="C574" s="39"/>
      <c r="D574" s="39"/>
      <c r="E574" s="1"/>
      <c r="F574" s="40"/>
      <c r="G574" s="40"/>
      <c r="H574" s="40"/>
      <c r="I574" s="1"/>
      <c r="J574" s="1"/>
      <c r="K574" s="1"/>
      <c r="L574" s="1"/>
      <c r="M574" s="1"/>
      <c r="N574" s="1"/>
      <c r="O574" s="1"/>
      <c r="P574" s="1"/>
      <c r="Q574" s="1"/>
    </row>
    <row r="575" spans="3:17" x14ac:dyDescent="0.25">
      <c r="C575" s="39"/>
      <c r="D575" s="39"/>
      <c r="E575" s="1"/>
      <c r="F575" s="40"/>
      <c r="G575" s="40"/>
      <c r="H575" s="40"/>
      <c r="I575" s="1"/>
      <c r="J575" s="1"/>
      <c r="K575" s="1"/>
      <c r="L575" s="1"/>
      <c r="M575" s="1"/>
      <c r="N575" s="1"/>
      <c r="O575" s="1"/>
      <c r="P575" s="1"/>
      <c r="Q575" s="1"/>
    </row>
    <row r="576" spans="3:17" x14ac:dyDescent="0.25">
      <c r="C576" s="39"/>
      <c r="D576" s="39"/>
      <c r="E576" s="1"/>
      <c r="F576" s="40"/>
      <c r="G576" s="40"/>
      <c r="H576" s="40"/>
      <c r="I576" s="1"/>
      <c r="J576" s="1"/>
      <c r="K576" s="1"/>
      <c r="L576" s="1"/>
      <c r="M576" s="1"/>
      <c r="N576" s="1"/>
      <c r="O576" s="1"/>
      <c r="P576" s="1"/>
      <c r="Q576" s="1"/>
    </row>
    <row r="577" spans="3:17" x14ac:dyDescent="0.25">
      <c r="C577" s="39"/>
      <c r="D577" s="39"/>
      <c r="E577" s="1"/>
      <c r="F577" s="40"/>
      <c r="G577" s="40"/>
      <c r="H577" s="40"/>
      <c r="I577" s="1"/>
      <c r="J577" s="1"/>
      <c r="K577" s="1"/>
      <c r="L577" s="1"/>
      <c r="M577" s="1"/>
      <c r="N577" s="1"/>
      <c r="O577" s="1"/>
      <c r="P577" s="1"/>
      <c r="Q577" s="1"/>
    </row>
    <row r="578" spans="3:17" x14ac:dyDescent="0.25">
      <c r="C578" s="39"/>
      <c r="D578" s="39"/>
      <c r="E578" s="1"/>
      <c r="F578" s="40"/>
      <c r="G578" s="40"/>
      <c r="H578" s="40"/>
      <c r="I578" s="1"/>
      <c r="J578" s="1"/>
      <c r="K578" s="1"/>
      <c r="L578" s="1"/>
      <c r="M578" s="1"/>
      <c r="N578" s="1"/>
      <c r="O578" s="1"/>
      <c r="P578" s="1"/>
      <c r="Q578" s="1"/>
    </row>
    <row r="579" spans="3:17" x14ac:dyDescent="0.25">
      <c r="C579" s="39"/>
      <c r="D579" s="39"/>
      <c r="E579" s="1"/>
      <c r="F579" s="40"/>
      <c r="G579" s="40"/>
      <c r="H579" s="40"/>
      <c r="I579" s="1"/>
      <c r="J579" s="1"/>
      <c r="K579" s="1"/>
      <c r="L579" s="1"/>
      <c r="M579" s="1"/>
      <c r="N579" s="1"/>
      <c r="O579" s="1"/>
      <c r="P579" s="1"/>
      <c r="Q579" s="1"/>
    </row>
    <row r="580" spans="3:17" x14ac:dyDescent="0.25">
      <c r="C580" s="39"/>
      <c r="D580" s="39"/>
      <c r="E580" s="1"/>
      <c r="F580" s="40"/>
      <c r="G580" s="40"/>
      <c r="H580" s="40"/>
      <c r="I580" s="1"/>
      <c r="J580" s="1"/>
      <c r="K580" s="1"/>
      <c r="L580" s="1"/>
      <c r="M580" s="1"/>
      <c r="N580" s="1"/>
      <c r="O580" s="1"/>
      <c r="P580" s="1"/>
      <c r="Q580" s="1"/>
    </row>
    <row r="581" spans="3:17" x14ac:dyDescent="0.25">
      <c r="C581" s="39"/>
      <c r="D581" s="39"/>
      <c r="E581" s="1"/>
      <c r="F581" s="40"/>
      <c r="G581" s="40"/>
      <c r="H581" s="40"/>
      <c r="I581" s="1"/>
      <c r="J581" s="1"/>
      <c r="K581" s="1"/>
      <c r="L581" s="1"/>
      <c r="M581" s="1"/>
      <c r="N581" s="1"/>
      <c r="O581" s="1"/>
      <c r="P581" s="1"/>
      <c r="Q581" s="1"/>
    </row>
    <row r="582" spans="3:17" x14ac:dyDescent="0.25">
      <c r="C582" s="39"/>
      <c r="D582" s="39"/>
      <c r="E582" s="1"/>
      <c r="F582" s="40"/>
      <c r="G582" s="40"/>
      <c r="H582" s="40"/>
      <c r="I582" s="1"/>
      <c r="J582" s="1"/>
      <c r="K582" s="1"/>
      <c r="L582" s="1"/>
      <c r="M582" s="1"/>
      <c r="N582" s="1"/>
      <c r="O582" s="1"/>
      <c r="P582" s="1"/>
      <c r="Q582" s="1"/>
    </row>
    <row r="583" spans="3:17" x14ac:dyDescent="0.25">
      <c r="C583" s="39"/>
      <c r="D583" s="39"/>
      <c r="E583" s="1"/>
      <c r="F583" s="40"/>
      <c r="G583" s="40"/>
      <c r="H583" s="40"/>
      <c r="I583" s="1"/>
      <c r="J583" s="1"/>
      <c r="K583" s="1"/>
      <c r="L583" s="1"/>
      <c r="M583" s="1"/>
      <c r="N583" s="1"/>
      <c r="O583" s="1"/>
      <c r="P583" s="1"/>
      <c r="Q583" s="1"/>
    </row>
    <row r="584" spans="3:17" x14ac:dyDescent="0.25">
      <c r="C584" s="39"/>
      <c r="D584" s="39"/>
      <c r="E584" s="1"/>
      <c r="F584" s="40"/>
      <c r="G584" s="40"/>
      <c r="H584" s="40"/>
      <c r="I584" s="1"/>
      <c r="J584" s="1"/>
      <c r="K584" s="1"/>
      <c r="L584" s="1"/>
      <c r="M584" s="1"/>
      <c r="N584" s="1"/>
      <c r="O584" s="1"/>
      <c r="P584" s="1"/>
      <c r="Q584" s="1"/>
    </row>
    <row r="585" spans="3:17" x14ac:dyDescent="0.25">
      <c r="C585" s="39"/>
      <c r="D585" s="39"/>
      <c r="E585" s="1"/>
      <c r="F585" s="40"/>
      <c r="G585" s="40"/>
      <c r="H585" s="40"/>
      <c r="I585" s="1"/>
      <c r="J585" s="1"/>
      <c r="K585" s="1"/>
      <c r="L585" s="1"/>
      <c r="M585" s="1"/>
      <c r="N585" s="1"/>
      <c r="O585" s="1"/>
      <c r="P585" s="1"/>
      <c r="Q585" s="1"/>
    </row>
    <row r="586" spans="3:17" x14ac:dyDescent="0.25">
      <c r="C586" s="39"/>
      <c r="D586" s="39"/>
      <c r="E586" s="1"/>
      <c r="F586" s="40"/>
      <c r="G586" s="40"/>
      <c r="H586" s="40"/>
      <c r="I586" s="1"/>
      <c r="J586" s="1"/>
      <c r="K586" s="1"/>
      <c r="L586" s="1"/>
      <c r="M586" s="1"/>
      <c r="N586" s="1"/>
      <c r="O586" s="1"/>
      <c r="P586" s="1"/>
      <c r="Q586" s="1"/>
    </row>
    <row r="587" spans="3:17" x14ac:dyDescent="0.25">
      <c r="C587" s="39"/>
      <c r="D587" s="39"/>
      <c r="E587" s="1"/>
      <c r="F587" s="40"/>
      <c r="G587" s="40"/>
      <c r="H587" s="40"/>
      <c r="I587" s="1"/>
      <c r="J587" s="1"/>
      <c r="K587" s="1"/>
      <c r="L587" s="1"/>
      <c r="M587" s="1"/>
      <c r="N587" s="1"/>
      <c r="O587" s="1"/>
      <c r="P587" s="1"/>
      <c r="Q587" s="1"/>
    </row>
    <row r="588" spans="3:17" x14ac:dyDescent="0.25">
      <c r="C588" s="39"/>
      <c r="D588" s="39"/>
      <c r="E588" s="1"/>
      <c r="F588" s="40"/>
      <c r="G588" s="40"/>
      <c r="H588" s="40"/>
      <c r="I588" s="1"/>
      <c r="J588" s="1"/>
      <c r="K588" s="1"/>
      <c r="L588" s="1"/>
      <c r="M588" s="1"/>
      <c r="N588" s="1"/>
      <c r="O588" s="1"/>
      <c r="P588" s="1"/>
      <c r="Q588" s="1"/>
    </row>
    <row r="589" spans="3:17" x14ac:dyDescent="0.25">
      <c r="C589" s="39"/>
      <c r="D589" s="39"/>
      <c r="E589" s="1"/>
      <c r="F589" s="40"/>
      <c r="G589" s="40"/>
      <c r="H589" s="40"/>
      <c r="I589" s="1"/>
      <c r="J589" s="1"/>
      <c r="K589" s="1"/>
      <c r="L589" s="1"/>
      <c r="M589" s="1"/>
      <c r="N589" s="1"/>
      <c r="O589" s="1"/>
      <c r="P589" s="1"/>
      <c r="Q589" s="1"/>
    </row>
    <row r="590" spans="3:17" x14ac:dyDescent="0.25">
      <c r="C590" s="39"/>
      <c r="D590" s="39"/>
      <c r="E590" s="1"/>
      <c r="F590" s="40"/>
      <c r="G590" s="40"/>
      <c r="H590" s="40"/>
      <c r="I590" s="1"/>
      <c r="J590" s="1"/>
      <c r="K590" s="1"/>
      <c r="L590" s="1"/>
      <c r="M590" s="1"/>
      <c r="N590" s="1"/>
      <c r="O590" s="1"/>
      <c r="P590" s="1"/>
      <c r="Q590" s="1"/>
    </row>
    <row r="591" spans="3:17" x14ac:dyDescent="0.25">
      <c r="C591" s="39"/>
      <c r="D591" s="39"/>
      <c r="E591" s="1"/>
      <c r="F591" s="40"/>
      <c r="G591" s="40"/>
      <c r="H591" s="40"/>
      <c r="I591" s="1"/>
      <c r="J591" s="1"/>
      <c r="K591" s="1"/>
      <c r="L591" s="1"/>
      <c r="M591" s="1"/>
      <c r="N591" s="1"/>
      <c r="O591" s="1"/>
      <c r="P591" s="1"/>
      <c r="Q591" s="1"/>
    </row>
    <row r="592" spans="3:17" x14ac:dyDescent="0.25">
      <c r="C592" s="39"/>
      <c r="D592" s="39"/>
      <c r="E592" s="1"/>
      <c r="F592" s="40"/>
      <c r="G592" s="40"/>
      <c r="H592" s="40"/>
      <c r="I592" s="1"/>
      <c r="J592" s="1"/>
      <c r="K592" s="1"/>
      <c r="L592" s="1"/>
      <c r="M592" s="1"/>
      <c r="N592" s="1"/>
      <c r="O592" s="1"/>
      <c r="P592" s="1"/>
      <c r="Q592" s="1"/>
    </row>
    <row r="593" spans="3:17" x14ac:dyDescent="0.25">
      <c r="C593" s="39"/>
      <c r="D593" s="39"/>
      <c r="E593" s="1"/>
      <c r="F593" s="40"/>
      <c r="G593" s="40"/>
      <c r="H593" s="40"/>
      <c r="I593" s="1"/>
      <c r="J593" s="1"/>
      <c r="K593" s="1"/>
      <c r="L593" s="1"/>
      <c r="M593" s="1"/>
      <c r="N593" s="1"/>
      <c r="O593" s="1"/>
      <c r="P593" s="1"/>
      <c r="Q593" s="1"/>
    </row>
    <row r="594" spans="3:17" x14ac:dyDescent="0.25">
      <c r="C594" s="39"/>
      <c r="D594" s="39"/>
      <c r="E594" s="1"/>
      <c r="F594" s="40"/>
      <c r="G594" s="40"/>
      <c r="H594" s="40"/>
      <c r="I594" s="1"/>
      <c r="J594" s="1"/>
      <c r="K594" s="1"/>
      <c r="L594" s="1"/>
      <c r="M594" s="1"/>
      <c r="N594" s="1"/>
      <c r="O594" s="1"/>
      <c r="P594" s="1"/>
      <c r="Q594" s="1"/>
    </row>
    <row r="595" spans="3:17" x14ac:dyDescent="0.25">
      <c r="C595" s="39"/>
      <c r="D595" s="39"/>
      <c r="E595" s="1"/>
      <c r="F595" s="40"/>
      <c r="G595" s="40"/>
      <c r="H595" s="40"/>
      <c r="I595" s="1"/>
      <c r="J595" s="1"/>
      <c r="K595" s="1"/>
      <c r="L595" s="1"/>
      <c r="M595" s="1"/>
      <c r="N595" s="1"/>
      <c r="O595" s="1"/>
      <c r="P595" s="1"/>
      <c r="Q595" s="1"/>
    </row>
    <row r="596" spans="3:17" x14ac:dyDescent="0.25">
      <c r="C596" s="39"/>
      <c r="D596" s="39"/>
      <c r="E596" s="1"/>
      <c r="F596" s="40"/>
      <c r="G596" s="40"/>
      <c r="H596" s="40"/>
      <c r="I596" s="1"/>
      <c r="J596" s="1"/>
      <c r="K596" s="1"/>
      <c r="L596" s="1"/>
      <c r="M596" s="1"/>
      <c r="N596" s="1"/>
      <c r="O596" s="1"/>
      <c r="P596" s="1"/>
      <c r="Q596" s="1"/>
    </row>
    <row r="597" spans="3:17" x14ac:dyDescent="0.25">
      <c r="C597" s="39"/>
      <c r="D597" s="39"/>
      <c r="E597" s="1"/>
      <c r="F597" s="40"/>
      <c r="G597" s="40"/>
      <c r="H597" s="40"/>
      <c r="I597" s="1"/>
      <c r="J597" s="1"/>
      <c r="K597" s="1"/>
      <c r="L597" s="1"/>
      <c r="M597" s="1"/>
      <c r="N597" s="1"/>
      <c r="O597" s="1"/>
      <c r="P597" s="1"/>
      <c r="Q597" s="1"/>
    </row>
    <row r="598" spans="3:17" x14ac:dyDescent="0.25">
      <c r="C598" s="39"/>
      <c r="D598" s="39"/>
      <c r="E598" s="1"/>
      <c r="F598" s="40"/>
      <c r="G598" s="40"/>
      <c r="H598" s="40"/>
      <c r="I598" s="1"/>
      <c r="J598" s="1"/>
      <c r="K598" s="1"/>
      <c r="L598" s="1"/>
      <c r="M598" s="1"/>
      <c r="N598" s="1"/>
      <c r="O598" s="1"/>
      <c r="P598" s="1"/>
      <c r="Q598" s="1"/>
    </row>
    <row r="599" spans="3:17" x14ac:dyDescent="0.25">
      <c r="C599" s="39"/>
      <c r="D599" s="39"/>
      <c r="E599" s="1"/>
      <c r="F599" s="40"/>
      <c r="G599" s="40"/>
      <c r="H599" s="40"/>
      <c r="I599" s="1"/>
      <c r="J599" s="1"/>
      <c r="K599" s="1"/>
      <c r="L599" s="1"/>
      <c r="M599" s="1"/>
      <c r="N599" s="1"/>
      <c r="O599" s="1"/>
      <c r="P599" s="1"/>
      <c r="Q599" s="1"/>
    </row>
    <row r="600" spans="3:17" x14ac:dyDescent="0.25">
      <c r="C600" s="39"/>
      <c r="D600" s="39"/>
      <c r="E600" s="1"/>
      <c r="F600" s="40"/>
      <c r="G600" s="40"/>
      <c r="H600" s="40"/>
      <c r="I600" s="1"/>
      <c r="J600" s="1"/>
      <c r="K600" s="1"/>
      <c r="L600" s="1"/>
      <c r="M600" s="1"/>
      <c r="N600" s="1"/>
      <c r="O600" s="1"/>
      <c r="P600" s="1"/>
      <c r="Q600" s="1"/>
    </row>
    <row r="601" spans="3:17" x14ac:dyDescent="0.25">
      <c r="C601" s="39"/>
      <c r="D601" s="39"/>
      <c r="E601" s="1"/>
      <c r="F601" s="40"/>
      <c r="G601" s="40"/>
      <c r="H601" s="40"/>
      <c r="I601" s="1"/>
      <c r="J601" s="1"/>
      <c r="K601" s="1"/>
      <c r="L601" s="1"/>
      <c r="M601" s="1"/>
      <c r="N601" s="1"/>
      <c r="O601" s="1"/>
      <c r="P601" s="1"/>
      <c r="Q601" s="1"/>
    </row>
    <row r="602" spans="3:17" x14ac:dyDescent="0.25">
      <c r="C602" s="39"/>
      <c r="D602" s="39"/>
      <c r="E602" s="1"/>
      <c r="F602" s="40"/>
      <c r="G602" s="40"/>
      <c r="H602" s="40"/>
      <c r="I602" s="1"/>
      <c r="J602" s="1"/>
      <c r="K602" s="1"/>
      <c r="L602" s="1"/>
      <c r="M602" s="1"/>
      <c r="N602" s="1"/>
      <c r="O602" s="1"/>
      <c r="P602" s="1"/>
      <c r="Q602" s="1"/>
    </row>
    <row r="603" spans="3:17" x14ac:dyDescent="0.25">
      <c r="C603" s="39"/>
      <c r="D603" s="39"/>
      <c r="E603" s="1"/>
      <c r="F603" s="40"/>
      <c r="G603" s="40"/>
      <c r="H603" s="40"/>
      <c r="I603" s="1"/>
      <c r="J603" s="1"/>
      <c r="K603" s="1"/>
      <c r="L603" s="1"/>
      <c r="M603" s="1"/>
      <c r="N603" s="1"/>
      <c r="O603" s="1"/>
      <c r="P603" s="1"/>
      <c r="Q603" s="1"/>
    </row>
    <row r="604" spans="3:17" x14ac:dyDescent="0.25">
      <c r="C604" s="39"/>
      <c r="D604" s="39"/>
      <c r="E604" s="1"/>
      <c r="F604" s="40"/>
      <c r="G604" s="40"/>
      <c r="H604" s="40"/>
      <c r="I604" s="1"/>
      <c r="J604" s="1"/>
      <c r="K604" s="1"/>
      <c r="L604" s="1"/>
      <c r="M604" s="1"/>
      <c r="N604" s="1"/>
      <c r="O604" s="1"/>
      <c r="P604" s="1"/>
      <c r="Q604" s="1"/>
    </row>
    <row r="605" spans="3:17" x14ac:dyDescent="0.25">
      <c r="C605" s="39"/>
      <c r="D605" s="39"/>
      <c r="E605" s="1"/>
      <c r="F605" s="40"/>
      <c r="G605" s="40"/>
      <c r="H605" s="40"/>
      <c r="I605" s="1"/>
      <c r="J605" s="1"/>
      <c r="K605" s="1"/>
      <c r="L605" s="1"/>
      <c r="M605" s="1"/>
      <c r="N605" s="1"/>
      <c r="O605" s="1"/>
      <c r="P605" s="1"/>
      <c r="Q605" s="1"/>
    </row>
    <row r="606" spans="3:17" x14ac:dyDescent="0.25">
      <c r="C606" s="39"/>
      <c r="D606" s="39"/>
      <c r="E606" s="1"/>
      <c r="F606" s="40"/>
      <c r="G606" s="40"/>
      <c r="H606" s="40"/>
      <c r="I606" s="1"/>
      <c r="J606" s="1"/>
      <c r="K606" s="1"/>
      <c r="L606" s="1"/>
      <c r="M606" s="1"/>
      <c r="N606" s="1"/>
      <c r="O606" s="1"/>
      <c r="P606" s="1"/>
      <c r="Q606" s="1"/>
    </row>
    <row r="607" spans="3:17" x14ac:dyDescent="0.25">
      <c r="C607" s="39"/>
      <c r="D607" s="39"/>
      <c r="E607" s="1"/>
      <c r="F607" s="40"/>
      <c r="G607" s="40"/>
      <c r="H607" s="40"/>
      <c r="I607" s="1"/>
      <c r="J607" s="1"/>
      <c r="K607" s="1"/>
      <c r="L607" s="1"/>
      <c r="M607" s="1"/>
      <c r="N607" s="1"/>
      <c r="O607" s="1"/>
      <c r="P607" s="1"/>
      <c r="Q607" s="1"/>
    </row>
    <row r="608" spans="3:17" x14ac:dyDescent="0.25">
      <c r="C608" s="39"/>
      <c r="D608" s="39"/>
      <c r="E608" s="1"/>
      <c r="F608" s="40"/>
      <c r="G608" s="40"/>
      <c r="H608" s="40"/>
      <c r="I608" s="1"/>
      <c r="J608" s="1"/>
      <c r="K608" s="1"/>
      <c r="L608" s="1"/>
      <c r="M608" s="1"/>
      <c r="N608" s="1"/>
      <c r="O608" s="1"/>
      <c r="P608" s="1"/>
      <c r="Q608" s="1"/>
    </row>
    <row r="609" spans="3:17" x14ac:dyDescent="0.25">
      <c r="C609" s="39"/>
      <c r="D609" s="39"/>
      <c r="E609" s="1"/>
      <c r="F609" s="40"/>
      <c r="G609" s="40"/>
      <c r="H609" s="40"/>
      <c r="I609" s="1"/>
      <c r="J609" s="1"/>
      <c r="K609" s="1"/>
      <c r="L609" s="1"/>
      <c r="M609" s="1"/>
      <c r="N609" s="1"/>
      <c r="O609" s="1"/>
      <c r="P609" s="1"/>
      <c r="Q609" s="1"/>
    </row>
    <row r="610" spans="3:17" x14ac:dyDescent="0.25">
      <c r="C610" s="39"/>
      <c r="D610" s="39"/>
      <c r="E610" s="1"/>
      <c r="F610" s="40"/>
      <c r="G610" s="40"/>
      <c r="H610" s="40"/>
      <c r="I610" s="1"/>
      <c r="J610" s="1"/>
      <c r="K610" s="1"/>
      <c r="L610" s="1"/>
      <c r="M610" s="1"/>
      <c r="N610" s="1"/>
      <c r="O610" s="1"/>
      <c r="P610" s="1"/>
      <c r="Q610" s="1"/>
    </row>
    <row r="611" spans="3:17" x14ac:dyDescent="0.25">
      <c r="C611" s="39"/>
      <c r="D611" s="39"/>
      <c r="E611" s="1"/>
      <c r="F611" s="40"/>
      <c r="G611" s="40"/>
      <c r="H611" s="40"/>
      <c r="I611" s="1"/>
      <c r="J611" s="1"/>
      <c r="K611" s="1"/>
      <c r="L611" s="1"/>
      <c r="M611" s="1"/>
      <c r="N611" s="1"/>
      <c r="O611" s="1"/>
      <c r="P611" s="1"/>
      <c r="Q611" s="1"/>
    </row>
    <row r="612" spans="3:17" x14ac:dyDescent="0.25">
      <c r="C612" s="39"/>
      <c r="D612" s="39"/>
      <c r="E612" s="1"/>
      <c r="F612" s="40"/>
      <c r="G612" s="40"/>
      <c r="H612" s="40"/>
      <c r="I612" s="1"/>
      <c r="J612" s="1"/>
      <c r="K612" s="1"/>
      <c r="L612" s="1"/>
      <c r="M612" s="1"/>
      <c r="N612" s="1"/>
      <c r="O612" s="1"/>
      <c r="P612" s="1"/>
      <c r="Q612" s="1"/>
    </row>
    <row r="613" spans="3:17" x14ac:dyDescent="0.25">
      <c r="C613" s="39"/>
      <c r="D613" s="39"/>
      <c r="E613" s="1"/>
      <c r="F613" s="40"/>
      <c r="G613" s="40"/>
      <c r="H613" s="40"/>
      <c r="I613" s="1"/>
      <c r="J613" s="1"/>
      <c r="K613" s="1"/>
      <c r="L613" s="1"/>
      <c r="M613" s="1"/>
      <c r="N613" s="1"/>
      <c r="O613" s="1"/>
      <c r="P613" s="1"/>
      <c r="Q613" s="1"/>
    </row>
    <row r="614" spans="3:17" x14ac:dyDescent="0.25">
      <c r="C614" s="39"/>
      <c r="D614" s="39"/>
      <c r="E614" s="1"/>
      <c r="F614" s="40"/>
      <c r="G614" s="40"/>
      <c r="H614" s="40"/>
      <c r="I614" s="1"/>
      <c r="J614" s="1"/>
      <c r="K614" s="1"/>
      <c r="L614" s="1"/>
      <c r="M614" s="1"/>
      <c r="N614" s="1"/>
      <c r="O614" s="1"/>
      <c r="P614" s="1"/>
      <c r="Q614" s="1"/>
    </row>
    <row r="615" spans="3:17" x14ac:dyDescent="0.25">
      <c r="C615" s="39"/>
      <c r="D615" s="39"/>
      <c r="E615" s="1"/>
      <c r="F615" s="40"/>
      <c r="G615" s="40"/>
      <c r="H615" s="40"/>
      <c r="I615" s="1"/>
      <c r="J615" s="1"/>
      <c r="K615" s="1"/>
      <c r="L615" s="1"/>
      <c r="M615" s="1"/>
      <c r="N615" s="1"/>
      <c r="O615" s="1"/>
      <c r="P615" s="1"/>
      <c r="Q615" s="1"/>
    </row>
    <row r="616" spans="3:17" x14ac:dyDescent="0.25">
      <c r="C616" s="39"/>
      <c r="D616" s="39"/>
      <c r="E616" s="1"/>
      <c r="F616" s="40"/>
      <c r="G616" s="40"/>
      <c r="H616" s="40"/>
      <c r="I616" s="1"/>
      <c r="J616" s="1"/>
      <c r="K616" s="1"/>
      <c r="L616" s="1"/>
      <c r="M616" s="1"/>
      <c r="N616" s="1"/>
      <c r="O616" s="1"/>
      <c r="P616" s="1"/>
      <c r="Q616" s="1"/>
    </row>
    <row r="617" spans="3:17" x14ac:dyDescent="0.25">
      <c r="C617" s="39"/>
      <c r="D617" s="39"/>
      <c r="E617" s="1"/>
      <c r="F617" s="40"/>
      <c r="G617" s="40"/>
      <c r="H617" s="40"/>
      <c r="I617" s="1"/>
      <c r="J617" s="1"/>
      <c r="K617" s="1"/>
      <c r="L617" s="1"/>
      <c r="M617" s="1"/>
      <c r="N617" s="1"/>
      <c r="O617" s="1"/>
      <c r="P617" s="1"/>
      <c r="Q617" s="1"/>
    </row>
    <row r="618" spans="3:17" x14ac:dyDescent="0.25">
      <c r="C618" s="39"/>
      <c r="D618" s="39"/>
      <c r="E618" s="1"/>
      <c r="F618" s="40"/>
      <c r="G618" s="40"/>
      <c r="H618" s="40"/>
      <c r="I618" s="1"/>
      <c r="J618" s="1"/>
      <c r="K618" s="1"/>
      <c r="L618" s="1"/>
      <c r="M618" s="1"/>
      <c r="N618" s="1"/>
      <c r="O618" s="1"/>
      <c r="P618" s="1"/>
      <c r="Q618" s="1"/>
    </row>
    <row r="619" spans="3:17" x14ac:dyDescent="0.25">
      <c r="C619" s="39"/>
      <c r="D619" s="39"/>
      <c r="E619" s="1"/>
      <c r="F619" s="40"/>
      <c r="G619" s="40"/>
      <c r="H619" s="40"/>
      <c r="I619" s="1"/>
      <c r="J619" s="1"/>
      <c r="K619" s="1"/>
      <c r="L619" s="1"/>
      <c r="M619" s="1"/>
      <c r="N619" s="1"/>
      <c r="O619" s="1"/>
      <c r="P619" s="1"/>
      <c r="Q619" s="1"/>
    </row>
    <row r="620" spans="3:17" x14ac:dyDescent="0.25">
      <c r="C620" s="39"/>
      <c r="D620" s="39"/>
      <c r="E620" s="1"/>
      <c r="F620" s="40"/>
      <c r="G620" s="40"/>
      <c r="H620" s="40"/>
      <c r="I620" s="1"/>
      <c r="J620" s="1"/>
      <c r="K620" s="1"/>
      <c r="L620" s="1"/>
      <c r="M620" s="1"/>
      <c r="N620" s="1"/>
      <c r="O620" s="1"/>
      <c r="P620" s="1"/>
      <c r="Q620" s="1"/>
    </row>
    <row r="621" spans="3:17" x14ac:dyDescent="0.25">
      <c r="C621" s="39"/>
      <c r="D621" s="39"/>
      <c r="E621" s="1"/>
      <c r="F621" s="40"/>
      <c r="G621" s="40"/>
      <c r="H621" s="40"/>
      <c r="I621" s="1"/>
      <c r="J621" s="1"/>
      <c r="K621" s="1"/>
      <c r="L621" s="1"/>
      <c r="M621" s="1"/>
      <c r="N621" s="1"/>
      <c r="O621" s="1"/>
      <c r="P621" s="1"/>
      <c r="Q621" s="1"/>
    </row>
    <row r="622" spans="3:17" x14ac:dyDescent="0.25">
      <c r="C622" s="39"/>
      <c r="D622" s="39"/>
      <c r="E622" s="1"/>
      <c r="F622" s="40"/>
      <c r="G622" s="40"/>
      <c r="H622" s="40"/>
      <c r="I622" s="1"/>
      <c r="J622" s="1"/>
      <c r="K622" s="1"/>
      <c r="L622" s="1"/>
      <c r="M622" s="1"/>
      <c r="N622" s="1"/>
      <c r="O622" s="1"/>
      <c r="P622" s="1"/>
      <c r="Q622" s="1"/>
    </row>
    <row r="623" spans="3:17" x14ac:dyDescent="0.25">
      <c r="C623" s="39"/>
      <c r="D623" s="39"/>
      <c r="E623" s="1"/>
      <c r="F623" s="40"/>
      <c r="G623" s="40"/>
      <c r="H623" s="40"/>
      <c r="I623" s="1"/>
      <c r="J623" s="1"/>
      <c r="K623" s="1"/>
      <c r="L623" s="1"/>
      <c r="M623" s="1"/>
      <c r="N623" s="1"/>
      <c r="O623" s="1"/>
      <c r="P623" s="1"/>
      <c r="Q623" s="1"/>
    </row>
    <row r="624" spans="3:17" x14ac:dyDescent="0.25">
      <c r="C624" s="39"/>
      <c r="D624" s="39"/>
      <c r="E624" s="1"/>
      <c r="F624" s="40"/>
      <c r="G624" s="40"/>
      <c r="H624" s="40"/>
      <c r="I624" s="1"/>
      <c r="J624" s="1"/>
      <c r="K624" s="1"/>
      <c r="L624" s="1"/>
      <c r="M624" s="1"/>
      <c r="N624" s="1"/>
      <c r="O624" s="1"/>
      <c r="P624" s="1"/>
      <c r="Q624" s="1"/>
    </row>
    <row r="625" spans="3:17" x14ac:dyDescent="0.25">
      <c r="C625" s="39"/>
      <c r="D625" s="39"/>
      <c r="E625" s="1"/>
      <c r="F625" s="40"/>
      <c r="G625" s="40"/>
      <c r="H625" s="40"/>
      <c r="I625" s="1"/>
      <c r="J625" s="1"/>
      <c r="K625" s="1"/>
      <c r="L625" s="1"/>
      <c r="M625" s="1"/>
      <c r="N625" s="1"/>
      <c r="O625" s="1"/>
      <c r="P625" s="1"/>
      <c r="Q625" s="1"/>
    </row>
    <row r="626" spans="3:17" x14ac:dyDescent="0.25">
      <c r="C626" s="39"/>
      <c r="D626" s="39"/>
      <c r="E626" s="1"/>
      <c r="F626" s="40"/>
      <c r="G626" s="40"/>
      <c r="H626" s="40"/>
      <c r="I626" s="1"/>
      <c r="J626" s="1"/>
      <c r="K626" s="1"/>
      <c r="L626" s="1"/>
      <c r="M626" s="1"/>
      <c r="N626" s="1"/>
      <c r="O626" s="1"/>
      <c r="P626" s="1"/>
      <c r="Q626" s="1"/>
    </row>
    <row r="627" spans="3:17" x14ac:dyDescent="0.25">
      <c r="C627" s="39"/>
      <c r="D627" s="39"/>
      <c r="E627" s="1"/>
      <c r="F627" s="40"/>
      <c r="G627" s="40"/>
      <c r="H627" s="40"/>
      <c r="I627" s="1"/>
      <c r="J627" s="1"/>
      <c r="K627" s="1"/>
      <c r="L627" s="1"/>
      <c r="M627" s="1"/>
      <c r="N627" s="1"/>
      <c r="O627" s="1"/>
      <c r="P627" s="1"/>
      <c r="Q627" s="1"/>
    </row>
    <row r="628" spans="3:17" x14ac:dyDescent="0.25">
      <c r="C628" s="39"/>
      <c r="D628" s="39"/>
      <c r="E628" s="1"/>
      <c r="F628" s="40"/>
      <c r="G628" s="40"/>
      <c r="H628" s="40"/>
      <c r="I628" s="1"/>
      <c r="J628" s="1"/>
      <c r="K628" s="1"/>
      <c r="L628" s="1"/>
      <c r="M628" s="1"/>
      <c r="N628" s="1"/>
      <c r="O628" s="1"/>
      <c r="P628" s="1"/>
      <c r="Q628" s="1"/>
    </row>
    <row r="629" spans="3:17" x14ac:dyDescent="0.25">
      <c r="C629" s="39"/>
      <c r="D629" s="39"/>
      <c r="E629" s="1"/>
      <c r="F629" s="40"/>
      <c r="G629" s="40"/>
      <c r="H629" s="40"/>
      <c r="I629" s="1"/>
      <c r="J629" s="1"/>
      <c r="K629" s="1"/>
      <c r="L629" s="1"/>
      <c r="M629" s="1"/>
      <c r="N629" s="1"/>
      <c r="O629" s="1"/>
      <c r="P629" s="1"/>
      <c r="Q629" s="1"/>
    </row>
    <row r="630" spans="3:17" x14ac:dyDescent="0.25">
      <c r="C630" s="39"/>
      <c r="D630" s="39"/>
      <c r="E630" s="1"/>
      <c r="F630" s="40"/>
      <c r="G630" s="40"/>
      <c r="H630" s="40"/>
      <c r="I630" s="1"/>
      <c r="J630" s="1"/>
      <c r="K630" s="1"/>
      <c r="L630" s="1"/>
      <c r="M630" s="1"/>
      <c r="N630" s="1"/>
      <c r="O630" s="1"/>
      <c r="P630" s="1"/>
      <c r="Q630" s="1"/>
    </row>
    <row r="631" spans="3:17" x14ac:dyDescent="0.25">
      <c r="C631" s="39"/>
      <c r="D631" s="39"/>
      <c r="E631" s="1"/>
      <c r="F631" s="40"/>
      <c r="G631" s="40"/>
      <c r="H631" s="40"/>
      <c r="I631" s="1"/>
      <c r="J631" s="1"/>
      <c r="K631" s="1"/>
      <c r="L631" s="1"/>
      <c r="M631" s="1"/>
      <c r="N631" s="1"/>
      <c r="O631" s="1"/>
      <c r="P631" s="1"/>
      <c r="Q631" s="1"/>
    </row>
    <row r="632" spans="3:17" x14ac:dyDescent="0.25">
      <c r="C632" s="39"/>
      <c r="D632" s="39"/>
      <c r="E632" s="1"/>
      <c r="F632" s="40"/>
      <c r="G632" s="40"/>
      <c r="H632" s="40"/>
      <c r="I632" s="1"/>
      <c r="J632" s="1"/>
      <c r="K632" s="1"/>
      <c r="L632" s="1"/>
      <c r="M632" s="1"/>
      <c r="N632" s="1"/>
      <c r="O632" s="1"/>
      <c r="P632" s="1"/>
      <c r="Q632" s="1"/>
    </row>
    <row r="633" spans="3:17" x14ac:dyDescent="0.25">
      <c r="C633" s="39"/>
      <c r="D633" s="39"/>
      <c r="E633" s="1"/>
      <c r="F633" s="40"/>
      <c r="G633" s="40"/>
      <c r="H633" s="40"/>
      <c r="I633" s="1"/>
      <c r="J633" s="1"/>
      <c r="K633" s="1"/>
      <c r="L633" s="1"/>
      <c r="M633" s="1"/>
      <c r="N633" s="1"/>
      <c r="O633" s="1"/>
      <c r="P633" s="1"/>
      <c r="Q633" s="1"/>
    </row>
    <row r="634" spans="3:17" x14ac:dyDescent="0.25">
      <c r="C634" s="39"/>
      <c r="D634" s="39"/>
      <c r="E634" s="1"/>
      <c r="F634" s="40"/>
      <c r="G634" s="40"/>
      <c r="H634" s="40"/>
      <c r="I634" s="1"/>
      <c r="J634" s="1"/>
      <c r="K634" s="1"/>
      <c r="L634" s="1"/>
      <c r="M634" s="1"/>
      <c r="N634" s="1"/>
      <c r="O634" s="1"/>
      <c r="P634" s="1"/>
      <c r="Q634" s="1"/>
    </row>
    <row r="635" spans="3:17" x14ac:dyDescent="0.25">
      <c r="C635" s="39"/>
      <c r="D635" s="39"/>
      <c r="E635" s="1"/>
      <c r="F635" s="40"/>
      <c r="G635" s="40"/>
      <c r="H635" s="40"/>
      <c r="I635" s="1"/>
      <c r="J635" s="1"/>
      <c r="K635" s="1"/>
      <c r="L635" s="1"/>
      <c r="M635" s="1"/>
      <c r="N635" s="1"/>
      <c r="O635" s="1"/>
      <c r="P635" s="1"/>
      <c r="Q635" s="1"/>
    </row>
    <row r="636" spans="3:17" x14ac:dyDescent="0.25">
      <c r="C636" s="39"/>
      <c r="D636" s="39"/>
      <c r="E636" s="1"/>
      <c r="F636" s="40"/>
      <c r="G636" s="40"/>
      <c r="H636" s="40"/>
      <c r="I636" s="1"/>
      <c r="J636" s="1"/>
      <c r="K636" s="1"/>
      <c r="L636" s="1"/>
      <c r="M636" s="1"/>
      <c r="N636" s="1"/>
      <c r="O636" s="1"/>
      <c r="P636" s="1"/>
      <c r="Q636" s="1"/>
    </row>
    <row r="637" spans="3:17" x14ac:dyDescent="0.25">
      <c r="C637" s="39"/>
      <c r="D637" s="39"/>
      <c r="E637" s="1"/>
      <c r="F637" s="40"/>
      <c r="G637" s="40"/>
      <c r="H637" s="40"/>
      <c r="I637" s="1"/>
      <c r="J637" s="1"/>
      <c r="K637" s="1"/>
      <c r="L637" s="1"/>
      <c r="M637" s="1"/>
      <c r="N637" s="1"/>
      <c r="O637" s="1"/>
      <c r="P637" s="1"/>
      <c r="Q637" s="1"/>
    </row>
    <row r="638" spans="3:17" x14ac:dyDescent="0.25">
      <c r="C638" s="39"/>
      <c r="D638" s="39"/>
      <c r="E638" s="1"/>
      <c r="F638" s="40"/>
      <c r="G638" s="40"/>
      <c r="H638" s="40"/>
      <c r="I638" s="1"/>
      <c r="J638" s="1"/>
      <c r="K638" s="1"/>
      <c r="L638" s="1"/>
      <c r="M638" s="1"/>
      <c r="N638" s="1"/>
      <c r="O638" s="1"/>
      <c r="P638" s="1"/>
      <c r="Q638" s="1"/>
    </row>
    <row r="639" spans="3:17" x14ac:dyDescent="0.25">
      <c r="C639" s="39"/>
      <c r="D639" s="39"/>
      <c r="E639" s="1"/>
      <c r="F639" s="40"/>
      <c r="G639" s="40"/>
      <c r="H639" s="40"/>
      <c r="I639" s="1"/>
      <c r="J639" s="1"/>
      <c r="K639" s="1"/>
      <c r="L639" s="1"/>
      <c r="M639" s="1"/>
      <c r="N639" s="1"/>
      <c r="O639" s="1"/>
      <c r="P639" s="1"/>
      <c r="Q639" s="1"/>
    </row>
    <row r="640" spans="3:17" x14ac:dyDescent="0.25">
      <c r="C640" s="39"/>
      <c r="D640" s="39"/>
      <c r="E640" s="1"/>
      <c r="F640" s="40"/>
      <c r="G640" s="40"/>
      <c r="H640" s="40"/>
      <c r="I640" s="1"/>
      <c r="J640" s="1"/>
      <c r="K640" s="1"/>
      <c r="L640" s="1"/>
      <c r="M640" s="1"/>
      <c r="N640" s="1"/>
      <c r="O640" s="1"/>
      <c r="P640" s="1"/>
      <c r="Q640" s="1"/>
    </row>
    <row r="641" spans="3:17" x14ac:dyDescent="0.25">
      <c r="C641" s="39"/>
      <c r="D641" s="39"/>
      <c r="E641" s="1"/>
      <c r="F641" s="40"/>
      <c r="G641" s="40"/>
      <c r="H641" s="40"/>
      <c r="I641" s="1"/>
      <c r="J641" s="1"/>
      <c r="K641" s="1"/>
      <c r="L641" s="1"/>
      <c r="M641" s="1"/>
      <c r="N641" s="1"/>
      <c r="O641" s="1"/>
      <c r="P641" s="1"/>
      <c r="Q641" s="1"/>
    </row>
    <row r="642" spans="3:17" x14ac:dyDescent="0.25">
      <c r="C642" s="39"/>
      <c r="D642" s="39"/>
      <c r="E642" s="1"/>
      <c r="F642" s="40"/>
      <c r="G642" s="40"/>
      <c r="H642" s="40"/>
      <c r="I642" s="1"/>
      <c r="J642" s="1"/>
      <c r="K642" s="1"/>
      <c r="L642" s="1"/>
      <c r="M642" s="1"/>
      <c r="N642" s="1"/>
      <c r="O642" s="1"/>
      <c r="P642" s="1"/>
      <c r="Q642" s="1"/>
    </row>
    <row r="643" spans="3:17" x14ac:dyDescent="0.25">
      <c r="C643" s="39"/>
      <c r="D643" s="39"/>
      <c r="E643" s="1"/>
      <c r="F643" s="40"/>
      <c r="G643" s="40"/>
      <c r="H643" s="40"/>
      <c r="I643" s="1"/>
      <c r="J643" s="1"/>
      <c r="K643" s="1"/>
      <c r="L643" s="1"/>
      <c r="M643" s="1"/>
      <c r="N643" s="1"/>
      <c r="O643" s="1"/>
      <c r="P643" s="1"/>
      <c r="Q643" s="1"/>
    </row>
    <row r="644" spans="3:17" x14ac:dyDescent="0.25">
      <c r="C644" s="39"/>
      <c r="D644" s="39"/>
      <c r="E644" s="1"/>
      <c r="F644" s="40"/>
      <c r="G644" s="40"/>
      <c r="H644" s="40"/>
      <c r="I644" s="1"/>
      <c r="J644" s="1"/>
      <c r="K644" s="1"/>
      <c r="L644" s="1"/>
      <c r="M644" s="1"/>
      <c r="N644" s="1"/>
      <c r="O644" s="1"/>
      <c r="P644" s="1"/>
      <c r="Q644" s="1"/>
    </row>
    <row r="645" spans="3:17" x14ac:dyDescent="0.25">
      <c r="C645" s="39"/>
      <c r="D645" s="39"/>
      <c r="E645" s="1"/>
      <c r="F645" s="40"/>
      <c r="G645" s="40"/>
      <c r="H645" s="40"/>
      <c r="I645" s="1"/>
      <c r="J645" s="1"/>
      <c r="K645" s="1"/>
      <c r="L645" s="1"/>
      <c r="M645" s="1"/>
      <c r="N645" s="1"/>
      <c r="O645" s="1"/>
      <c r="P645" s="1"/>
      <c r="Q645" s="1"/>
    </row>
    <row r="646" spans="3:17" x14ac:dyDescent="0.25">
      <c r="C646" s="39"/>
      <c r="D646" s="39"/>
      <c r="E646" s="1"/>
      <c r="F646" s="40"/>
      <c r="G646" s="40"/>
      <c r="H646" s="40"/>
      <c r="I646" s="1"/>
      <c r="J646" s="1"/>
      <c r="K646" s="1"/>
      <c r="L646" s="1"/>
      <c r="M646" s="1"/>
      <c r="N646" s="1"/>
      <c r="O646" s="1"/>
      <c r="P646" s="1"/>
      <c r="Q646" s="1"/>
    </row>
    <row r="647" spans="3:17" x14ac:dyDescent="0.25">
      <c r="C647" s="39"/>
      <c r="D647" s="39"/>
      <c r="E647" s="1"/>
      <c r="F647" s="40"/>
      <c r="G647" s="40"/>
      <c r="H647" s="40"/>
      <c r="I647" s="1"/>
      <c r="J647" s="1"/>
      <c r="K647" s="1"/>
      <c r="L647" s="1"/>
      <c r="M647" s="1"/>
      <c r="N647" s="1"/>
      <c r="O647" s="1"/>
      <c r="P647" s="1"/>
      <c r="Q647" s="1"/>
    </row>
    <row r="648" spans="3:17" x14ac:dyDescent="0.25">
      <c r="C648" s="39"/>
      <c r="D648" s="39"/>
      <c r="E648" s="1"/>
      <c r="F648" s="40"/>
      <c r="G648" s="40"/>
      <c r="H648" s="40"/>
      <c r="I648" s="1"/>
      <c r="J648" s="1"/>
      <c r="K648" s="1"/>
      <c r="L648" s="1"/>
      <c r="M648" s="1"/>
      <c r="N648" s="1"/>
      <c r="O648" s="1"/>
      <c r="P648" s="1"/>
      <c r="Q648" s="1"/>
    </row>
    <row r="649" spans="3:17" x14ac:dyDescent="0.25">
      <c r="C649" s="39"/>
      <c r="D649" s="39"/>
      <c r="E649" s="1"/>
      <c r="F649" s="40"/>
      <c r="G649" s="40"/>
      <c r="H649" s="40"/>
      <c r="I649" s="1"/>
      <c r="J649" s="1"/>
      <c r="K649" s="1"/>
      <c r="L649" s="1"/>
      <c r="M649" s="1"/>
      <c r="N649" s="1"/>
      <c r="O649" s="1"/>
      <c r="P649" s="1"/>
      <c r="Q649" s="1"/>
    </row>
    <row r="650" spans="3:17" x14ac:dyDescent="0.25">
      <c r="C650" s="39"/>
      <c r="D650" s="39"/>
      <c r="E650" s="1"/>
      <c r="F650" s="40"/>
      <c r="G650" s="40"/>
      <c r="H650" s="40"/>
      <c r="I650" s="1"/>
      <c r="J650" s="1"/>
      <c r="K650" s="1"/>
      <c r="L650" s="1"/>
      <c r="M650" s="1"/>
      <c r="N650" s="1"/>
      <c r="O650" s="1"/>
      <c r="P650" s="1"/>
      <c r="Q650" s="1"/>
    </row>
    <row r="651" spans="3:17" x14ac:dyDescent="0.25">
      <c r="C651" s="39"/>
      <c r="D651" s="39"/>
      <c r="E651" s="1"/>
      <c r="F651" s="40"/>
      <c r="G651" s="40"/>
      <c r="H651" s="40"/>
      <c r="I651" s="1"/>
      <c r="J651" s="1"/>
      <c r="K651" s="1"/>
      <c r="L651" s="1"/>
      <c r="M651" s="1"/>
      <c r="N651" s="1"/>
      <c r="O651" s="1"/>
      <c r="P651" s="1"/>
      <c r="Q651" s="1"/>
    </row>
    <row r="652" spans="3:17" x14ac:dyDescent="0.25">
      <c r="C652" s="39"/>
      <c r="D652" s="39"/>
      <c r="E652" s="1"/>
      <c r="F652" s="40"/>
      <c r="G652" s="40"/>
      <c r="H652" s="40"/>
      <c r="I652" s="1"/>
      <c r="J652" s="1"/>
      <c r="K652" s="1"/>
      <c r="L652" s="1"/>
      <c r="M652" s="1"/>
      <c r="N652" s="1"/>
      <c r="O652" s="1"/>
      <c r="P652" s="1"/>
      <c r="Q652" s="1"/>
    </row>
    <row r="653" spans="3:17" x14ac:dyDescent="0.25">
      <c r="C653" s="39"/>
      <c r="D653" s="39"/>
      <c r="E653" s="1"/>
      <c r="F653" s="40"/>
      <c r="G653" s="40"/>
      <c r="H653" s="40"/>
      <c r="I653" s="1"/>
      <c r="J653" s="1"/>
      <c r="K653" s="1"/>
      <c r="L653" s="1"/>
      <c r="M653" s="1"/>
      <c r="N653" s="1"/>
      <c r="O653" s="1"/>
      <c r="P653" s="1"/>
      <c r="Q653" s="1"/>
    </row>
    <row r="654" spans="3:17" x14ac:dyDescent="0.25">
      <c r="C654" s="39"/>
      <c r="D654" s="39"/>
      <c r="E654" s="1"/>
      <c r="F654" s="40"/>
      <c r="G654" s="40"/>
      <c r="H654" s="40"/>
      <c r="I654" s="1"/>
      <c r="J654" s="1"/>
      <c r="K654" s="1"/>
      <c r="L654" s="1"/>
      <c r="M654" s="1"/>
      <c r="N654" s="1"/>
      <c r="O654" s="1"/>
      <c r="P654" s="1"/>
      <c r="Q654" s="1"/>
    </row>
    <row r="655" spans="3:17" x14ac:dyDescent="0.25">
      <c r="C655" s="39"/>
      <c r="D655" s="39"/>
      <c r="E655" s="1"/>
      <c r="F655" s="40"/>
      <c r="G655" s="40"/>
      <c r="H655" s="40"/>
      <c r="I655" s="1"/>
      <c r="J655" s="1"/>
      <c r="K655" s="1"/>
      <c r="L655" s="1"/>
      <c r="M655" s="1"/>
      <c r="N655" s="1"/>
      <c r="O655" s="1"/>
      <c r="P655" s="1"/>
      <c r="Q655" s="1"/>
    </row>
    <row r="656" spans="3:17" x14ac:dyDescent="0.25">
      <c r="C656" s="39"/>
      <c r="D656" s="39"/>
      <c r="E656" s="1"/>
      <c r="F656" s="40"/>
      <c r="G656" s="40"/>
      <c r="H656" s="40"/>
      <c r="I656" s="1"/>
      <c r="J656" s="1"/>
      <c r="K656" s="1"/>
      <c r="L656" s="1"/>
      <c r="M656" s="1"/>
      <c r="N656" s="1"/>
      <c r="O656" s="1"/>
      <c r="P656" s="1"/>
      <c r="Q656" s="1"/>
    </row>
    <row r="657" spans="3:17" x14ac:dyDescent="0.25">
      <c r="C657" s="39"/>
      <c r="D657" s="39"/>
      <c r="E657" s="1"/>
      <c r="F657" s="40"/>
      <c r="G657" s="40"/>
      <c r="H657" s="40"/>
      <c r="I657" s="1"/>
      <c r="J657" s="1"/>
      <c r="K657" s="1"/>
      <c r="L657" s="1"/>
      <c r="M657" s="1"/>
      <c r="N657" s="1"/>
      <c r="O657" s="1"/>
      <c r="P657" s="1"/>
      <c r="Q657" s="1"/>
    </row>
    <row r="658" spans="3:17" x14ac:dyDescent="0.25">
      <c r="C658" s="39"/>
      <c r="D658" s="39"/>
      <c r="E658" s="1"/>
      <c r="F658" s="40"/>
      <c r="G658" s="40"/>
      <c r="H658" s="40"/>
      <c r="I658" s="1"/>
      <c r="J658" s="1"/>
      <c r="K658" s="1"/>
      <c r="L658" s="1"/>
      <c r="M658" s="1"/>
      <c r="N658" s="1"/>
      <c r="O658" s="1"/>
      <c r="P658" s="1"/>
      <c r="Q658" s="1"/>
    </row>
    <row r="659" spans="3:17" x14ac:dyDescent="0.25">
      <c r="C659" s="39"/>
      <c r="D659" s="39"/>
      <c r="E659" s="1"/>
      <c r="F659" s="40"/>
      <c r="G659" s="40"/>
      <c r="H659" s="40"/>
      <c r="I659" s="1"/>
      <c r="J659" s="1"/>
      <c r="K659" s="1"/>
      <c r="L659" s="1"/>
      <c r="M659" s="1"/>
      <c r="N659" s="1"/>
      <c r="O659" s="1"/>
      <c r="P659" s="1"/>
      <c r="Q659" s="1"/>
    </row>
    <row r="660" spans="3:17" x14ac:dyDescent="0.25">
      <c r="C660" s="39"/>
      <c r="D660" s="39"/>
      <c r="E660" s="1"/>
      <c r="F660" s="40"/>
      <c r="G660" s="40"/>
      <c r="H660" s="40"/>
      <c r="I660" s="1"/>
      <c r="J660" s="1"/>
      <c r="K660" s="1"/>
      <c r="L660" s="1"/>
      <c r="M660" s="1"/>
      <c r="N660" s="1"/>
      <c r="O660" s="1"/>
      <c r="P660" s="1"/>
      <c r="Q660" s="1"/>
    </row>
    <row r="661" spans="3:17" x14ac:dyDescent="0.25">
      <c r="C661" s="39"/>
      <c r="D661" s="39"/>
      <c r="E661" s="1"/>
      <c r="F661" s="40"/>
      <c r="G661" s="40"/>
      <c r="H661" s="40"/>
      <c r="I661" s="1"/>
      <c r="J661" s="1"/>
      <c r="K661" s="1"/>
      <c r="L661" s="1"/>
      <c r="M661" s="1"/>
      <c r="N661" s="1"/>
      <c r="O661" s="1"/>
      <c r="P661" s="1"/>
      <c r="Q661" s="1"/>
    </row>
    <row r="662" spans="3:17" x14ac:dyDescent="0.25">
      <c r="C662" s="39"/>
      <c r="D662" s="39"/>
      <c r="E662" s="1"/>
      <c r="F662" s="40"/>
      <c r="G662" s="40"/>
      <c r="H662" s="40"/>
      <c r="I662" s="1"/>
      <c r="J662" s="1"/>
      <c r="K662" s="1"/>
      <c r="L662" s="1"/>
      <c r="M662" s="1"/>
      <c r="N662" s="1"/>
      <c r="O662" s="1"/>
      <c r="P662" s="1"/>
      <c r="Q662" s="1"/>
    </row>
    <row r="663" spans="3:17" x14ac:dyDescent="0.25">
      <c r="C663" s="39"/>
      <c r="D663" s="39"/>
      <c r="E663" s="1"/>
      <c r="F663" s="40"/>
      <c r="G663" s="40"/>
      <c r="H663" s="40"/>
      <c r="I663" s="1"/>
      <c r="J663" s="1"/>
      <c r="K663" s="1"/>
      <c r="L663" s="1"/>
      <c r="M663" s="1"/>
      <c r="N663" s="1"/>
      <c r="O663" s="1"/>
      <c r="P663" s="1"/>
      <c r="Q663" s="1"/>
    </row>
    <row r="664" spans="3:17" x14ac:dyDescent="0.25">
      <c r="C664" s="39"/>
      <c r="D664" s="39"/>
      <c r="E664" s="1"/>
      <c r="F664" s="40"/>
      <c r="G664" s="40"/>
      <c r="H664" s="40"/>
      <c r="I664" s="1"/>
      <c r="J664" s="1"/>
      <c r="K664" s="1"/>
      <c r="L664" s="1"/>
      <c r="M664" s="1"/>
      <c r="N664" s="1"/>
      <c r="O664" s="1"/>
      <c r="P664" s="1"/>
      <c r="Q664" s="1"/>
    </row>
    <row r="665" spans="3:17" x14ac:dyDescent="0.25">
      <c r="C665" s="39"/>
      <c r="D665" s="39"/>
      <c r="E665" s="1"/>
      <c r="F665" s="40"/>
      <c r="G665" s="40"/>
      <c r="H665" s="40"/>
      <c r="I665" s="1"/>
      <c r="J665" s="1"/>
      <c r="K665" s="1"/>
      <c r="L665" s="1"/>
      <c r="M665" s="1"/>
      <c r="N665" s="1"/>
      <c r="O665" s="1"/>
      <c r="P665" s="1"/>
      <c r="Q665" s="1"/>
    </row>
    <row r="666" spans="3:17" x14ac:dyDescent="0.25">
      <c r="C666" s="39"/>
      <c r="D666" s="39"/>
      <c r="E666" s="1"/>
      <c r="F666" s="40"/>
      <c r="G666" s="40"/>
      <c r="H666" s="40"/>
      <c r="I666" s="1"/>
      <c r="J666" s="1"/>
      <c r="K666" s="1"/>
      <c r="L666" s="1"/>
      <c r="M666" s="1"/>
      <c r="N666" s="1"/>
      <c r="O666" s="1"/>
      <c r="P666" s="1"/>
      <c r="Q666" s="1"/>
    </row>
    <row r="667" spans="3:17" x14ac:dyDescent="0.25">
      <c r="C667" s="39"/>
      <c r="D667" s="39"/>
      <c r="E667" s="1"/>
      <c r="F667" s="40"/>
      <c r="G667" s="40"/>
      <c r="H667" s="40"/>
      <c r="I667" s="1"/>
      <c r="J667" s="1"/>
      <c r="K667" s="1"/>
      <c r="L667" s="1"/>
      <c r="M667" s="1"/>
      <c r="N667" s="1"/>
      <c r="O667" s="1"/>
      <c r="P667" s="1"/>
      <c r="Q667" s="1"/>
    </row>
    <row r="668" spans="3:17" x14ac:dyDescent="0.25">
      <c r="C668" s="39"/>
      <c r="D668" s="39"/>
      <c r="E668" s="1"/>
      <c r="F668" s="40"/>
      <c r="G668" s="40"/>
      <c r="H668" s="40"/>
      <c r="I668" s="1"/>
      <c r="J668" s="1"/>
      <c r="K668" s="1"/>
      <c r="L668" s="1"/>
      <c r="M668" s="1"/>
      <c r="N668" s="1"/>
      <c r="O668" s="1"/>
      <c r="P668" s="1"/>
      <c r="Q668" s="1"/>
    </row>
    <row r="669" spans="3:17" x14ac:dyDescent="0.25">
      <c r="C669" s="39"/>
      <c r="D669" s="39"/>
      <c r="E669" s="1"/>
      <c r="F669" s="40"/>
      <c r="G669" s="40"/>
      <c r="H669" s="40"/>
      <c r="I669" s="1"/>
      <c r="J669" s="1"/>
      <c r="K669" s="1"/>
      <c r="L669" s="1"/>
      <c r="M669" s="1"/>
      <c r="N669" s="1"/>
      <c r="O669" s="1"/>
      <c r="P669" s="1"/>
      <c r="Q669" s="1"/>
    </row>
    <row r="670" spans="3:17" x14ac:dyDescent="0.25">
      <c r="C670" s="39"/>
      <c r="D670" s="39"/>
      <c r="E670" s="1"/>
      <c r="F670" s="40"/>
      <c r="G670" s="40"/>
      <c r="H670" s="40"/>
      <c r="I670" s="1"/>
      <c r="J670" s="1"/>
      <c r="K670" s="1"/>
      <c r="L670" s="1"/>
      <c r="M670" s="1"/>
      <c r="N670" s="1"/>
      <c r="O670" s="1"/>
      <c r="P670" s="1"/>
      <c r="Q670" s="1"/>
    </row>
    <row r="671" spans="3:17" x14ac:dyDescent="0.25">
      <c r="C671" s="39"/>
      <c r="D671" s="39"/>
      <c r="E671" s="1"/>
      <c r="F671" s="40"/>
      <c r="G671" s="40"/>
      <c r="H671" s="40"/>
      <c r="I671" s="1"/>
      <c r="J671" s="1"/>
      <c r="K671" s="1"/>
      <c r="L671" s="1"/>
      <c r="M671" s="1"/>
      <c r="N671" s="1"/>
      <c r="O671" s="1"/>
      <c r="P671" s="1"/>
      <c r="Q671" s="1"/>
    </row>
    <row r="672" spans="3:17" x14ac:dyDescent="0.25">
      <c r="C672" s="39"/>
      <c r="D672" s="39"/>
      <c r="E672" s="1"/>
      <c r="F672" s="40"/>
      <c r="G672" s="40"/>
      <c r="H672" s="40"/>
      <c r="I672" s="1"/>
      <c r="J672" s="1"/>
      <c r="K672" s="1"/>
      <c r="L672" s="1"/>
      <c r="M672" s="1"/>
      <c r="N672" s="1"/>
      <c r="O672" s="1"/>
      <c r="P672" s="1"/>
      <c r="Q672" s="1"/>
    </row>
    <row r="673" spans="3:17" x14ac:dyDescent="0.25">
      <c r="C673" s="39"/>
      <c r="D673" s="39"/>
      <c r="E673" s="1"/>
      <c r="F673" s="40"/>
      <c r="G673" s="40"/>
      <c r="H673" s="40"/>
      <c r="I673" s="1"/>
      <c r="J673" s="1"/>
      <c r="K673" s="1"/>
      <c r="L673" s="1"/>
      <c r="M673" s="1"/>
      <c r="N673" s="1"/>
      <c r="O673" s="1"/>
      <c r="P673" s="1"/>
      <c r="Q673" s="1"/>
    </row>
    <row r="674" spans="3:17" x14ac:dyDescent="0.25">
      <c r="C674" s="39"/>
      <c r="D674" s="39"/>
      <c r="E674" s="1"/>
      <c r="F674" s="40"/>
      <c r="G674" s="40"/>
      <c r="H674" s="40"/>
      <c r="I674" s="1"/>
      <c r="J674" s="1"/>
      <c r="K674" s="1"/>
      <c r="L674" s="1"/>
      <c r="M674" s="1"/>
      <c r="N674" s="1"/>
      <c r="O674" s="1"/>
      <c r="P674" s="1"/>
      <c r="Q674" s="1"/>
    </row>
    <row r="675" spans="3:17" x14ac:dyDescent="0.25">
      <c r="C675" s="39"/>
      <c r="D675" s="39"/>
      <c r="E675" s="1"/>
      <c r="F675" s="40"/>
      <c r="G675" s="40"/>
      <c r="H675" s="40"/>
      <c r="I675" s="1"/>
      <c r="J675" s="1"/>
      <c r="K675" s="1"/>
      <c r="L675" s="1"/>
      <c r="M675" s="1"/>
      <c r="N675" s="1"/>
      <c r="O675" s="1"/>
      <c r="P675" s="1"/>
      <c r="Q675" s="1"/>
    </row>
    <row r="676" spans="3:17" x14ac:dyDescent="0.25">
      <c r="C676" s="39"/>
      <c r="D676" s="39"/>
      <c r="E676" s="1"/>
      <c r="F676" s="40"/>
      <c r="G676" s="40"/>
      <c r="H676" s="40"/>
      <c r="I676" s="1"/>
      <c r="J676" s="1"/>
      <c r="K676" s="1"/>
      <c r="L676" s="1"/>
      <c r="M676" s="1"/>
      <c r="N676" s="1"/>
      <c r="O676" s="1"/>
      <c r="P676" s="1"/>
      <c r="Q676" s="1"/>
    </row>
    <row r="677" spans="3:17" x14ac:dyDescent="0.25">
      <c r="C677" s="39"/>
      <c r="D677" s="39"/>
      <c r="E677" s="1"/>
      <c r="F677" s="40"/>
      <c r="G677" s="40"/>
      <c r="H677" s="40"/>
      <c r="I677" s="1"/>
      <c r="J677" s="1"/>
      <c r="K677" s="1"/>
      <c r="L677" s="1"/>
      <c r="M677" s="1"/>
      <c r="N677" s="1"/>
      <c r="O677" s="1"/>
      <c r="P677" s="1"/>
      <c r="Q677" s="1"/>
    </row>
    <row r="678" spans="3:17" x14ac:dyDescent="0.25">
      <c r="C678" s="39"/>
      <c r="D678" s="39"/>
      <c r="E678" s="1"/>
      <c r="F678" s="40"/>
      <c r="G678" s="40"/>
      <c r="H678" s="40"/>
      <c r="I678" s="1"/>
      <c r="J678" s="1"/>
      <c r="K678" s="1"/>
      <c r="L678" s="1"/>
      <c r="M678" s="1"/>
      <c r="N678" s="1"/>
      <c r="O678" s="1"/>
      <c r="P678" s="1"/>
      <c r="Q678" s="1"/>
    </row>
    <row r="679" spans="3:17" x14ac:dyDescent="0.25">
      <c r="C679" s="39"/>
      <c r="D679" s="39"/>
      <c r="E679" s="1"/>
      <c r="F679" s="40"/>
      <c r="G679" s="40"/>
      <c r="H679" s="40"/>
      <c r="I679" s="1"/>
      <c r="J679" s="1"/>
      <c r="K679" s="1"/>
      <c r="L679" s="1"/>
      <c r="M679" s="1"/>
      <c r="N679" s="1"/>
      <c r="O679" s="1"/>
      <c r="P679" s="1"/>
      <c r="Q679" s="1"/>
    </row>
    <row r="680" spans="3:17" x14ac:dyDescent="0.25">
      <c r="C680" s="39"/>
      <c r="D680" s="39"/>
      <c r="E680" s="1"/>
      <c r="F680" s="40"/>
      <c r="G680" s="40"/>
      <c r="H680" s="40"/>
      <c r="I680" s="1"/>
      <c r="J680" s="1"/>
      <c r="K680" s="1"/>
      <c r="L680" s="1"/>
      <c r="M680" s="1"/>
      <c r="N680" s="1"/>
      <c r="O680" s="1"/>
      <c r="P680" s="1"/>
      <c r="Q680" s="1"/>
    </row>
    <row r="681" spans="3:17" x14ac:dyDescent="0.25">
      <c r="C681" s="39"/>
      <c r="D681" s="39"/>
      <c r="E681" s="1"/>
      <c r="F681" s="40"/>
      <c r="G681" s="40"/>
      <c r="H681" s="40"/>
      <c r="I681" s="1"/>
      <c r="J681" s="1"/>
      <c r="K681" s="1"/>
      <c r="L681" s="1"/>
      <c r="M681" s="1"/>
      <c r="N681" s="1"/>
      <c r="O681" s="1"/>
      <c r="P681" s="1"/>
      <c r="Q681" s="1"/>
    </row>
    <row r="682" spans="3:17" x14ac:dyDescent="0.25">
      <c r="C682" s="39"/>
      <c r="D682" s="39"/>
      <c r="E682" s="1"/>
      <c r="F682" s="40"/>
      <c r="G682" s="40"/>
      <c r="H682" s="40"/>
      <c r="I682" s="1"/>
      <c r="J682" s="1"/>
      <c r="K682" s="1"/>
      <c r="L682" s="1"/>
      <c r="M682" s="1"/>
      <c r="N682" s="1"/>
      <c r="O682" s="1"/>
      <c r="P682" s="1"/>
      <c r="Q682" s="1"/>
    </row>
    <row r="683" spans="3:17" x14ac:dyDescent="0.25">
      <c r="C683" s="39"/>
      <c r="D683" s="39"/>
      <c r="E683" s="1"/>
      <c r="F683" s="40"/>
      <c r="G683" s="40"/>
      <c r="H683" s="40"/>
      <c r="I683" s="1"/>
      <c r="J683" s="1"/>
      <c r="K683" s="1"/>
      <c r="L683" s="1"/>
      <c r="M683" s="1"/>
      <c r="N683" s="1"/>
      <c r="O683" s="1"/>
      <c r="P683" s="1"/>
      <c r="Q683" s="1"/>
    </row>
    <row r="684" spans="3:17" x14ac:dyDescent="0.25">
      <c r="C684" s="39"/>
      <c r="D684" s="39"/>
      <c r="E684" s="1"/>
      <c r="F684" s="40"/>
      <c r="G684" s="40"/>
      <c r="H684" s="40"/>
      <c r="I684" s="1"/>
      <c r="J684" s="1"/>
      <c r="K684" s="1"/>
      <c r="L684" s="1"/>
      <c r="M684" s="1"/>
      <c r="N684" s="1"/>
      <c r="O684" s="1"/>
      <c r="P684" s="1"/>
      <c r="Q684" s="1"/>
    </row>
    <row r="685" spans="3:17" x14ac:dyDescent="0.25">
      <c r="C685" s="39"/>
      <c r="D685" s="39"/>
      <c r="E685" s="1"/>
      <c r="F685" s="40"/>
      <c r="G685" s="40"/>
      <c r="H685" s="40"/>
      <c r="I685" s="1"/>
      <c r="J685" s="1"/>
      <c r="K685" s="1"/>
      <c r="L685" s="1"/>
      <c r="M685" s="1"/>
      <c r="N685" s="1"/>
      <c r="O685" s="1"/>
      <c r="P685" s="1"/>
      <c r="Q685" s="1"/>
    </row>
    <row r="686" spans="3:17" x14ac:dyDescent="0.25">
      <c r="C686" s="39"/>
      <c r="D686" s="39"/>
      <c r="E686" s="1"/>
      <c r="F686" s="40"/>
      <c r="G686" s="40"/>
      <c r="H686" s="40"/>
      <c r="I686" s="1"/>
      <c r="J686" s="1"/>
      <c r="K686" s="1"/>
      <c r="L686" s="1"/>
      <c r="M686" s="1"/>
      <c r="N686" s="1"/>
      <c r="O686" s="1"/>
      <c r="P686" s="1"/>
      <c r="Q686" s="1"/>
    </row>
    <row r="687" spans="3:17" x14ac:dyDescent="0.25">
      <c r="C687" s="39"/>
      <c r="D687" s="39"/>
      <c r="E687" s="1"/>
      <c r="F687" s="40"/>
      <c r="G687" s="40"/>
      <c r="H687" s="40"/>
      <c r="I687" s="1"/>
      <c r="J687" s="1"/>
      <c r="K687" s="1"/>
      <c r="L687" s="1"/>
      <c r="M687" s="1"/>
      <c r="N687" s="1"/>
      <c r="O687" s="1"/>
      <c r="P687" s="1"/>
      <c r="Q687" s="1"/>
    </row>
    <row r="688" spans="3:17" x14ac:dyDescent="0.25">
      <c r="C688" s="39"/>
      <c r="D688" s="39"/>
      <c r="E688" s="1"/>
      <c r="F688" s="40"/>
      <c r="G688" s="40"/>
      <c r="H688" s="40"/>
      <c r="I688" s="1"/>
      <c r="J688" s="1"/>
      <c r="K688" s="1"/>
      <c r="L688" s="1"/>
      <c r="M688" s="1"/>
      <c r="N688" s="1"/>
      <c r="O688" s="1"/>
      <c r="P688" s="1"/>
      <c r="Q688" s="1"/>
    </row>
    <row r="689" spans="3:17" x14ac:dyDescent="0.25">
      <c r="C689" s="39"/>
      <c r="D689" s="39"/>
      <c r="E689" s="1"/>
      <c r="F689" s="40"/>
      <c r="G689" s="40"/>
      <c r="H689" s="40"/>
      <c r="I689" s="1"/>
      <c r="J689" s="1"/>
      <c r="K689" s="1"/>
      <c r="L689" s="1"/>
      <c r="M689" s="1"/>
      <c r="N689" s="1"/>
      <c r="O689" s="1"/>
      <c r="P689" s="1"/>
      <c r="Q689" s="1"/>
    </row>
    <row r="690" spans="3:17" x14ac:dyDescent="0.25">
      <c r="C690" s="39"/>
      <c r="D690" s="39"/>
      <c r="E690" s="1"/>
      <c r="F690" s="40"/>
      <c r="G690" s="40"/>
      <c r="H690" s="40"/>
      <c r="I690" s="1"/>
      <c r="J690" s="1"/>
      <c r="K690" s="1"/>
      <c r="L690" s="1"/>
      <c r="M690" s="1"/>
      <c r="N690" s="1"/>
      <c r="O690" s="1"/>
      <c r="P690" s="1"/>
      <c r="Q690" s="1"/>
    </row>
    <row r="691" spans="3:17" x14ac:dyDescent="0.25">
      <c r="C691" s="39"/>
      <c r="D691" s="39"/>
      <c r="E691" s="1"/>
      <c r="F691" s="40"/>
      <c r="G691" s="40"/>
      <c r="H691" s="40"/>
      <c r="I691" s="1"/>
      <c r="J691" s="1"/>
      <c r="K691" s="1"/>
      <c r="L691" s="1"/>
      <c r="M691" s="1"/>
      <c r="N691" s="1"/>
      <c r="O691" s="1"/>
      <c r="P691" s="1"/>
      <c r="Q691" s="1"/>
    </row>
    <row r="692" spans="3:17" x14ac:dyDescent="0.25">
      <c r="C692" s="39"/>
      <c r="D692" s="39"/>
      <c r="E692" s="1"/>
      <c r="F692" s="40"/>
      <c r="G692" s="40"/>
      <c r="H692" s="40"/>
      <c r="I692" s="1"/>
      <c r="J692" s="1"/>
      <c r="K692" s="1"/>
      <c r="L692" s="1"/>
      <c r="M692" s="1"/>
      <c r="N692" s="1"/>
      <c r="O692" s="1"/>
      <c r="P692" s="1"/>
      <c r="Q692" s="1"/>
    </row>
    <row r="693" spans="3:17" x14ac:dyDescent="0.25">
      <c r="C693" s="39"/>
      <c r="D693" s="39"/>
      <c r="E693" s="1"/>
      <c r="F693" s="40"/>
      <c r="G693" s="40"/>
      <c r="H693" s="40"/>
      <c r="I693" s="1"/>
      <c r="J693" s="1"/>
      <c r="K693" s="1"/>
      <c r="L693" s="1"/>
      <c r="M693" s="1"/>
      <c r="N693" s="1"/>
      <c r="O693" s="1"/>
      <c r="P693" s="1"/>
      <c r="Q693" s="1"/>
    </row>
    <row r="694" spans="3:17" x14ac:dyDescent="0.25">
      <c r="C694" s="39"/>
      <c r="D694" s="39"/>
      <c r="E694" s="1"/>
      <c r="F694" s="40"/>
      <c r="G694" s="40"/>
      <c r="H694" s="40"/>
      <c r="I694" s="1"/>
      <c r="J694" s="1"/>
      <c r="K694" s="1"/>
      <c r="L694" s="1"/>
      <c r="M694" s="1"/>
      <c r="N694" s="1"/>
      <c r="O694" s="1"/>
      <c r="P694" s="1"/>
      <c r="Q694" s="1"/>
    </row>
    <row r="695" spans="3:17" x14ac:dyDescent="0.25">
      <c r="C695" s="39"/>
      <c r="D695" s="39"/>
      <c r="E695" s="1"/>
      <c r="F695" s="40"/>
      <c r="G695" s="40"/>
      <c r="H695" s="40"/>
      <c r="I695" s="1"/>
      <c r="J695" s="1"/>
      <c r="K695" s="1"/>
      <c r="L695" s="1"/>
      <c r="M695" s="1"/>
      <c r="N695" s="1"/>
      <c r="O695" s="1"/>
      <c r="P695" s="1"/>
      <c r="Q695" s="1"/>
    </row>
    <row r="696" spans="3:17" x14ac:dyDescent="0.25">
      <c r="C696" s="39"/>
      <c r="D696" s="39"/>
      <c r="E696" s="1"/>
      <c r="F696" s="40"/>
      <c r="G696" s="40"/>
      <c r="H696" s="40"/>
      <c r="I696" s="1"/>
      <c r="J696" s="1"/>
      <c r="K696" s="1"/>
      <c r="L696" s="1"/>
      <c r="M696" s="1"/>
      <c r="N696" s="1"/>
      <c r="O696" s="1"/>
      <c r="P696" s="1"/>
      <c r="Q696" s="1"/>
    </row>
    <row r="697" spans="3:17" x14ac:dyDescent="0.25">
      <c r="C697" s="39"/>
      <c r="D697" s="39"/>
      <c r="E697" s="1"/>
      <c r="F697" s="40"/>
      <c r="G697" s="40"/>
      <c r="H697" s="40"/>
      <c r="I697" s="1"/>
      <c r="J697" s="1"/>
      <c r="K697" s="1"/>
      <c r="L697" s="1"/>
      <c r="M697" s="1"/>
      <c r="N697" s="1"/>
      <c r="O697" s="1"/>
      <c r="P697" s="1"/>
      <c r="Q697" s="1"/>
    </row>
    <row r="698" spans="3:17" x14ac:dyDescent="0.25">
      <c r="C698" s="39"/>
      <c r="D698" s="39"/>
      <c r="E698" s="1"/>
      <c r="F698" s="40"/>
      <c r="G698" s="40"/>
      <c r="H698" s="40"/>
      <c r="I698" s="1"/>
      <c r="J698" s="1"/>
      <c r="K698" s="1"/>
      <c r="L698" s="1"/>
      <c r="M698" s="1"/>
      <c r="N698" s="1"/>
      <c r="O698" s="1"/>
      <c r="P698" s="1"/>
      <c r="Q698" s="1"/>
    </row>
    <row r="699" spans="3:17" x14ac:dyDescent="0.25">
      <c r="C699" s="39"/>
      <c r="D699" s="39"/>
      <c r="E699" s="1"/>
      <c r="F699" s="40"/>
      <c r="G699" s="40"/>
      <c r="H699" s="40"/>
      <c r="I699" s="1"/>
      <c r="J699" s="1"/>
      <c r="K699" s="1"/>
      <c r="L699" s="1"/>
      <c r="M699" s="1"/>
      <c r="N699" s="1"/>
      <c r="O699" s="1"/>
      <c r="P699" s="1"/>
      <c r="Q699" s="1"/>
    </row>
    <row r="700" spans="3:17" x14ac:dyDescent="0.25">
      <c r="C700" s="39"/>
      <c r="D700" s="39"/>
      <c r="E700" s="1"/>
      <c r="F700" s="40"/>
      <c r="G700" s="40"/>
      <c r="H700" s="40"/>
      <c r="I700" s="1"/>
      <c r="J700" s="1"/>
      <c r="K700" s="1"/>
      <c r="L700" s="1"/>
      <c r="M700" s="1"/>
      <c r="N700" s="1"/>
      <c r="O700" s="1"/>
      <c r="P700" s="1"/>
      <c r="Q700" s="1"/>
    </row>
    <row r="701" spans="3:17" x14ac:dyDescent="0.25">
      <c r="C701" s="39"/>
      <c r="D701" s="39"/>
      <c r="E701" s="1"/>
      <c r="F701" s="40"/>
      <c r="G701" s="40"/>
      <c r="H701" s="40"/>
      <c r="I701" s="1"/>
      <c r="J701" s="1"/>
      <c r="K701" s="1"/>
      <c r="L701" s="1"/>
      <c r="M701" s="1"/>
      <c r="N701" s="1"/>
      <c r="O701" s="1"/>
      <c r="P701" s="1"/>
      <c r="Q701" s="1"/>
    </row>
    <row r="702" spans="3:17" x14ac:dyDescent="0.25">
      <c r="C702" s="39"/>
      <c r="D702" s="39"/>
      <c r="E702" s="1"/>
      <c r="F702" s="40"/>
      <c r="G702" s="40"/>
      <c r="H702" s="40"/>
      <c r="I702" s="1"/>
      <c r="J702" s="1"/>
      <c r="K702" s="1"/>
      <c r="L702" s="1"/>
      <c r="M702" s="1"/>
      <c r="N702" s="1"/>
      <c r="O702" s="1"/>
      <c r="P702" s="1"/>
      <c r="Q702" s="1"/>
    </row>
    <row r="703" spans="3:17" x14ac:dyDescent="0.25">
      <c r="C703" s="39"/>
      <c r="D703" s="39"/>
      <c r="E703" s="1"/>
      <c r="F703" s="40"/>
      <c r="G703" s="40"/>
      <c r="H703" s="40"/>
      <c r="I703" s="1"/>
      <c r="J703" s="1"/>
      <c r="K703" s="1"/>
      <c r="L703" s="1"/>
      <c r="M703" s="1"/>
      <c r="N703" s="1"/>
      <c r="O703" s="1"/>
      <c r="P703" s="1"/>
      <c r="Q703" s="1"/>
    </row>
    <row r="704" spans="3:17" x14ac:dyDescent="0.25">
      <c r="C704" s="39"/>
      <c r="D704" s="39"/>
      <c r="E704" s="1"/>
      <c r="F704" s="40"/>
      <c r="G704" s="40"/>
      <c r="H704" s="40"/>
      <c r="I704" s="1"/>
      <c r="J704" s="1"/>
      <c r="K704" s="1"/>
      <c r="L704" s="1"/>
      <c r="M704" s="1"/>
      <c r="N704" s="1"/>
      <c r="O704" s="1"/>
      <c r="P704" s="1"/>
      <c r="Q704" s="1"/>
    </row>
    <row r="705" spans="3:17" x14ac:dyDescent="0.25">
      <c r="C705" s="39"/>
      <c r="D705" s="39"/>
      <c r="E705" s="1"/>
      <c r="F705" s="40"/>
      <c r="G705" s="40"/>
      <c r="H705" s="40"/>
      <c r="I705" s="1"/>
      <c r="J705" s="1"/>
      <c r="K705" s="1"/>
      <c r="L705" s="1"/>
      <c r="M705" s="1"/>
      <c r="N705" s="1"/>
      <c r="O705" s="1"/>
      <c r="P705" s="1"/>
      <c r="Q705" s="1"/>
    </row>
    <row r="706" spans="3:17" x14ac:dyDescent="0.25">
      <c r="C706" s="39"/>
      <c r="D706" s="39"/>
      <c r="E706" s="1"/>
      <c r="F706" s="40"/>
      <c r="G706" s="40"/>
      <c r="H706" s="40"/>
      <c r="I706" s="1"/>
      <c r="J706" s="1"/>
      <c r="K706" s="1"/>
      <c r="L706" s="1"/>
      <c r="M706" s="1"/>
      <c r="N706" s="1"/>
      <c r="O706" s="1"/>
      <c r="P706" s="1"/>
      <c r="Q706" s="1"/>
    </row>
    <row r="707" spans="3:17" x14ac:dyDescent="0.25">
      <c r="C707" s="39"/>
      <c r="D707" s="39"/>
      <c r="E707" s="1"/>
      <c r="F707" s="40"/>
      <c r="G707" s="40"/>
      <c r="H707" s="40"/>
      <c r="I707" s="1"/>
      <c r="J707" s="1"/>
      <c r="K707" s="1"/>
      <c r="L707" s="1"/>
      <c r="M707" s="1"/>
      <c r="N707" s="1"/>
      <c r="O707" s="1"/>
      <c r="P707" s="1"/>
      <c r="Q707" s="1"/>
    </row>
    <row r="708" spans="3:17" x14ac:dyDescent="0.25">
      <c r="C708" s="39"/>
      <c r="D708" s="39"/>
      <c r="E708" s="1"/>
      <c r="F708" s="40"/>
      <c r="G708" s="40"/>
      <c r="H708" s="40"/>
      <c r="I708" s="1"/>
      <c r="J708" s="1"/>
      <c r="K708" s="1"/>
      <c r="L708" s="1"/>
      <c r="M708" s="1"/>
      <c r="N708" s="1"/>
      <c r="O708" s="1"/>
      <c r="P708" s="1"/>
      <c r="Q708" s="1"/>
    </row>
    <row r="709" spans="3:17" x14ac:dyDescent="0.25">
      <c r="C709" s="39"/>
      <c r="D709" s="39"/>
      <c r="E709" s="1"/>
      <c r="F709" s="40"/>
      <c r="G709" s="40"/>
      <c r="H709" s="40"/>
      <c r="I709" s="1"/>
      <c r="J709" s="1"/>
      <c r="K709" s="1"/>
      <c r="L709" s="1"/>
      <c r="M709" s="1"/>
      <c r="N709" s="1"/>
      <c r="O709" s="1"/>
      <c r="P709" s="1"/>
      <c r="Q709" s="1"/>
    </row>
    <row r="710" spans="3:17" x14ac:dyDescent="0.25">
      <c r="C710" s="39"/>
      <c r="D710" s="39"/>
      <c r="E710" s="1"/>
      <c r="F710" s="40"/>
      <c r="G710" s="40"/>
      <c r="H710" s="40"/>
      <c r="I710" s="1"/>
      <c r="J710" s="1"/>
      <c r="K710" s="1"/>
      <c r="L710" s="1"/>
      <c r="M710" s="1"/>
      <c r="N710" s="1"/>
      <c r="O710" s="1"/>
      <c r="P710" s="1"/>
      <c r="Q710" s="1"/>
    </row>
    <row r="711" spans="3:17" x14ac:dyDescent="0.25">
      <c r="C711" s="39"/>
      <c r="D711" s="39"/>
      <c r="E711" s="1"/>
      <c r="F711" s="40"/>
      <c r="G711" s="40"/>
      <c r="H711" s="40"/>
      <c r="I711" s="1"/>
      <c r="J711" s="1"/>
      <c r="K711" s="1"/>
      <c r="L711" s="1"/>
      <c r="M711" s="1"/>
      <c r="N711" s="1"/>
      <c r="O711" s="1"/>
      <c r="P711" s="1"/>
      <c r="Q711" s="1"/>
    </row>
    <row r="712" spans="3:17" x14ac:dyDescent="0.25">
      <c r="C712" s="39"/>
      <c r="D712" s="39"/>
      <c r="E712" s="1"/>
      <c r="F712" s="40"/>
      <c r="G712" s="40"/>
      <c r="H712" s="40"/>
      <c r="I712" s="1"/>
      <c r="J712" s="1"/>
      <c r="K712" s="1"/>
      <c r="L712" s="1"/>
      <c r="M712" s="1"/>
      <c r="N712" s="1"/>
      <c r="O712" s="1"/>
      <c r="P712" s="1"/>
      <c r="Q712" s="1"/>
    </row>
    <row r="713" spans="3:17" x14ac:dyDescent="0.25">
      <c r="C713" s="39"/>
      <c r="D713" s="39"/>
      <c r="E713" s="1"/>
      <c r="F713" s="40"/>
      <c r="G713" s="40"/>
      <c r="H713" s="40"/>
      <c r="I713" s="1"/>
      <c r="J713" s="1"/>
      <c r="K713" s="1"/>
      <c r="L713" s="1"/>
      <c r="M713" s="1"/>
      <c r="N713" s="1"/>
      <c r="O713" s="1"/>
      <c r="P713" s="1"/>
      <c r="Q713" s="1"/>
    </row>
    <row r="714" spans="3:17" x14ac:dyDescent="0.25">
      <c r="C714" s="39"/>
      <c r="D714" s="39"/>
      <c r="E714" s="1"/>
      <c r="F714" s="40"/>
      <c r="G714" s="40"/>
      <c r="H714" s="40"/>
      <c r="I714" s="1"/>
      <c r="J714" s="1"/>
      <c r="K714" s="1"/>
      <c r="L714" s="1"/>
      <c r="M714" s="1"/>
      <c r="N714" s="1"/>
      <c r="O714" s="1"/>
      <c r="P714" s="1"/>
      <c r="Q714" s="1"/>
    </row>
    <row r="715" spans="3:17" x14ac:dyDescent="0.25">
      <c r="C715" s="39"/>
      <c r="D715" s="39"/>
      <c r="E715" s="1"/>
      <c r="F715" s="40"/>
      <c r="G715" s="40"/>
      <c r="H715" s="40"/>
      <c r="I715" s="1"/>
      <c r="J715" s="1"/>
      <c r="K715" s="1"/>
      <c r="L715" s="1"/>
      <c r="M715" s="1"/>
      <c r="N715" s="1"/>
      <c r="O715" s="1"/>
      <c r="P715" s="1"/>
      <c r="Q715" s="1"/>
    </row>
    <row r="716" spans="3:17" x14ac:dyDescent="0.25">
      <c r="C716" s="39"/>
      <c r="D716" s="39"/>
      <c r="E716" s="1"/>
      <c r="F716" s="40"/>
      <c r="G716" s="40"/>
      <c r="H716" s="40"/>
      <c r="I716" s="1"/>
      <c r="J716" s="1"/>
      <c r="K716" s="1"/>
      <c r="L716" s="1"/>
      <c r="M716" s="1"/>
      <c r="N716" s="1"/>
      <c r="O716" s="1"/>
      <c r="P716" s="1"/>
      <c r="Q716" s="1"/>
    </row>
    <row r="717" spans="3:17" x14ac:dyDescent="0.25">
      <c r="C717" s="39"/>
      <c r="D717" s="39"/>
      <c r="E717" s="1"/>
      <c r="F717" s="40"/>
      <c r="G717" s="40"/>
      <c r="H717" s="40"/>
      <c r="I717" s="1"/>
      <c r="J717" s="1"/>
      <c r="K717" s="1"/>
      <c r="L717" s="1"/>
      <c r="M717" s="1"/>
      <c r="N717" s="1"/>
      <c r="O717" s="1"/>
      <c r="P717" s="1"/>
      <c r="Q717" s="1"/>
    </row>
    <row r="718" spans="3:17" x14ac:dyDescent="0.25">
      <c r="C718" s="39"/>
      <c r="D718" s="39"/>
      <c r="E718" s="1"/>
      <c r="F718" s="40"/>
      <c r="G718" s="40"/>
      <c r="H718" s="40"/>
      <c r="I718" s="1"/>
      <c r="J718" s="1"/>
      <c r="K718" s="1"/>
      <c r="L718" s="1"/>
      <c r="M718" s="1"/>
      <c r="N718" s="1"/>
      <c r="O718" s="1"/>
      <c r="P718" s="1"/>
      <c r="Q718" s="1"/>
    </row>
    <row r="719" spans="3:17" x14ac:dyDescent="0.25">
      <c r="C719" s="39"/>
      <c r="D719" s="39"/>
      <c r="E719" s="1"/>
      <c r="F719" s="40"/>
      <c r="G719" s="40"/>
      <c r="H719" s="40"/>
      <c r="I719" s="1"/>
      <c r="J719" s="1"/>
      <c r="K719" s="1"/>
      <c r="L719" s="1"/>
      <c r="M719" s="1"/>
      <c r="N719" s="1"/>
      <c r="O719" s="1"/>
      <c r="P719" s="1"/>
      <c r="Q719" s="1"/>
    </row>
    <row r="720" spans="3:17" x14ac:dyDescent="0.25">
      <c r="C720" s="39"/>
      <c r="D720" s="39"/>
      <c r="E720" s="1"/>
      <c r="F720" s="40"/>
      <c r="G720" s="40"/>
      <c r="H720" s="40"/>
      <c r="I720" s="1"/>
      <c r="J720" s="1"/>
      <c r="K720" s="1"/>
      <c r="L720" s="1"/>
      <c r="M720" s="1"/>
      <c r="N720" s="1"/>
      <c r="O720" s="1"/>
      <c r="P720" s="1"/>
      <c r="Q720" s="1"/>
    </row>
    <row r="721" spans="3:17" x14ac:dyDescent="0.25">
      <c r="C721" s="39"/>
      <c r="D721" s="39"/>
      <c r="E721" s="1"/>
      <c r="F721" s="40"/>
      <c r="G721" s="40"/>
      <c r="H721" s="40"/>
      <c r="I721" s="1"/>
      <c r="J721" s="1"/>
      <c r="K721" s="1"/>
      <c r="L721" s="1"/>
      <c r="M721" s="1"/>
      <c r="N721" s="1"/>
      <c r="O721" s="1"/>
      <c r="P721" s="1"/>
      <c r="Q721" s="1"/>
    </row>
    <row r="722" spans="3:17" x14ac:dyDescent="0.25">
      <c r="C722" s="39"/>
      <c r="D722" s="39"/>
      <c r="E722" s="1"/>
      <c r="F722" s="40"/>
      <c r="G722" s="40"/>
      <c r="H722" s="40"/>
      <c r="I722" s="1"/>
      <c r="J722" s="1"/>
      <c r="K722" s="1"/>
      <c r="L722" s="1"/>
      <c r="M722" s="1"/>
      <c r="N722" s="1"/>
      <c r="O722" s="1"/>
      <c r="P722" s="1"/>
      <c r="Q722" s="1"/>
    </row>
    <row r="723" spans="3:17" x14ac:dyDescent="0.25">
      <c r="C723" s="39"/>
      <c r="D723" s="39"/>
      <c r="E723" s="1"/>
      <c r="F723" s="40"/>
      <c r="G723" s="40"/>
      <c r="H723" s="40"/>
      <c r="I723" s="1"/>
      <c r="J723" s="1"/>
      <c r="K723" s="1"/>
      <c r="L723" s="1"/>
      <c r="M723" s="1"/>
      <c r="N723" s="1"/>
      <c r="O723" s="1"/>
      <c r="P723" s="1"/>
      <c r="Q723" s="1"/>
    </row>
    <row r="724" spans="3:17" x14ac:dyDescent="0.25">
      <c r="C724" s="39"/>
      <c r="D724" s="39"/>
      <c r="E724" s="1"/>
      <c r="F724" s="40"/>
      <c r="G724" s="40"/>
      <c r="H724" s="40"/>
      <c r="I724" s="1"/>
      <c r="J724" s="1"/>
      <c r="K724" s="1"/>
      <c r="L724" s="1"/>
      <c r="M724" s="1"/>
      <c r="N724" s="1"/>
      <c r="O724" s="1"/>
      <c r="P724" s="1"/>
      <c r="Q724" s="1"/>
    </row>
    <row r="725" spans="3:17" x14ac:dyDescent="0.25">
      <c r="C725" s="39"/>
      <c r="D725" s="39"/>
      <c r="E725" s="1"/>
      <c r="F725" s="40"/>
      <c r="G725" s="40"/>
      <c r="H725" s="40"/>
      <c r="I725" s="1"/>
      <c r="J725" s="1"/>
      <c r="K725" s="1"/>
      <c r="L725" s="1"/>
      <c r="M725" s="1"/>
      <c r="N725" s="1"/>
      <c r="O725" s="1"/>
      <c r="P725" s="1"/>
      <c r="Q725" s="1"/>
    </row>
    <row r="726" spans="3:17" x14ac:dyDescent="0.25">
      <c r="C726" s="39"/>
      <c r="D726" s="39"/>
      <c r="E726" s="1"/>
      <c r="F726" s="40"/>
      <c r="G726" s="40"/>
      <c r="H726" s="40"/>
      <c r="I726" s="1"/>
      <c r="J726" s="1"/>
      <c r="K726" s="1"/>
      <c r="L726" s="1"/>
      <c r="M726" s="1"/>
      <c r="N726" s="1"/>
      <c r="O726" s="1"/>
      <c r="P726" s="1"/>
      <c r="Q726" s="1"/>
    </row>
    <row r="727" spans="3:17" x14ac:dyDescent="0.25">
      <c r="C727" s="39"/>
      <c r="D727" s="39"/>
      <c r="E727" s="1"/>
      <c r="F727" s="40"/>
      <c r="G727" s="40"/>
      <c r="H727" s="40"/>
      <c r="I727" s="1"/>
      <c r="J727" s="1"/>
      <c r="K727" s="1"/>
      <c r="L727" s="1"/>
      <c r="M727" s="1"/>
      <c r="N727" s="1"/>
      <c r="O727" s="1"/>
      <c r="P727" s="1"/>
      <c r="Q727" s="1"/>
    </row>
    <row r="728" spans="3:17" x14ac:dyDescent="0.25">
      <c r="C728" s="39"/>
      <c r="D728" s="39"/>
      <c r="E728" s="1"/>
      <c r="F728" s="40"/>
      <c r="G728" s="40"/>
      <c r="H728" s="40"/>
      <c r="I728" s="1"/>
      <c r="J728" s="1"/>
      <c r="K728" s="1"/>
      <c r="L728" s="1"/>
      <c r="M728" s="1"/>
      <c r="N728" s="1"/>
      <c r="O728" s="1"/>
      <c r="P728" s="1"/>
      <c r="Q728" s="1"/>
    </row>
    <row r="729" spans="3:17" x14ac:dyDescent="0.25">
      <c r="C729" s="39"/>
      <c r="D729" s="39"/>
      <c r="E729" s="1"/>
      <c r="F729" s="40"/>
      <c r="G729" s="40"/>
      <c r="H729" s="40"/>
      <c r="I729" s="1"/>
      <c r="J729" s="1"/>
      <c r="K729" s="1"/>
      <c r="L729" s="1"/>
      <c r="M729" s="1"/>
      <c r="N729" s="1"/>
      <c r="O729" s="1"/>
      <c r="P729" s="1"/>
      <c r="Q729" s="1"/>
    </row>
    <row r="730" spans="3:17" x14ac:dyDescent="0.25">
      <c r="C730" s="39"/>
      <c r="D730" s="39"/>
      <c r="E730" s="1"/>
      <c r="F730" s="40"/>
      <c r="G730" s="40"/>
      <c r="H730" s="40"/>
      <c r="I730" s="1"/>
      <c r="J730" s="1"/>
      <c r="K730" s="1"/>
      <c r="L730" s="1"/>
      <c r="M730" s="1"/>
      <c r="N730" s="1"/>
      <c r="O730" s="1"/>
      <c r="P730" s="1"/>
      <c r="Q730" s="1"/>
    </row>
    <row r="731" spans="3:17" x14ac:dyDescent="0.25">
      <c r="C731" s="39"/>
      <c r="D731" s="39"/>
      <c r="E731" s="1"/>
      <c r="F731" s="40"/>
      <c r="G731" s="40"/>
      <c r="H731" s="40"/>
      <c r="I731" s="1"/>
      <c r="J731" s="1"/>
      <c r="K731" s="1"/>
      <c r="L731" s="1"/>
      <c r="M731" s="1"/>
      <c r="N731" s="1"/>
      <c r="O731" s="1"/>
      <c r="P731" s="1"/>
      <c r="Q731" s="1"/>
    </row>
    <row r="732" spans="3:17" x14ac:dyDescent="0.25">
      <c r="C732" s="39"/>
      <c r="D732" s="39"/>
      <c r="E732" s="1"/>
      <c r="F732" s="40"/>
      <c r="G732" s="40"/>
      <c r="H732" s="40"/>
      <c r="I732" s="1"/>
      <c r="J732" s="1"/>
      <c r="K732" s="1"/>
      <c r="L732" s="1"/>
      <c r="M732" s="1"/>
      <c r="N732" s="1"/>
      <c r="O732" s="1"/>
      <c r="P732" s="1"/>
      <c r="Q732" s="1"/>
    </row>
    <row r="733" spans="3:17" x14ac:dyDescent="0.25">
      <c r="C733" s="39"/>
      <c r="D733" s="39"/>
      <c r="E733" s="1"/>
      <c r="F733" s="40"/>
      <c r="G733" s="40"/>
      <c r="H733" s="40"/>
      <c r="I733" s="1"/>
      <c r="J733" s="1"/>
      <c r="K733" s="1"/>
      <c r="L733" s="1"/>
      <c r="M733" s="1"/>
      <c r="N733" s="1"/>
      <c r="O733" s="1"/>
      <c r="P733" s="1"/>
      <c r="Q733" s="1"/>
    </row>
    <row r="734" spans="3:17" x14ac:dyDescent="0.25">
      <c r="C734" s="39"/>
      <c r="D734" s="39"/>
      <c r="E734" s="1"/>
      <c r="F734" s="40"/>
      <c r="G734" s="40"/>
      <c r="H734" s="40"/>
      <c r="I734" s="1"/>
      <c r="J734" s="1"/>
      <c r="K734" s="1"/>
      <c r="L734" s="1"/>
      <c r="M734" s="1"/>
      <c r="N734" s="1"/>
      <c r="O734" s="1"/>
      <c r="P734" s="1"/>
      <c r="Q734" s="1"/>
    </row>
    <row r="735" spans="3:17" x14ac:dyDescent="0.25">
      <c r="C735" s="39"/>
      <c r="D735" s="39"/>
      <c r="E735" s="1"/>
      <c r="F735" s="40"/>
      <c r="G735" s="40"/>
      <c r="H735" s="40"/>
      <c r="I735" s="1"/>
      <c r="J735" s="1"/>
      <c r="K735" s="1"/>
      <c r="L735" s="1"/>
      <c r="M735" s="1"/>
      <c r="N735" s="1"/>
      <c r="O735" s="1"/>
      <c r="P735" s="1"/>
      <c r="Q735" s="1"/>
    </row>
    <row r="736" spans="3:17" x14ac:dyDescent="0.25">
      <c r="C736" s="39"/>
      <c r="D736" s="39"/>
      <c r="E736" s="1"/>
      <c r="F736" s="40"/>
      <c r="G736" s="40"/>
      <c r="H736" s="40"/>
      <c r="I736" s="1"/>
      <c r="J736" s="1"/>
      <c r="K736" s="1"/>
      <c r="L736" s="1"/>
      <c r="M736" s="1"/>
      <c r="N736" s="1"/>
      <c r="O736" s="1"/>
      <c r="P736" s="1"/>
      <c r="Q736" s="1"/>
    </row>
    <row r="737" spans="3:17" x14ac:dyDescent="0.25">
      <c r="C737" s="39"/>
      <c r="D737" s="39"/>
      <c r="E737" s="1"/>
      <c r="F737" s="40"/>
      <c r="G737" s="40"/>
      <c r="H737" s="40"/>
      <c r="I737" s="1"/>
      <c r="J737" s="1"/>
      <c r="K737" s="1"/>
      <c r="L737" s="1"/>
      <c r="M737" s="1"/>
      <c r="N737" s="1"/>
      <c r="O737" s="1"/>
      <c r="P737" s="1"/>
      <c r="Q737" s="1"/>
    </row>
    <row r="738" spans="3:17" x14ac:dyDescent="0.25">
      <c r="C738" s="39"/>
      <c r="D738" s="39"/>
      <c r="E738" s="1"/>
      <c r="F738" s="40"/>
      <c r="G738" s="40"/>
      <c r="H738" s="40"/>
      <c r="I738" s="1"/>
      <c r="J738" s="1"/>
      <c r="K738" s="1"/>
      <c r="L738" s="1"/>
      <c r="M738" s="1"/>
      <c r="N738" s="1"/>
      <c r="O738" s="1"/>
      <c r="P738" s="1"/>
      <c r="Q738" s="1"/>
    </row>
    <row r="739" spans="3:17" x14ac:dyDescent="0.25">
      <c r="C739" s="39"/>
      <c r="D739" s="39"/>
      <c r="E739" s="1"/>
      <c r="F739" s="40"/>
      <c r="G739" s="40"/>
      <c r="H739" s="40"/>
      <c r="I739" s="1"/>
      <c r="J739" s="1"/>
      <c r="K739" s="1"/>
      <c r="L739" s="1"/>
      <c r="M739" s="1"/>
      <c r="N739" s="1"/>
      <c r="O739" s="1"/>
      <c r="P739" s="1"/>
      <c r="Q739" s="1"/>
    </row>
    <row r="740" spans="3:17" x14ac:dyDescent="0.25">
      <c r="C740" s="39"/>
      <c r="D740" s="39"/>
      <c r="E740" s="1"/>
      <c r="F740" s="40"/>
      <c r="G740" s="40"/>
      <c r="H740" s="40"/>
      <c r="I740" s="1"/>
      <c r="J740" s="1"/>
      <c r="K740" s="1"/>
      <c r="L740" s="1"/>
      <c r="M740" s="1"/>
      <c r="N740" s="1"/>
      <c r="O740" s="1"/>
      <c r="P740" s="1"/>
      <c r="Q740" s="1"/>
    </row>
    <row r="741" spans="3:17" x14ac:dyDescent="0.25">
      <c r="C741" s="39"/>
      <c r="D741" s="39"/>
      <c r="E741" s="1"/>
      <c r="F741" s="40"/>
      <c r="G741" s="40"/>
      <c r="H741" s="40"/>
      <c r="I741" s="1"/>
      <c r="J741" s="1"/>
      <c r="K741" s="1"/>
      <c r="L741" s="1"/>
      <c r="M741" s="1"/>
      <c r="N741" s="1"/>
      <c r="O741" s="1"/>
      <c r="P741" s="1"/>
      <c r="Q741" s="1"/>
    </row>
    <row r="742" spans="3:17" x14ac:dyDescent="0.25">
      <c r="C742" s="39"/>
      <c r="D742" s="39"/>
      <c r="E742" s="1"/>
      <c r="F742" s="40"/>
      <c r="G742" s="40"/>
      <c r="H742" s="40"/>
      <c r="I742" s="1"/>
      <c r="J742" s="1"/>
      <c r="K742" s="1"/>
      <c r="L742" s="1"/>
      <c r="M742" s="1"/>
      <c r="N742" s="1"/>
      <c r="O742" s="1"/>
      <c r="P742" s="1"/>
      <c r="Q742" s="1"/>
    </row>
    <row r="743" spans="3:17" x14ac:dyDescent="0.25">
      <c r="C743" s="39"/>
      <c r="D743" s="39"/>
      <c r="E743" s="1"/>
      <c r="F743" s="40"/>
      <c r="G743" s="40"/>
      <c r="H743" s="40"/>
      <c r="I743" s="1"/>
      <c r="J743" s="1"/>
      <c r="K743" s="1"/>
      <c r="L743" s="1"/>
      <c r="M743" s="1"/>
      <c r="N743" s="1"/>
      <c r="O743" s="1"/>
      <c r="P743" s="1"/>
      <c r="Q743" s="1"/>
    </row>
    <row r="744" spans="3:17" x14ac:dyDescent="0.25">
      <c r="C744" s="39"/>
      <c r="D744" s="39"/>
      <c r="E744" s="1"/>
      <c r="F744" s="40"/>
      <c r="G744" s="40"/>
      <c r="H744" s="40"/>
      <c r="I744" s="1"/>
      <c r="J744" s="1"/>
      <c r="K744" s="1"/>
      <c r="L744" s="1"/>
      <c r="M744" s="1"/>
      <c r="N744" s="1"/>
      <c r="O744" s="1"/>
      <c r="P744" s="1"/>
      <c r="Q744" s="1"/>
    </row>
    <row r="745" spans="3:17" x14ac:dyDescent="0.25">
      <c r="C745" s="39"/>
      <c r="D745" s="39"/>
      <c r="E745" s="1"/>
      <c r="F745" s="40"/>
      <c r="G745" s="40"/>
      <c r="H745" s="40"/>
      <c r="I745" s="1"/>
      <c r="J745" s="1"/>
      <c r="K745" s="1"/>
      <c r="L745" s="1"/>
      <c r="M745" s="1"/>
      <c r="N745" s="1"/>
      <c r="O745" s="1"/>
      <c r="P745" s="1"/>
      <c r="Q745" s="1"/>
    </row>
    <row r="746" spans="3:17" x14ac:dyDescent="0.25">
      <c r="C746" s="39"/>
      <c r="D746" s="39"/>
      <c r="E746" s="1"/>
      <c r="F746" s="40"/>
      <c r="G746" s="40"/>
      <c r="H746" s="40"/>
      <c r="I746" s="1"/>
      <c r="J746" s="1"/>
      <c r="K746" s="1"/>
      <c r="L746" s="1"/>
      <c r="M746" s="1"/>
      <c r="N746" s="1"/>
      <c r="O746" s="1"/>
      <c r="P746" s="1"/>
      <c r="Q746" s="1"/>
    </row>
    <row r="747" spans="3:17" x14ac:dyDescent="0.25">
      <c r="C747" s="39"/>
      <c r="D747" s="39"/>
      <c r="E747" s="1"/>
      <c r="F747" s="40"/>
      <c r="G747" s="40"/>
      <c r="H747" s="40"/>
      <c r="I747" s="1"/>
      <c r="J747" s="1"/>
      <c r="K747" s="1"/>
      <c r="L747" s="1"/>
      <c r="M747" s="1"/>
      <c r="N747" s="1"/>
      <c r="O747" s="1"/>
      <c r="P747" s="1"/>
      <c r="Q747" s="1"/>
    </row>
    <row r="748" spans="3:17" x14ac:dyDescent="0.25">
      <c r="C748" s="39"/>
      <c r="D748" s="39"/>
      <c r="E748" s="1"/>
      <c r="F748" s="40"/>
      <c r="G748" s="40"/>
      <c r="H748" s="40"/>
      <c r="I748" s="1"/>
      <c r="J748" s="1"/>
      <c r="K748" s="1"/>
      <c r="L748" s="1"/>
      <c r="M748" s="1"/>
      <c r="N748" s="1"/>
      <c r="O748" s="1"/>
      <c r="P748" s="1"/>
      <c r="Q748" s="1"/>
    </row>
    <row r="749" spans="3:17" x14ac:dyDescent="0.25">
      <c r="C749" s="39"/>
      <c r="D749" s="39"/>
      <c r="E749" s="1"/>
      <c r="F749" s="40"/>
      <c r="G749" s="40"/>
      <c r="H749" s="40"/>
      <c r="I749" s="1"/>
      <c r="J749" s="1"/>
      <c r="K749" s="1"/>
      <c r="L749" s="1"/>
      <c r="M749" s="1"/>
      <c r="N749" s="1"/>
      <c r="O749" s="1"/>
      <c r="P749" s="1"/>
      <c r="Q749" s="1"/>
    </row>
    <row r="750" spans="3:17" x14ac:dyDescent="0.25">
      <c r="C750" s="39"/>
      <c r="D750" s="39"/>
      <c r="E750" s="1"/>
      <c r="F750" s="40"/>
      <c r="G750" s="40"/>
      <c r="H750" s="40"/>
      <c r="I750" s="1"/>
      <c r="J750" s="1"/>
      <c r="K750" s="1"/>
      <c r="L750" s="1"/>
      <c r="M750" s="1"/>
      <c r="N750" s="1"/>
      <c r="O750" s="1"/>
      <c r="P750" s="1"/>
      <c r="Q750" s="1"/>
    </row>
    <row r="751" spans="3:17" x14ac:dyDescent="0.25">
      <c r="C751" s="39"/>
      <c r="D751" s="39"/>
      <c r="E751" s="1"/>
      <c r="F751" s="40"/>
      <c r="G751" s="40"/>
      <c r="H751" s="40"/>
      <c r="I751" s="1"/>
      <c r="J751" s="1"/>
      <c r="K751" s="1"/>
      <c r="L751" s="1"/>
      <c r="M751" s="1"/>
      <c r="N751" s="1"/>
      <c r="O751" s="1"/>
      <c r="P751" s="1"/>
      <c r="Q751" s="1"/>
    </row>
    <row r="752" spans="3:17" x14ac:dyDescent="0.25">
      <c r="C752" s="39"/>
      <c r="D752" s="39"/>
      <c r="E752" s="1"/>
      <c r="F752" s="40"/>
      <c r="G752" s="40"/>
      <c r="H752" s="40"/>
      <c r="I752" s="1"/>
      <c r="J752" s="1"/>
      <c r="K752" s="1"/>
      <c r="L752" s="1"/>
      <c r="M752" s="1"/>
      <c r="N752" s="1"/>
      <c r="O752" s="1"/>
      <c r="P752" s="1"/>
      <c r="Q752" s="1"/>
    </row>
    <row r="753" spans="3:17" x14ac:dyDescent="0.25">
      <c r="C753" s="39"/>
      <c r="D753" s="39"/>
      <c r="E753" s="1"/>
      <c r="F753" s="40"/>
      <c r="G753" s="40"/>
      <c r="H753" s="40"/>
      <c r="I753" s="1"/>
      <c r="J753" s="1"/>
      <c r="K753" s="1"/>
      <c r="L753" s="1"/>
      <c r="M753" s="1"/>
      <c r="N753" s="1"/>
      <c r="O753" s="1"/>
      <c r="P753" s="1"/>
      <c r="Q753" s="1"/>
    </row>
    <row r="754" spans="3:17" x14ac:dyDescent="0.25">
      <c r="C754" s="39"/>
      <c r="D754" s="39"/>
      <c r="E754" s="1"/>
      <c r="F754" s="40"/>
      <c r="G754" s="40"/>
      <c r="H754" s="40"/>
      <c r="I754" s="1"/>
      <c r="J754" s="1"/>
      <c r="K754" s="1"/>
      <c r="L754" s="1"/>
      <c r="M754" s="1"/>
      <c r="N754" s="1"/>
      <c r="O754" s="1"/>
      <c r="P754" s="1"/>
      <c r="Q754" s="1"/>
    </row>
    <row r="755" spans="3:17" x14ac:dyDescent="0.25">
      <c r="C755" s="39"/>
      <c r="D755" s="39"/>
      <c r="E755" s="1"/>
      <c r="F755" s="40"/>
      <c r="G755" s="40"/>
      <c r="H755" s="40"/>
      <c r="I755" s="1"/>
      <c r="J755" s="1"/>
      <c r="K755" s="1"/>
      <c r="L755" s="1"/>
      <c r="M755" s="1"/>
      <c r="N755" s="1"/>
      <c r="O755" s="1"/>
      <c r="P755" s="1"/>
      <c r="Q755" s="1"/>
    </row>
    <row r="756" spans="3:17" x14ac:dyDescent="0.25">
      <c r="C756" s="39"/>
      <c r="D756" s="39"/>
      <c r="E756" s="1"/>
      <c r="F756" s="40"/>
      <c r="G756" s="40"/>
      <c r="H756" s="40"/>
      <c r="I756" s="1"/>
      <c r="J756" s="1"/>
      <c r="K756" s="1"/>
      <c r="L756" s="1"/>
      <c r="M756" s="1"/>
      <c r="N756" s="1"/>
      <c r="O756" s="1"/>
      <c r="P756" s="1"/>
      <c r="Q756" s="1"/>
    </row>
    <row r="757" spans="3:17" x14ac:dyDescent="0.25">
      <c r="C757" s="39"/>
      <c r="D757" s="39"/>
      <c r="E757" s="1"/>
      <c r="F757" s="40"/>
      <c r="G757" s="40"/>
      <c r="H757" s="40"/>
      <c r="I757" s="1"/>
      <c r="J757" s="1"/>
      <c r="K757" s="1"/>
      <c r="L757" s="1"/>
      <c r="M757" s="1"/>
      <c r="N757" s="1"/>
      <c r="O757" s="1"/>
      <c r="P757" s="1"/>
      <c r="Q757" s="1"/>
    </row>
    <row r="758" spans="3:17" x14ac:dyDescent="0.25">
      <c r="C758" s="39"/>
      <c r="D758" s="39"/>
      <c r="E758" s="1"/>
      <c r="F758" s="40"/>
      <c r="G758" s="40"/>
      <c r="H758" s="40"/>
      <c r="I758" s="1"/>
      <c r="J758" s="1"/>
      <c r="K758" s="1"/>
      <c r="L758" s="1"/>
      <c r="M758" s="1"/>
      <c r="N758" s="1"/>
      <c r="O758" s="1"/>
      <c r="P758" s="1"/>
      <c r="Q758" s="1"/>
    </row>
    <row r="759" spans="3:17" x14ac:dyDescent="0.25">
      <c r="C759" s="39"/>
      <c r="D759" s="39"/>
      <c r="E759" s="1"/>
      <c r="F759" s="40"/>
      <c r="G759" s="40"/>
      <c r="H759" s="40"/>
      <c r="I759" s="1"/>
      <c r="J759" s="1"/>
      <c r="K759" s="1"/>
      <c r="L759" s="1"/>
      <c r="M759" s="1"/>
      <c r="N759" s="1"/>
      <c r="O759" s="1"/>
      <c r="P759" s="1"/>
      <c r="Q759" s="1"/>
    </row>
    <row r="760" spans="3:17" x14ac:dyDescent="0.25">
      <c r="C760" s="39"/>
      <c r="D760" s="39"/>
      <c r="E760" s="1"/>
      <c r="F760" s="40"/>
      <c r="G760" s="40"/>
      <c r="H760" s="40"/>
      <c r="I760" s="1"/>
      <c r="J760" s="1"/>
      <c r="K760" s="1"/>
      <c r="L760" s="1"/>
      <c r="M760" s="1"/>
      <c r="N760" s="1"/>
      <c r="O760" s="1"/>
      <c r="P760" s="1"/>
      <c r="Q760" s="1"/>
    </row>
    <row r="761" spans="3:17" x14ac:dyDescent="0.25">
      <c r="C761" s="39"/>
      <c r="D761" s="39"/>
      <c r="E761" s="1"/>
      <c r="F761" s="40"/>
      <c r="G761" s="40"/>
      <c r="H761" s="40"/>
      <c r="I761" s="1"/>
      <c r="J761" s="1"/>
      <c r="K761" s="1"/>
      <c r="L761" s="1"/>
      <c r="M761" s="1"/>
      <c r="N761" s="1"/>
      <c r="O761" s="1"/>
      <c r="P761" s="1"/>
      <c r="Q761" s="1"/>
    </row>
    <row r="762" spans="3:17" x14ac:dyDescent="0.25">
      <c r="C762" s="39"/>
      <c r="D762" s="39"/>
      <c r="E762" s="1"/>
      <c r="F762" s="40"/>
      <c r="G762" s="40"/>
      <c r="H762" s="40"/>
      <c r="I762" s="1"/>
      <c r="J762" s="1"/>
      <c r="K762" s="1"/>
      <c r="L762" s="1"/>
      <c r="M762" s="1"/>
      <c r="N762" s="1"/>
      <c r="O762" s="1"/>
      <c r="P762" s="1"/>
      <c r="Q762" s="1"/>
    </row>
    <row r="763" spans="3:17" x14ac:dyDescent="0.25">
      <c r="C763" s="39"/>
      <c r="D763" s="39"/>
      <c r="E763" s="1"/>
      <c r="F763" s="40"/>
      <c r="G763" s="40"/>
      <c r="H763" s="40"/>
      <c r="I763" s="1"/>
      <c r="J763" s="1"/>
      <c r="K763" s="1"/>
      <c r="L763" s="1"/>
      <c r="M763" s="1"/>
      <c r="N763" s="1"/>
      <c r="O763" s="1"/>
      <c r="P763" s="1"/>
      <c r="Q763" s="1"/>
    </row>
    <row r="764" spans="3:17" x14ac:dyDescent="0.25">
      <c r="C764" s="39"/>
      <c r="D764" s="39"/>
      <c r="E764" s="1"/>
      <c r="F764" s="40"/>
      <c r="G764" s="40"/>
      <c r="H764" s="40"/>
      <c r="I764" s="1"/>
      <c r="J764" s="1"/>
      <c r="K764" s="1"/>
      <c r="L764" s="1"/>
      <c r="M764" s="1"/>
      <c r="N764" s="1"/>
      <c r="O764" s="1"/>
      <c r="P764" s="1"/>
      <c r="Q764" s="1"/>
    </row>
    <row r="765" spans="3:17" x14ac:dyDescent="0.25">
      <c r="C765" s="39"/>
      <c r="D765" s="39"/>
      <c r="E765" s="1"/>
      <c r="F765" s="40"/>
      <c r="G765" s="40"/>
      <c r="H765" s="40"/>
      <c r="I765" s="1"/>
      <c r="J765" s="1"/>
      <c r="K765" s="1"/>
      <c r="L765" s="1"/>
      <c r="M765" s="1"/>
      <c r="N765" s="1"/>
      <c r="O765" s="1"/>
      <c r="P765" s="1"/>
      <c r="Q765" s="1"/>
    </row>
    <row r="766" spans="3:17" x14ac:dyDescent="0.25">
      <c r="C766" s="39"/>
      <c r="D766" s="39"/>
      <c r="E766" s="1"/>
      <c r="F766" s="40"/>
      <c r="G766" s="40"/>
      <c r="H766" s="40"/>
      <c r="I766" s="1"/>
      <c r="J766" s="1"/>
      <c r="K766" s="1"/>
      <c r="L766" s="1"/>
      <c r="M766" s="1"/>
      <c r="N766" s="1"/>
      <c r="O766" s="1"/>
      <c r="P766" s="1"/>
      <c r="Q766" s="1"/>
    </row>
    <row r="767" spans="3:17" x14ac:dyDescent="0.25">
      <c r="C767" s="39"/>
      <c r="D767" s="39"/>
      <c r="E767" s="1"/>
      <c r="F767" s="40"/>
      <c r="G767" s="40"/>
      <c r="H767" s="40"/>
      <c r="I767" s="1"/>
      <c r="J767" s="1"/>
      <c r="K767" s="1"/>
      <c r="L767" s="1"/>
      <c r="M767" s="1"/>
      <c r="N767" s="1"/>
      <c r="O767" s="1"/>
      <c r="P767" s="1"/>
      <c r="Q767" s="1"/>
    </row>
    <row r="768" spans="3:17" x14ac:dyDescent="0.25">
      <c r="C768" s="39"/>
      <c r="D768" s="39"/>
      <c r="E768" s="1"/>
      <c r="F768" s="40"/>
      <c r="G768" s="40"/>
      <c r="H768" s="40"/>
      <c r="I768" s="1"/>
      <c r="J768" s="1"/>
      <c r="K768" s="1"/>
      <c r="L768" s="1"/>
      <c r="M768" s="1"/>
      <c r="N768" s="1"/>
      <c r="O768" s="1"/>
      <c r="P768" s="1"/>
      <c r="Q768" s="1"/>
    </row>
    <row r="769" spans="3:17" x14ac:dyDescent="0.25">
      <c r="C769" s="39"/>
      <c r="D769" s="39"/>
      <c r="E769" s="1"/>
      <c r="F769" s="40"/>
      <c r="G769" s="40"/>
      <c r="H769" s="40"/>
      <c r="I769" s="1"/>
      <c r="J769" s="1"/>
      <c r="K769" s="1"/>
      <c r="L769" s="1"/>
      <c r="M769" s="1"/>
      <c r="N769" s="1"/>
      <c r="O769" s="1"/>
      <c r="P769" s="1"/>
      <c r="Q769" s="1"/>
    </row>
    <row r="770" spans="3:17" x14ac:dyDescent="0.25">
      <c r="C770" s="39"/>
      <c r="D770" s="39"/>
      <c r="E770" s="1"/>
      <c r="F770" s="40"/>
      <c r="G770" s="40"/>
      <c r="H770" s="40"/>
      <c r="I770" s="1"/>
      <c r="J770" s="1"/>
      <c r="K770" s="1"/>
      <c r="L770" s="1"/>
      <c r="M770" s="1"/>
      <c r="N770" s="1"/>
      <c r="O770" s="1"/>
      <c r="P770" s="1"/>
      <c r="Q770" s="1"/>
    </row>
    <row r="771" spans="3:17" x14ac:dyDescent="0.25">
      <c r="C771" s="39"/>
      <c r="D771" s="39"/>
      <c r="E771" s="1"/>
      <c r="F771" s="40"/>
      <c r="G771" s="40"/>
      <c r="H771" s="40"/>
      <c r="I771" s="1"/>
      <c r="J771" s="1"/>
      <c r="K771" s="1"/>
      <c r="L771" s="1"/>
      <c r="M771" s="1"/>
      <c r="N771" s="1"/>
      <c r="O771" s="1"/>
      <c r="P771" s="1"/>
      <c r="Q771" s="1"/>
    </row>
    <row r="772" spans="3:17" x14ac:dyDescent="0.25">
      <c r="C772" s="39"/>
      <c r="D772" s="39"/>
      <c r="E772" s="1"/>
      <c r="F772" s="40"/>
      <c r="G772" s="40"/>
      <c r="H772" s="40"/>
      <c r="I772" s="1"/>
      <c r="J772" s="1"/>
      <c r="K772" s="1"/>
      <c r="L772" s="1"/>
      <c r="M772" s="1"/>
      <c r="N772" s="1"/>
      <c r="O772" s="1"/>
      <c r="P772" s="1"/>
      <c r="Q772" s="1"/>
    </row>
    <row r="773" spans="3:17" x14ac:dyDescent="0.25">
      <c r="C773" s="39"/>
      <c r="D773" s="39"/>
      <c r="E773" s="1"/>
      <c r="F773" s="40"/>
      <c r="G773" s="40"/>
      <c r="H773" s="40"/>
      <c r="I773" s="1"/>
      <c r="J773" s="1"/>
      <c r="K773" s="1"/>
      <c r="L773" s="1"/>
      <c r="M773" s="1"/>
      <c r="N773" s="1"/>
      <c r="O773" s="1"/>
      <c r="P773" s="1"/>
      <c r="Q773" s="1"/>
    </row>
    <row r="774" spans="3:17" x14ac:dyDescent="0.25">
      <c r="C774" s="39"/>
      <c r="D774" s="39"/>
      <c r="E774" s="1"/>
      <c r="F774" s="40"/>
      <c r="G774" s="40"/>
      <c r="H774" s="40"/>
      <c r="I774" s="1"/>
      <c r="J774" s="1"/>
      <c r="K774" s="1"/>
      <c r="L774" s="1"/>
      <c r="M774" s="1"/>
      <c r="N774" s="1"/>
      <c r="O774" s="1"/>
      <c r="P774" s="1"/>
      <c r="Q774" s="1"/>
    </row>
    <row r="775" spans="3:17" x14ac:dyDescent="0.25">
      <c r="C775" s="39"/>
      <c r="D775" s="39"/>
      <c r="E775" s="1"/>
      <c r="F775" s="40"/>
      <c r="G775" s="40"/>
      <c r="H775" s="40"/>
      <c r="I775" s="1"/>
      <c r="J775" s="1"/>
      <c r="K775" s="1"/>
      <c r="L775" s="1"/>
      <c r="M775" s="1"/>
      <c r="N775" s="1"/>
      <c r="O775" s="1"/>
      <c r="P775" s="1"/>
      <c r="Q775" s="1"/>
    </row>
    <row r="776" spans="3:17" x14ac:dyDescent="0.25">
      <c r="C776" s="39"/>
      <c r="D776" s="39"/>
      <c r="E776" s="1"/>
      <c r="F776" s="40"/>
      <c r="G776" s="40"/>
      <c r="H776" s="40"/>
      <c r="I776" s="1"/>
      <c r="J776" s="1"/>
      <c r="K776" s="1"/>
      <c r="L776" s="1"/>
      <c r="M776" s="1"/>
      <c r="N776" s="1"/>
      <c r="O776" s="1"/>
      <c r="P776" s="1"/>
      <c r="Q776" s="1"/>
    </row>
    <row r="777" spans="3:17" x14ac:dyDescent="0.25">
      <c r="C777" s="39"/>
      <c r="D777" s="39"/>
      <c r="E777" s="1"/>
      <c r="F777" s="40"/>
      <c r="G777" s="40"/>
      <c r="H777" s="40"/>
      <c r="I777" s="1"/>
      <c r="J777" s="1"/>
      <c r="K777" s="1"/>
      <c r="L777" s="1"/>
      <c r="M777" s="1"/>
      <c r="N777" s="1"/>
      <c r="O777" s="1"/>
      <c r="P777" s="1"/>
      <c r="Q777" s="1"/>
    </row>
    <row r="778" spans="3:17" x14ac:dyDescent="0.25">
      <c r="C778" s="39"/>
      <c r="D778" s="39"/>
      <c r="E778" s="1"/>
      <c r="F778" s="40"/>
      <c r="G778" s="40"/>
      <c r="H778" s="40"/>
      <c r="I778" s="1"/>
      <c r="J778" s="1"/>
      <c r="K778" s="1"/>
      <c r="L778" s="1"/>
      <c r="M778" s="1"/>
      <c r="N778" s="1"/>
      <c r="O778" s="1"/>
      <c r="P778" s="1"/>
      <c r="Q778" s="1"/>
    </row>
    <row r="779" spans="3:17" x14ac:dyDescent="0.25">
      <c r="C779" s="39"/>
      <c r="D779" s="39"/>
      <c r="E779" s="1"/>
      <c r="F779" s="40"/>
      <c r="G779" s="40"/>
      <c r="H779" s="40"/>
      <c r="I779" s="1"/>
      <c r="J779" s="1"/>
      <c r="K779" s="1"/>
      <c r="L779" s="1"/>
      <c r="M779" s="1"/>
      <c r="N779" s="1"/>
      <c r="O779" s="1"/>
      <c r="P779" s="1"/>
      <c r="Q779" s="1"/>
    </row>
    <row r="780" spans="3:17" x14ac:dyDescent="0.25">
      <c r="C780" s="39"/>
      <c r="D780" s="39"/>
      <c r="E780" s="1"/>
      <c r="F780" s="40"/>
      <c r="G780" s="40"/>
      <c r="H780" s="40"/>
      <c r="I780" s="1"/>
      <c r="J780" s="1"/>
      <c r="K780" s="1"/>
      <c r="L780" s="1"/>
      <c r="M780" s="1"/>
      <c r="N780" s="1"/>
      <c r="O780" s="1"/>
      <c r="P780" s="1"/>
      <c r="Q780" s="1"/>
    </row>
    <row r="781" spans="3:17" x14ac:dyDescent="0.25">
      <c r="C781" s="39"/>
      <c r="D781" s="39"/>
      <c r="E781" s="1"/>
      <c r="F781" s="40"/>
      <c r="G781" s="40"/>
      <c r="H781" s="40"/>
      <c r="I781" s="1"/>
      <c r="J781" s="1"/>
      <c r="K781" s="1"/>
      <c r="L781" s="1"/>
      <c r="M781" s="1"/>
      <c r="N781" s="1"/>
      <c r="O781" s="1"/>
      <c r="P781" s="1"/>
      <c r="Q781" s="1"/>
    </row>
    <row r="782" spans="3:17" x14ac:dyDescent="0.25">
      <c r="C782" s="39"/>
      <c r="D782" s="39"/>
      <c r="E782" s="1"/>
      <c r="F782" s="40"/>
      <c r="G782" s="40"/>
      <c r="H782" s="40"/>
      <c r="I782" s="1"/>
      <c r="J782" s="1"/>
      <c r="K782" s="1"/>
      <c r="L782" s="1"/>
      <c r="M782" s="1"/>
      <c r="N782" s="1"/>
      <c r="O782" s="1"/>
      <c r="P782" s="1"/>
      <c r="Q782" s="1"/>
    </row>
    <row r="783" spans="3:17" x14ac:dyDescent="0.25">
      <c r="C783" s="39"/>
      <c r="D783" s="39"/>
      <c r="E783" s="1"/>
      <c r="F783" s="40"/>
      <c r="G783" s="40"/>
      <c r="H783" s="40"/>
      <c r="I783" s="1"/>
      <c r="J783" s="1"/>
      <c r="K783" s="1"/>
      <c r="L783" s="1"/>
      <c r="M783" s="1"/>
      <c r="N783" s="1"/>
      <c r="O783" s="1"/>
      <c r="P783" s="1"/>
      <c r="Q783" s="1"/>
    </row>
    <row r="784" spans="3:17" x14ac:dyDescent="0.25">
      <c r="C784" s="39"/>
      <c r="D784" s="39"/>
      <c r="E784" s="1"/>
      <c r="F784" s="40"/>
      <c r="G784" s="40"/>
      <c r="H784" s="40"/>
      <c r="I784" s="1"/>
      <c r="J784" s="1"/>
      <c r="K784" s="1"/>
      <c r="L784" s="1"/>
      <c r="M784" s="1"/>
      <c r="N784" s="1"/>
      <c r="O784" s="1"/>
      <c r="P784" s="1"/>
      <c r="Q784" s="1"/>
    </row>
    <row r="785" spans="3:17" x14ac:dyDescent="0.25">
      <c r="C785" s="39"/>
      <c r="D785" s="39"/>
      <c r="E785" s="1"/>
      <c r="F785" s="40"/>
      <c r="G785" s="40"/>
      <c r="H785" s="40"/>
      <c r="I785" s="1"/>
      <c r="J785" s="1"/>
      <c r="K785" s="1"/>
      <c r="L785" s="1"/>
      <c r="M785" s="1"/>
      <c r="N785" s="1"/>
      <c r="O785" s="1"/>
      <c r="P785" s="1"/>
      <c r="Q785" s="1"/>
    </row>
    <row r="786" spans="3:17" x14ac:dyDescent="0.25">
      <c r="C786" s="39"/>
      <c r="D786" s="39"/>
      <c r="E786" s="1"/>
      <c r="F786" s="40"/>
      <c r="G786" s="40"/>
      <c r="H786" s="40"/>
      <c r="I786" s="1"/>
      <c r="J786" s="1"/>
      <c r="K786" s="1"/>
      <c r="L786" s="1"/>
      <c r="M786" s="1"/>
      <c r="N786" s="1"/>
      <c r="O786" s="1"/>
      <c r="P786" s="1"/>
      <c r="Q786" s="1"/>
    </row>
    <row r="787" spans="3:17" x14ac:dyDescent="0.25">
      <c r="C787" s="39"/>
      <c r="D787" s="39"/>
      <c r="E787" s="1"/>
      <c r="F787" s="40"/>
      <c r="G787" s="40"/>
      <c r="H787" s="40"/>
      <c r="I787" s="1"/>
      <c r="J787" s="1"/>
      <c r="K787" s="1"/>
      <c r="L787" s="1"/>
      <c r="M787" s="1"/>
      <c r="N787" s="1"/>
      <c r="O787" s="1"/>
      <c r="P787" s="1"/>
      <c r="Q787" s="1"/>
    </row>
    <row r="788" spans="3:17" x14ac:dyDescent="0.25">
      <c r="C788" s="39"/>
      <c r="D788" s="39"/>
      <c r="E788" s="1"/>
      <c r="F788" s="40"/>
      <c r="G788" s="40"/>
      <c r="H788" s="40"/>
      <c r="I788" s="1"/>
      <c r="J788" s="1"/>
      <c r="K788" s="1"/>
      <c r="L788" s="1"/>
      <c r="M788" s="1"/>
      <c r="N788" s="1"/>
      <c r="O788" s="1"/>
      <c r="P788" s="1"/>
      <c r="Q788" s="1"/>
    </row>
    <row r="789" spans="3:17" x14ac:dyDescent="0.25">
      <c r="C789" s="39"/>
      <c r="D789" s="39"/>
      <c r="E789" s="1"/>
      <c r="F789" s="40"/>
      <c r="G789" s="40"/>
      <c r="H789" s="40"/>
      <c r="I789" s="1"/>
      <c r="J789" s="1"/>
      <c r="K789" s="1"/>
      <c r="L789" s="1"/>
      <c r="M789" s="1"/>
      <c r="N789" s="1"/>
      <c r="O789" s="1"/>
      <c r="P789" s="1"/>
      <c r="Q789" s="1"/>
    </row>
    <row r="790" spans="3:17" x14ac:dyDescent="0.25">
      <c r="C790" s="39"/>
      <c r="D790" s="39"/>
      <c r="E790" s="1"/>
      <c r="F790" s="40"/>
      <c r="G790" s="40"/>
      <c r="H790" s="40"/>
      <c r="I790" s="1"/>
      <c r="J790" s="1"/>
      <c r="K790" s="1"/>
      <c r="L790" s="1"/>
      <c r="M790" s="1"/>
      <c r="N790" s="1"/>
      <c r="O790" s="1"/>
      <c r="P790" s="1"/>
      <c r="Q790" s="1"/>
    </row>
    <row r="791" spans="3:17" x14ac:dyDescent="0.25">
      <c r="C791" s="39"/>
      <c r="D791" s="39"/>
      <c r="E791" s="1"/>
      <c r="F791" s="40"/>
      <c r="G791" s="40"/>
      <c r="H791" s="40"/>
      <c r="I791" s="1"/>
      <c r="J791" s="1"/>
      <c r="K791" s="1"/>
      <c r="L791" s="1"/>
      <c r="M791" s="1"/>
      <c r="N791" s="1"/>
      <c r="O791" s="1"/>
      <c r="P791" s="1"/>
      <c r="Q791" s="1"/>
    </row>
    <row r="792" spans="3:17" x14ac:dyDescent="0.25">
      <c r="C792" s="39"/>
      <c r="D792" s="39"/>
      <c r="E792" s="1"/>
      <c r="F792" s="40"/>
      <c r="G792" s="40"/>
      <c r="H792" s="40"/>
      <c r="I792" s="1"/>
      <c r="J792" s="1"/>
      <c r="K792" s="1"/>
      <c r="L792" s="1"/>
      <c r="M792" s="1"/>
      <c r="N792" s="1"/>
      <c r="O792" s="1"/>
      <c r="P792" s="1"/>
      <c r="Q792" s="1"/>
    </row>
    <row r="793" spans="3:17" x14ac:dyDescent="0.25">
      <c r="C793" s="39"/>
      <c r="D793" s="39"/>
      <c r="E793" s="1"/>
      <c r="F793" s="40"/>
      <c r="G793" s="40"/>
      <c r="H793" s="40"/>
      <c r="I793" s="1"/>
      <c r="J793" s="1"/>
      <c r="K793" s="1"/>
      <c r="L793" s="1"/>
      <c r="M793" s="1"/>
      <c r="N793" s="1"/>
      <c r="O793" s="1"/>
      <c r="P793" s="1"/>
      <c r="Q793" s="1"/>
    </row>
    <row r="794" spans="3:17" x14ac:dyDescent="0.25">
      <c r="C794" s="39"/>
      <c r="D794" s="39"/>
      <c r="E794" s="1"/>
      <c r="F794" s="40"/>
      <c r="G794" s="40"/>
      <c r="H794" s="40"/>
      <c r="I794" s="1"/>
      <c r="J794" s="1"/>
      <c r="K794" s="1"/>
      <c r="L794" s="1"/>
      <c r="M794" s="1"/>
      <c r="N794" s="1"/>
      <c r="O794" s="1"/>
      <c r="P794" s="1"/>
      <c r="Q794" s="1"/>
    </row>
    <row r="795" spans="3:17" x14ac:dyDescent="0.25">
      <c r="C795" s="39"/>
      <c r="D795" s="39"/>
      <c r="E795" s="1"/>
      <c r="F795" s="40"/>
      <c r="G795" s="40"/>
      <c r="H795" s="40"/>
      <c r="I795" s="1"/>
      <c r="J795" s="1"/>
      <c r="K795" s="1"/>
      <c r="L795" s="1"/>
      <c r="M795" s="1"/>
      <c r="N795" s="1"/>
      <c r="O795" s="1"/>
      <c r="P795" s="1"/>
      <c r="Q795" s="1"/>
    </row>
    <row r="796" spans="3:17" x14ac:dyDescent="0.25">
      <c r="C796" s="39"/>
      <c r="D796" s="39"/>
      <c r="E796" s="1"/>
      <c r="F796" s="40"/>
      <c r="G796" s="40"/>
      <c r="H796" s="40"/>
      <c r="I796" s="1"/>
      <c r="J796" s="1"/>
      <c r="K796" s="1"/>
      <c r="L796" s="1"/>
      <c r="M796" s="1"/>
      <c r="N796" s="1"/>
      <c r="O796" s="1"/>
      <c r="P796" s="1"/>
      <c r="Q796" s="1"/>
    </row>
    <row r="797" spans="3:17" x14ac:dyDescent="0.25">
      <c r="C797" s="39"/>
      <c r="D797" s="39"/>
      <c r="E797" s="1"/>
      <c r="F797" s="40"/>
      <c r="G797" s="40"/>
      <c r="H797" s="40"/>
      <c r="I797" s="1"/>
      <c r="J797" s="1"/>
      <c r="K797" s="1"/>
      <c r="L797" s="1"/>
      <c r="M797" s="1"/>
      <c r="N797" s="1"/>
      <c r="O797" s="1"/>
      <c r="P797" s="1"/>
      <c r="Q797" s="1"/>
    </row>
    <row r="798" spans="3:17" x14ac:dyDescent="0.25">
      <c r="C798" s="39"/>
      <c r="D798" s="39"/>
      <c r="E798" s="1"/>
      <c r="F798" s="40"/>
      <c r="G798" s="40"/>
      <c r="H798" s="40"/>
      <c r="I798" s="1"/>
      <c r="J798" s="1"/>
      <c r="K798" s="1"/>
      <c r="L798" s="1"/>
      <c r="M798" s="1"/>
      <c r="N798" s="1"/>
      <c r="O798" s="1"/>
      <c r="P798" s="1"/>
      <c r="Q798" s="1"/>
    </row>
    <row r="799" spans="3:17" x14ac:dyDescent="0.25">
      <c r="C799" s="39"/>
      <c r="D799" s="39"/>
      <c r="E799" s="1"/>
      <c r="F799" s="40"/>
      <c r="G799" s="40"/>
      <c r="H799" s="40"/>
      <c r="I799" s="1"/>
      <c r="J799" s="1"/>
      <c r="K799" s="1"/>
      <c r="L799" s="1"/>
      <c r="M799" s="1"/>
      <c r="N799" s="1"/>
      <c r="O799" s="1"/>
      <c r="P799" s="1"/>
      <c r="Q799" s="1"/>
    </row>
    <row r="800" spans="3:17" x14ac:dyDescent="0.25">
      <c r="C800" s="39"/>
      <c r="D800" s="39"/>
      <c r="E800" s="1"/>
      <c r="F800" s="40"/>
      <c r="G800" s="40"/>
      <c r="H800" s="40"/>
      <c r="I800" s="1"/>
      <c r="J800" s="1"/>
      <c r="K800" s="1"/>
      <c r="L800" s="1"/>
      <c r="M800" s="1"/>
      <c r="N800" s="1"/>
      <c r="O800" s="1"/>
      <c r="P800" s="1"/>
      <c r="Q800" s="1"/>
    </row>
    <row r="801" spans="3:17" x14ac:dyDescent="0.25">
      <c r="C801" s="39"/>
      <c r="D801" s="39"/>
      <c r="E801" s="1"/>
      <c r="F801" s="40"/>
      <c r="G801" s="40"/>
      <c r="H801" s="40"/>
      <c r="I801" s="1"/>
      <c r="J801" s="1"/>
      <c r="K801" s="1"/>
      <c r="L801" s="1"/>
      <c r="M801" s="1"/>
      <c r="N801" s="1"/>
      <c r="O801" s="1"/>
      <c r="P801" s="1"/>
      <c r="Q801" s="1"/>
    </row>
    <row r="802" spans="3:17" x14ac:dyDescent="0.25">
      <c r="C802" s="39"/>
      <c r="D802" s="39"/>
      <c r="E802" s="1"/>
      <c r="F802" s="40"/>
      <c r="G802" s="40"/>
      <c r="H802" s="40"/>
      <c r="I802" s="1"/>
      <c r="J802" s="1"/>
      <c r="K802" s="1"/>
      <c r="L802" s="1"/>
      <c r="M802" s="1"/>
      <c r="N802" s="1"/>
      <c r="O802" s="1"/>
      <c r="P802" s="1"/>
      <c r="Q802" s="1"/>
    </row>
    <row r="803" spans="3:17" x14ac:dyDescent="0.25">
      <c r="C803" s="39"/>
      <c r="D803" s="39"/>
      <c r="E803" s="1"/>
      <c r="F803" s="40"/>
      <c r="G803" s="40"/>
      <c r="H803" s="40"/>
      <c r="I803" s="1"/>
      <c r="J803" s="1"/>
      <c r="K803" s="1"/>
      <c r="L803" s="1"/>
      <c r="M803" s="1"/>
      <c r="N803" s="1"/>
      <c r="O803" s="1"/>
      <c r="P803" s="1"/>
      <c r="Q803" s="1"/>
    </row>
    <row r="804" spans="3:17" x14ac:dyDescent="0.25">
      <c r="C804" s="39"/>
      <c r="D804" s="39"/>
      <c r="E804" s="1"/>
      <c r="F804" s="40"/>
      <c r="G804" s="40"/>
      <c r="H804" s="40"/>
      <c r="I804" s="1"/>
      <c r="J804" s="1"/>
      <c r="K804" s="1"/>
      <c r="L804" s="1"/>
      <c r="M804" s="1"/>
      <c r="N804" s="1"/>
      <c r="O804" s="1"/>
      <c r="P804" s="1"/>
      <c r="Q804" s="1"/>
    </row>
    <row r="805" spans="3:17" x14ac:dyDescent="0.25">
      <c r="C805" s="39"/>
      <c r="D805" s="39"/>
      <c r="E805" s="1"/>
      <c r="F805" s="40"/>
      <c r="G805" s="40"/>
      <c r="H805" s="40"/>
      <c r="I805" s="1"/>
      <c r="J805" s="1"/>
      <c r="K805" s="1"/>
      <c r="L805" s="1"/>
      <c r="M805" s="1"/>
      <c r="N805" s="1"/>
      <c r="O805" s="1"/>
      <c r="P805" s="1"/>
      <c r="Q805" s="1"/>
    </row>
    <row r="806" spans="3:17" x14ac:dyDescent="0.25">
      <c r="C806" s="39"/>
      <c r="D806" s="39"/>
      <c r="E806" s="1"/>
      <c r="F806" s="40"/>
      <c r="G806" s="40"/>
      <c r="H806" s="40"/>
      <c r="I806" s="1"/>
      <c r="J806" s="1"/>
      <c r="K806" s="1"/>
      <c r="L806" s="1"/>
      <c r="M806" s="1"/>
      <c r="N806" s="1"/>
      <c r="O806" s="1"/>
      <c r="P806" s="1"/>
      <c r="Q806" s="1"/>
    </row>
    <row r="807" spans="3:17" x14ac:dyDescent="0.25">
      <c r="C807" s="39"/>
      <c r="D807" s="39"/>
      <c r="E807" s="1"/>
      <c r="F807" s="40"/>
      <c r="G807" s="40"/>
      <c r="H807" s="40"/>
      <c r="I807" s="1"/>
      <c r="J807" s="1"/>
      <c r="K807" s="1"/>
      <c r="L807" s="1"/>
      <c r="M807" s="1"/>
      <c r="N807" s="1"/>
      <c r="O807" s="1"/>
      <c r="P807" s="1"/>
      <c r="Q807" s="1"/>
    </row>
    <row r="808" spans="3:17" x14ac:dyDescent="0.25">
      <c r="C808" s="39"/>
      <c r="D808" s="39"/>
      <c r="E808" s="1"/>
      <c r="F808" s="40"/>
      <c r="G808" s="40"/>
      <c r="H808" s="40"/>
      <c r="I808" s="1"/>
      <c r="J808" s="1"/>
      <c r="K808" s="1"/>
      <c r="L808" s="1"/>
      <c r="M808" s="1"/>
      <c r="N808" s="1"/>
      <c r="O808" s="1"/>
      <c r="P808" s="1"/>
      <c r="Q808" s="1"/>
    </row>
    <row r="809" spans="3:17" x14ac:dyDescent="0.25">
      <c r="C809" s="39"/>
      <c r="D809" s="39"/>
      <c r="E809" s="1"/>
      <c r="F809" s="40"/>
      <c r="G809" s="40"/>
      <c r="H809" s="40"/>
      <c r="I809" s="1"/>
      <c r="J809" s="1"/>
      <c r="K809" s="1"/>
      <c r="L809" s="1"/>
      <c r="M809" s="1"/>
      <c r="N809" s="1"/>
      <c r="O809" s="1"/>
      <c r="P809" s="1"/>
      <c r="Q809" s="1"/>
    </row>
    <row r="810" spans="3:17" x14ac:dyDescent="0.25">
      <c r="C810" s="39"/>
      <c r="D810" s="39"/>
      <c r="E810" s="1"/>
      <c r="F810" s="40"/>
      <c r="G810" s="40"/>
      <c r="H810" s="40"/>
      <c r="I810" s="1"/>
      <c r="J810" s="1"/>
      <c r="K810" s="1"/>
      <c r="L810" s="1"/>
      <c r="M810" s="1"/>
      <c r="N810" s="1"/>
      <c r="O810" s="1"/>
      <c r="P810" s="1"/>
      <c r="Q810" s="1"/>
    </row>
    <row r="811" spans="3:17" x14ac:dyDescent="0.25">
      <c r="C811" s="39"/>
      <c r="D811" s="39"/>
      <c r="E811" s="1"/>
      <c r="F811" s="40"/>
      <c r="G811" s="40"/>
      <c r="H811" s="40"/>
      <c r="I811" s="1"/>
      <c r="J811" s="1"/>
      <c r="K811" s="1"/>
      <c r="L811" s="1"/>
      <c r="M811" s="1"/>
      <c r="N811" s="1"/>
      <c r="O811" s="1"/>
      <c r="P811" s="1"/>
      <c r="Q811" s="1"/>
    </row>
    <row r="812" spans="3:17" x14ac:dyDescent="0.25">
      <c r="C812" s="39"/>
      <c r="D812" s="39"/>
      <c r="E812" s="1"/>
      <c r="F812" s="40"/>
      <c r="G812" s="40"/>
      <c r="H812" s="40"/>
      <c r="I812" s="1"/>
      <c r="J812" s="1"/>
      <c r="K812" s="1"/>
      <c r="L812" s="1"/>
      <c r="M812" s="1"/>
      <c r="N812" s="1"/>
      <c r="O812" s="1"/>
      <c r="P812" s="1"/>
      <c r="Q812" s="1"/>
    </row>
    <row r="813" spans="3:17" x14ac:dyDescent="0.25">
      <c r="C813" s="39"/>
      <c r="D813" s="39"/>
      <c r="E813" s="1"/>
      <c r="F813" s="40"/>
      <c r="G813" s="40"/>
      <c r="H813" s="40"/>
      <c r="I813" s="1"/>
      <c r="J813" s="1"/>
      <c r="K813" s="1"/>
      <c r="L813" s="1"/>
      <c r="M813" s="1"/>
      <c r="N813" s="1"/>
      <c r="O813" s="1"/>
      <c r="P813" s="1"/>
      <c r="Q813" s="1"/>
    </row>
    <row r="814" spans="3:17" x14ac:dyDescent="0.25">
      <c r="C814" s="39"/>
      <c r="D814" s="39"/>
      <c r="E814" s="1"/>
      <c r="F814" s="40"/>
      <c r="G814" s="40"/>
      <c r="H814" s="40"/>
      <c r="I814" s="1"/>
      <c r="J814" s="1"/>
      <c r="K814" s="1"/>
      <c r="L814" s="1"/>
      <c r="M814" s="1"/>
      <c r="N814" s="1"/>
      <c r="O814" s="1"/>
      <c r="P814" s="1"/>
      <c r="Q814" s="1"/>
    </row>
    <row r="815" spans="3:17" x14ac:dyDescent="0.25">
      <c r="C815" s="39"/>
      <c r="D815" s="39"/>
      <c r="E815" s="1"/>
      <c r="F815" s="40"/>
      <c r="G815" s="40"/>
      <c r="H815" s="40"/>
      <c r="I815" s="1"/>
      <c r="J815" s="1"/>
      <c r="K815" s="1"/>
      <c r="L815" s="1"/>
      <c r="M815" s="1"/>
      <c r="N815" s="1"/>
      <c r="O815" s="1"/>
      <c r="P815" s="1"/>
      <c r="Q815" s="1"/>
    </row>
    <row r="816" spans="3:17" x14ac:dyDescent="0.25">
      <c r="C816" s="39"/>
      <c r="D816" s="39"/>
      <c r="E816" s="1"/>
      <c r="F816" s="40"/>
      <c r="G816" s="40"/>
      <c r="H816" s="40"/>
      <c r="I816" s="1"/>
      <c r="J816" s="1"/>
      <c r="K816" s="1"/>
      <c r="L816" s="1"/>
      <c r="M816" s="1"/>
      <c r="N816" s="1"/>
      <c r="O816" s="1"/>
      <c r="P816" s="1"/>
      <c r="Q816" s="1"/>
    </row>
    <row r="817" spans="3:17" x14ac:dyDescent="0.25">
      <c r="C817" s="39"/>
      <c r="D817" s="39"/>
      <c r="E817" s="1"/>
      <c r="F817" s="40"/>
      <c r="G817" s="40"/>
      <c r="H817" s="40"/>
      <c r="I817" s="1"/>
      <c r="J817" s="1"/>
      <c r="K817" s="1"/>
      <c r="L817" s="1"/>
      <c r="M817" s="1"/>
      <c r="N817" s="1"/>
      <c r="O817" s="1"/>
      <c r="P817" s="1"/>
      <c r="Q817" s="1"/>
    </row>
    <row r="818" spans="3:17" x14ac:dyDescent="0.25">
      <c r="C818" s="39"/>
      <c r="D818" s="39"/>
      <c r="E818" s="1"/>
      <c r="F818" s="40"/>
      <c r="G818" s="40"/>
      <c r="H818" s="40"/>
      <c r="I818" s="1"/>
      <c r="J818" s="1"/>
      <c r="K818" s="1"/>
      <c r="L818" s="1"/>
      <c r="M818" s="1"/>
      <c r="N818" s="1"/>
      <c r="O818" s="1"/>
      <c r="P818" s="1"/>
      <c r="Q818" s="1"/>
    </row>
    <row r="819" spans="3:17" x14ac:dyDescent="0.25">
      <c r="C819" s="39"/>
      <c r="D819" s="39"/>
      <c r="E819" s="1"/>
      <c r="F819" s="40"/>
      <c r="G819" s="40"/>
      <c r="H819" s="40"/>
      <c r="I819" s="1"/>
      <c r="J819" s="1"/>
      <c r="K819" s="1"/>
      <c r="L819" s="1"/>
      <c r="M819" s="1"/>
      <c r="N819" s="1"/>
      <c r="O819" s="1"/>
      <c r="P819" s="1"/>
      <c r="Q819" s="1"/>
    </row>
    <row r="820" spans="3:17" x14ac:dyDescent="0.25">
      <c r="C820" s="39"/>
      <c r="D820" s="39"/>
      <c r="E820" s="1"/>
      <c r="F820" s="40"/>
      <c r="G820" s="40"/>
      <c r="H820" s="40"/>
      <c r="I820" s="1"/>
      <c r="J820" s="1"/>
      <c r="K820" s="1"/>
      <c r="L820" s="1"/>
      <c r="M820" s="1"/>
      <c r="N820" s="1"/>
      <c r="O820" s="1"/>
      <c r="P820" s="1"/>
      <c r="Q820" s="1"/>
    </row>
    <row r="821" spans="3:17" x14ac:dyDescent="0.25">
      <c r="C821" s="39"/>
      <c r="D821" s="39"/>
      <c r="E821" s="1"/>
      <c r="F821" s="40"/>
      <c r="G821" s="40"/>
      <c r="H821" s="40"/>
      <c r="I821" s="1"/>
      <c r="J821" s="1"/>
      <c r="K821" s="1"/>
      <c r="L821" s="1"/>
      <c r="M821" s="1"/>
      <c r="N821" s="1"/>
      <c r="O821" s="1"/>
      <c r="P821" s="1"/>
      <c r="Q821" s="1"/>
    </row>
    <row r="822" spans="3:17" x14ac:dyDescent="0.25">
      <c r="C822" s="39"/>
      <c r="D822" s="39"/>
      <c r="E822" s="1"/>
      <c r="F822" s="40"/>
      <c r="G822" s="40"/>
      <c r="H822" s="40"/>
      <c r="I822" s="1"/>
      <c r="J822" s="1"/>
      <c r="K822" s="1"/>
      <c r="L822" s="1"/>
      <c r="M822" s="1"/>
      <c r="N822" s="1"/>
      <c r="O822" s="1"/>
      <c r="P822" s="1"/>
      <c r="Q822" s="1"/>
    </row>
    <row r="823" spans="3:17" x14ac:dyDescent="0.25">
      <c r="C823" s="39"/>
      <c r="D823" s="39"/>
      <c r="E823" s="1"/>
      <c r="F823" s="40"/>
      <c r="G823" s="40"/>
      <c r="H823" s="40"/>
      <c r="I823" s="1"/>
      <c r="J823" s="1"/>
      <c r="K823" s="1"/>
      <c r="L823" s="1"/>
      <c r="M823" s="1"/>
      <c r="N823" s="1"/>
      <c r="O823" s="1"/>
      <c r="P823" s="1"/>
      <c r="Q823" s="1"/>
    </row>
    <row r="824" spans="3:17" x14ac:dyDescent="0.25">
      <c r="C824" s="39"/>
      <c r="D824" s="39"/>
      <c r="E824" s="1"/>
      <c r="F824" s="40"/>
      <c r="G824" s="40"/>
      <c r="H824" s="40"/>
      <c r="I824" s="1"/>
      <c r="J824" s="1"/>
      <c r="K824" s="1"/>
      <c r="L824" s="1"/>
      <c r="M824" s="1"/>
      <c r="N824" s="1"/>
      <c r="O824" s="1"/>
      <c r="P824" s="1"/>
      <c r="Q824" s="1"/>
    </row>
    <row r="825" spans="3:17" x14ac:dyDescent="0.25">
      <c r="C825" s="39"/>
      <c r="D825" s="39"/>
      <c r="E825" s="1"/>
      <c r="F825" s="40"/>
      <c r="G825" s="40"/>
      <c r="H825" s="40"/>
      <c r="I825" s="1"/>
      <c r="J825" s="1"/>
      <c r="K825" s="1"/>
      <c r="L825" s="1"/>
      <c r="M825" s="1"/>
      <c r="N825" s="1"/>
      <c r="O825" s="1"/>
      <c r="P825" s="1"/>
      <c r="Q825" s="1"/>
    </row>
    <row r="826" spans="3:17" x14ac:dyDescent="0.25">
      <c r="C826" s="39"/>
      <c r="D826" s="39"/>
      <c r="E826" s="1"/>
      <c r="F826" s="40"/>
      <c r="G826" s="40"/>
      <c r="H826" s="40"/>
      <c r="I826" s="1"/>
      <c r="J826" s="1"/>
      <c r="K826" s="1"/>
      <c r="L826" s="1"/>
      <c r="M826" s="1"/>
      <c r="N826" s="1"/>
      <c r="O826" s="1"/>
      <c r="P826" s="1"/>
      <c r="Q826" s="1"/>
    </row>
    <row r="827" spans="3:17" x14ac:dyDescent="0.25">
      <c r="C827" s="39"/>
      <c r="D827" s="39"/>
      <c r="E827" s="1"/>
      <c r="F827" s="40"/>
      <c r="G827" s="40"/>
      <c r="H827" s="40"/>
      <c r="I827" s="1"/>
      <c r="J827" s="1"/>
      <c r="K827" s="1"/>
      <c r="L827" s="1"/>
      <c r="M827" s="1"/>
      <c r="N827" s="1"/>
      <c r="O827" s="1"/>
      <c r="P827" s="1"/>
      <c r="Q827" s="1"/>
    </row>
    <row r="828" spans="3:17" x14ac:dyDescent="0.25">
      <c r="C828" s="39"/>
      <c r="D828" s="39"/>
      <c r="E828" s="1"/>
      <c r="F828" s="40"/>
      <c r="G828" s="40"/>
      <c r="H828" s="40"/>
      <c r="I828" s="1"/>
      <c r="J828" s="1"/>
      <c r="K828" s="1"/>
      <c r="L828" s="1"/>
      <c r="M828" s="1"/>
      <c r="N828" s="1"/>
      <c r="O828" s="1"/>
      <c r="P828" s="1"/>
      <c r="Q828" s="1"/>
    </row>
    <row r="829" spans="3:17" x14ac:dyDescent="0.25">
      <c r="C829" s="39"/>
      <c r="D829" s="39"/>
      <c r="E829" s="1"/>
      <c r="F829" s="40"/>
      <c r="G829" s="40"/>
      <c r="H829" s="40"/>
      <c r="I829" s="1"/>
      <c r="J829" s="1"/>
      <c r="K829" s="1"/>
      <c r="L829" s="1"/>
      <c r="M829" s="1"/>
      <c r="N829" s="1"/>
      <c r="O829" s="1"/>
      <c r="P829" s="1"/>
      <c r="Q829" s="1"/>
    </row>
    <row r="830" spans="3:17" x14ac:dyDescent="0.25">
      <c r="C830" s="39"/>
      <c r="D830" s="39"/>
      <c r="E830" s="1"/>
      <c r="F830" s="40"/>
      <c r="G830" s="40"/>
      <c r="H830" s="40"/>
      <c r="I830" s="1"/>
      <c r="J830" s="1"/>
      <c r="K830" s="1"/>
      <c r="L830" s="1"/>
      <c r="M830" s="1"/>
      <c r="N830" s="1"/>
      <c r="O830" s="1"/>
      <c r="P830" s="1"/>
      <c r="Q830" s="1"/>
    </row>
    <row r="831" spans="3:17" x14ac:dyDescent="0.25">
      <c r="C831" s="39"/>
      <c r="D831" s="39"/>
      <c r="E831" s="1"/>
      <c r="F831" s="40"/>
      <c r="G831" s="40"/>
      <c r="H831" s="40"/>
      <c r="I831" s="1"/>
      <c r="J831" s="1"/>
      <c r="K831" s="1"/>
      <c r="L831" s="1"/>
      <c r="M831" s="1"/>
      <c r="N831" s="1"/>
      <c r="O831" s="1"/>
      <c r="P831" s="1"/>
      <c r="Q831" s="1"/>
    </row>
    <row r="832" spans="3:17" x14ac:dyDescent="0.25">
      <c r="C832" s="39"/>
      <c r="D832" s="39"/>
      <c r="E832" s="1"/>
      <c r="F832" s="40"/>
      <c r="G832" s="40"/>
      <c r="H832" s="40"/>
      <c r="I832" s="1"/>
      <c r="J832" s="1"/>
      <c r="K832" s="1"/>
      <c r="L832" s="1"/>
      <c r="M832" s="1"/>
      <c r="N832" s="1"/>
      <c r="O832" s="1"/>
      <c r="P832" s="1"/>
      <c r="Q832" s="1"/>
    </row>
    <row r="833" spans="3:17" x14ac:dyDescent="0.25">
      <c r="C833" s="39"/>
      <c r="D833" s="39"/>
      <c r="E833" s="1"/>
      <c r="F833" s="40"/>
      <c r="G833" s="40"/>
      <c r="H833" s="40"/>
      <c r="I833" s="1"/>
      <c r="J833" s="1"/>
      <c r="K833" s="1"/>
      <c r="L833" s="1"/>
      <c r="M833" s="1"/>
      <c r="N833" s="1"/>
      <c r="O833" s="1"/>
      <c r="P833" s="1"/>
      <c r="Q833" s="1"/>
    </row>
    <row r="834" spans="3:17" x14ac:dyDescent="0.25">
      <c r="C834" s="39"/>
      <c r="D834" s="39"/>
      <c r="E834" s="1"/>
      <c r="F834" s="40"/>
      <c r="G834" s="40"/>
      <c r="H834" s="40"/>
      <c r="I834" s="1"/>
      <c r="J834" s="1"/>
      <c r="K834" s="1"/>
      <c r="L834" s="1"/>
      <c r="M834" s="1"/>
      <c r="N834" s="1"/>
      <c r="O834" s="1"/>
      <c r="P834" s="1"/>
      <c r="Q834" s="1"/>
    </row>
    <row r="835" spans="3:17" x14ac:dyDescent="0.25">
      <c r="C835" s="39"/>
      <c r="D835" s="39"/>
      <c r="E835" s="1"/>
      <c r="F835" s="40"/>
      <c r="G835" s="40"/>
      <c r="H835" s="40"/>
      <c r="I835" s="1"/>
      <c r="J835" s="1"/>
      <c r="K835" s="1"/>
      <c r="L835" s="1"/>
      <c r="M835" s="1"/>
      <c r="N835" s="1"/>
      <c r="O835" s="1"/>
      <c r="P835" s="1"/>
      <c r="Q835" s="1"/>
    </row>
    <row r="836" spans="3:17" x14ac:dyDescent="0.25">
      <c r="C836" s="39"/>
      <c r="D836" s="39"/>
      <c r="E836" s="1"/>
      <c r="F836" s="40"/>
      <c r="G836" s="40"/>
      <c r="H836" s="40"/>
      <c r="I836" s="1"/>
      <c r="J836" s="1"/>
      <c r="K836" s="1"/>
      <c r="L836" s="1"/>
      <c r="M836" s="1"/>
      <c r="N836" s="1"/>
      <c r="O836" s="1"/>
      <c r="P836" s="1"/>
      <c r="Q836" s="1"/>
    </row>
    <row r="837" spans="3:17" x14ac:dyDescent="0.25">
      <c r="C837" s="39"/>
      <c r="D837" s="39"/>
      <c r="E837" s="1"/>
      <c r="F837" s="40"/>
      <c r="G837" s="40"/>
      <c r="H837" s="40"/>
      <c r="I837" s="1"/>
      <c r="J837" s="1"/>
      <c r="K837" s="1"/>
      <c r="L837" s="1"/>
      <c r="M837" s="1"/>
      <c r="N837" s="1"/>
      <c r="O837" s="1"/>
      <c r="P837" s="1"/>
      <c r="Q837" s="1"/>
    </row>
    <row r="838" spans="3:17" x14ac:dyDescent="0.25">
      <c r="C838" s="39"/>
      <c r="D838" s="39"/>
      <c r="E838" s="1"/>
      <c r="F838" s="40"/>
      <c r="G838" s="40"/>
      <c r="H838" s="40"/>
      <c r="I838" s="1"/>
      <c r="J838" s="1"/>
      <c r="K838" s="1"/>
      <c r="L838" s="1"/>
      <c r="M838" s="1"/>
      <c r="N838" s="1"/>
      <c r="O838" s="1"/>
      <c r="P838" s="1"/>
      <c r="Q838" s="1"/>
    </row>
    <row r="839" spans="3:17" x14ac:dyDescent="0.25">
      <c r="C839" s="39"/>
      <c r="D839" s="39"/>
      <c r="E839" s="1"/>
      <c r="F839" s="40"/>
      <c r="G839" s="40"/>
      <c r="H839" s="40"/>
      <c r="I839" s="1"/>
      <c r="J839" s="1"/>
      <c r="K839" s="1"/>
      <c r="L839" s="1"/>
      <c r="M839" s="1"/>
      <c r="N839" s="1"/>
      <c r="O839" s="1"/>
      <c r="P839" s="1"/>
      <c r="Q839" s="1"/>
    </row>
    <row r="840" spans="3:17" x14ac:dyDescent="0.25">
      <c r="C840" s="39"/>
      <c r="D840" s="39"/>
      <c r="E840" s="1"/>
      <c r="F840" s="40"/>
      <c r="G840" s="40"/>
      <c r="H840" s="40"/>
      <c r="I840" s="1"/>
      <c r="J840" s="1"/>
      <c r="K840" s="1"/>
      <c r="L840" s="1"/>
      <c r="M840" s="1"/>
      <c r="N840" s="1"/>
      <c r="O840" s="1"/>
      <c r="P840" s="1"/>
      <c r="Q840" s="1"/>
    </row>
    <row r="841" spans="3:17" x14ac:dyDescent="0.25">
      <c r="C841" s="39"/>
      <c r="D841" s="39"/>
      <c r="E841" s="1"/>
      <c r="F841" s="40"/>
      <c r="G841" s="40"/>
      <c r="H841" s="40"/>
      <c r="I841" s="1"/>
      <c r="J841" s="1"/>
      <c r="K841" s="1"/>
      <c r="L841" s="1"/>
      <c r="M841" s="1"/>
      <c r="N841" s="1"/>
      <c r="O841" s="1"/>
      <c r="P841" s="1"/>
      <c r="Q841" s="1"/>
    </row>
    <row r="842" spans="3:17" x14ac:dyDescent="0.25">
      <c r="C842" s="39"/>
      <c r="D842" s="39"/>
      <c r="E842" s="1"/>
      <c r="F842" s="40"/>
      <c r="G842" s="40"/>
      <c r="H842" s="40"/>
      <c r="I842" s="1"/>
      <c r="J842" s="1"/>
      <c r="K842" s="1"/>
      <c r="L842" s="1"/>
      <c r="M842" s="1"/>
      <c r="N842" s="1"/>
      <c r="O842" s="1"/>
      <c r="P842" s="1"/>
      <c r="Q842" s="1"/>
    </row>
    <row r="843" spans="3:17" x14ac:dyDescent="0.25">
      <c r="C843" s="39"/>
      <c r="D843" s="39"/>
      <c r="E843" s="1"/>
      <c r="F843" s="40"/>
      <c r="G843" s="40"/>
      <c r="H843" s="40"/>
      <c r="I843" s="1"/>
      <c r="J843" s="1"/>
      <c r="K843" s="1"/>
      <c r="L843" s="1"/>
      <c r="M843" s="1"/>
      <c r="N843" s="1"/>
      <c r="O843" s="1"/>
      <c r="P843" s="1"/>
      <c r="Q843" s="1"/>
    </row>
    <row r="844" spans="3:17" x14ac:dyDescent="0.25">
      <c r="C844" s="39"/>
      <c r="D844" s="39"/>
      <c r="E844" s="1"/>
      <c r="F844" s="40"/>
      <c r="G844" s="40"/>
      <c r="H844" s="40"/>
      <c r="I844" s="1"/>
      <c r="J844" s="1"/>
      <c r="K844" s="1"/>
      <c r="L844" s="1"/>
      <c r="M844" s="1"/>
      <c r="N844" s="1"/>
      <c r="O844" s="1"/>
      <c r="P844" s="1"/>
      <c r="Q844" s="1"/>
    </row>
    <row r="845" spans="3:17" x14ac:dyDescent="0.25">
      <c r="C845" s="39"/>
      <c r="D845" s="39"/>
      <c r="E845" s="1"/>
      <c r="F845" s="40"/>
      <c r="G845" s="40"/>
      <c r="H845" s="40"/>
      <c r="I845" s="1"/>
      <c r="J845" s="1"/>
      <c r="K845" s="1"/>
      <c r="L845" s="1"/>
      <c r="M845" s="1"/>
      <c r="N845" s="1"/>
      <c r="O845" s="1"/>
      <c r="P845" s="1"/>
      <c r="Q845" s="1"/>
    </row>
    <row r="846" spans="3:17" x14ac:dyDescent="0.25">
      <c r="C846" s="39"/>
      <c r="D846" s="39"/>
      <c r="E846" s="1"/>
      <c r="F846" s="40"/>
      <c r="G846" s="40"/>
      <c r="H846" s="40"/>
      <c r="I846" s="1"/>
      <c r="J846" s="1"/>
      <c r="K846" s="1"/>
      <c r="L846" s="1"/>
      <c r="M846" s="1"/>
      <c r="N846" s="1"/>
      <c r="O846" s="1"/>
      <c r="P846" s="1"/>
      <c r="Q846" s="1"/>
    </row>
    <row r="847" spans="3:17" x14ac:dyDescent="0.25">
      <c r="C847" s="39"/>
      <c r="D847" s="39"/>
      <c r="E847" s="1"/>
      <c r="F847" s="40"/>
      <c r="G847" s="40"/>
      <c r="H847" s="40"/>
      <c r="I847" s="1"/>
      <c r="J847" s="1"/>
      <c r="K847" s="1"/>
      <c r="L847" s="1"/>
      <c r="M847" s="1"/>
      <c r="N847" s="1"/>
      <c r="O847" s="1"/>
      <c r="P847" s="1"/>
      <c r="Q847" s="1"/>
    </row>
    <row r="848" spans="3:17" x14ac:dyDescent="0.25">
      <c r="C848" s="39"/>
      <c r="D848" s="39"/>
      <c r="E848" s="1"/>
      <c r="F848" s="40"/>
      <c r="G848" s="40"/>
      <c r="H848" s="40"/>
      <c r="I848" s="1"/>
      <c r="J848" s="1"/>
      <c r="K848" s="1"/>
      <c r="L848" s="1"/>
      <c r="M848" s="1"/>
      <c r="N848" s="1"/>
      <c r="O848" s="1"/>
      <c r="P848" s="1"/>
      <c r="Q848" s="1"/>
    </row>
    <row r="849" spans="3:17" x14ac:dyDescent="0.25">
      <c r="C849" s="39"/>
      <c r="D849" s="39"/>
      <c r="E849" s="1"/>
      <c r="F849" s="40"/>
      <c r="G849" s="40"/>
      <c r="H849" s="40"/>
      <c r="I849" s="1"/>
      <c r="J849" s="1"/>
      <c r="K849" s="1"/>
      <c r="L849" s="1"/>
      <c r="M849" s="1"/>
      <c r="N849" s="1"/>
      <c r="O849" s="1"/>
      <c r="P849" s="1"/>
      <c r="Q849" s="1"/>
    </row>
    <row r="850" spans="3:17" x14ac:dyDescent="0.25">
      <c r="C850" s="39"/>
      <c r="D850" s="39"/>
      <c r="E850" s="1"/>
      <c r="F850" s="40"/>
      <c r="G850" s="40"/>
      <c r="H850" s="40"/>
      <c r="I850" s="1"/>
      <c r="J850" s="1"/>
      <c r="K850" s="1"/>
      <c r="L850" s="1"/>
      <c r="M850" s="1"/>
      <c r="N850" s="1"/>
      <c r="O850" s="1"/>
      <c r="P850" s="1"/>
      <c r="Q850" s="1"/>
    </row>
    <row r="851" spans="3:17" x14ac:dyDescent="0.25">
      <c r="C851" s="39"/>
      <c r="D851" s="39"/>
      <c r="E851" s="1"/>
      <c r="F851" s="40"/>
      <c r="G851" s="40"/>
      <c r="H851" s="40"/>
      <c r="I851" s="1"/>
      <c r="J851" s="1"/>
      <c r="K851" s="1"/>
      <c r="L851" s="1"/>
      <c r="M851" s="1"/>
      <c r="N851" s="1"/>
      <c r="O851" s="1"/>
      <c r="P851" s="1"/>
      <c r="Q851" s="1"/>
    </row>
    <row r="852" spans="3:17" x14ac:dyDescent="0.25">
      <c r="C852" s="39"/>
      <c r="D852" s="39"/>
      <c r="E852" s="1"/>
      <c r="F852" s="40"/>
      <c r="G852" s="40"/>
      <c r="H852" s="40"/>
      <c r="I852" s="1"/>
      <c r="J852" s="1"/>
      <c r="K852" s="1"/>
      <c r="L852" s="1"/>
      <c r="M852" s="1"/>
      <c r="N852" s="1"/>
      <c r="O852" s="1"/>
      <c r="P852" s="1"/>
      <c r="Q852" s="1"/>
    </row>
    <row r="853" spans="3:17" x14ac:dyDescent="0.25">
      <c r="C853" s="39"/>
      <c r="D853" s="39"/>
      <c r="E853" s="1"/>
      <c r="F853" s="40"/>
      <c r="G853" s="40"/>
      <c r="H853" s="40"/>
      <c r="I853" s="1"/>
      <c r="J853" s="1"/>
      <c r="K853" s="1"/>
      <c r="L853" s="1"/>
      <c r="M853" s="1"/>
      <c r="N853" s="1"/>
      <c r="O853" s="1"/>
      <c r="P853" s="1"/>
      <c r="Q853" s="1"/>
    </row>
    <row r="854" spans="3:17" x14ac:dyDescent="0.25">
      <c r="C854" s="39"/>
      <c r="D854" s="39"/>
      <c r="E854" s="1"/>
      <c r="F854" s="40"/>
      <c r="G854" s="40"/>
      <c r="H854" s="40"/>
      <c r="I854" s="1"/>
      <c r="J854" s="1"/>
      <c r="K854" s="1"/>
      <c r="L854" s="1"/>
      <c r="M854" s="1"/>
      <c r="N854" s="1"/>
      <c r="O854" s="1"/>
      <c r="P854" s="1"/>
      <c r="Q854" s="1"/>
    </row>
    <row r="855" spans="3:17" x14ac:dyDescent="0.25">
      <c r="C855" s="39"/>
      <c r="D855" s="39"/>
      <c r="E855" s="1"/>
      <c r="F855" s="40"/>
      <c r="G855" s="40"/>
      <c r="H855" s="40"/>
      <c r="I855" s="1"/>
      <c r="J855" s="1"/>
      <c r="K855" s="1"/>
      <c r="L855" s="1"/>
      <c r="M855" s="1"/>
      <c r="N855" s="1"/>
      <c r="O855" s="1"/>
      <c r="P855" s="1"/>
      <c r="Q855" s="1"/>
    </row>
    <row r="856" spans="3:17" x14ac:dyDescent="0.25">
      <c r="C856" s="39"/>
      <c r="D856" s="39"/>
      <c r="E856" s="1"/>
      <c r="F856" s="40"/>
      <c r="G856" s="40"/>
      <c r="H856" s="40"/>
      <c r="I856" s="1"/>
      <c r="J856" s="1"/>
      <c r="K856" s="1"/>
      <c r="L856" s="1"/>
      <c r="M856" s="1"/>
      <c r="N856" s="1"/>
      <c r="O856" s="1"/>
      <c r="P856" s="1"/>
      <c r="Q856" s="1"/>
    </row>
    <row r="857" spans="3:17" x14ac:dyDescent="0.25">
      <c r="C857" s="39"/>
      <c r="D857" s="39"/>
      <c r="E857" s="1"/>
      <c r="F857" s="40"/>
      <c r="G857" s="40"/>
      <c r="H857" s="40"/>
      <c r="I857" s="1"/>
      <c r="J857" s="1"/>
      <c r="K857" s="1"/>
      <c r="L857" s="1"/>
      <c r="M857" s="1"/>
      <c r="N857" s="1"/>
      <c r="O857" s="1"/>
      <c r="P857" s="1"/>
      <c r="Q857" s="1"/>
    </row>
    <row r="858" spans="3:17" x14ac:dyDescent="0.25">
      <c r="C858" s="39"/>
      <c r="D858" s="39"/>
      <c r="E858" s="1"/>
      <c r="F858" s="40"/>
      <c r="G858" s="40"/>
      <c r="H858" s="40"/>
      <c r="I858" s="1"/>
      <c r="J858" s="1"/>
      <c r="K858" s="1"/>
      <c r="L858" s="1"/>
      <c r="M858" s="1"/>
      <c r="N858" s="1"/>
      <c r="O858" s="1"/>
      <c r="P858" s="1"/>
      <c r="Q858" s="1"/>
    </row>
    <row r="859" spans="3:17" x14ac:dyDescent="0.25">
      <c r="C859" s="39"/>
      <c r="D859" s="39"/>
      <c r="E859" s="1"/>
      <c r="F859" s="40"/>
      <c r="G859" s="40"/>
      <c r="H859" s="40"/>
      <c r="I859" s="1"/>
      <c r="J859" s="1"/>
      <c r="K859" s="1"/>
      <c r="L859" s="1"/>
      <c r="M859" s="1"/>
      <c r="N859" s="1"/>
      <c r="O859" s="1"/>
      <c r="P859" s="1"/>
      <c r="Q859" s="1"/>
    </row>
    <row r="860" spans="3:17" x14ac:dyDescent="0.25">
      <c r="C860" s="39"/>
      <c r="D860" s="39"/>
      <c r="E860" s="1"/>
      <c r="F860" s="40"/>
      <c r="G860" s="40"/>
      <c r="H860" s="40"/>
      <c r="I860" s="1"/>
      <c r="J860" s="1"/>
      <c r="K860" s="1"/>
      <c r="L860" s="1"/>
      <c r="M860" s="1"/>
      <c r="N860" s="1"/>
      <c r="O860" s="1"/>
      <c r="P860" s="1"/>
      <c r="Q860" s="1"/>
    </row>
    <row r="861" spans="3:17" x14ac:dyDescent="0.25">
      <c r="C861" s="39"/>
      <c r="D861" s="39"/>
      <c r="E861" s="1"/>
      <c r="F861" s="40"/>
      <c r="G861" s="40"/>
      <c r="H861" s="40"/>
      <c r="I861" s="1"/>
      <c r="J861" s="1"/>
      <c r="K861" s="1"/>
      <c r="L861" s="1"/>
      <c r="M861" s="1"/>
      <c r="N861" s="1"/>
      <c r="O861" s="1"/>
      <c r="P861" s="1"/>
      <c r="Q861" s="1"/>
    </row>
    <row r="862" spans="3:17" x14ac:dyDescent="0.25">
      <c r="C862" s="39"/>
      <c r="D862" s="39"/>
      <c r="E862" s="1"/>
      <c r="F862" s="40"/>
      <c r="G862" s="40"/>
      <c r="H862" s="40"/>
      <c r="I862" s="1"/>
      <c r="J862" s="1"/>
      <c r="K862" s="1"/>
      <c r="L862" s="1"/>
      <c r="M862" s="1"/>
      <c r="N862" s="1"/>
      <c r="O862" s="1"/>
      <c r="P862" s="1"/>
      <c r="Q862" s="1"/>
    </row>
    <row r="863" spans="3:17" x14ac:dyDescent="0.25">
      <c r="C863" s="39"/>
      <c r="D863" s="39"/>
      <c r="E863" s="1"/>
      <c r="F863" s="40"/>
      <c r="G863" s="40"/>
      <c r="H863" s="40"/>
      <c r="I863" s="1"/>
      <c r="J863" s="1"/>
      <c r="K863" s="1"/>
      <c r="L863" s="1"/>
      <c r="M863" s="1"/>
      <c r="N863" s="1"/>
      <c r="O863" s="1"/>
      <c r="P863" s="1"/>
      <c r="Q863" s="1"/>
    </row>
    <row r="864" spans="3:17" x14ac:dyDescent="0.25">
      <c r="C864" s="39"/>
      <c r="D864" s="39"/>
      <c r="E864" s="1"/>
      <c r="F864" s="40"/>
      <c r="G864" s="40"/>
      <c r="H864" s="40"/>
      <c r="I864" s="1"/>
      <c r="J864" s="1"/>
      <c r="K864" s="1"/>
      <c r="L864" s="1"/>
      <c r="M864" s="1"/>
      <c r="N864" s="1"/>
      <c r="O864" s="1"/>
      <c r="P864" s="1"/>
      <c r="Q864" s="1"/>
    </row>
    <row r="865" spans="3:17" x14ac:dyDescent="0.25">
      <c r="C865" s="39"/>
      <c r="D865" s="39"/>
      <c r="E865" s="1"/>
      <c r="F865" s="40"/>
      <c r="G865" s="40"/>
      <c r="H865" s="40"/>
      <c r="I865" s="1"/>
      <c r="J865" s="1"/>
      <c r="K865" s="1"/>
      <c r="L865" s="1"/>
      <c r="M865" s="1"/>
      <c r="N865" s="1"/>
      <c r="O865" s="1"/>
      <c r="P865" s="1"/>
      <c r="Q865" s="1"/>
    </row>
    <row r="866" spans="3:17" x14ac:dyDescent="0.25">
      <c r="C866" s="39"/>
      <c r="D866" s="39"/>
      <c r="E866" s="1"/>
      <c r="F866" s="40"/>
      <c r="G866" s="40"/>
      <c r="H866" s="40"/>
      <c r="I866" s="1"/>
      <c r="J866" s="1"/>
      <c r="K866" s="1"/>
      <c r="L866" s="1"/>
      <c r="M866" s="1"/>
      <c r="N866" s="1"/>
      <c r="O866" s="1"/>
      <c r="P866" s="1"/>
      <c r="Q866" s="1"/>
    </row>
    <row r="867" spans="3:17" x14ac:dyDescent="0.25">
      <c r="C867" s="39"/>
      <c r="D867" s="39"/>
      <c r="E867" s="1"/>
      <c r="F867" s="40"/>
      <c r="G867" s="40"/>
      <c r="H867" s="40"/>
      <c r="I867" s="1"/>
      <c r="J867" s="1"/>
      <c r="K867" s="1"/>
      <c r="L867" s="1"/>
      <c r="M867" s="1"/>
      <c r="N867" s="1"/>
      <c r="O867" s="1"/>
      <c r="P867" s="1"/>
      <c r="Q867" s="1"/>
    </row>
    <row r="868" spans="3:17" x14ac:dyDescent="0.25">
      <c r="C868" s="39"/>
      <c r="D868" s="39"/>
      <c r="E868" s="1"/>
      <c r="F868" s="40"/>
      <c r="G868" s="40"/>
      <c r="H868" s="40"/>
      <c r="I868" s="1"/>
      <c r="J868" s="1"/>
      <c r="K868" s="1"/>
      <c r="L868" s="1"/>
      <c r="M868" s="1"/>
      <c r="N868" s="1"/>
      <c r="O868" s="1"/>
      <c r="P868" s="1"/>
      <c r="Q868" s="1"/>
    </row>
    <row r="869" spans="3:17" x14ac:dyDescent="0.25">
      <c r="C869" s="39"/>
      <c r="D869" s="39"/>
      <c r="E869" s="1"/>
      <c r="F869" s="40"/>
      <c r="G869" s="40"/>
      <c r="H869" s="40"/>
      <c r="I869" s="1"/>
      <c r="J869" s="1"/>
      <c r="K869" s="1"/>
      <c r="L869" s="1"/>
      <c r="M869" s="1"/>
      <c r="N869" s="1"/>
      <c r="O869" s="1"/>
      <c r="P869" s="1"/>
      <c r="Q869" s="1"/>
    </row>
    <row r="870" spans="3:17" x14ac:dyDescent="0.25">
      <c r="C870" s="39"/>
      <c r="D870" s="39"/>
      <c r="E870" s="1"/>
      <c r="F870" s="40"/>
      <c r="G870" s="40"/>
      <c r="H870" s="40"/>
      <c r="I870" s="1"/>
      <c r="J870" s="1"/>
      <c r="K870" s="1"/>
      <c r="L870" s="1"/>
      <c r="M870" s="1"/>
      <c r="N870" s="1"/>
      <c r="O870" s="1"/>
      <c r="P870" s="1"/>
      <c r="Q870" s="1"/>
    </row>
    <row r="871" spans="3:17" x14ac:dyDescent="0.25">
      <c r="C871" s="39"/>
      <c r="D871" s="39"/>
      <c r="E871" s="1"/>
      <c r="F871" s="40"/>
      <c r="G871" s="40"/>
      <c r="H871" s="40"/>
      <c r="I871" s="1"/>
      <c r="J871" s="1"/>
      <c r="K871" s="1"/>
      <c r="L871" s="1"/>
      <c r="M871" s="1"/>
      <c r="N871" s="1"/>
      <c r="O871" s="1"/>
      <c r="P871" s="1"/>
      <c r="Q871" s="1"/>
    </row>
    <row r="872" spans="3:17" x14ac:dyDescent="0.25">
      <c r="C872" s="39"/>
      <c r="D872" s="39"/>
      <c r="E872" s="1"/>
      <c r="F872" s="40"/>
      <c r="G872" s="40"/>
      <c r="H872" s="40"/>
      <c r="I872" s="1"/>
      <c r="J872" s="1"/>
      <c r="K872" s="1"/>
      <c r="L872" s="1"/>
      <c r="M872" s="1"/>
      <c r="N872" s="1"/>
      <c r="O872" s="1"/>
      <c r="P872" s="1"/>
      <c r="Q872" s="1"/>
    </row>
    <row r="873" spans="3:17" x14ac:dyDescent="0.25">
      <c r="C873" s="39"/>
      <c r="D873" s="39"/>
      <c r="E873" s="1"/>
      <c r="F873" s="40"/>
      <c r="G873" s="40"/>
      <c r="H873" s="40"/>
      <c r="I873" s="1"/>
      <c r="J873" s="1"/>
      <c r="K873" s="1"/>
      <c r="L873" s="1"/>
      <c r="M873" s="1"/>
      <c r="N873" s="1"/>
      <c r="O873" s="1"/>
      <c r="P873" s="1"/>
      <c r="Q873" s="1"/>
    </row>
    <row r="874" spans="3:17" x14ac:dyDescent="0.25">
      <c r="C874" s="39"/>
      <c r="D874" s="39"/>
      <c r="E874" s="1"/>
      <c r="F874" s="40"/>
      <c r="G874" s="40"/>
      <c r="H874" s="40"/>
      <c r="I874" s="1"/>
      <c r="J874" s="1"/>
      <c r="K874" s="1"/>
      <c r="L874" s="1"/>
      <c r="M874" s="1"/>
      <c r="N874" s="1"/>
      <c r="O874" s="1"/>
      <c r="P874" s="1"/>
      <c r="Q874" s="1"/>
    </row>
    <row r="875" spans="3:17" x14ac:dyDescent="0.25">
      <c r="C875" s="39"/>
      <c r="D875" s="39"/>
      <c r="E875" s="1"/>
      <c r="F875" s="40"/>
      <c r="G875" s="40"/>
      <c r="H875" s="40"/>
      <c r="I875" s="1"/>
      <c r="J875" s="1"/>
      <c r="K875" s="1"/>
      <c r="L875" s="1"/>
      <c r="M875" s="1"/>
      <c r="N875" s="1"/>
      <c r="O875" s="1"/>
      <c r="P875" s="1"/>
      <c r="Q875" s="1"/>
    </row>
    <row r="876" spans="3:17" x14ac:dyDescent="0.25">
      <c r="C876" s="39"/>
      <c r="D876" s="39"/>
      <c r="E876" s="1"/>
      <c r="F876" s="40"/>
      <c r="G876" s="40"/>
      <c r="H876" s="40"/>
      <c r="I876" s="1"/>
      <c r="J876" s="1"/>
      <c r="K876" s="1"/>
      <c r="L876" s="1"/>
      <c r="M876" s="1"/>
      <c r="N876" s="1"/>
      <c r="O876" s="1"/>
      <c r="P876" s="1"/>
      <c r="Q876" s="1"/>
    </row>
    <row r="877" spans="3:17" x14ac:dyDescent="0.25">
      <c r="C877" s="39"/>
      <c r="D877" s="39"/>
      <c r="E877" s="1"/>
      <c r="F877" s="40"/>
      <c r="G877" s="40"/>
      <c r="H877" s="40"/>
      <c r="I877" s="1"/>
      <c r="J877" s="1"/>
      <c r="K877" s="1"/>
      <c r="L877" s="1"/>
      <c r="M877" s="1"/>
      <c r="N877" s="1"/>
      <c r="O877" s="1"/>
      <c r="P877" s="1"/>
      <c r="Q877" s="1"/>
    </row>
    <row r="878" spans="3:17" x14ac:dyDescent="0.25">
      <c r="C878" s="39"/>
      <c r="D878" s="39"/>
      <c r="E878" s="1"/>
      <c r="F878" s="40"/>
      <c r="G878" s="40"/>
      <c r="H878" s="40"/>
      <c r="I878" s="1"/>
      <c r="J878" s="1"/>
      <c r="K878" s="1"/>
      <c r="L878" s="1"/>
      <c r="M878" s="1"/>
      <c r="N878" s="1"/>
      <c r="O878" s="1"/>
      <c r="P878" s="1"/>
      <c r="Q878" s="1"/>
    </row>
    <row r="879" spans="3:17" x14ac:dyDescent="0.25">
      <c r="C879" s="39"/>
      <c r="D879" s="39"/>
      <c r="E879" s="1"/>
      <c r="F879" s="40"/>
      <c r="G879" s="40"/>
      <c r="H879" s="40"/>
      <c r="I879" s="1"/>
      <c r="J879" s="1"/>
      <c r="K879" s="1"/>
      <c r="L879" s="1"/>
      <c r="M879" s="1"/>
      <c r="N879" s="1"/>
      <c r="O879" s="1"/>
      <c r="P879" s="1"/>
      <c r="Q879" s="1"/>
    </row>
    <row r="880" spans="3:17" x14ac:dyDescent="0.25">
      <c r="C880" s="39"/>
      <c r="D880" s="39"/>
      <c r="E880" s="1"/>
      <c r="F880" s="40"/>
      <c r="G880" s="40"/>
      <c r="H880" s="40"/>
      <c r="I880" s="1"/>
      <c r="J880" s="1"/>
      <c r="K880" s="1"/>
      <c r="L880" s="1"/>
      <c r="M880" s="1"/>
      <c r="N880" s="1"/>
      <c r="O880" s="1"/>
      <c r="P880" s="1"/>
      <c r="Q880" s="1"/>
    </row>
    <row r="881" spans="3:17" x14ac:dyDescent="0.25">
      <c r="C881" s="39"/>
      <c r="D881" s="39"/>
      <c r="E881" s="1"/>
      <c r="F881" s="40"/>
      <c r="G881" s="40"/>
      <c r="H881" s="40"/>
      <c r="I881" s="1"/>
      <c r="J881" s="1"/>
      <c r="K881" s="1"/>
      <c r="L881" s="1"/>
      <c r="M881" s="1"/>
      <c r="N881" s="1"/>
      <c r="O881" s="1"/>
      <c r="P881" s="1"/>
      <c r="Q881" s="1"/>
    </row>
    <row r="882" spans="3:17" x14ac:dyDescent="0.25">
      <c r="C882" s="39"/>
      <c r="D882" s="39"/>
      <c r="E882" s="1"/>
      <c r="F882" s="40"/>
      <c r="G882" s="40"/>
      <c r="H882" s="40"/>
      <c r="I882" s="1"/>
      <c r="J882" s="1"/>
      <c r="K882" s="1"/>
      <c r="L882" s="1"/>
      <c r="M882" s="1"/>
      <c r="N882" s="1"/>
      <c r="O882" s="1"/>
      <c r="P882" s="1"/>
      <c r="Q882" s="1"/>
    </row>
    <row r="883" spans="3:17" x14ac:dyDescent="0.25">
      <c r="C883" s="39"/>
      <c r="D883" s="39"/>
      <c r="E883" s="1"/>
      <c r="F883" s="40"/>
      <c r="G883" s="40"/>
      <c r="H883" s="40"/>
      <c r="I883" s="1"/>
      <c r="J883" s="1"/>
      <c r="K883" s="1"/>
      <c r="L883" s="1"/>
      <c r="M883" s="1"/>
      <c r="N883" s="1"/>
      <c r="O883" s="1"/>
      <c r="P883" s="1"/>
      <c r="Q883" s="1"/>
    </row>
    <row r="884" spans="3:17" x14ac:dyDescent="0.25">
      <c r="C884" s="39"/>
      <c r="D884" s="39"/>
      <c r="E884" s="1"/>
      <c r="F884" s="40"/>
      <c r="G884" s="40"/>
      <c r="H884" s="40"/>
      <c r="I884" s="1"/>
      <c r="J884" s="1"/>
      <c r="K884" s="1"/>
      <c r="L884" s="1"/>
      <c r="M884" s="1"/>
      <c r="N884" s="1"/>
      <c r="O884" s="1"/>
      <c r="P884" s="1"/>
      <c r="Q884" s="1"/>
    </row>
    <row r="885" spans="3:17" x14ac:dyDescent="0.25">
      <c r="C885" s="39"/>
      <c r="D885" s="39"/>
      <c r="E885" s="1"/>
      <c r="F885" s="40"/>
      <c r="G885" s="40"/>
      <c r="H885" s="40"/>
      <c r="I885" s="1"/>
      <c r="J885" s="1"/>
      <c r="K885" s="1"/>
      <c r="L885" s="1"/>
      <c r="M885" s="1"/>
      <c r="N885" s="1"/>
      <c r="O885" s="1"/>
      <c r="P885" s="1"/>
      <c r="Q885" s="1"/>
    </row>
    <row r="886" spans="3:17" x14ac:dyDescent="0.25">
      <c r="C886" s="39"/>
      <c r="D886" s="39"/>
      <c r="E886" s="1"/>
      <c r="F886" s="40"/>
      <c r="G886" s="40"/>
      <c r="H886" s="40"/>
      <c r="I886" s="1"/>
      <c r="J886" s="1"/>
      <c r="K886" s="1"/>
      <c r="L886" s="1"/>
      <c r="M886" s="1"/>
      <c r="N886" s="1"/>
      <c r="O886" s="1"/>
      <c r="P886" s="1"/>
      <c r="Q886" s="1"/>
    </row>
    <row r="887" spans="3:17" x14ac:dyDescent="0.25">
      <c r="C887" s="39"/>
      <c r="D887" s="39"/>
      <c r="E887" s="1"/>
      <c r="F887" s="40"/>
      <c r="G887" s="40"/>
      <c r="H887" s="40"/>
      <c r="I887" s="1"/>
      <c r="J887" s="1"/>
      <c r="K887" s="1"/>
      <c r="L887" s="1"/>
      <c r="M887" s="1"/>
      <c r="N887" s="1"/>
      <c r="O887" s="1"/>
      <c r="P887" s="1"/>
      <c r="Q887" s="1"/>
    </row>
    <row r="888" spans="3:17" x14ac:dyDescent="0.25">
      <c r="C888" s="39"/>
      <c r="D888" s="39"/>
      <c r="E888" s="1"/>
      <c r="F888" s="40"/>
      <c r="G888" s="40"/>
      <c r="H888" s="40"/>
      <c r="I888" s="1"/>
      <c r="J888" s="1"/>
      <c r="K888" s="1"/>
      <c r="L888" s="1"/>
      <c r="M888" s="1"/>
      <c r="N888" s="1"/>
      <c r="O888" s="1"/>
      <c r="P888" s="1"/>
      <c r="Q888" s="1"/>
    </row>
    <row r="889" spans="3:17" x14ac:dyDescent="0.25">
      <c r="C889" s="39"/>
      <c r="D889" s="39"/>
      <c r="E889" s="1"/>
      <c r="F889" s="40"/>
      <c r="G889" s="40"/>
      <c r="H889" s="40"/>
      <c r="I889" s="1"/>
      <c r="J889" s="1"/>
      <c r="K889" s="1"/>
      <c r="L889" s="1"/>
      <c r="M889" s="1"/>
      <c r="N889" s="1"/>
      <c r="O889" s="1"/>
      <c r="P889" s="1"/>
      <c r="Q889" s="1"/>
    </row>
    <row r="890" spans="3:17" x14ac:dyDescent="0.25">
      <c r="C890" s="39"/>
      <c r="D890" s="39"/>
      <c r="E890" s="1"/>
      <c r="F890" s="40"/>
      <c r="G890" s="40"/>
      <c r="H890" s="40"/>
      <c r="I890" s="1"/>
      <c r="J890" s="1"/>
      <c r="K890" s="1"/>
      <c r="L890" s="1"/>
      <c r="M890" s="1"/>
      <c r="N890" s="1"/>
      <c r="O890" s="1"/>
      <c r="P890" s="1"/>
      <c r="Q890" s="1"/>
    </row>
    <row r="891" spans="3:17" x14ac:dyDescent="0.25">
      <c r="C891" s="39"/>
      <c r="D891" s="39"/>
      <c r="E891" s="1"/>
      <c r="F891" s="40"/>
      <c r="G891" s="40"/>
      <c r="H891" s="40"/>
      <c r="I891" s="1"/>
      <c r="J891" s="1"/>
      <c r="K891" s="1"/>
      <c r="L891" s="1"/>
      <c r="M891" s="1"/>
      <c r="N891" s="1"/>
      <c r="O891" s="1"/>
      <c r="P891" s="1"/>
      <c r="Q891" s="1"/>
    </row>
    <row r="892" spans="3:17" x14ac:dyDescent="0.25">
      <c r="C892" s="39"/>
      <c r="D892" s="39"/>
      <c r="E892" s="1"/>
      <c r="F892" s="40"/>
      <c r="G892" s="40"/>
      <c r="H892" s="40"/>
      <c r="I892" s="1"/>
      <c r="J892" s="1"/>
      <c r="K892" s="1"/>
      <c r="L892" s="1"/>
      <c r="M892" s="1"/>
      <c r="N892" s="1"/>
      <c r="O892" s="1"/>
      <c r="P892" s="1"/>
      <c r="Q892" s="1"/>
    </row>
    <row r="893" spans="3:17" x14ac:dyDescent="0.25">
      <c r="C893" s="39"/>
      <c r="D893" s="39"/>
      <c r="E893" s="1"/>
      <c r="F893" s="40"/>
      <c r="G893" s="40"/>
      <c r="H893" s="40"/>
      <c r="I893" s="1"/>
      <c r="J893" s="1"/>
      <c r="K893" s="1"/>
      <c r="L893" s="1"/>
      <c r="M893" s="1"/>
      <c r="N893" s="1"/>
      <c r="O893" s="1"/>
      <c r="P893" s="1"/>
      <c r="Q893" s="1"/>
    </row>
    <row r="894" spans="3:17" x14ac:dyDescent="0.25">
      <c r="C894" s="39"/>
      <c r="D894" s="39"/>
      <c r="E894" s="1"/>
      <c r="F894" s="40"/>
      <c r="G894" s="40"/>
      <c r="H894" s="40"/>
      <c r="I894" s="1"/>
      <c r="J894" s="1"/>
      <c r="K894" s="1"/>
      <c r="L894" s="1"/>
      <c r="M894" s="1"/>
      <c r="N894" s="1"/>
      <c r="O894" s="1"/>
      <c r="P894" s="1"/>
      <c r="Q894" s="1"/>
    </row>
    <row r="895" spans="3:17" x14ac:dyDescent="0.25">
      <c r="C895" s="39"/>
      <c r="D895" s="39"/>
      <c r="E895" s="1"/>
      <c r="F895" s="40"/>
      <c r="G895" s="40"/>
      <c r="H895" s="40"/>
      <c r="I895" s="1"/>
      <c r="J895" s="1"/>
      <c r="K895" s="1"/>
      <c r="L895" s="1"/>
      <c r="M895" s="1"/>
      <c r="N895" s="1"/>
      <c r="O895" s="1"/>
      <c r="P895" s="1"/>
      <c r="Q895" s="1"/>
    </row>
    <row r="896" spans="3:17" x14ac:dyDescent="0.25">
      <c r="C896" s="39"/>
      <c r="D896" s="39"/>
      <c r="E896" s="1"/>
      <c r="F896" s="40"/>
      <c r="G896" s="40"/>
      <c r="H896" s="40"/>
      <c r="I896" s="1"/>
      <c r="J896" s="1"/>
      <c r="K896" s="1"/>
      <c r="L896" s="1"/>
      <c r="M896" s="1"/>
      <c r="N896" s="1"/>
      <c r="O896" s="1"/>
      <c r="P896" s="1"/>
      <c r="Q896" s="1"/>
    </row>
    <row r="897" spans="3:17" x14ac:dyDescent="0.25">
      <c r="C897" s="39"/>
      <c r="D897" s="39"/>
      <c r="E897" s="1"/>
      <c r="F897" s="40"/>
      <c r="G897" s="40"/>
      <c r="H897" s="40"/>
      <c r="I897" s="1"/>
      <c r="J897" s="1"/>
      <c r="K897" s="1"/>
      <c r="L897" s="1"/>
      <c r="M897" s="1"/>
      <c r="N897" s="1"/>
      <c r="O897" s="1"/>
      <c r="P897" s="1"/>
      <c r="Q897" s="1"/>
    </row>
    <row r="898" spans="3:17" x14ac:dyDescent="0.25">
      <c r="C898" s="39"/>
      <c r="D898" s="39"/>
      <c r="E898" s="1"/>
      <c r="F898" s="40"/>
      <c r="G898" s="40"/>
      <c r="H898" s="40"/>
      <c r="I898" s="1"/>
      <c r="J898" s="1"/>
      <c r="K898" s="1"/>
      <c r="L898" s="1"/>
      <c r="M898" s="1"/>
      <c r="N898" s="1"/>
      <c r="O898" s="1"/>
      <c r="P898" s="1"/>
      <c r="Q898" s="1"/>
    </row>
    <row r="899" spans="3:17" x14ac:dyDescent="0.25">
      <c r="C899" s="39"/>
      <c r="D899" s="39"/>
      <c r="E899" s="1"/>
      <c r="F899" s="40"/>
      <c r="G899" s="40"/>
      <c r="H899" s="40"/>
      <c r="I899" s="1"/>
      <c r="J899" s="1"/>
      <c r="K899" s="1"/>
      <c r="L899" s="1"/>
      <c r="M899" s="1"/>
      <c r="N899" s="1"/>
      <c r="O899" s="1"/>
      <c r="P899" s="1"/>
      <c r="Q899" s="1"/>
    </row>
    <row r="900" spans="3:17" x14ac:dyDescent="0.25">
      <c r="C900" s="39"/>
      <c r="D900" s="39"/>
      <c r="E900" s="1"/>
      <c r="F900" s="40"/>
      <c r="G900" s="40"/>
      <c r="H900" s="40"/>
      <c r="I900" s="1"/>
      <c r="J900" s="1"/>
      <c r="K900" s="1"/>
      <c r="L900" s="1"/>
      <c r="M900" s="1"/>
      <c r="N900" s="1"/>
      <c r="O900" s="1"/>
      <c r="P900" s="1"/>
      <c r="Q900" s="1"/>
    </row>
    <row r="901" spans="3:17" x14ac:dyDescent="0.25">
      <c r="C901" s="39"/>
      <c r="D901" s="39"/>
      <c r="E901" s="1"/>
      <c r="F901" s="40"/>
      <c r="G901" s="40"/>
      <c r="H901" s="40"/>
      <c r="I901" s="1"/>
      <c r="J901" s="1"/>
      <c r="K901" s="1"/>
      <c r="L901" s="1"/>
      <c r="M901" s="1"/>
      <c r="N901" s="1"/>
      <c r="O901" s="1"/>
      <c r="P901" s="1"/>
      <c r="Q901" s="1"/>
    </row>
    <row r="902" spans="3:17" x14ac:dyDescent="0.25">
      <c r="C902" s="39"/>
      <c r="D902" s="39"/>
      <c r="E902" s="1"/>
      <c r="F902" s="40"/>
      <c r="G902" s="40"/>
      <c r="H902" s="40"/>
      <c r="I902" s="1"/>
      <c r="J902" s="1"/>
      <c r="K902" s="1"/>
      <c r="L902" s="1"/>
      <c r="M902" s="1"/>
      <c r="N902" s="1"/>
      <c r="O902" s="1"/>
      <c r="P902" s="1"/>
      <c r="Q902" s="1"/>
    </row>
    <row r="903" spans="3:17" x14ac:dyDescent="0.25">
      <c r="C903" s="39"/>
      <c r="D903" s="39"/>
      <c r="E903" s="1"/>
      <c r="F903" s="40"/>
      <c r="G903" s="40"/>
      <c r="H903" s="40"/>
      <c r="I903" s="1"/>
      <c r="J903" s="1"/>
      <c r="K903" s="1"/>
      <c r="L903" s="1"/>
      <c r="M903" s="1"/>
      <c r="N903" s="1"/>
      <c r="O903" s="1"/>
      <c r="P903" s="1"/>
      <c r="Q903" s="1"/>
    </row>
    <row r="904" spans="3:17" x14ac:dyDescent="0.25">
      <c r="C904" s="39"/>
      <c r="D904" s="39"/>
      <c r="E904" s="1"/>
      <c r="F904" s="40"/>
      <c r="G904" s="40"/>
      <c r="H904" s="40"/>
      <c r="I904" s="1"/>
      <c r="J904" s="1"/>
      <c r="K904" s="1"/>
      <c r="L904" s="1"/>
      <c r="M904" s="1"/>
      <c r="N904" s="1"/>
      <c r="O904" s="1"/>
      <c r="P904" s="1"/>
      <c r="Q904" s="1"/>
    </row>
    <row r="905" spans="3:17" x14ac:dyDescent="0.25">
      <c r="C905" s="39"/>
      <c r="D905" s="39"/>
      <c r="E905" s="1"/>
      <c r="F905" s="40"/>
      <c r="G905" s="40"/>
      <c r="H905" s="40"/>
      <c r="I905" s="1"/>
      <c r="J905" s="1"/>
      <c r="K905" s="1"/>
      <c r="L905" s="1"/>
      <c r="M905" s="1"/>
      <c r="N905" s="1"/>
      <c r="O905" s="1"/>
      <c r="P905" s="1"/>
      <c r="Q905" s="1"/>
    </row>
    <row r="906" spans="3:17" x14ac:dyDescent="0.25">
      <c r="C906" s="39"/>
      <c r="D906" s="39"/>
      <c r="E906" s="1"/>
      <c r="F906" s="40"/>
      <c r="G906" s="40"/>
      <c r="H906" s="40"/>
      <c r="I906" s="1"/>
      <c r="J906" s="1"/>
      <c r="K906" s="1"/>
      <c r="L906" s="1"/>
      <c r="M906" s="1"/>
      <c r="N906" s="1"/>
      <c r="O906" s="1"/>
      <c r="P906" s="1"/>
      <c r="Q906" s="1"/>
    </row>
    <row r="907" spans="3:17" x14ac:dyDescent="0.25">
      <c r="C907" s="39"/>
      <c r="D907" s="39"/>
      <c r="E907" s="1"/>
      <c r="F907" s="40"/>
      <c r="G907" s="40"/>
      <c r="H907" s="40"/>
      <c r="I907" s="1"/>
      <c r="J907" s="1"/>
      <c r="K907" s="1"/>
      <c r="L907" s="1"/>
      <c r="M907" s="1"/>
      <c r="N907" s="1"/>
      <c r="O907" s="1"/>
      <c r="P907" s="1"/>
      <c r="Q907" s="1"/>
    </row>
    <row r="908" spans="3:17" x14ac:dyDescent="0.25">
      <c r="C908" s="39"/>
      <c r="D908" s="39"/>
      <c r="E908" s="1"/>
      <c r="F908" s="40"/>
      <c r="G908" s="40"/>
      <c r="H908" s="40"/>
      <c r="I908" s="1"/>
      <c r="J908" s="1"/>
      <c r="K908" s="1"/>
      <c r="L908" s="1"/>
      <c r="M908" s="1"/>
      <c r="N908" s="1"/>
      <c r="O908" s="1"/>
      <c r="P908" s="1"/>
      <c r="Q908" s="1"/>
    </row>
    <row r="909" spans="3:17" x14ac:dyDescent="0.25">
      <c r="C909" s="39"/>
      <c r="D909" s="39"/>
      <c r="E909" s="1"/>
      <c r="F909" s="40"/>
      <c r="G909" s="40"/>
      <c r="H909" s="40"/>
      <c r="I909" s="1"/>
      <c r="J909" s="1"/>
      <c r="K909" s="1"/>
      <c r="L909" s="1"/>
      <c r="M909" s="1"/>
      <c r="N909" s="1"/>
      <c r="O909" s="1"/>
      <c r="P909" s="1"/>
      <c r="Q909" s="1"/>
    </row>
    <row r="910" spans="3:17" x14ac:dyDescent="0.25">
      <c r="C910" s="39"/>
      <c r="D910" s="39"/>
      <c r="E910" s="1"/>
      <c r="F910" s="40"/>
      <c r="G910" s="40"/>
      <c r="H910" s="40"/>
      <c r="I910" s="1"/>
      <c r="J910" s="1"/>
      <c r="K910" s="1"/>
      <c r="L910" s="1"/>
      <c r="M910" s="1"/>
      <c r="N910" s="1"/>
      <c r="O910" s="1"/>
      <c r="P910" s="1"/>
      <c r="Q910" s="1"/>
    </row>
    <row r="911" spans="3:17" x14ac:dyDescent="0.25">
      <c r="C911" s="39"/>
      <c r="D911" s="39"/>
      <c r="E911" s="1"/>
      <c r="F911" s="40"/>
      <c r="G911" s="40"/>
      <c r="H911" s="40"/>
      <c r="I911" s="1"/>
      <c r="J911" s="1"/>
      <c r="K911" s="1"/>
      <c r="L911" s="1"/>
      <c r="M911" s="1"/>
      <c r="N911" s="1"/>
      <c r="O911" s="1"/>
      <c r="P911" s="1"/>
      <c r="Q911" s="1"/>
    </row>
    <row r="912" spans="3:17" x14ac:dyDescent="0.25">
      <c r="C912" s="39"/>
      <c r="D912" s="39"/>
      <c r="E912" s="1"/>
      <c r="F912" s="40"/>
      <c r="G912" s="40"/>
      <c r="H912" s="40"/>
      <c r="I912" s="1"/>
      <c r="J912" s="1"/>
      <c r="K912" s="1"/>
      <c r="L912" s="1"/>
      <c r="M912" s="1"/>
      <c r="N912" s="1"/>
      <c r="O912" s="1"/>
      <c r="P912" s="1"/>
      <c r="Q912" s="1"/>
    </row>
    <row r="913" spans="3:17" x14ac:dyDescent="0.25">
      <c r="C913" s="39"/>
      <c r="D913" s="39"/>
      <c r="E913" s="1"/>
      <c r="F913" s="40"/>
      <c r="G913" s="40"/>
      <c r="H913" s="40"/>
      <c r="I913" s="1"/>
      <c r="J913" s="1"/>
      <c r="K913" s="1"/>
      <c r="L913" s="1"/>
      <c r="M913" s="1"/>
      <c r="N913" s="1"/>
      <c r="O913" s="1"/>
      <c r="P913" s="1"/>
      <c r="Q913" s="1"/>
    </row>
    <row r="914" spans="3:17" x14ac:dyDescent="0.25">
      <c r="C914" s="39"/>
      <c r="D914" s="39"/>
      <c r="E914" s="1"/>
      <c r="F914" s="40"/>
      <c r="G914" s="40"/>
      <c r="H914" s="40"/>
      <c r="I914" s="1"/>
      <c r="J914" s="1"/>
      <c r="K914" s="1"/>
      <c r="L914" s="1"/>
      <c r="M914" s="1"/>
      <c r="N914" s="1"/>
      <c r="O914" s="1"/>
      <c r="P914" s="1"/>
      <c r="Q914" s="1"/>
    </row>
    <row r="915" spans="3:17" x14ac:dyDescent="0.25">
      <c r="C915" s="39"/>
      <c r="D915" s="39"/>
      <c r="E915" s="1"/>
      <c r="F915" s="40"/>
      <c r="G915" s="40"/>
      <c r="H915" s="40"/>
      <c r="I915" s="1"/>
      <c r="J915" s="1"/>
      <c r="K915" s="1"/>
      <c r="L915" s="1"/>
      <c r="M915" s="1"/>
      <c r="N915" s="1"/>
      <c r="O915" s="1"/>
      <c r="P915" s="1"/>
      <c r="Q915" s="1"/>
    </row>
    <row r="916" spans="3:17" x14ac:dyDescent="0.25">
      <c r="C916" s="39"/>
      <c r="D916" s="39"/>
      <c r="E916" s="1"/>
      <c r="F916" s="40"/>
      <c r="G916" s="40"/>
      <c r="H916" s="40"/>
      <c r="I916" s="1"/>
      <c r="J916" s="1"/>
      <c r="K916" s="1"/>
      <c r="L916" s="1"/>
      <c r="M916" s="1"/>
      <c r="N916" s="1"/>
      <c r="O916" s="1"/>
      <c r="P916" s="1"/>
      <c r="Q916" s="1"/>
    </row>
    <row r="917" spans="3:17" x14ac:dyDescent="0.25">
      <c r="C917" s="39"/>
      <c r="D917" s="39"/>
      <c r="E917" s="1"/>
      <c r="F917" s="40"/>
      <c r="G917" s="40"/>
      <c r="H917" s="40"/>
      <c r="I917" s="1"/>
      <c r="J917" s="1"/>
      <c r="K917" s="1"/>
      <c r="L917" s="1"/>
      <c r="M917" s="1"/>
      <c r="N917" s="1"/>
      <c r="O917" s="1"/>
      <c r="P917" s="1"/>
      <c r="Q917" s="1"/>
    </row>
    <row r="918" spans="3:17" x14ac:dyDescent="0.25">
      <c r="C918" s="39"/>
      <c r="D918" s="39"/>
      <c r="E918" s="1"/>
      <c r="F918" s="40"/>
      <c r="G918" s="40"/>
      <c r="H918" s="40"/>
      <c r="I918" s="1"/>
      <c r="J918" s="1"/>
      <c r="K918" s="1"/>
      <c r="L918" s="1"/>
      <c r="M918" s="1"/>
      <c r="N918" s="1"/>
      <c r="O918" s="1"/>
      <c r="P918" s="1"/>
      <c r="Q918" s="1"/>
    </row>
    <row r="919" spans="3:17" x14ac:dyDescent="0.25">
      <c r="C919" s="39"/>
      <c r="D919" s="39"/>
      <c r="E919" s="1"/>
      <c r="F919" s="40"/>
      <c r="G919" s="40"/>
      <c r="H919" s="40"/>
      <c r="I919" s="1"/>
      <c r="J919" s="1"/>
      <c r="K919" s="1"/>
      <c r="L919" s="1"/>
      <c r="M919" s="1"/>
      <c r="N919" s="1"/>
      <c r="O919" s="1"/>
      <c r="P919" s="1"/>
      <c r="Q919" s="1"/>
    </row>
    <row r="920" spans="3:17" x14ac:dyDescent="0.25">
      <c r="C920" s="39"/>
      <c r="D920" s="39"/>
      <c r="E920" s="1"/>
      <c r="F920" s="40"/>
      <c r="G920" s="40"/>
      <c r="H920" s="40"/>
      <c r="I920" s="1"/>
      <c r="J920" s="1"/>
      <c r="K920" s="1"/>
      <c r="L920" s="1"/>
      <c r="M920" s="1"/>
      <c r="N920" s="1"/>
      <c r="O920" s="1"/>
      <c r="P920" s="1"/>
      <c r="Q920" s="1"/>
    </row>
    <row r="921" spans="3:17" x14ac:dyDescent="0.25">
      <c r="C921" s="39"/>
      <c r="D921" s="39"/>
      <c r="E921" s="1"/>
      <c r="F921" s="40"/>
      <c r="G921" s="40"/>
      <c r="H921" s="40"/>
      <c r="I921" s="1"/>
      <c r="J921" s="1"/>
      <c r="K921" s="1"/>
      <c r="L921" s="1"/>
      <c r="M921" s="1"/>
      <c r="N921" s="1"/>
      <c r="O921" s="1"/>
      <c r="P921" s="1"/>
      <c r="Q921" s="1"/>
    </row>
    <row r="922" spans="3:17" x14ac:dyDescent="0.25">
      <c r="C922" s="39"/>
      <c r="D922" s="39"/>
      <c r="E922" s="1"/>
      <c r="F922" s="40"/>
      <c r="G922" s="40"/>
      <c r="H922" s="40"/>
      <c r="I922" s="1"/>
      <c r="J922" s="1"/>
      <c r="K922" s="1"/>
      <c r="L922" s="1"/>
      <c r="M922" s="1"/>
      <c r="N922" s="1"/>
      <c r="O922" s="1"/>
      <c r="P922" s="1"/>
      <c r="Q922" s="1"/>
    </row>
    <row r="923" spans="3:17" x14ac:dyDescent="0.25">
      <c r="C923" s="39"/>
      <c r="D923" s="39"/>
      <c r="E923" s="1"/>
      <c r="F923" s="40"/>
      <c r="G923" s="40"/>
      <c r="H923" s="40"/>
      <c r="I923" s="1"/>
      <c r="J923" s="1"/>
      <c r="K923" s="1"/>
      <c r="L923" s="1"/>
      <c r="M923" s="1"/>
      <c r="N923" s="1"/>
      <c r="O923" s="1"/>
      <c r="P923" s="1"/>
      <c r="Q923" s="1"/>
    </row>
    <row r="924" spans="3:17" x14ac:dyDescent="0.25">
      <c r="C924" s="39"/>
      <c r="D924" s="39"/>
      <c r="E924" s="1"/>
      <c r="F924" s="40"/>
      <c r="G924" s="40"/>
      <c r="H924" s="40"/>
      <c r="I924" s="1"/>
      <c r="J924" s="1"/>
      <c r="K924" s="1"/>
      <c r="L924" s="1"/>
      <c r="M924" s="1"/>
      <c r="N924" s="1"/>
      <c r="O924" s="1"/>
      <c r="P924" s="1"/>
      <c r="Q924" s="1"/>
    </row>
    <row r="925" spans="3:17" x14ac:dyDescent="0.25">
      <c r="C925" s="39"/>
      <c r="D925" s="39"/>
      <c r="E925" s="1"/>
      <c r="F925" s="40"/>
      <c r="G925" s="40"/>
      <c r="H925" s="40"/>
      <c r="I925" s="1"/>
      <c r="J925" s="1"/>
      <c r="K925" s="1"/>
      <c r="L925" s="1"/>
      <c r="M925" s="1"/>
      <c r="N925" s="1"/>
      <c r="O925" s="1"/>
      <c r="P925" s="1"/>
      <c r="Q925" s="1"/>
    </row>
    <row r="926" spans="3:17" x14ac:dyDescent="0.25">
      <c r="C926" s="39"/>
      <c r="D926" s="39"/>
      <c r="E926" s="1"/>
      <c r="F926" s="40"/>
      <c r="G926" s="40"/>
      <c r="H926" s="40"/>
      <c r="I926" s="1"/>
      <c r="J926" s="1"/>
      <c r="K926" s="1"/>
      <c r="L926" s="1"/>
      <c r="M926" s="1"/>
      <c r="N926" s="1"/>
      <c r="O926" s="1"/>
      <c r="P926" s="1"/>
      <c r="Q926" s="1"/>
    </row>
    <row r="927" spans="3:17" x14ac:dyDescent="0.25">
      <c r="C927" s="39"/>
      <c r="D927" s="39"/>
      <c r="E927" s="1"/>
      <c r="F927" s="40"/>
      <c r="G927" s="40"/>
      <c r="H927" s="40"/>
      <c r="I927" s="1"/>
      <c r="J927" s="1"/>
      <c r="K927" s="1"/>
      <c r="L927" s="1"/>
      <c r="M927" s="1"/>
      <c r="N927" s="1"/>
      <c r="O927" s="1"/>
      <c r="P927" s="1"/>
      <c r="Q927" s="1"/>
    </row>
    <row r="928" spans="3:17" x14ac:dyDescent="0.25">
      <c r="C928" s="39"/>
      <c r="D928" s="39"/>
      <c r="E928" s="1"/>
      <c r="F928" s="40"/>
      <c r="G928" s="40"/>
      <c r="H928" s="40"/>
      <c r="I928" s="1"/>
      <c r="J928" s="1"/>
      <c r="K928" s="1"/>
      <c r="L928" s="1"/>
      <c r="M928" s="1"/>
      <c r="N928" s="1"/>
      <c r="O928" s="1"/>
      <c r="P928" s="1"/>
      <c r="Q928" s="1"/>
    </row>
    <row r="929" spans="3:17" x14ac:dyDescent="0.25">
      <c r="C929" s="39"/>
      <c r="D929" s="39"/>
      <c r="E929" s="1"/>
      <c r="F929" s="40"/>
      <c r="G929" s="40"/>
      <c r="H929" s="40"/>
      <c r="I929" s="1"/>
      <c r="J929" s="1"/>
      <c r="K929" s="1"/>
      <c r="L929" s="1"/>
      <c r="M929" s="1"/>
      <c r="N929" s="1"/>
      <c r="O929" s="1"/>
      <c r="P929" s="1"/>
      <c r="Q929" s="1"/>
    </row>
    <row r="930" spans="3:17" x14ac:dyDescent="0.25">
      <c r="C930" s="39"/>
      <c r="D930" s="39"/>
      <c r="E930" s="1"/>
      <c r="F930" s="40"/>
      <c r="G930" s="40"/>
      <c r="H930" s="40"/>
      <c r="I930" s="1"/>
      <c r="J930" s="1"/>
      <c r="K930" s="1"/>
      <c r="L930" s="1"/>
      <c r="M930" s="1"/>
      <c r="N930" s="1"/>
      <c r="O930" s="1"/>
      <c r="P930" s="1"/>
      <c r="Q930" s="1"/>
    </row>
    <row r="931" spans="3:17" x14ac:dyDescent="0.25">
      <c r="C931" s="39"/>
      <c r="D931" s="39"/>
      <c r="E931" s="1"/>
      <c r="F931" s="40"/>
      <c r="G931" s="40"/>
      <c r="H931" s="40"/>
      <c r="I931" s="1"/>
      <c r="J931" s="1"/>
      <c r="K931" s="1"/>
      <c r="L931" s="1"/>
      <c r="M931" s="1"/>
      <c r="N931" s="1"/>
      <c r="O931" s="1"/>
      <c r="P931" s="1"/>
      <c r="Q931" s="1"/>
    </row>
    <row r="932" spans="3:17" x14ac:dyDescent="0.25">
      <c r="C932" s="39"/>
      <c r="D932" s="39"/>
      <c r="E932" s="1"/>
      <c r="F932" s="40"/>
      <c r="G932" s="40"/>
      <c r="H932" s="40"/>
      <c r="I932" s="1"/>
      <c r="J932" s="1"/>
      <c r="K932" s="1"/>
      <c r="L932" s="1"/>
      <c r="M932" s="1"/>
      <c r="N932" s="1"/>
      <c r="O932" s="1"/>
      <c r="P932" s="1"/>
      <c r="Q932" s="1"/>
    </row>
    <row r="933" spans="3:17" x14ac:dyDescent="0.25">
      <c r="C933" s="39"/>
      <c r="D933" s="39"/>
      <c r="E933" s="1"/>
      <c r="F933" s="40"/>
      <c r="G933" s="40"/>
      <c r="H933" s="40"/>
      <c r="I933" s="1"/>
      <c r="J933" s="1"/>
      <c r="K933" s="1"/>
      <c r="L933" s="1"/>
      <c r="M933" s="1"/>
      <c r="N933" s="1"/>
      <c r="O933" s="1"/>
      <c r="P933" s="1"/>
      <c r="Q933" s="1"/>
    </row>
    <row r="934" spans="3:17" x14ac:dyDescent="0.25">
      <c r="C934" s="39"/>
      <c r="D934" s="39"/>
      <c r="E934" s="1"/>
      <c r="F934" s="40"/>
      <c r="G934" s="40"/>
      <c r="H934" s="40"/>
      <c r="I934" s="1"/>
      <c r="J934" s="1"/>
      <c r="K934" s="1"/>
      <c r="L934" s="1"/>
      <c r="M934" s="1"/>
      <c r="N934" s="1"/>
      <c r="O934" s="1"/>
      <c r="P934" s="1"/>
      <c r="Q934" s="1"/>
    </row>
    <row r="935" spans="3:17" x14ac:dyDescent="0.25">
      <c r="C935" s="39"/>
      <c r="D935" s="39"/>
      <c r="E935" s="1"/>
      <c r="F935" s="40"/>
      <c r="G935" s="40"/>
      <c r="H935" s="40"/>
      <c r="I935" s="1"/>
      <c r="J935" s="1"/>
      <c r="K935" s="1"/>
      <c r="L935" s="1"/>
      <c r="M935" s="1"/>
      <c r="N935" s="1"/>
      <c r="O935" s="1"/>
      <c r="P935" s="1"/>
      <c r="Q935" s="1"/>
    </row>
    <row r="936" spans="3:17" x14ac:dyDescent="0.25">
      <c r="C936" s="39"/>
      <c r="D936" s="39"/>
      <c r="E936" s="1"/>
      <c r="F936" s="40"/>
      <c r="G936" s="40"/>
      <c r="H936" s="40"/>
      <c r="I936" s="1"/>
      <c r="J936" s="1"/>
      <c r="K936" s="1"/>
      <c r="L936" s="1"/>
      <c r="M936" s="1"/>
      <c r="N936" s="1"/>
      <c r="O936" s="1"/>
      <c r="P936" s="1"/>
      <c r="Q936" s="1"/>
    </row>
    <row r="937" spans="3:17" x14ac:dyDescent="0.25">
      <c r="C937" s="39"/>
      <c r="D937" s="39"/>
      <c r="E937" s="1"/>
      <c r="F937" s="40"/>
      <c r="G937" s="40"/>
      <c r="H937" s="40"/>
      <c r="I937" s="1"/>
      <c r="J937" s="1"/>
      <c r="K937" s="1"/>
      <c r="L937" s="1"/>
      <c r="M937" s="1"/>
      <c r="N937" s="1"/>
      <c r="O937" s="1"/>
      <c r="P937" s="1"/>
      <c r="Q937" s="1"/>
    </row>
    <row r="938" spans="3:17" x14ac:dyDescent="0.25">
      <c r="C938" s="39"/>
      <c r="D938" s="39"/>
      <c r="E938" s="1"/>
      <c r="F938" s="40"/>
      <c r="G938" s="40"/>
      <c r="H938" s="40"/>
      <c r="I938" s="1"/>
      <c r="J938" s="1"/>
      <c r="K938" s="1"/>
      <c r="L938" s="1"/>
      <c r="M938" s="1"/>
      <c r="N938" s="1"/>
      <c r="O938" s="1"/>
      <c r="P938" s="1"/>
      <c r="Q938" s="1"/>
    </row>
    <row r="939" spans="3:17" x14ac:dyDescent="0.25">
      <c r="C939" s="39"/>
      <c r="D939" s="39"/>
      <c r="E939" s="1"/>
      <c r="F939" s="40"/>
      <c r="G939" s="40"/>
      <c r="H939" s="40"/>
      <c r="I939" s="1"/>
      <c r="J939" s="1"/>
      <c r="K939" s="1"/>
      <c r="L939" s="1"/>
      <c r="M939" s="1"/>
      <c r="N939" s="1"/>
      <c r="O939" s="1"/>
      <c r="P939" s="1"/>
      <c r="Q939" s="1"/>
    </row>
    <row r="940" spans="3:17" x14ac:dyDescent="0.25">
      <c r="C940" s="39"/>
      <c r="D940" s="39"/>
      <c r="E940" s="1"/>
      <c r="F940" s="40"/>
      <c r="G940" s="40"/>
      <c r="H940" s="40"/>
      <c r="I940" s="1"/>
      <c r="J940" s="1"/>
      <c r="K940" s="1"/>
      <c r="L940" s="1"/>
      <c r="M940" s="1"/>
      <c r="N940" s="1"/>
      <c r="O940" s="1"/>
      <c r="P940" s="1"/>
      <c r="Q940" s="1"/>
    </row>
    <row r="941" spans="3:17" x14ac:dyDescent="0.25">
      <c r="C941" s="39"/>
      <c r="D941" s="39"/>
      <c r="E941" s="1"/>
      <c r="F941" s="40"/>
      <c r="G941" s="40"/>
      <c r="H941" s="40"/>
      <c r="I941" s="1"/>
      <c r="J941" s="1"/>
      <c r="K941" s="1"/>
      <c r="L941" s="1"/>
      <c r="M941" s="1"/>
      <c r="N941" s="1"/>
      <c r="O941" s="1"/>
      <c r="P941" s="1"/>
      <c r="Q941" s="1"/>
    </row>
    <row r="942" spans="3:17" x14ac:dyDescent="0.25">
      <c r="C942" s="39"/>
      <c r="D942" s="39"/>
      <c r="E942" s="1"/>
      <c r="F942" s="40"/>
      <c r="G942" s="40"/>
      <c r="H942" s="40"/>
      <c r="I942" s="1"/>
      <c r="J942" s="1"/>
      <c r="K942" s="1"/>
      <c r="L942" s="1"/>
      <c r="M942" s="1"/>
      <c r="N942" s="1"/>
      <c r="O942" s="1"/>
      <c r="P942" s="1"/>
      <c r="Q942" s="1"/>
    </row>
    <row r="943" spans="3:17" x14ac:dyDescent="0.25">
      <c r="C943" s="39"/>
      <c r="D943" s="39"/>
      <c r="E943" s="1"/>
      <c r="F943" s="40"/>
      <c r="G943" s="40"/>
      <c r="H943" s="40"/>
      <c r="I943" s="1"/>
      <c r="J943" s="1"/>
      <c r="K943" s="1"/>
      <c r="L943" s="1"/>
      <c r="M943" s="1"/>
      <c r="N943" s="1"/>
      <c r="O943" s="1"/>
      <c r="P943" s="1"/>
      <c r="Q943" s="1"/>
    </row>
    <row r="944" spans="3:17" x14ac:dyDescent="0.25">
      <c r="C944" s="39"/>
      <c r="D944" s="39"/>
      <c r="E944" s="1"/>
      <c r="F944" s="40"/>
      <c r="G944" s="40"/>
      <c r="H944" s="40"/>
      <c r="I944" s="1"/>
      <c r="J944" s="1"/>
      <c r="K944" s="1"/>
      <c r="L944" s="1"/>
      <c r="M944" s="1"/>
      <c r="N944" s="1"/>
      <c r="O944" s="1"/>
      <c r="P944" s="1"/>
      <c r="Q944" s="1"/>
    </row>
    <row r="945" spans="3:17" x14ac:dyDescent="0.25">
      <c r="C945" s="39"/>
      <c r="D945" s="39"/>
      <c r="E945" s="1"/>
      <c r="F945" s="40"/>
      <c r="G945" s="40"/>
      <c r="H945" s="40"/>
      <c r="I945" s="1"/>
      <c r="J945" s="1"/>
      <c r="K945" s="1"/>
      <c r="L945" s="1"/>
      <c r="M945" s="1"/>
      <c r="N945" s="1"/>
      <c r="O945" s="1"/>
      <c r="P945" s="1"/>
      <c r="Q945" s="1"/>
    </row>
    <row r="946" spans="3:17" x14ac:dyDescent="0.25">
      <c r="C946" s="39"/>
      <c r="D946" s="39"/>
      <c r="E946" s="1"/>
      <c r="F946" s="40"/>
      <c r="G946" s="40"/>
      <c r="H946" s="40"/>
      <c r="I946" s="1"/>
      <c r="J946" s="1"/>
      <c r="K946" s="1"/>
      <c r="L946" s="1"/>
      <c r="M946" s="1"/>
      <c r="N946" s="1"/>
      <c r="O946" s="1"/>
      <c r="P946" s="1"/>
      <c r="Q946" s="1"/>
    </row>
    <row r="947" spans="3:17" x14ac:dyDescent="0.25">
      <c r="C947" s="39"/>
      <c r="D947" s="39"/>
      <c r="E947" s="1"/>
      <c r="F947" s="40"/>
      <c r="G947" s="40"/>
      <c r="H947" s="40"/>
      <c r="I947" s="1"/>
      <c r="J947" s="1"/>
      <c r="K947" s="1"/>
      <c r="L947" s="1"/>
      <c r="M947" s="1"/>
      <c r="N947" s="1"/>
      <c r="O947" s="1"/>
      <c r="P947" s="1"/>
      <c r="Q947" s="1"/>
    </row>
    <row r="948" spans="3:17" x14ac:dyDescent="0.25">
      <c r="C948" s="39"/>
      <c r="D948" s="39"/>
      <c r="E948" s="1"/>
      <c r="F948" s="40"/>
      <c r="G948" s="40"/>
      <c r="H948" s="40"/>
      <c r="I948" s="1"/>
      <c r="J948" s="1"/>
      <c r="K948" s="1"/>
      <c r="L948" s="1"/>
      <c r="M948" s="1"/>
      <c r="N948" s="1"/>
      <c r="O948" s="1"/>
      <c r="P948" s="1"/>
      <c r="Q948" s="1"/>
    </row>
    <row r="949" spans="3:17" x14ac:dyDescent="0.25">
      <c r="C949" s="39"/>
      <c r="D949" s="39"/>
      <c r="E949" s="1"/>
      <c r="F949" s="40"/>
      <c r="G949" s="40"/>
      <c r="H949" s="40"/>
      <c r="I949" s="1"/>
      <c r="J949" s="1"/>
      <c r="K949" s="1"/>
      <c r="L949" s="1"/>
      <c r="M949" s="1"/>
      <c r="N949" s="1"/>
      <c r="O949" s="1"/>
      <c r="P949" s="1"/>
      <c r="Q949" s="1"/>
    </row>
    <row r="950" spans="3:17" x14ac:dyDescent="0.25">
      <c r="C950" s="39"/>
      <c r="D950" s="39"/>
      <c r="E950" s="1"/>
      <c r="F950" s="40"/>
      <c r="G950" s="40"/>
      <c r="H950" s="40"/>
      <c r="I950" s="1"/>
      <c r="J950" s="1"/>
      <c r="K950" s="1"/>
      <c r="L950" s="1"/>
      <c r="M950" s="1"/>
      <c r="N950" s="1"/>
      <c r="O950" s="1"/>
      <c r="P950" s="1"/>
      <c r="Q950" s="1"/>
    </row>
    <row r="951" spans="3:17" x14ac:dyDescent="0.25">
      <c r="C951" s="39"/>
      <c r="D951" s="39"/>
      <c r="E951" s="1"/>
      <c r="F951" s="40"/>
      <c r="G951" s="40"/>
      <c r="H951" s="40"/>
      <c r="I951" s="1"/>
      <c r="J951" s="1"/>
      <c r="K951" s="1"/>
      <c r="L951" s="1"/>
      <c r="M951" s="1"/>
      <c r="N951" s="1"/>
      <c r="O951" s="1"/>
      <c r="P951" s="1"/>
      <c r="Q951" s="1"/>
    </row>
    <row r="952" spans="3:17" x14ac:dyDescent="0.25">
      <c r="C952" s="39"/>
      <c r="D952" s="39"/>
      <c r="E952" s="1"/>
      <c r="F952" s="40"/>
      <c r="G952" s="40"/>
      <c r="H952" s="40"/>
      <c r="I952" s="1"/>
      <c r="J952" s="1"/>
      <c r="K952" s="1"/>
      <c r="L952" s="1"/>
      <c r="M952" s="1"/>
      <c r="N952" s="1"/>
      <c r="O952" s="1"/>
      <c r="P952" s="1"/>
      <c r="Q952" s="1"/>
    </row>
    <row r="953" spans="3:17" x14ac:dyDescent="0.25">
      <c r="C953" s="39"/>
      <c r="D953" s="39"/>
      <c r="E953" s="1"/>
      <c r="F953" s="40"/>
      <c r="G953" s="40"/>
      <c r="H953" s="40"/>
      <c r="I953" s="1"/>
      <c r="J953" s="1"/>
      <c r="K953" s="1"/>
      <c r="L953" s="1"/>
      <c r="M953" s="1"/>
      <c r="N953" s="1"/>
      <c r="O953" s="1"/>
      <c r="P953" s="1"/>
      <c r="Q953" s="1"/>
    </row>
    <row r="954" spans="3:17" x14ac:dyDescent="0.25">
      <c r="C954" s="39"/>
      <c r="D954" s="39"/>
      <c r="E954" s="1"/>
      <c r="F954" s="40"/>
      <c r="G954" s="40"/>
      <c r="H954" s="40"/>
      <c r="I954" s="1"/>
      <c r="J954" s="1"/>
      <c r="K954" s="1"/>
      <c r="L954" s="1"/>
      <c r="M954" s="1"/>
      <c r="N954" s="1"/>
      <c r="O954" s="1"/>
      <c r="P954" s="1"/>
      <c r="Q954" s="1"/>
    </row>
    <row r="955" spans="3:17" x14ac:dyDescent="0.25">
      <c r="C955" s="39"/>
      <c r="D955" s="39"/>
      <c r="E955" s="1"/>
      <c r="F955" s="40"/>
      <c r="G955" s="40"/>
      <c r="H955" s="40"/>
      <c r="I955" s="1"/>
      <c r="J955" s="1"/>
      <c r="K955" s="1"/>
      <c r="L955" s="1"/>
      <c r="M955" s="1"/>
      <c r="N955" s="1"/>
      <c r="O955" s="1"/>
      <c r="P955" s="1"/>
      <c r="Q955" s="1"/>
    </row>
    <row r="956" spans="3:17" x14ac:dyDescent="0.25">
      <c r="C956" s="39"/>
      <c r="D956" s="39"/>
      <c r="E956" s="1"/>
      <c r="F956" s="40"/>
      <c r="G956" s="40"/>
      <c r="H956" s="40"/>
      <c r="I956" s="1"/>
      <c r="J956" s="1"/>
      <c r="K956" s="1"/>
      <c r="L956" s="1"/>
      <c r="M956" s="1"/>
      <c r="N956" s="1"/>
      <c r="O956" s="1"/>
      <c r="P956" s="1"/>
      <c r="Q956" s="1"/>
    </row>
    <row r="957" spans="3:17" x14ac:dyDescent="0.25">
      <c r="C957" s="39"/>
      <c r="D957" s="39"/>
      <c r="E957" s="1"/>
      <c r="F957" s="40"/>
      <c r="G957" s="40"/>
      <c r="H957" s="40"/>
      <c r="I957" s="1"/>
      <c r="J957" s="1"/>
      <c r="K957" s="1"/>
      <c r="L957" s="1"/>
      <c r="M957" s="1"/>
      <c r="N957" s="1"/>
      <c r="O957" s="1"/>
      <c r="P957" s="1"/>
      <c r="Q957" s="1"/>
    </row>
    <row r="958" spans="3:17" x14ac:dyDescent="0.25">
      <c r="C958" s="39"/>
      <c r="D958" s="39"/>
      <c r="E958" s="1"/>
      <c r="F958" s="40"/>
      <c r="G958" s="40"/>
      <c r="H958" s="40"/>
      <c r="I958" s="1"/>
      <c r="J958" s="1"/>
      <c r="K958" s="1"/>
      <c r="L958" s="1"/>
      <c r="M958" s="1"/>
      <c r="N958" s="1"/>
      <c r="O958" s="1"/>
      <c r="P958" s="1"/>
      <c r="Q958" s="1"/>
    </row>
    <row r="959" spans="3:17" x14ac:dyDescent="0.25">
      <c r="C959" s="39"/>
      <c r="D959" s="39"/>
      <c r="E959" s="1"/>
      <c r="F959" s="40"/>
      <c r="G959" s="40"/>
      <c r="H959" s="40"/>
      <c r="I959" s="1"/>
      <c r="J959" s="1"/>
      <c r="K959" s="1"/>
      <c r="L959" s="1"/>
      <c r="M959" s="1"/>
      <c r="N959" s="1"/>
      <c r="O959" s="1"/>
      <c r="P959" s="1"/>
      <c r="Q959" s="1"/>
    </row>
    <row r="960" spans="3:17" x14ac:dyDescent="0.25">
      <c r="C960" s="39"/>
      <c r="D960" s="39"/>
      <c r="E960" s="1"/>
      <c r="F960" s="40"/>
      <c r="G960" s="40"/>
      <c r="H960" s="40"/>
      <c r="I960" s="1"/>
      <c r="J960" s="1"/>
      <c r="K960" s="1"/>
      <c r="L960" s="1"/>
      <c r="M960" s="1"/>
      <c r="N960" s="1"/>
      <c r="O960" s="1"/>
      <c r="P960" s="1"/>
      <c r="Q960" s="1"/>
    </row>
    <row r="961" spans="3:17" x14ac:dyDescent="0.25">
      <c r="C961" s="39"/>
      <c r="D961" s="39"/>
      <c r="E961" s="1"/>
      <c r="F961" s="40"/>
      <c r="G961" s="40"/>
      <c r="H961" s="40"/>
      <c r="I961" s="1"/>
      <c r="J961" s="1"/>
      <c r="K961" s="1"/>
      <c r="L961" s="1"/>
      <c r="M961" s="1"/>
      <c r="N961" s="1"/>
      <c r="O961" s="1"/>
      <c r="P961" s="1"/>
      <c r="Q961" s="1"/>
    </row>
    <row r="962" spans="3:17" x14ac:dyDescent="0.25">
      <c r="C962" s="39"/>
      <c r="D962" s="39"/>
      <c r="E962" s="1"/>
      <c r="F962" s="40"/>
      <c r="G962" s="40"/>
      <c r="H962" s="40"/>
      <c r="I962" s="1"/>
      <c r="J962" s="1"/>
      <c r="K962" s="1"/>
      <c r="L962" s="1"/>
      <c r="M962" s="1"/>
      <c r="N962" s="1"/>
      <c r="O962" s="1"/>
      <c r="P962" s="1"/>
      <c r="Q962" s="1"/>
    </row>
    <row r="963" spans="3:17" x14ac:dyDescent="0.25">
      <c r="C963" s="39"/>
      <c r="D963" s="39"/>
      <c r="E963" s="1"/>
      <c r="F963" s="40"/>
      <c r="G963" s="40"/>
      <c r="H963" s="40"/>
      <c r="I963" s="1"/>
      <c r="J963" s="1"/>
      <c r="K963" s="1"/>
      <c r="L963" s="1"/>
      <c r="M963" s="1"/>
      <c r="N963" s="1"/>
      <c r="O963" s="1"/>
      <c r="P963" s="1"/>
      <c r="Q963" s="1"/>
    </row>
    <row r="964" spans="3:17" x14ac:dyDescent="0.25">
      <c r="C964" s="39"/>
      <c r="D964" s="39"/>
      <c r="E964" s="1"/>
      <c r="F964" s="40"/>
      <c r="G964" s="40"/>
      <c r="H964" s="40"/>
      <c r="I964" s="1"/>
      <c r="J964" s="1"/>
      <c r="K964" s="1"/>
      <c r="L964" s="1"/>
      <c r="M964" s="1"/>
      <c r="N964" s="1"/>
      <c r="O964" s="1"/>
      <c r="P964" s="1"/>
      <c r="Q964" s="1"/>
    </row>
    <row r="965" spans="3:17" x14ac:dyDescent="0.25">
      <c r="C965" s="39"/>
      <c r="D965" s="39"/>
      <c r="E965" s="1"/>
      <c r="F965" s="40"/>
      <c r="G965" s="40"/>
      <c r="H965" s="40"/>
      <c r="I965" s="1"/>
      <c r="J965" s="1"/>
      <c r="K965" s="1"/>
      <c r="L965" s="1"/>
      <c r="M965" s="1"/>
      <c r="N965" s="1"/>
      <c r="O965" s="1"/>
      <c r="P965" s="1"/>
      <c r="Q965" s="1"/>
    </row>
    <row r="966" spans="3:17" x14ac:dyDescent="0.25">
      <c r="C966" s="39"/>
      <c r="D966" s="39"/>
      <c r="E966" s="1"/>
      <c r="F966" s="40"/>
      <c r="G966" s="40"/>
      <c r="H966" s="40"/>
      <c r="I966" s="1"/>
      <c r="J966" s="1"/>
      <c r="K966" s="1"/>
      <c r="L966" s="1"/>
      <c r="M966" s="1"/>
      <c r="N966" s="1"/>
      <c r="O966" s="1"/>
      <c r="P966" s="1"/>
      <c r="Q966" s="1"/>
    </row>
    <row r="967" spans="3:17" x14ac:dyDescent="0.25">
      <c r="C967" s="39"/>
      <c r="D967" s="39"/>
      <c r="E967" s="1"/>
      <c r="F967" s="40"/>
      <c r="G967" s="40"/>
      <c r="H967" s="40"/>
      <c r="I967" s="1"/>
      <c r="J967" s="1"/>
      <c r="K967" s="1"/>
      <c r="L967" s="1"/>
      <c r="M967" s="1"/>
      <c r="N967" s="1"/>
      <c r="O967" s="1"/>
      <c r="P967" s="1"/>
      <c r="Q967" s="1"/>
    </row>
    <row r="968" spans="3:17" x14ac:dyDescent="0.25">
      <c r="C968" s="39"/>
      <c r="D968" s="39"/>
      <c r="E968" s="1"/>
      <c r="F968" s="40"/>
      <c r="G968" s="40"/>
      <c r="H968" s="40"/>
      <c r="I968" s="1"/>
      <c r="J968" s="1"/>
      <c r="K968" s="1"/>
      <c r="L968" s="1"/>
      <c r="M968" s="1"/>
      <c r="N968" s="1"/>
      <c r="O968" s="1"/>
      <c r="P968" s="1"/>
      <c r="Q968" s="1"/>
    </row>
    <row r="969" spans="3:17" x14ac:dyDescent="0.25">
      <c r="C969" s="39"/>
      <c r="D969" s="39"/>
      <c r="E969" s="1"/>
      <c r="F969" s="40"/>
      <c r="G969" s="40"/>
      <c r="H969" s="40"/>
      <c r="I969" s="1"/>
      <c r="J969" s="1"/>
      <c r="K969" s="1"/>
      <c r="L969" s="1"/>
      <c r="M969" s="1"/>
      <c r="N969" s="1"/>
      <c r="O969" s="1"/>
      <c r="P969" s="1"/>
      <c r="Q969" s="1"/>
    </row>
    <row r="970" spans="3:17" x14ac:dyDescent="0.25">
      <c r="C970" s="39"/>
      <c r="D970" s="39"/>
      <c r="E970" s="1"/>
      <c r="F970" s="40"/>
      <c r="G970" s="40"/>
      <c r="H970" s="40"/>
      <c r="I970" s="1"/>
      <c r="J970" s="1"/>
      <c r="K970" s="1"/>
      <c r="L970" s="1"/>
      <c r="M970" s="1"/>
      <c r="N970" s="1"/>
      <c r="O970" s="1"/>
      <c r="P970" s="1"/>
      <c r="Q970" s="1"/>
    </row>
    <row r="971" spans="3:17" x14ac:dyDescent="0.25">
      <c r="C971" s="39"/>
      <c r="D971" s="39"/>
      <c r="E971" s="1"/>
      <c r="F971" s="40"/>
      <c r="G971" s="40"/>
      <c r="H971" s="40"/>
      <c r="I971" s="1"/>
      <c r="J971" s="1"/>
      <c r="K971" s="1"/>
      <c r="L971" s="1"/>
      <c r="M971" s="1"/>
      <c r="N971" s="1"/>
      <c r="O971" s="1"/>
      <c r="P971" s="1"/>
      <c r="Q971" s="1"/>
    </row>
    <row r="972" spans="3:17" x14ac:dyDescent="0.25">
      <c r="C972" s="39"/>
      <c r="D972" s="39"/>
      <c r="E972" s="1"/>
      <c r="F972" s="40"/>
      <c r="G972" s="40"/>
      <c r="H972" s="40"/>
      <c r="I972" s="1"/>
      <c r="J972" s="1"/>
      <c r="K972" s="1"/>
      <c r="L972" s="1"/>
      <c r="M972" s="1"/>
      <c r="N972" s="1"/>
      <c r="O972" s="1"/>
      <c r="P972" s="1"/>
      <c r="Q972" s="1"/>
    </row>
    <row r="973" spans="3:17" x14ac:dyDescent="0.25">
      <c r="C973" s="39"/>
      <c r="D973" s="39"/>
      <c r="E973" s="1"/>
      <c r="F973" s="40"/>
      <c r="G973" s="40"/>
      <c r="H973" s="40"/>
      <c r="I973" s="1"/>
      <c r="J973" s="1"/>
      <c r="K973" s="1"/>
      <c r="L973" s="1"/>
      <c r="M973" s="1"/>
      <c r="N973" s="1"/>
      <c r="O973" s="1"/>
      <c r="P973" s="1"/>
      <c r="Q973" s="1"/>
    </row>
    <row r="974" spans="3:17" x14ac:dyDescent="0.25">
      <c r="C974" s="39"/>
      <c r="D974" s="39"/>
      <c r="E974" s="1"/>
      <c r="F974" s="40"/>
      <c r="G974" s="40"/>
      <c r="H974" s="40"/>
      <c r="I974" s="1"/>
      <c r="J974" s="1"/>
      <c r="K974" s="1"/>
      <c r="L974" s="1"/>
      <c r="M974" s="1"/>
      <c r="N974" s="1"/>
      <c r="O974" s="1"/>
      <c r="P974" s="1"/>
      <c r="Q974" s="1"/>
    </row>
    <row r="975" spans="3:17" x14ac:dyDescent="0.25">
      <c r="C975" s="39"/>
      <c r="D975" s="39"/>
      <c r="E975" s="1"/>
      <c r="F975" s="40"/>
      <c r="G975" s="40"/>
      <c r="H975" s="40"/>
      <c r="I975" s="1"/>
      <c r="J975" s="1"/>
      <c r="K975" s="1"/>
      <c r="L975" s="1"/>
      <c r="M975" s="1"/>
      <c r="N975" s="1"/>
      <c r="O975" s="1"/>
      <c r="P975" s="1"/>
      <c r="Q975" s="1"/>
    </row>
    <row r="976" spans="3:17" x14ac:dyDescent="0.25">
      <c r="C976" s="39"/>
      <c r="D976" s="39"/>
      <c r="E976" s="1"/>
      <c r="F976" s="40"/>
      <c r="G976" s="40"/>
      <c r="H976" s="40"/>
      <c r="I976" s="1"/>
      <c r="J976" s="1"/>
      <c r="K976" s="1"/>
      <c r="L976" s="1"/>
      <c r="M976" s="1"/>
      <c r="N976" s="1"/>
      <c r="O976" s="1"/>
      <c r="P976" s="1"/>
      <c r="Q976" s="1"/>
    </row>
    <row r="977" spans="3:17" x14ac:dyDescent="0.25">
      <c r="C977" s="39"/>
      <c r="D977" s="39"/>
      <c r="E977" s="1"/>
      <c r="F977" s="40"/>
      <c r="G977" s="40"/>
      <c r="H977" s="40"/>
      <c r="I977" s="1"/>
      <c r="J977" s="1"/>
      <c r="K977" s="1"/>
      <c r="L977" s="1"/>
      <c r="M977" s="1"/>
      <c r="N977" s="1"/>
      <c r="O977" s="1"/>
      <c r="P977" s="1"/>
      <c r="Q977" s="1"/>
    </row>
    <row r="978" spans="3:17" x14ac:dyDescent="0.25">
      <c r="C978" s="39"/>
      <c r="D978" s="39"/>
      <c r="E978" s="1"/>
      <c r="F978" s="40"/>
      <c r="G978" s="40"/>
      <c r="H978" s="40"/>
      <c r="I978" s="1"/>
      <c r="J978" s="1"/>
      <c r="K978" s="1"/>
      <c r="L978" s="1"/>
      <c r="M978" s="1"/>
      <c r="N978" s="1"/>
      <c r="O978" s="1"/>
      <c r="P978" s="1"/>
      <c r="Q978" s="1"/>
    </row>
    <row r="979" spans="3:17" x14ac:dyDescent="0.25">
      <c r="C979" s="39"/>
      <c r="D979" s="39"/>
      <c r="E979" s="1"/>
      <c r="F979" s="40"/>
      <c r="G979" s="40"/>
      <c r="H979" s="40"/>
      <c r="I979" s="1"/>
      <c r="J979" s="1"/>
      <c r="K979" s="1"/>
      <c r="L979" s="1"/>
      <c r="M979" s="1"/>
      <c r="N979" s="1"/>
      <c r="O979" s="1"/>
      <c r="P979" s="1"/>
      <c r="Q979" s="1"/>
    </row>
    <row r="980" spans="3:17" x14ac:dyDescent="0.25">
      <c r="C980" s="39"/>
      <c r="D980" s="39"/>
      <c r="E980" s="1"/>
      <c r="F980" s="40"/>
      <c r="G980" s="40"/>
      <c r="H980" s="40"/>
      <c r="I980" s="1"/>
      <c r="J980" s="1"/>
      <c r="K980" s="1"/>
      <c r="L980" s="1"/>
      <c r="M980" s="1"/>
      <c r="N980" s="1"/>
      <c r="O980" s="1"/>
      <c r="P980" s="1"/>
      <c r="Q980" s="1"/>
    </row>
    <row r="981" spans="3:17" x14ac:dyDescent="0.25">
      <c r="C981" s="39"/>
      <c r="D981" s="39"/>
      <c r="E981" s="1"/>
      <c r="F981" s="40"/>
      <c r="G981" s="40"/>
      <c r="H981" s="40"/>
      <c r="I981" s="1"/>
      <c r="J981" s="1"/>
      <c r="K981" s="1"/>
      <c r="L981" s="1"/>
      <c r="M981" s="1"/>
      <c r="N981" s="1"/>
      <c r="O981" s="1"/>
      <c r="P981" s="1"/>
      <c r="Q981" s="1"/>
    </row>
    <row r="982" spans="3:17" x14ac:dyDescent="0.25">
      <c r="C982" s="39"/>
      <c r="D982" s="39"/>
      <c r="E982" s="1"/>
      <c r="F982" s="40"/>
      <c r="G982" s="40"/>
      <c r="H982" s="40"/>
      <c r="I982" s="1"/>
      <c r="J982" s="1"/>
      <c r="K982" s="1"/>
      <c r="L982" s="1"/>
      <c r="M982" s="1"/>
      <c r="N982" s="1"/>
      <c r="O982" s="1"/>
      <c r="P982" s="1"/>
      <c r="Q982" s="1"/>
    </row>
    <row r="983" spans="3:17" x14ac:dyDescent="0.25">
      <c r="C983" s="39"/>
      <c r="D983" s="39"/>
      <c r="E983" s="1"/>
      <c r="F983" s="40"/>
      <c r="G983" s="40"/>
      <c r="H983" s="40"/>
      <c r="I983" s="1"/>
      <c r="J983" s="1"/>
      <c r="K983" s="1"/>
      <c r="L983" s="1"/>
      <c r="M983" s="1"/>
      <c r="N983" s="1"/>
      <c r="O983" s="1"/>
      <c r="P983" s="1"/>
      <c r="Q983" s="1"/>
    </row>
    <row r="984" spans="3:17" x14ac:dyDescent="0.25">
      <c r="C984" s="39"/>
      <c r="D984" s="39"/>
      <c r="E984" s="1"/>
      <c r="F984" s="40"/>
      <c r="G984" s="40"/>
      <c r="H984" s="40"/>
      <c r="I984" s="1"/>
      <c r="J984" s="1"/>
      <c r="K984" s="1"/>
      <c r="L984" s="1"/>
      <c r="M984" s="1"/>
      <c r="N984" s="1"/>
      <c r="O984" s="1"/>
      <c r="P984" s="1"/>
      <c r="Q984" s="1"/>
    </row>
    <row r="985" spans="3:17" x14ac:dyDescent="0.25">
      <c r="C985" s="39"/>
      <c r="D985" s="39"/>
      <c r="E985" s="1"/>
      <c r="F985" s="40"/>
      <c r="G985" s="40"/>
      <c r="H985" s="40"/>
      <c r="I985" s="1"/>
      <c r="J985" s="1"/>
      <c r="K985" s="1"/>
      <c r="L985" s="1"/>
      <c r="M985" s="1"/>
      <c r="N985" s="1"/>
      <c r="O985" s="1"/>
      <c r="P985" s="1"/>
      <c r="Q985" s="1"/>
    </row>
    <row r="986" spans="3:17" x14ac:dyDescent="0.25">
      <c r="C986" s="39"/>
      <c r="D986" s="39"/>
      <c r="E986" s="1"/>
      <c r="F986" s="40"/>
      <c r="G986" s="40"/>
      <c r="H986" s="40"/>
      <c r="I986" s="1"/>
      <c r="J986" s="1"/>
      <c r="K986" s="1"/>
      <c r="L986" s="1"/>
      <c r="M986" s="1"/>
      <c r="N986" s="1"/>
      <c r="O986" s="1"/>
      <c r="P986" s="1"/>
      <c r="Q986" s="1"/>
    </row>
    <row r="987" spans="3:17" x14ac:dyDescent="0.25">
      <c r="C987" s="39"/>
      <c r="D987" s="39"/>
      <c r="E987" s="1"/>
      <c r="F987" s="40"/>
      <c r="G987" s="40"/>
      <c r="H987" s="40"/>
      <c r="I987" s="1"/>
      <c r="J987" s="1"/>
      <c r="K987" s="1"/>
      <c r="L987" s="1"/>
      <c r="M987" s="1"/>
      <c r="N987" s="1"/>
      <c r="O987" s="1"/>
      <c r="P987" s="1"/>
      <c r="Q987" s="1"/>
    </row>
    <row r="988" spans="3:17" x14ac:dyDescent="0.25">
      <c r="C988" s="39"/>
      <c r="D988" s="39"/>
      <c r="E988" s="1"/>
      <c r="F988" s="40"/>
      <c r="G988" s="40"/>
      <c r="H988" s="40"/>
      <c r="I988" s="1"/>
      <c r="J988" s="1"/>
      <c r="K988" s="1"/>
      <c r="L988" s="1"/>
      <c r="M988" s="1"/>
      <c r="N988" s="1"/>
      <c r="O988" s="1"/>
      <c r="P988" s="1"/>
      <c r="Q988" s="1"/>
    </row>
    <row r="989" spans="3:17" x14ac:dyDescent="0.25">
      <c r="C989" s="39"/>
      <c r="D989" s="39"/>
      <c r="E989" s="1"/>
      <c r="F989" s="40"/>
      <c r="G989" s="40"/>
      <c r="H989" s="40"/>
      <c r="I989" s="1"/>
      <c r="J989" s="1"/>
      <c r="K989" s="1"/>
      <c r="L989" s="1"/>
      <c r="M989" s="1"/>
      <c r="N989" s="1"/>
      <c r="O989" s="1"/>
      <c r="P989" s="1"/>
      <c r="Q989" s="1"/>
    </row>
    <row r="990" spans="3:17" x14ac:dyDescent="0.25">
      <c r="C990" s="39"/>
      <c r="D990" s="39"/>
      <c r="E990" s="1"/>
      <c r="F990" s="40"/>
      <c r="G990" s="40"/>
      <c r="H990" s="40"/>
      <c r="I990" s="1"/>
      <c r="J990" s="1"/>
      <c r="K990" s="1"/>
      <c r="L990" s="1"/>
      <c r="M990" s="1"/>
      <c r="N990" s="1"/>
      <c r="O990" s="1"/>
      <c r="P990" s="1"/>
      <c r="Q990" s="1"/>
    </row>
    <row r="991" spans="3:17" x14ac:dyDescent="0.25">
      <c r="C991" s="39"/>
      <c r="D991" s="39"/>
      <c r="E991" s="1"/>
      <c r="F991" s="40"/>
      <c r="G991" s="40"/>
      <c r="H991" s="40"/>
      <c r="I991" s="1"/>
      <c r="J991" s="1"/>
      <c r="K991" s="1"/>
      <c r="L991" s="1"/>
      <c r="M991" s="1"/>
      <c r="N991" s="1"/>
      <c r="O991" s="1"/>
      <c r="P991" s="1"/>
      <c r="Q991" s="1"/>
    </row>
    <row r="992" spans="3:17" x14ac:dyDescent="0.25">
      <c r="C992" s="39"/>
      <c r="D992" s="39"/>
      <c r="E992" s="1"/>
      <c r="F992" s="40"/>
      <c r="G992" s="40"/>
      <c r="H992" s="40"/>
      <c r="I992" s="1"/>
      <c r="J992" s="1"/>
      <c r="K992" s="1"/>
      <c r="L992" s="1"/>
      <c r="M992" s="1"/>
      <c r="N992" s="1"/>
      <c r="O992" s="1"/>
      <c r="P992" s="1"/>
      <c r="Q992" s="1"/>
    </row>
    <row r="993" spans="3:17" x14ac:dyDescent="0.25">
      <c r="C993" s="39"/>
      <c r="D993" s="39"/>
      <c r="E993" s="1"/>
      <c r="F993" s="40"/>
      <c r="G993" s="40"/>
      <c r="H993" s="40"/>
      <c r="I993" s="1"/>
      <c r="J993" s="1"/>
      <c r="K993" s="1"/>
      <c r="L993" s="1"/>
      <c r="M993" s="1"/>
      <c r="N993" s="1"/>
      <c r="O993" s="1"/>
      <c r="P993" s="1"/>
      <c r="Q993" s="1"/>
    </row>
    <row r="994" spans="3:17" x14ac:dyDescent="0.25">
      <c r="C994" s="39"/>
      <c r="D994" s="39"/>
      <c r="E994" s="1"/>
      <c r="F994" s="40"/>
      <c r="G994" s="40"/>
      <c r="H994" s="40"/>
      <c r="I994" s="1"/>
      <c r="J994" s="1"/>
      <c r="K994" s="1"/>
      <c r="L994" s="1"/>
      <c r="M994" s="1"/>
      <c r="N994" s="1"/>
      <c r="O994" s="1"/>
      <c r="P994" s="1"/>
      <c r="Q994" s="1"/>
    </row>
    <row r="995" spans="3:17" x14ac:dyDescent="0.25">
      <c r="C995" s="39"/>
      <c r="D995" s="39"/>
      <c r="E995" s="1"/>
      <c r="F995" s="40"/>
      <c r="G995" s="40"/>
      <c r="H995" s="40"/>
      <c r="I995" s="1"/>
      <c r="J995" s="1"/>
      <c r="K995" s="1"/>
      <c r="L995" s="1"/>
      <c r="M995" s="1"/>
      <c r="N995" s="1"/>
      <c r="O995" s="1"/>
      <c r="P995" s="1"/>
      <c r="Q995" s="1"/>
    </row>
    <row r="996" spans="3:17" x14ac:dyDescent="0.25">
      <c r="C996" s="39"/>
      <c r="D996" s="39"/>
      <c r="E996" s="1"/>
      <c r="F996" s="40"/>
      <c r="G996" s="40"/>
      <c r="H996" s="40"/>
      <c r="I996" s="1"/>
      <c r="J996" s="1"/>
      <c r="K996" s="1"/>
      <c r="L996" s="1"/>
      <c r="M996" s="1"/>
      <c r="N996" s="1"/>
      <c r="O996" s="1"/>
      <c r="P996" s="1"/>
      <c r="Q996" s="1"/>
    </row>
    <row r="997" spans="3:17" x14ac:dyDescent="0.25">
      <c r="C997" s="39"/>
      <c r="D997" s="39"/>
      <c r="E997" s="1"/>
      <c r="F997" s="40"/>
      <c r="G997" s="40"/>
      <c r="H997" s="40"/>
      <c r="I997" s="1"/>
      <c r="J997" s="1"/>
      <c r="K997" s="1"/>
      <c r="L997" s="1"/>
      <c r="M997" s="1"/>
      <c r="N997" s="1"/>
      <c r="O997" s="1"/>
      <c r="P997" s="1"/>
      <c r="Q997" s="1"/>
    </row>
    <row r="998" spans="3:17" x14ac:dyDescent="0.25">
      <c r="C998" s="39"/>
      <c r="D998" s="39"/>
      <c r="E998" s="1"/>
      <c r="F998" s="40"/>
      <c r="G998" s="40"/>
      <c r="H998" s="40"/>
      <c r="I998" s="1"/>
      <c r="J998" s="1"/>
      <c r="K998" s="1"/>
      <c r="L998" s="1"/>
      <c r="M998" s="1"/>
      <c r="N998" s="1"/>
      <c r="O998" s="1"/>
      <c r="P998" s="1"/>
      <c r="Q998" s="1"/>
    </row>
    <row r="999" spans="3:17" x14ac:dyDescent="0.25">
      <c r="C999" s="39"/>
      <c r="D999" s="39"/>
      <c r="E999" s="1"/>
      <c r="F999" s="40"/>
      <c r="G999" s="40"/>
      <c r="H999" s="40"/>
      <c r="I999" s="1"/>
      <c r="J999" s="1"/>
      <c r="K999" s="1"/>
      <c r="L999" s="1"/>
      <c r="M999" s="1"/>
      <c r="N999" s="1"/>
      <c r="O999" s="1"/>
      <c r="P999" s="1"/>
      <c r="Q999" s="1"/>
    </row>
    <row r="1000" spans="3:17" x14ac:dyDescent="0.25">
      <c r="C1000" s="39"/>
      <c r="D1000" s="39"/>
      <c r="E1000" s="1"/>
      <c r="F1000" s="40"/>
      <c r="G1000" s="40"/>
      <c r="H1000" s="40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3:17" x14ac:dyDescent="0.25">
      <c r="C1001" s="39"/>
      <c r="D1001" s="39"/>
      <c r="E1001" s="1"/>
      <c r="F1001" s="40"/>
      <c r="G1001" s="40"/>
      <c r="H1001" s="40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3:17" x14ac:dyDescent="0.25">
      <c r="C1002" s="39"/>
      <c r="D1002" s="39"/>
      <c r="E1002" s="1"/>
      <c r="F1002" s="40"/>
      <c r="G1002" s="40"/>
      <c r="H1002" s="40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3:17" x14ac:dyDescent="0.25">
      <c r="C1003" s="39"/>
      <c r="D1003" s="39"/>
      <c r="E1003" s="1"/>
      <c r="F1003" s="40"/>
      <c r="G1003" s="40"/>
      <c r="H1003" s="40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3:17" x14ac:dyDescent="0.25">
      <c r="C1004" s="39"/>
      <c r="D1004" s="39"/>
      <c r="E1004" s="1"/>
      <c r="F1004" s="40"/>
      <c r="G1004" s="40"/>
      <c r="H1004" s="40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3:17" x14ac:dyDescent="0.25">
      <c r="C1005" s="39"/>
      <c r="D1005" s="39"/>
      <c r="E1005" s="2"/>
      <c r="F1005" s="40"/>
      <c r="G1005" s="40"/>
      <c r="H1005" s="40"/>
      <c r="I1005" s="2"/>
      <c r="J1005" s="2"/>
      <c r="K1005" s="2"/>
      <c r="L1005" s="2"/>
      <c r="M1005" s="2"/>
      <c r="N1005" s="2"/>
      <c r="O1005" s="2"/>
      <c r="P1005" s="2"/>
      <c r="Q1005" s="2"/>
    </row>
    <row r="1006" spans="3:17" x14ac:dyDescent="0.25">
      <c r="C1006" s="39"/>
      <c r="D1006" s="39"/>
      <c r="F1006" s="40"/>
      <c r="G1006" s="40"/>
      <c r="H1006" s="40"/>
    </row>
    <row r="1007" spans="3:17" x14ac:dyDescent="0.25">
      <c r="C1007" s="39"/>
      <c r="D1007" s="39"/>
      <c r="F1007" s="40"/>
      <c r="G1007" s="40"/>
      <c r="H1007" s="40"/>
    </row>
    <row r="1008" spans="3:17" x14ac:dyDescent="0.25">
      <c r="C1008" s="39"/>
      <c r="D1008" s="39"/>
      <c r="F1008" s="40"/>
      <c r="G1008" s="40"/>
      <c r="H1008" s="40"/>
    </row>
    <row r="1009" spans="3:8" x14ac:dyDescent="0.25">
      <c r="C1009" s="39"/>
      <c r="D1009" s="39"/>
      <c r="F1009" s="40"/>
      <c r="G1009" s="40"/>
      <c r="H1009" s="40"/>
    </row>
    <row r="1010" spans="3:8" x14ac:dyDescent="0.25">
      <c r="C1010" s="39"/>
      <c r="D1010" s="39"/>
      <c r="F1010" s="40"/>
      <c r="G1010" s="40"/>
      <c r="H1010" s="40"/>
    </row>
    <row r="1011" spans="3:8" x14ac:dyDescent="0.25">
      <c r="C1011" s="39"/>
      <c r="D1011" s="39"/>
      <c r="F1011" s="40"/>
      <c r="G1011" s="40"/>
      <c r="H1011" s="40"/>
    </row>
    <row r="1012" spans="3:8" x14ac:dyDescent="0.25">
      <c r="C1012" s="39"/>
      <c r="D1012" s="39"/>
      <c r="F1012" s="40"/>
      <c r="G1012" s="40"/>
      <c r="H1012" s="40"/>
    </row>
    <row r="1013" spans="3:8" x14ac:dyDescent="0.25">
      <c r="C1013" s="39"/>
      <c r="D1013" s="39"/>
      <c r="F1013" s="40"/>
      <c r="G1013" s="40"/>
      <c r="H1013" s="40"/>
    </row>
    <row r="1014" spans="3:8" x14ac:dyDescent="0.25">
      <c r="C1014" s="39"/>
      <c r="D1014" s="39"/>
      <c r="F1014" s="40"/>
      <c r="G1014" s="40"/>
      <c r="H1014" s="40"/>
    </row>
    <row r="1015" spans="3:8" x14ac:dyDescent="0.25">
      <c r="C1015" s="39"/>
      <c r="D1015" s="39"/>
      <c r="F1015" s="40"/>
      <c r="G1015" s="40"/>
      <c r="H1015" s="40"/>
    </row>
    <row r="1016" spans="3:8" x14ac:dyDescent="0.25">
      <c r="C1016" s="39"/>
      <c r="D1016" s="39"/>
      <c r="F1016" s="40"/>
      <c r="G1016" s="40"/>
      <c r="H1016" s="40"/>
    </row>
    <row r="1017" spans="3:8" x14ac:dyDescent="0.25">
      <c r="C1017" s="39"/>
      <c r="D1017" s="39"/>
      <c r="F1017" s="40"/>
      <c r="G1017" s="40"/>
      <c r="H1017" s="40"/>
    </row>
    <row r="1018" spans="3:8" x14ac:dyDescent="0.25">
      <c r="C1018" s="39"/>
      <c r="D1018" s="39"/>
      <c r="F1018" s="40"/>
      <c r="G1018" s="40"/>
      <c r="H1018" s="40"/>
    </row>
    <row r="1019" spans="3:8" x14ac:dyDescent="0.25">
      <c r="C1019" s="39"/>
      <c r="D1019" s="39"/>
      <c r="F1019" s="40"/>
      <c r="G1019" s="40"/>
      <c r="H1019" s="40"/>
    </row>
    <row r="1020" spans="3:8" x14ac:dyDescent="0.25">
      <c r="C1020" s="39"/>
      <c r="D1020" s="39"/>
      <c r="F1020" s="40"/>
      <c r="G1020" s="40"/>
      <c r="H1020" s="40"/>
    </row>
    <row r="1021" spans="3:8" x14ac:dyDescent="0.25">
      <c r="C1021" s="39"/>
      <c r="D1021" s="39"/>
      <c r="F1021" s="40"/>
      <c r="G1021" s="40"/>
      <c r="H1021" s="40"/>
    </row>
    <row r="1022" spans="3:8" x14ac:dyDescent="0.25">
      <c r="C1022" s="39"/>
      <c r="D1022" s="39"/>
      <c r="F1022" s="40"/>
      <c r="G1022" s="40"/>
      <c r="H1022" s="40"/>
    </row>
    <row r="1023" spans="3:8" x14ac:dyDescent="0.25">
      <c r="C1023" s="39"/>
      <c r="D1023" s="39"/>
      <c r="F1023" s="40"/>
      <c r="G1023" s="40"/>
      <c r="H1023" s="40"/>
    </row>
    <row r="1024" spans="3:8" x14ac:dyDescent="0.25">
      <c r="C1024" s="39"/>
      <c r="D1024" s="39"/>
      <c r="F1024" s="40"/>
      <c r="G1024" s="40"/>
      <c r="H1024" s="40"/>
    </row>
    <row r="1025" spans="3:8" x14ac:dyDescent="0.25">
      <c r="C1025" s="39"/>
      <c r="D1025" s="39"/>
      <c r="F1025" s="40"/>
      <c r="G1025" s="40"/>
      <c r="H1025" s="40"/>
    </row>
    <row r="1026" spans="3:8" x14ac:dyDescent="0.25">
      <c r="C1026" s="39"/>
      <c r="D1026" s="39"/>
      <c r="F1026" s="40"/>
      <c r="G1026" s="40"/>
      <c r="H1026" s="40"/>
    </row>
    <row r="1027" spans="3:8" x14ac:dyDescent="0.25">
      <c r="C1027" s="39"/>
      <c r="D1027" s="39"/>
      <c r="F1027" s="40"/>
      <c r="G1027" s="40"/>
      <c r="H1027" s="40"/>
    </row>
    <row r="1028" spans="3:8" x14ac:dyDescent="0.25">
      <c r="C1028" s="39"/>
      <c r="D1028" s="39"/>
      <c r="F1028" s="40"/>
      <c r="G1028" s="40"/>
      <c r="H1028" s="40"/>
    </row>
    <row r="1029" spans="3:8" x14ac:dyDescent="0.25">
      <c r="C1029" s="39"/>
      <c r="D1029" s="39"/>
      <c r="F1029" s="40"/>
      <c r="G1029" s="40"/>
      <c r="H1029" s="40"/>
    </row>
    <row r="1030" spans="3:8" x14ac:dyDescent="0.25">
      <c r="C1030" s="39"/>
      <c r="D1030" s="39"/>
      <c r="F1030" s="40"/>
      <c r="G1030" s="40"/>
      <c r="H1030" s="40"/>
    </row>
    <row r="1031" spans="3:8" x14ac:dyDescent="0.25">
      <c r="C1031" s="39"/>
      <c r="D1031" s="39"/>
      <c r="F1031" s="40"/>
      <c r="G1031" s="40"/>
      <c r="H1031" s="40"/>
    </row>
    <row r="1032" spans="3:8" x14ac:dyDescent="0.25">
      <c r="C1032" s="39"/>
      <c r="D1032" s="39"/>
      <c r="F1032" s="40"/>
      <c r="G1032" s="40"/>
      <c r="H1032" s="40"/>
    </row>
    <row r="1033" spans="3:8" x14ac:dyDescent="0.25">
      <c r="C1033" s="39"/>
      <c r="D1033" s="39"/>
      <c r="F1033" s="40"/>
      <c r="G1033" s="40"/>
      <c r="H1033" s="40"/>
    </row>
    <row r="1034" spans="3:8" x14ac:dyDescent="0.25">
      <c r="C1034" s="39"/>
      <c r="D1034" s="39"/>
      <c r="F1034" s="40"/>
      <c r="G1034" s="40"/>
      <c r="H1034" s="40"/>
    </row>
    <row r="1035" spans="3:8" x14ac:dyDescent="0.25">
      <c r="C1035" s="39"/>
      <c r="D1035" s="39"/>
      <c r="F1035" s="40"/>
      <c r="G1035" s="40"/>
      <c r="H1035" s="40"/>
    </row>
    <row r="1036" spans="3:8" x14ac:dyDescent="0.25">
      <c r="C1036" s="39"/>
      <c r="D1036" s="39"/>
      <c r="F1036" s="40"/>
      <c r="G1036" s="40"/>
      <c r="H1036" s="40"/>
    </row>
    <row r="1037" spans="3:8" x14ac:dyDescent="0.25">
      <c r="C1037" s="39"/>
      <c r="D1037" s="39"/>
      <c r="F1037" s="40"/>
      <c r="G1037" s="40"/>
      <c r="H1037" s="40"/>
    </row>
    <row r="1038" spans="3:8" x14ac:dyDescent="0.25">
      <c r="C1038" s="39"/>
      <c r="D1038" s="39"/>
      <c r="F1038" s="40"/>
      <c r="G1038" s="40"/>
      <c r="H1038" s="40"/>
    </row>
    <row r="1039" spans="3:8" x14ac:dyDescent="0.25">
      <c r="C1039" s="39"/>
      <c r="D1039" s="39"/>
      <c r="F1039" s="40"/>
      <c r="G1039" s="40"/>
      <c r="H1039" s="40"/>
    </row>
    <row r="1040" spans="3:8" x14ac:dyDescent="0.25">
      <c r="C1040" s="39"/>
      <c r="D1040" s="39"/>
      <c r="F1040" s="40"/>
      <c r="G1040" s="40"/>
      <c r="H1040" s="40"/>
    </row>
    <row r="1041" spans="3:8" x14ac:dyDescent="0.25">
      <c r="C1041" s="39"/>
      <c r="D1041" s="39"/>
      <c r="F1041" s="40"/>
      <c r="G1041" s="40"/>
      <c r="H1041" s="40"/>
    </row>
    <row r="1042" spans="3:8" x14ac:dyDescent="0.25">
      <c r="C1042" s="39"/>
      <c r="D1042" s="39"/>
      <c r="F1042" s="40"/>
      <c r="G1042" s="40"/>
      <c r="H1042" s="40"/>
    </row>
    <row r="1043" spans="3:8" x14ac:dyDescent="0.25">
      <c r="C1043" s="39"/>
      <c r="D1043" s="39"/>
      <c r="F1043" s="40"/>
      <c r="G1043" s="40"/>
      <c r="H1043" s="40"/>
    </row>
    <row r="1044" spans="3:8" x14ac:dyDescent="0.25">
      <c r="C1044" s="39"/>
      <c r="D1044" s="39"/>
      <c r="F1044" s="40"/>
      <c r="G1044" s="40"/>
      <c r="H1044" s="40"/>
    </row>
    <row r="1045" spans="3:8" x14ac:dyDescent="0.25">
      <c r="C1045" s="39"/>
      <c r="D1045" s="39"/>
      <c r="F1045" s="40"/>
      <c r="G1045" s="40"/>
      <c r="H1045" s="40"/>
    </row>
    <row r="1046" spans="3:8" x14ac:dyDescent="0.25">
      <c r="C1046" s="39"/>
      <c r="D1046" s="39"/>
      <c r="F1046" s="40"/>
      <c r="G1046" s="40"/>
      <c r="H1046" s="40"/>
    </row>
    <row r="1047" spans="3:8" x14ac:dyDescent="0.25">
      <c r="C1047" s="39"/>
      <c r="D1047" s="39"/>
      <c r="F1047" s="40"/>
      <c r="G1047" s="40"/>
      <c r="H1047" s="40"/>
    </row>
    <row r="1048" spans="3:8" x14ac:dyDescent="0.25">
      <c r="C1048" s="39"/>
      <c r="D1048" s="39"/>
      <c r="F1048" s="40"/>
      <c r="G1048" s="40"/>
      <c r="H1048" s="40"/>
    </row>
    <row r="1049" spans="3:8" x14ac:dyDescent="0.25">
      <c r="C1049" s="39"/>
      <c r="D1049" s="39"/>
      <c r="F1049" s="40"/>
      <c r="G1049" s="40"/>
      <c r="H1049" s="40"/>
    </row>
    <row r="1050" spans="3:8" x14ac:dyDescent="0.25">
      <c r="C1050" s="39"/>
      <c r="D1050" s="39"/>
      <c r="F1050" s="40"/>
      <c r="G1050" s="40"/>
      <c r="H1050" s="40"/>
    </row>
    <row r="1051" spans="3:8" x14ac:dyDescent="0.25">
      <c r="C1051" s="39"/>
      <c r="D1051" s="39"/>
      <c r="F1051" s="40"/>
      <c r="G1051" s="40"/>
      <c r="H1051" s="40"/>
    </row>
    <row r="1052" spans="3:8" x14ac:dyDescent="0.25">
      <c r="C1052" s="39"/>
      <c r="D1052" s="39"/>
      <c r="F1052" s="40"/>
      <c r="G1052" s="40"/>
      <c r="H1052" s="40"/>
    </row>
    <row r="1053" spans="3:8" x14ac:dyDescent="0.25">
      <c r="C1053" s="39"/>
      <c r="D1053" s="39"/>
      <c r="F1053" s="40"/>
      <c r="G1053" s="40"/>
      <c r="H1053" s="40"/>
    </row>
    <row r="1054" spans="3:8" x14ac:dyDescent="0.25">
      <c r="C1054" s="39"/>
      <c r="D1054" s="39"/>
      <c r="F1054" s="40"/>
      <c r="G1054" s="40"/>
      <c r="H1054" s="40"/>
    </row>
    <row r="1055" spans="3:8" x14ac:dyDescent="0.25">
      <c r="C1055" s="39"/>
      <c r="D1055" s="39"/>
      <c r="F1055" s="40"/>
      <c r="G1055" s="40"/>
      <c r="H1055" s="40"/>
    </row>
    <row r="1056" spans="3:8" x14ac:dyDescent="0.25">
      <c r="C1056" s="39"/>
      <c r="D1056" s="39"/>
      <c r="F1056" s="40"/>
      <c r="G1056" s="40"/>
      <c r="H1056" s="40"/>
    </row>
    <row r="1057" spans="3:8" x14ac:dyDescent="0.25">
      <c r="C1057" s="39"/>
      <c r="D1057" s="39"/>
      <c r="F1057" s="40"/>
      <c r="G1057" s="40"/>
      <c r="H1057" s="40"/>
    </row>
    <row r="1058" spans="3:8" x14ac:dyDescent="0.25">
      <c r="C1058" s="39"/>
      <c r="D1058" s="39"/>
      <c r="F1058" s="40"/>
      <c r="G1058" s="40"/>
      <c r="H1058" s="40"/>
    </row>
    <row r="1059" spans="3:8" x14ac:dyDescent="0.25">
      <c r="C1059" s="39"/>
      <c r="D1059" s="39"/>
      <c r="F1059" s="40"/>
      <c r="G1059" s="40"/>
      <c r="H1059" s="40"/>
    </row>
    <row r="1060" spans="3:8" x14ac:dyDescent="0.25">
      <c r="C1060" s="39"/>
      <c r="D1060" s="39"/>
      <c r="F1060" s="40"/>
      <c r="G1060" s="40"/>
      <c r="H1060" s="40"/>
    </row>
    <row r="1061" spans="3:8" x14ac:dyDescent="0.25">
      <c r="C1061" s="39"/>
      <c r="D1061" s="39"/>
      <c r="F1061" s="40"/>
      <c r="G1061" s="40"/>
      <c r="H1061" s="40"/>
    </row>
    <row r="1062" spans="3:8" x14ac:dyDescent="0.25">
      <c r="C1062" s="39"/>
      <c r="D1062" s="39"/>
      <c r="F1062" s="40"/>
      <c r="G1062" s="40"/>
      <c r="H1062" s="40"/>
    </row>
    <row r="1063" spans="3:8" x14ac:dyDescent="0.25">
      <c r="C1063" s="39"/>
      <c r="D1063" s="39"/>
      <c r="F1063" s="40"/>
      <c r="G1063" s="40"/>
      <c r="H1063" s="40"/>
    </row>
    <row r="1064" spans="3:8" x14ac:dyDescent="0.25">
      <c r="C1064" s="39"/>
      <c r="D1064" s="39"/>
      <c r="F1064" s="40"/>
      <c r="G1064" s="40"/>
      <c r="H1064" s="40"/>
    </row>
    <row r="1065" spans="3:8" x14ac:dyDescent="0.25">
      <c r="C1065" s="39"/>
      <c r="D1065" s="39"/>
      <c r="F1065" s="40"/>
      <c r="G1065" s="40"/>
      <c r="H1065" s="40"/>
    </row>
    <row r="1066" spans="3:8" x14ac:dyDescent="0.25">
      <c r="C1066" s="39"/>
      <c r="D1066" s="39"/>
      <c r="F1066" s="40"/>
      <c r="G1066" s="40"/>
      <c r="H1066" s="40"/>
    </row>
    <row r="1067" spans="3:8" x14ac:dyDescent="0.25">
      <c r="C1067" s="39"/>
      <c r="D1067" s="39"/>
      <c r="F1067" s="40"/>
      <c r="G1067" s="40"/>
      <c r="H1067" s="40"/>
    </row>
    <row r="1068" spans="3:8" x14ac:dyDescent="0.25">
      <c r="C1068" s="39"/>
      <c r="D1068" s="39"/>
      <c r="F1068" s="40"/>
      <c r="G1068" s="40"/>
      <c r="H1068" s="40"/>
    </row>
    <row r="1069" spans="3:8" x14ac:dyDescent="0.25">
      <c r="C1069" s="39"/>
      <c r="D1069" s="39"/>
      <c r="F1069" s="40"/>
      <c r="G1069" s="40"/>
      <c r="H1069" s="40"/>
    </row>
    <row r="1070" spans="3:8" x14ac:dyDescent="0.25">
      <c r="C1070" s="39"/>
      <c r="D1070" s="39"/>
      <c r="F1070" s="40"/>
      <c r="G1070" s="40"/>
      <c r="H1070" s="40"/>
    </row>
    <row r="1071" spans="3:8" x14ac:dyDescent="0.25">
      <c r="C1071" s="39"/>
      <c r="D1071" s="39"/>
      <c r="F1071" s="40"/>
      <c r="G1071" s="40"/>
      <c r="H1071" s="40"/>
    </row>
    <row r="1072" spans="3:8" x14ac:dyDescent="0.25">
      <c r="C1072" s="39"/>
      <c r="D1072" s="39"/>
      <c r="F1072" s="40"/>
      <c r="G1072" s="40"/>
      <c r="H1072" s="40"/>
    </row>
    <row r="1073" spans="3:8" x14ac:dyDescent="0.25">
      <c r="C1073" s="39"/>
      <c r="D1073" s="39"/>
      <c r="F1073" s="40"/>
      <c r="G1073" s="40"/>
      <c r="H1073" s="40"/>
    </row>
    <row r="1074" spans="3:8" x14ac:dyDescent="0.25">
      <c r="C1074" s="39"/>
      <c r="D1074" s="39"/>
      <c r="F1074" s="40"/>
      <c r="G1074" s="40"/>
      <c r="H1074" s="40"/>
    </row>
    <row r="1075" spans="3:8" x14ac:dyDescent="0.25">
      <c r="C1075" s="39"/>
      <c r="D1075" s="39"/>
      <c r="F1075" s="40"/>
      <c r="G1075" s="40"/>
      <c r="H1075" s="40"/>
    </row>
    <row r="1076" spans="3:8" x14ac:dyDescent="0.25">
      <c r="C1076" s="39"/>
      <c r="D1076" s="39"/>
      <c r="F1076" s="40"/>
      <c r="G1076" s="40"/>
      <c r="H1076" s="40"/>
    </row>
    <row r="1077" spans="3:8" x14ac:dyDescent="0.25">
      <c r="C1077" s="39"/>
      <c r="D1077" s="39"/>
      <c r="F1077" s="40"/>
      <c r="G1077" s="40"/>
      <c r="H1077" s="40"/>
    </row>
    <row r="1078" spans="3:8" x14ac:dyDescent="0.25">
      <c r="C1078" s="39"/>
      <c r="D1078" s="39"/>
      <c r="F1078" s="40"/>
      <c r="G1078" s="40"/>
      <c r="H1078" s="40"/>
    </row>
    <row r="1079" spans="3:8" x14ac:dyDescent="0.25">
      <c r="C1079" s="39"/>
      <c r="D1079" s="39"/>
      <c r="F1079" s="40"/>
      <c r="G1079" s="40"/>
      <c r="H1079" s="40"/>
    </row>
    <row r="1080" spans="3:8" x14ac:dyDescent="0.25">
      <c r="C1080" s="39"/>
      <c r="D1080" s="39"/>
      <c r="F1080" s="40"/>
      <c r="G1080" s="40"/>
      <c r="H1080" s="40"/>
    </row>
    <row r="1081" spans="3:8" x14ac:dyDescent="0.25">
      <c r="C1081" s="39"/>
      <c r="D1081" s="39"/>
      <c r="F1081" s="40"/>
      <c r="G1081" s="40"/>
      <c r="H1081" s="40"/>
    </row>
    <row r="1082" spans="3:8" x14ac:dyDescent="0.25">
      <c r="C1082" s="39"/>
      <c r="D1082" s="39"/>
      <c r="F1082" s="40"/>
      <c r="G1082" s="40"/>
      <c r="H1082" s="40"/>
    </row>
    <row r="1083" spans="3:8" x14ac:dyDescent="0.25">
      <c r="C1083" s="39"/>
      <c r="D1083" s="39"/>
      <c r="F1083" s="40"/>
      <c r="G1083" s="40"/>
      <c r="H1083" s="40"/>
    </row>
    <row r="1084" spans="3:8" x14ac:dyDescent="0.25">
      <c r="C1084" s="39"/>
      <c r="D1084" s="39"/>
      <c r="F1084" s="40"/>
      <c r="G1084" s="40"/>
      <c r="H1084" s="40"/>
    </row>
    <row r="1085" spans="3:8" x14ac:dyDescent="0.25">
      <c r="C1085" s="39"/>
      <c r="D1085" s="39"/>
      <c r="F1085" s="40"/>
      <c r="G1085" s="40"/>
      <c r="H1085" s="40"/>
    </row>
    <row r="1086" spans="3:8" x14ac:dyDescent="0.25">
      <c r="C1086" s="39"/>
      <c r="D1086" s="39"/>
      <c r="F1086" s="40"/>
      <c r="G1086" s="40"/>
      <c r="H1086" s="40"/>
    </row>
    <row r="1087" spans="3:8" x14ac:dyDescent="0.25">
      <c r="C1087" s="39"/>
      <c r="D1087" s="39"/>
      <c r="F1087" s="40"/>
      <c r="G1087" s="40"/>
      <c r="H1087" s="40"/>
    </row>
    <row r="1088" spans="3:8" x14ac:dyDescent="0.25">
      <c r="C1088" s="39"/>
      <c r="D1088" s="39"/>
      <c r="F1088" s="40"/>
      <c r="G1088" s="40"/>
      <c r="H1088" s="40"/>
    </row>
    <row r="1089" spans="3:8" x14ac:dyDescent="0.25">
      <c r="C1089" s="39"/>
      <c r="D1089" s="39"/>
      <c r="F1089" s="40"/>
      <c r="G1089" s="40"/>
      <c r="H1089" s="40"/>
    </row>
    <row r="1090" spans="3:8" x14ac:dyDescent="0.25">
      <c r="C1090" s="39"/>
      <c r="D1090" s="39"/>
      <c r="F1090" s="40"/>
      <c r="G1090" s="40"/>
      <c r="H1090" s="40"/>
    </row>
    <row r="1091" spans="3:8" x14ac:dyDescent="0.25">
      <c r="C1091" s="39"/>
      <c r="D1091" s="39"/>
      <c r="F1091" s="40"/>
      <c r="G1091" s="40"/>
      <c r="H1091" s="40"/>
    </row>
    <row r="1092" spans="3:8" x14ac:dyDescent="0.25">
      <c r="C1092" s="39"/>
      <c r="D1092" s="39"/>
      <c r="F1092" s="40"/>
      <c r="G1092" s="40"/>
      <c r="H1092" s="40"/>
    </row>
    <row r="1093" spans="3:8" x14ac:dyDescent="0.25">
      <c r="C1093" s="39"/>
      <c r="D1093" s="39"/>
      <c r="F1093" s="40"/>
      <c r="G1093" s="40"/>
      <c r="H1093" s="40"/>
    </row>
    <row r="1094" spans="3:8" x14ac:dyDescent="0.25">
      <c r="C1094" s="39"/>
      <c r="D1094" s="39"/>
      <c r="F1094" s="40"/>
      <c r="G1094" s="40"/>
      <c r="H1094" s="40"/>
    </row>
    <row r="1095" spans="3:8" x14ac:dyDescent="0.25">
      <c r="C1095" s="39"/>
      <c r="D1095" s="39"/>
      <c r="F1095" s="40"/>
      <c r="G1095" s="40"/>
      <c r="H1095" s="40"/>
    </row>
    <row r="1096" spans="3:8" x14ac:dyDescent="0.25">
      <c r="C1096" s="39"/>
      <c r="D1096" s="39"/>
      <c r="F1096" s="40"/>
      <c r="G1096" s="40"/>
      <c r="H1096" s="40"/>
    </row>
    <row r="1097" spans="3:8" x14ac:dyDescent="0.25">
      <c r="C1097" s="39"/>
      <c r="D1097" s="39"/>
      <c r="F1097" s="40"/>
      <c r="G1097" s="40"/>
      <c r="H1097" s="40"/>
    </row>
    <row r="1098" spans="3:8" x14ac:dyDescent="0.25">
      <c r="C1098" s="39"/>
      <c r="D1098" s="39"/>
      <c r="F1098" s="40"/>
      <c r="G1098" s="40"/>
      <c r="H1098" s="40"/>
    </row>
    <row r="1099" spans="3:8" x14ac:dyDescent="0.25">
      <c r="C1099" s="39"/>
      <c r="D1099" s="39"/>
      <c r="F1099" s="40"/>
      <c r="G1099" s="40"/>
      <c r="H1099" s="40"/>
    </row>
    <row r="1100" spans="3:8" x14ac:dyDescent="0.25">
      <c r="C1100" s="39"/>
      <c r="D1100" s="39"/>
      <c r="F1100" s="40"/>
      <c r="G1100" s="40"/>
      <c r="H1100" s="40"/>
    </row>
    <row r="1101" spans="3:8" x14ac:dyDescent="0.25">
      <c r="C1101" s="39"/>
      <c r="D1101" s="39"/>
      <c r="F1101" s="40"/>
      <c r="G1101" s="40"/>
      <c r="H1101" s="40"/>
    </row>
    <row r="1102" spans="3:8" x14ac:dyDescent="0.25">
      <c r="C1102" s="39"/>
      <c r="D1102" s="39"/>
      <c r="F1102" s="40"/>
      <c r="G1102" s="40"/>
      <c r="H1102" s="40"/>
    </row>
    <row r="1103" spans="3:8" x14ac:dyDescent="0.25">
      <c r="C1103" s="39"/>
      <c r="D1103" s="39"/>
      <c r="F1103" s="40"/>
      <c r="G1103" s="40"/>
      <c r="H1103" s="40"/>
    </row>
    <row r="1104" spans="3:8" x14ac:dyDescent="0.25">
      <c r="C1104" s="39"/>
      <c r="D1104" s="39"/>
      <c r="F1104" s="40"/>
      <c r="G1104" s="40"/>
      <c r="H1104" s="40"/>
    </row>
    <row r="1105" spans="3:8" x14ac:dyDescent="0.25">
      <c r="C1105" s="39"/>
      <c r="D1105" s="39"/>
      <c r="F1105" s="40"/>
      <c r="G1105" s="40"/>
      <c r="H1105" s="40"/>
    </row>
    <row r="1106" spans="3:8" x14ac:dyDescent="0.25">
      <c r="C1106" s="39"/>
      <c r="D1106" s="39"/>
      <c r="F1106" s="40"/>
      <c r="G1106" s="40"/>
      <c r="H1106" s="40"/>
    </row>
    <row r="1107" spans="3:8" x14ac:dyDescent="0.25">
      <c r="C1107" s="39"/>
      <c r="D1107" s="39"/>
      <c r="F1107" s="40"/>
      <c r="G1107" s="40"/>
      <c r="H1107" s="40"/>
    </row>
    <row r="1108" spans="3:8" x14ac:dyDescent="0.25">
      <c r="C1108" s="39"/>
      <c r="D1108" s="39"/>
      <c r="F1108" s="40"/>
      <c r="G1108" s="40"/>
      <c r="H1108" s="40"/>
    </row>
    <row r="1109" spans="3:8" x14ac:dyDescent="0.25">
      <c r="C1109" s="39"/>
      <c r="D1109" s="39"/>
      <c r="F1109" s="40"/>
      <c r="G1109" s="40"/>
      <c r="H1109" s="40"/>
    </row>
    <row r="1110" spans="3:8" x14ac:dyDescent="0.25">
      <c r="C1110" s="39"/>
      <c r="D1110" s="39"/>
      <c r="F1110" s="40"/>
      <c r="G1110" s="40"/>
      <c r="H1110" s="40"/>
    </row>
    <row r="1111" spans="3:8" x14ac:dyDescent="0.25">
      <c r="C1111" s="39"/>
      <c r="D1111" s="39"/>
      <c r="F1111" s="40"/>
      <c r="G1111" s="40"/>
      <c r="H1111" s="40"/>
    </row>
    <row r="1112" spans="3:8" x14ac:dyDescent="0.25">
      <c r="C1112" s="39"/>
      <c r="D1112" s="39"/>
      <c r="F1112" s="40"/>
      <c r="G1112" s="40"/>
      <c r="H1112" s="40"/>
    </row>
    <row r="1113" spans="3:8" x14ac:dyDescent="0.25">
      <c r="C1113" s="39"/>
      <c r="D1113" s="39"/>
      <c r="F1113" s="40"/>
      <c r="G1113" s="40"/>
      <c r="H1113" s="40"/>
    </row>
    <row r="1114" spans="3:8" x14ac:dyDescent="0.25">
      <c r="C1114" s="39"/>
      <c r="D1114" s="39"/>
      <c r="F1114" s="40"/>
      <c r="G1114" s="40"/>
      <c r="H1114" s="40"/>
    </row>
    <row r="1115" spans="3:8" x14ac:dyDescent="0.25">
      <c r="C1115" s="39"/>
      <c r="D1115" s="39"/>
      <c r="F1115" s="40"/>
      <c r="G1115" s="40"/>
      <c r="H1115" s="40"/>
    </row>
    <row r="1116" spans="3:8" x14ac:dyDescent="0.25">
      <c r="C1116" s="39"/>
      <c r="D1116" s="39"/>
      <c r="F1116" s="40"/>
      <c r="G1116" s="40"/>
      <c r="H1116" s="40"/>
    </row>
    <row r="1117" spans="3:8" x14ac:dyDescent="0.25">
      <c r="C1117" s="39"/>
      <c r="D1117" s="39"/>
      <c r="F1117" s="40"/>
      <c r="G1117" s="40"/>
      <c r="H1117" s="40"/>
    </row>
    <row r="1118" spans="3:8" x14ac:dyDescent="0.25">
      <c r="C1118" s="39"/>
      <c r="D1118" s="39"/>
      <c r="F1118" s="40"/>
      <c r="G1118" s="40"/>
      <c r="H1118" s="40"/>
    </row>
    <row r="1119" spans="3:8" x14ac:dyDescent="0.25">
      <c r="C1119" s="39"/>
      <c r="D1119" s="39"/>
      <c r="F1119" s="40"/>
      <c r="G1119" s="40"/>
      <c r="H1119" s="40"/>
    </row>
    <row r="1120" spans="3:8" x14ac:dyDescent="0.25">
      <c r="C1120" s="39"/>
      <c r="D1120" s="39"/>
      <c r="F1120" s="40"/>
      <c r="G1120" s="40"/>
      <c r="H1120" s="40"/>
    </row>
    <row r="1121" spans="3:8" x14ac:dyDescent="0.25">
      <c r="C1121" s="39"/>
      <c r="D1121" s="39"/>
      <c r="F1121" s="40"/>
      <c r="G1121" s="40"/>
      <c r="H1121" s="40"/>
    </row>
    <row r="1122" spans="3:8" x14ac:dyDescent="0.25">
      <c r="C1122" s="39"/>
      <c r="D1122" s="39"/>
      <c r="F1122" s="40"/>
      <c r="G1122" s="40"/>
      <c r="H1122" s="40"/>
    </row>
    <row r="1123" spans="3:8" x14ac:dyDescent="0.25">
      <c r="C1123" s="39"/>
      <c r="D1123" s="39"/>
      <c r="F1123" s="40"/>
      <c r="G1123" s="40"/>
      <c r="H1123" s="40"/>
    </row>
    <row r="1124" spans="3:8" x14ac:dyDescent="0.25">
      <c r="C1124" s="39"/>
      <c r="D1124" s="39"/>
      <c r="F1124" s="40"/>
      <c r="G1124" s="40"/>
      <c r="H1124" s="40"/>
    </row>
    <row r="1125" spans="3:8" x14ac:dyDescent="0.25">
      <c r="C1125" s="39"/>
      <c r="D1125" s="39"/>
      <c r="F1125" s="40"/>
      <c r="G1125" s="40"/>
      <c r="H1125" s="40"/>
    </row>
    <row r="1126" spans="3:8" x14ac:dyDescent="0.25">
      <c r="C1126" s="39"/>
      <c r="D1126" s="39"/>
      <c r="F1126" s="40"/>
      <c r="G1126" s="40"/>
      <c r="H1126" s="40"/>
    </row>
    <row r="1127" spans="3:8" x14ac:dyDescent="0.25">
      <c r="C1127" s="39"/>
      <c r="D1127" s="39"/>
      <c r="F1127" s="40"/>
      <c r="G1127" s="40"/>
      <c r="H1127" s="40"/>
    </row>
    <row r="1128" spans="3:8" x14ac:dyDescent="0.25">
      <c r="C1128" s="39"/>
      <c r="D1128" s="39"/>
      <c r="F1128" s="40"/>
      <c r="G1128" s="40"/>
      <c r="H1128" s="40"/>
    </row>
    <row r="1129" spans="3:8" x14ac:dyDescent="0.25">
      <c r="C1129" s="39"/>
      <c r="D1129" s="39"/>
      <c r="F1129" s="40"/>
      <c r="G1129" s="40"/>
      <c r="H1129" s="40"/>
    </row>
    <row r="1130" spans="3:8" x14ac:dyDescent="0.25">
      <c r="C1130" s="39"/>
      <c r="D1130" s="39"/>
      <c r="F1130" s="40"/>
      <c r="G1130" s="40"/>
      <c r="H1130" s="40"/>
    </row>
    <row r="1131" spans="3:8" x14ac:dyDescent="0.25">
      <c r="C1131" s="39"/>
      <c r="D1131" s="39"/>
      <c r="F1131" s="40"/>
      <c r="G1131" s="40"/>
      <c r="H1131" s="40"/>
    </row>
    <row r="1132" spans="3:8" x14ac:dyDescent="0.25">
      <c r="C1132" s="39"/>
      <c r="D1132" s="39"/>
      <c r="F1132" s="40"/>
      <c r="G1132" s="40"/>
      <c r="H1132" s="40"/>
    </row>
    <row r="1133" spans="3:8" x14ac:dyDescent="0.25">
      <c r="C1133" s="39"/>
      <c r="D1133" s="39"/>
      <c r="F1133" s="40"/>
      <c r="G1133" s="40"/>
      <c r="H1133" s="40"/>
    </row>
    <row r="1134" spans="3:8" x14ac:dyDescent="0.25">
      <c r="C1134" s="39"/>
      <c r="D1134" s="39"/>
      <c r="F1134" s="40"/>
      <c r="G1134" s="40"/>
      <c r="H1134" s="40"/>
    </row>
    <row r="1135" spans="3:8" x14ac:dyDescent="0.25">
      <c r="C1135" s="39"/>
      <c r="D1135" s="39"/>
      <c r="F1135" s="40"/>
      <c r="G1135" s="40"/>
      <c r="H1135" s="40"/>
    </row>
    <row r="1136" spans="3:8" x14ac:dyDescent="0.25">
      <c r="C1136" s="39"/>
      <c r="D1136" s="39"/>
      <c r="F1136" s="40"/>
      <c r="G1136" s="40"/>
      <c r="H1136" s="40"/>
    </row>
    <row r="1137" spans="3:8" x14ac:dyDescent="0.25">
      <c r="C1137" s="39"/>
      <c r="D1137" s="39"/>
      <c r="F1137" s="40"/>
      <c r="G1137" s="40"/>
      <c r="H1137" s="40"/>
    </row>
    <row r="1138" spans="3:8" x14ac:dyDescent="0.25">
      <c r="C1138" s="39"/>
      <c r="D1138" s="39"/>
      <c r="F1138" s="40"/>
      <c r="G1138" s="40"/>
      <c r="H1138" s="40"/>
    </row>
    <row r="1139" spans="3:8" x14ac:dyDescent="0.25">
      <c r="C1139" s="39"/>
      <c r="D1139" s="39"/>
      <c r="F1139" s="40"/>
      <c r="G1139" s="40"/>
      <c r="H1139" s="40"/>
    </row>
    <row r="1140" spans="3:8" x14ac:dyDescent="0.25">
      <c r="C1140" s="39"/>
      <c r="D1140" s="39"/>
      <c r="F1140" s="40"/>
      <c r="G1140" s="40"/>
      <c r="H1140" s="40"/>
    </row>
    <row r="1141" spans="3:8" x14ac:dyDescent="0.25">
      <c r="C1141" s="39"/>
      <c r="D1141" s="39"/>
      <c r="F1141" s="40"/>
      <c r="G1141" s="40"/>
      <c r="H1141" s="40"/>
    </row>
    <row r="1142" spans="3:8" x14ac:dyDescent="0.25">
      <c r="C1142" s="39"/>
      <c r="D1142" s="39"/>
      <c r="F1142" s="40"/>
      <c r="G1142" s="40"/>
      <c r="H1142" s="40"/>
    </row>
    <row r="1143" spans="3:8" x14ac:dyDescent="0.25">
      <c r="C1143" s="39"/>
      <c r="D1143" s="39"/>
      <c r="F1143" s="40"/>
      <c r="G1143" s="40"/>
      <c r="H1143" s="40"/>
    </row>
    <row r="1144" spans="3:8" x14ac:dyDescent="0.25">
      <c r="C1144" s="39"/>
      <c r="D1144" s="39"/>
      <c r="F1144" s="40"/>
      <c r="G1144" s="40"/>
      <c r="H1144" s="40"/>
    </row>
    <row r="1145" spans="3:8" x14ac:dyDescent="0.25">
      <c r="C1145" s="39"/>
      <c r="D1145" s="39"/>
      <c r="F1145" s="40"/>
      <c r="G1145" s="40"/>
      <c r="H1145" s="40"/>
    </row>
    <row r="1146" spans="3:8" x14ac:dyDescent="0.25">
      <c r="C1146" s="39"/>
      <c r="D1146" s="39"/>
      <c r="F1146" s="40"/>
      <c r="G1146" s="40"/>
      <c r="H1146" s="40"/>
    </row>
    <row r="1147" spans="3:8" x14ac:dyDescent="0.25">
      <c r="C1147" s="39"/>
      <c r="D1147" s="39"/>
      <c r="F1147" s="40"/>
      <c r="G1147" s="40"/>
      <c r="H1147" s="40"/>
    </row>
    <row r="1148" spans="3:8" x14ac:dyDescent="0.25">
      <c r="C1148" s="39"/>
      <c r="D1148" s="39"/>
      <c r="F1148" s="40"/>
      <c r="G1148" s="40"/>
      <c r="H1148" s="40"/>
    </row>
    <row r="1149" spans="3:8" x14ac:dyDescent="0.25">
      <c r="C1149" s="39"/>
      <c r="D1149" s="39"/>
      <c r="F1149" s="40"/>
      <c r="G1149" s="40"/>
      <c r="H1149" s="40"/>
    </row>
    <row r="1150" spans="3:8" x14ac:dyDescent="0.25">
      <c r="C1150" s="39"/>
      <c r="D1150" s="39"/>
      <c r="F1150" s="40"/>
      <c r="G1150" s="40"/>
      <c r="H1150" s="40"/>
    </row>
    <row r="1151" spans="3:8" x14ac:dyDescent="0.25">
      <c r="C1151" s="39"/>
      <c r="D1151" s="39"/>
      <c r="F1151" s="40"/>
      <c r="G1151" s="40"/>
      <c r="H1151" s="40"/>
    </row>
    <row r="1152" spans="3:8" x14ac:dyDescent="0.25">
      <c r="C1152" s="39"/>
      <c r="D1152" s="39"/>
      <c r="F1152" s="40"/>
      <c r="G1152" s="40"/>
      <c r="H1152" s="40"/>
    </row>
    <row r="1153" spans="3:8" x14ac:dyDescent="0.25">
      <c r="C1153" s="39"/>
      <c r="D1153" s="39"/>
      <c r="F1153" s="40"/>
      <c r="G1153" s="40"/>
      <c r="H1153" s="40"/>
    </row>
    <row r="1154" spans="3:8" x14ac:dyDescent="0.25">
      <c r="C1154" s="39"/>
      <c r="D1154" s="39"/>
      <c r="F1154" s="40"/>
      <c r="G1154" s="40"/>
      <c r="H1154" s="40"/>
    </row>
    <row r="1155" spans="3:8" x14ac:dyDescent="0.25">
      <c r="C1155" s="39"/>
      <c r="D1155" s="39"/>
      <c r="F1155" s="40"/>
      <c r="G1155" s="40"/>
      <c r="H1155" s="40"/>
    </row>
    <row r="1156" spans="3:8" x14ac:dyDescent="0.25">
      <c r="C1156" s="39"/>
      <c r="D1156" s="39"/>
      <c r="F1156" s="40"/>
      <c r="G1156" s="40"/>
      <c r="H1156" s="40"/>
    </row>
    <row r="1157" spans="3:8" x14ac:dyDescent="0.25">
      <c r="C1157" s="39"/>
      <c r="D1157" s="39"/>
      <c r="F1157" s="40"/>
      <c r="G1157" s="40"/>
      <c r="H1157" s="40"/>
    </row>
    <row r="1158" spans="3:8" x14ac:dyDescent="0.25">
      <c r="C1158" s="39"/>
      <c r="D1158" s="39"/>
      <c r="F1158" s="40"/>
      <c r="G1158" s="40"/>
      <c r="H1158" s="40"/>
    </row>
    <row r="1159" spans="3:8" x14ac:dyDescent="0.25">
      <c r="C1159" s="39"/>
      <c r="D1159" s="39"/>
      <c r="F1159" s="40"/>
      <c r="G1159" s="40"/>
      <c r="H1159" s="40"/>
    </row>
    <row r="1160" spans="3:8" x14ac:dyDescent="0.25">
      <c r="C1160" s="39"/>
      <c r="D1160" s="39"/>
      <c r="F1160" s="40"/>
      <c r="G1160" s="40"/>
      <c r="H1160" s="40"/>
    </row>
    <row r="1161" spans="3:8" x14ac:dyDescent="0.25">
      <c r="C1161" s="39"/>
      <c r="D1161" s="39"/>
      <c r="F1161" s="40"/>
      <c r="G1161" s="40"/>
      <c r="H1161" s="40"/>
    </row>
    <row r="1162" spans="3:8" x14ac:dyDescent="0.25">
      <c r="C1162" s="39"/>
      <c r="D1162" s="39"/>
      <c r="F1162" s="40"/>
      <c r="G1162" s="40"/>
      <c r="H1162" s="40"/>
    </row>
    <row r="1163" spans="3:8" x14ac:dyDescent="0.25">
      <c r="C1163" s="39"/>
      <c r="D1163" s="39"/>
      <c r="F1163" s="40"/>
      <c r="G1163" s="40"/>
      <c r="H1163" s="40"/>
    </row>
    <row r="1164" spans="3:8" x14ac:dyDescent="0.25">
      <c r="C1164" s="39"/>
      <c r="D1164" s="39"/>
      <c r="F1164" s="40"/>
      <c r="G1164" s="40"/>
      <c r="H1164" s="40"/>
    </row>
    <row r="1165" spans="3:8" x14ac:dyDescent="0.25">
      <c r="C1165" s="39"/>
      <c r="D1165" s="39"/>
      <c r="F1165" s="40"/>
      <c r="G1165" s="40"/>
      <c r="H1165" s="40"/>
    </row>
    <row r="1166" spans="3:8" x14ac:dyDescent="0.25">
      <c r="C1166" s="39"/>
      <c r="D1166" s="39"/>
      <c r="F1166" s="40"/>
      <c r="G1166" s="40"/>
      <c r="H1166" s="40"/>
    </row>
    <row r="1167" spans="3:8" x14ac:dyDescent="0.25">
      <c r="C1167" s="39"/>
      <c r="D1167" s="39"/>
      <c r="F1167" s="40"/>
      <c r="G1167" s="40"/>
      <c r="H1167" s="40"/>
    </row>
    <row r="1168" spans="3:8" x14ac:dyDescent="0.25">
      <c r="C1168" s="39"/>
      <c r="D1168" s="39"/>
      <c r="F1168" s="40"/>
      <c r="G1168" s="40"/>
      <c r="H1168" s="40"/>
    </row>
    <row r="1169" spans="3:8" x14ac:dyDescent="0.25">
      <c r="C1169" s="39"/>
      <c r="D1169" s="39"/>
      <c r="F1169" s="40"/>
      <c r="G1169" s="40"/>
      <c r="H1169" s="40"/>
    </row>
    <row r="1170" spans="3:8" x14ac:dyDescent="0.25">
      <c r="C1170" s="39"/>
      <c r="D1170" s="39"/>
      <c r="F1170" s="40"/>
      <c r="G1170" s="40"/>
      <c r="H1170" s="40"/>
    </row>
    <row r="1171" spans="3:8" x14ac:dyDescent="0.25">
      <c r="C1171" s="39"/>
      <c r="D1171" s="39"/>
      <c r="F1171" s="40"/>
      <c r="G1171" s="40"/>
      <c r="H1171" s="40"/>
    </row>
    <row r="1172" spans="3:8" x14ac:dyDescent="0.25">
      <c r="C1172" s="39"/>
      <c r="D1172" s="39"/>
      <c r="F1172" s="40"/>
      <c r="G1172" s="40"/>
      <c r="H1172" s="40"/>
    </row>
    <row r="1173" spans="3:8" x14ac:dyDescent="0.25">
      <c r="C1173" s="39"/>
      <c r="D1173" s="39"/>
      <c r="F1173" s="40"/>
      <c r="G1173" s="40"/>
      <c r="H1173" s="40"/>
    </row>
    <row r="1174" spans="3:8" x14ac:dyDescent="0.25">
      <c r="C1174" s="39"/>
      <c r="D1174" s="39"/>
      <c r="F1174" s="40"/>
      <c r="G1174" s="40"/>
      <c r="H1174" s="40"/>
    </row>
    <row r="1175" spans="3:8" x14ac:dyDescent="0.25">
      <c r="C1175" s="39"/>
      <c r="D1175" s="39"/>
      <c r="F1175" s="40"/>
      <c r="G1175" s="40"/>
      <c r="H1175" s="40"/>
    </row>
    <row r="1176" spans="3:8" x14ac:dyDescent="0.25">
      <c r="C1176" s="39"/>
      <c r="D1176" s="39"/>
      <c r="F1176" s="40"/>
      <c r="G1176" s="40"/>
      <c r="H1176" s="40"/>
    </row>
    <row r="1177" spans="3:8" x14ac:dyDescent="0.25">
      <c r="C1177" s="39"/>
      <c r="D1177" s="39"/>
      <c r="F1177" s="40"/>
      <c r="G1177" s="40"/>
      <c r="H1177" s="40"/>
    </row>
    <row r="1178" spans="3:8" x14ac:dyDescent="0.25">
      <c r="C1178" s="39"/>
      <c r="D1178" s="39"/>
      <c r="F1178" s="40"/>
      <c r="G1178" s="40"/>
      <c r="H1178" s="40"/>
    </row>
    <row r="1179" spans="3:8" x14ac:dyDescent="0.25">
      <c r="C1179" s="39"/>
      <c r="D1179" s="39"/>
      <c r="F1179" s="40"/>
      <c r="G1179" s="40"/>
      <c r="H1179" s="40"/>
    </row>
    <row r="1180" spans="3:8" x14ac:dyDescent="0.25">
      <c r="C1180" s="39"/>
      <c r="D1180" s="39"/>
      <c r="F1180" s="40"/>
      <c r="G1180" s="40"/>
      <c r="H1180" s="40"/>
    </row>
    <row r="1181" spans="3:8" x14ac:dyDescent="0.25">
      <c r="C1181" s="39"/>
      <c r="D1181" s="39"/>
      <c r="F1181" s="40"/>
      <c r="G1181" s="40"/>
      <c r="H1181" s="40"/>
    </row>
    <row r="1182" spans="3:8" x14ac:dyDescent="0.25">
      <c r="C1182" s="39"/>
      <c r="D1182" s="39"/>
      <c r="F1182" s="40"/>
      <c r="G1182" s="40"/>
      <c r="H1182" s="40"/>
    </row>
    <row r="1183" spans="3:8" x14ac:dyDescent="0.25">
      <c r="C1183" s="39"/>
      <c r="D1183" s="39"/>
      <c r="F1183" s="40"/>
      <c r="G1183" s="40"/>
      <c r="H1183" s="40"/>
    </row>
    <row r="1184" spans="3:8" x14ac:dyDescent="0.25">
      <c r="C1184" s="39"/>
      <c r="D1184" s="39"/>
      <c r="F1184" s="40"/>
      <c r="G1184" s="40"/>
      <c r="H1184" s="40"/>
    </row>
    <row r="1185" spans="3:8" x14ac:dyDescent="0.25">
      <c r="C1185" s="39"/>
      <c r="D1185" s="39"/>
      <c r="F1185" s="40"/>
      <c r="G1185" s="40"/>
      <c r="H1185" s="40"/>
    </row>
    <row r="1186" spans="3:8" x14ac:dyDescent="0.25">
      <c r="C1186" s="39"/>
      <c r="D1186" s="39"/>
      <c r="F1186" s="40"/>
      <c r="G1186" s="40"/>
      <c r="H1186" s="40"/>
    </row>
    <row r="1187" spans="3:8" x14ac:dyDescent="0.25">
      <c r="C1187" s="39"/>
      <c r="D1187" s="39"/>
      <c r="F1187" s="40"/>
      <c r="G1187" s="40"/>
      <c r="H1187" s="40"/>
    </row>
    <row r="1188" spans="3:8" x14ac:dyDescent="0.25">
      <c r="C1188" s="39"/>
      <c r="D1188" s="39"/>
      <c r="F1188" s="40"/>
      <c r="G1188" s="40"/>
      <c r="H1188" s="40"/>
    </row>
    <row r="1189" spans="3:8" x14ac:dyDescent="0.25">
      <c r="C1189" s="39"/>
      <c r="D1189" s="39"/>
      <c r="F1189" s="40"/>
      <c r="G1189" s="40"/>
      <c r="H1189" s="40"/>
    </row>
    <row r="1190" spans="3:8" x14ac:dyDescent="0.25">
      <c r="C1190" s="39"/>
      <c r="D1190" s="39"/>
      <c r="F1190" s="40"/>
      <c r="G1190" s="40"/>
      <c r="H1190" s="40"/>
    </row>
    <row r="1191" spans="3:8" x14ac:dyDescent="0.25">
      <c r="C1191" s="39"/>
      <c r="D1191" s="39"/>
      <c r="F1191" s="40"/>
      <c r="G1191" s="40"/>
      <c r="H1191" s="40"/>
    </row>
    <row r="1192" spans="3:8" x14ac:dyDescent="0.25">
      <c r="C1192" s="39"/>
      <c r="D1192" s="39"/>
      <c r="F1192" s="40"/>
      <c r="G1192" s="40"/>
      <c r="H1192" s="40"/>
    </row>
    <row r="1193" spans="3:8" x14ac:dyDescent="0.25">
      <c r="C1193" s="39"/>
      <c r="D1193" s="39"/>
      <c r="F1193" s="40"/>
      <c r="G1193" s="40"/>
      <c r="H1193" s="40"/>
    </row>
    <row r="1194" spans="3:8" x14ac:dyDescent="0.25">
      <c r="C1194" s="39"/>
      <c r="D1194" s="39"/>
      <c r="F1194" s="40"/>
      <c r="G1194" s="40"/>
      <c r="H1194" s="40"/>
    </row>
    <row r="1195" spans="3:8" x14ac:dyDescent="0.25">
      <c r="C1195" s="39"/>
      <c r="D1195" s="39"/>
      <c r="F1195" s="40"/>
      <c r="G1195" s="40"/>
      <c r="H1195" s="40"/>
    </row>
    <row r="1196" spans="3:8" x14ac:dyDescent="0.25">
      <c r="C1196" s="39"/>
      <c r="D1196" s="39"/>
      <c r="F1196" s="40"/>
      <c r="G1196" s="40"/>
      <c r="H1196" s="40"/>
    </row>
    <row r="1197" spans="3:8" x14ac:dyDescent="0.25">
      <c r="C1197" s="39"/>
      <c r="D1197" s="39"/>
      <c r="F1197" s="40"/>
      <c r="G1197" s="40"/>
      <c r="H1197" s="40"/>
    </row>
    <row r="1198" spans="3:8" x14ac:dyDescent="0.25">
      <c r="C1198" s="39"/>
      <c r="D1198" s="39"/>
      <c r="F1198" s="40"/>
      <c r="G1198" s="40"/>
      <c r="H1198" s="40"/>
    </row>
    <row r="1199" spans="3:8" x14ac:dyDescent="0.25">
      <c r="C1199" s="39"/>
      <c r="D1199" s="39"/>
      <c r="F1199" s="40"/>
      <c r="G1199" s="40"/>
      <c r="H1199" s="40"/>
    </row>
    <row r="1200" spans="3:8" x14ac:dyDescent="0.25">
      <c r="C1200" s="39"/>
      <c r="D1200" s="39"/>
      <c r="F1200" s="40"/>
      <c r="G1200" s="40"/>
      <c r="H1200" s="40"/>
    </row>
    <row r="1201" spans="3:8" x14ac:dyDescent="0.25">
      <c r="C1201" s="39"/>
      <c r="D1201" s="39"/>
      <c r="F1201" s="40"/>
      <c r="G1201" s="40"/>
      <c r="H1201" s="40"/>
    </row>
    <row r="1202" spans="3:8" x14ac:dyDescent="0.25">
      <c r="C1202" s="39"/>
      <c r="D1202" s="39"/>
      <c r="F1202" s="40"/>
      <c r="G1202" s="40"/>
      <c r="H1202" s="40"/>
    </row>
    <row r="1203" spans="3:8" x14ac:dyDescent="0.25">
      <c r="C1203" s="39"/>
      <c r="D1203" s="39"/>
      <c r="F1203" s="40"/>
      <c r="G1203" s="40"/>
      <c r="H1203" s="40"/>
    </row>
    <row r="1204" spans="3:8" x14ac:dyDescent="0.25">
      <c r="C1204" s="39"/>
      <c r="D1204" s="39"/>
      <c r="F1204" s="40"/>
      <c r="G1204" s="40"/>
      <c r="H1204" s="40"/>
    </row>
    <row r="1205" spans="3:8" x14ac:dyDescent="0.25">
      <c r="C1205" s="39"/>
      <c r="D1205" s="39"/>
      <c r="F1205" s="40"/>
      <c r="G1205" s="40"/>
      <c r="H1205" s="40"/>
    </row>
    <row r="1206" spans="3:8" x14ac:dyDescent="0.25">
      <c r="C1206" s="39"/>
      <c r="D1206" s="39"/>
      <c r="F1206" s="40"/>
      <c r="G1206" s="40"/>
      <c r="H1206" s="40"/>
    </row>
    <row r="1207" spans="3:8" x14ac:dyDescent="0.25">
      <c r="C1207" s="39"/>
      <c r="D1207" s="39"/>
      <c r="F1207" s="40"/>
      <c r="G1207" s="40"/>
      <c r="H1207" s="40"/>
    </row>
    <row r="1208" spans="3:8" x14ac:dyDescent="0.25">
      <c r="C1208" s="39"/>
      <c r="D1208" s="39"/>
      <c r="F1208" s="40"/>
      <c r="G1208" s="40"/>
      <c r="H1208" s="40"/>
    </row>
    <row r="1209" spans="3:8" x14ac:dyDescent="0.25">
      <c r="C1209" s="39"/>
      <c r="D1209" s="39"/>
      <c r="F1209" s="40"/>
      <c r="G1209" s="40"/>
      <c r="H1209" s="40"/>
    </row>
    <row r="1210" spans="3:8" x14ac:dyDescent="0.25">
      <c r="C1210" s="39"/>
      <c r="D1210" s="39"/>
      <c r="F1210" s="40"/>
      <c r="G1210" s="40"/>
      <c r="H1210" s="40"/>
    </row>
    <row r="1211" spans="3:8" x14ac:dyDescent="0.25">
      <c r="C1211" s="39"/>
      <c r="D1211" s="39"/>
      <c r="F1211" s="40"/>
      <c r="G1211" s="40"/>
      <c r="H1211" s="40"/>
    </row>
    <row r="1212" spans="3:8" x14ac:dyDescent="0.25">
      <c r="C1212" s="39"/>
      <c r="D1212" s="39"/>
      <c r="F1212" s="40"/>
      <c r="G1212" s="40"/>
      <c r="H1212" s="40"/>
    </row>
    <row r="1213" spans="3:8" x14ac:dyDescent="0.25">
      <c r="C1213" s="39"/>
      <c r="D1213" s="39"/>
      <c r="F1213" s="40"/>
      <c r="G1213" s="40"/>
      <c r="H1213" s="40"/>
    </row>
    <row r="1214" spans="3:8" x14ac:dyDescent="0.25">
      <c r="C1214" s="39"/>
      <c r="D1214" s="39"/>
      <c r="F1214" s="40"/>
      <c r="G1214" s="40"/>
      <c r="H1214" s="40"/>
    </row>
    <row r="1215" spans="3:8" x14ac:dyDescent="0.25">
      <c r="C1215" s="39"/>
      <c r="D1215" s="39"/>
      <c r="F1215" s="40"/>
      <c r="G1215" s="40"/>
      <c r="H1215" s="40"/>
    </row>
    <row r="1216" spans="3:8" x14ac:dyDescent="0.25">
      <c r="C1216" s="39"/>
      <c r="D1216" s="39"/>
      <c r="F1216" s="40"/>
      <c r="G1216" s="40"/>
      <c r="H1216" s="40"/>
    </row>
    <row r="1217" spans="3:8" x14ac:dyDescent="0.25">
      <c r="C1217" s="39"/>
      <c r="D1217" s="39"/>
      <c r="F1217" s="40"/>
      <c r="G1217" s="40"/>
      <c r="H1217" s="40"/>
    </row>
    <row r="1218" spans="3:8" x14ac:dyDescent="0.25">
      <c r="C1218" s="39"/>
      <c r="D1218" s="39"/>
      <c r="F1218" s="40"/>
      <c r="G1218" s="40"/>
      <c r="H1218" s="40"/>
    </row>
    <row r="1219" spans="3:8" x14ac:dyDescent="0.25">
      <c r="C1219" s="39"/>
      <c r="D1219" s="39"/>
      <c r="F1219" s="40"/>
      <c r="G1219" s="40"/>
      <c r="H1219" s="40"/>
    </row>
    <row r="1220" spans="3:8" x14ac:dyDescent="0.25">
      <c r="C1220" s="39"/>
      <c r="D1220" s="39"/>
      <c r="F1220" s="40"/>
      <c r="G1220" s="40"/>
      <c r="H1220" s="40"/>
    </row>
    <row r="1221" spans="3:8" x14ac:dyDescent="0.25">
      <c r="C1221" s="39"/>
      <c r="D1221" s="39"/>
      <c r="F1221" s="40"/>
      <c r="G1221" s="40"/>
      <c r="H1221" s="40"/>
    </row>
    <row r="1222" spans="3:8" x14ac:dyDescent="0.25">
      <c r="C1222" s="39"/>
      <c r="D1222" s="39"/>
      <c r="F1222" s="40"/>
      <c r="G1222" s="40"/>
      <c r="H1222" s="40"/>
    </row>
    <row r="1223" spans="3:8" x14ac:dyDescent="0.25">
      <c r="C1223" s="39"/>
      <c r="D1223" s="39"/>
      <c r="F1223" s="40"/>
      <c r="G1223" s="40"/>
      <c r="H1223" s="40"/>
    </row>
    <row r="1224" spans="3:8" x14ac:dyDescent="0.25">
      <c r="C1224" s="39"/>
      <c r="D1224" s="39"/>
      <c r="F1224" s="40"/>
      <c r="G1224" s="40"/>
      <c r="H1224" s="40"/>
    </row>
    <row r="1225" spans="3:8" x14ac:dyDescent="0.25">
      <c r="C1225" s="39"/>
      <c r="D1225" s="39"/>
      <c r="F1225" s="40"/>
      <c r="G1225" s="40"/>
      <c r="H1225" s="40"/>
    </row>
    <row r="1226" spans="3:8" x14ac:dyDescent="0.25">
      <c r="C1226" s="39"/>
      <c r="D1226" s="39"/>
      <c r="F1226" s="40"/>
      <c r="G1226" s="40"/>
      <c r="H1226" s="40"/>
    </row>
    <row r="1227" spans="3:8" x14ac:dyDescent="0.25">
      <c r="C1227" s="39"/>
      <c r="D1227" s="39"/>
      <c r="F1227" s="40"/>
      <c r="G1227" s="40"/>
      <c r="H1227" s="40"/>
    </row>
    <row r="1228" spans="3:8" x14ac:dyDescent="0.25">
      <c r="C1228" s="39"/>
      <c r="D1228" s="39"/>
      <c r="F1228" s="40"/>
      <c r="G1228" s="40"/>
      <c r="H1228" s="40"/>
    </row>
    <row r="1229" spans="3:8" x14ac:dyDescent="0.25">
      <c r="C1229" s="39"/>
      <c r="D1229" s="39"/>
      <c r="F1229" s="40"/>
      <c r="G1229" s="40"/>
      <c r="H1229" s="40"/>
    </row>
    <row r="1230" spans="3:8" x14ac:dyDescent="0.25">
      <c r="C1230" s="39"/>
      <c r="D1230" s="39"/>
      <c r="F1230" s="40"/>
      <c r="G1230" s="40"/>
      <c r="H1230" s="40"/>
    </row>
    <row r="1231" spans="3:8" x14ac:dyDescent="0.25">
      <c r="C1231" s="39"/>
      <c r="D1231" s="39"/>
      <c r="F1231" s="40"/>
      <c r="G1231" s="40"/>
      <c r="H1231" s="40"/>
    </row>
    <row r="1232" spans="3:8" x14ac:dyDescent="0.25">
      <c r="C1232" s="39"/>
      <c r="D1232" s="39"/>
      <c r="F1232" s="40"/>
      <c r="G1232" s="40"/>
      <c r="H1232" s="40"/>
    </row>
    <row r="1233" spans="3:8" x14ac:dyDescent="0.25">
      <c r="C1233" s="39"/>
      <c r="D1233" s="39"/>
      <c r="F1233" s="40"/>
      <c r="G1233" s="40"/>
      <c r="H1233" s="40"/>
    </row>
    <row r="1234" spans="3:8" x14ac:dyDescent="0.25">
      <c r="C1234" s="39"/>
      <c r="D1234" s="39"/>
      <c r="F1234" s="40"/>
      <c r="G1234" s="40"/>
      <c r="H1234" s="40"/>
    </row>
    <row r="1235" spans="3:8" x14ac:dyDescent="0.25">
      <c r="C1235" s="39"/>
      <c r="D1235" s="39"/>
      <c r="F1235" s="40"/>
      <c r="G1235" s="40"/>
      <c r="H1235" s="40"/>
    </row>
    <row r="1236" spans="3:8" x14ac:dyDescent="0.25">
      <c r="C1236" s="39"/>
      <c r="D1236" s="39"/>
      <c r="F1236" s="40"/>
      <c r="G1236" s="40"/>
      <c r="H1236" s="40"/>
    </row>
    <row r="1237" spans="3:8" x14ac:dyDescent="0.25">
      <c r="C1237" s="39"/>
      <c r="D1237" s="39"/>
      <c r="F1237" s="40"/>
      <c r="G1237" s="40"/>
      <c r="H1237" s="40"/>
    </row>
    <row r="1238" spans="3:8" x14ac:dyDescent="0.25">
      <c r="C1238" s="39"/>
      <c r="D1238" s="39"/>
      <c r="F1238" s="40"/>
      <c r="G1238" s="40"/>
      <c r="H1238" s="40"/>
    </row>
    <row r="1239" spans="3:8" x14ac:dyDescent="0.25">
      <c r="C1239" s="39"/>
      <c r="D1239" s="39"/>
      <c r="F1239" s="40"/>
      <c r="G1239" s="40"/>
      <c r="H1239" s="40"/>
    </row>
    <row r="1240" spans="3:8" x14ac:dyDescent="0.25">
      <c r="C1240" s="39"/>
      <c r="D1240" s="39"/>
      <c r="F1240" s="40"/>
      <c r="G1240" s="40"/>
      <c r="H1240" s="40"/>
    </row>
    <row r="1241" spans="3:8" x14ac:dyDescent="0.25">
      <c r="C1241" s="39"/>
      <c r="D1241" s="39"/>
      <c r="F1241" s="40"/>
      <c r="G1241" s="40"/>
      <c r="H1241" s="40"/>
    </row>
    <row r="1242" spans="3:8" x14ac:dyDescent="0.25">
      <c r="C1242" s="39"/>
      <c r="D1242" s="39"/>
      <c r="F1242" s="40"/>
      <c r="G1242" s="40"/>
      <c r="H1242" s="40"/>
    </row>
    <row r="1243" spans="3:8" x14ac:dyDescent="0.25">
      <c r="C1243" s="39"/>
      <c r="D1243" s="39"/>
      <c r="F1243" s="40"/>
      <c r="G1243" s="40"/>
      <c r="H1243" s="40"/>
    </row>
    <row r="1244" spans="3:8" x14ac:dyDescent="0.25">
      <c r="C1244" s="39"/>
      <c r="D1244" s="39"/>
      <c r="F1244" s="40"/>
      <c r="G1244" s="40"/>
      <c r="H1244" s="40"/>
    </row>
    <row r="1245" spans="3:8" x14ac:dyDescent="0.25">
      <c r="C1245" s="39"/>
      <c r="D1245" s="39"/>
      <c r="F1245" s="40"/>
      <c r="G1245" s="40"/>
      <c r="H1245" s="40"/>
    </row>
    <row r="1246" spans="3:8" x14ac:dyDescent="0.25">
      <c r="C1246" s="39"/>
      <c r="D1246" s="39"/>
      <c r="F1246" s="40"/>
      <c r="G1246" s="40"/>
      <c r="H1246" s="40"/>
    </row>
    <row r="1247" spans="3:8" x14ac:dyDescent="0.25">
      <c r="C1247" s="39"/>
      <c r="D1247" s="39"/>
      <c r="F1247" s="40"/>
      <c r="G1247" s="40"/>
      <c r="H1247" s="40"/>
    </row>
    <row r="1248" spans="3:8" x14ac:dyDescent="0.25">
      <c r="C1248" s="39"/>
      <c r="D1248" s="39"/>
      <c r="F1248" s="40"/>
      <c r="G1248" s="40"/>
      <c r="H1248" s="40"/>
    </row>
    <row r="1249" spans="3:8" x14ac:dyDescent="0.25">
      <c r="C1249" s="39"/>
      <c r="D1249" s="39"/>
      <c r="F1249" s="40"/>
      <c r="G1249" s="40"/>
      <c r="H1249" s="40"/>
    </row>
    <row r="1250" spans="3:8" x14ac:dyDescent="0.25">
      <c r="C1250" s="39"/>
      <c r="D1250" s="39"/>
      <c r="F1250" s="40"/>
      <c r="G1250" s="40"/>
      <c r="H1250" s="40"/>
    </row>
    <row r="1251" spans="3:8" x14ac:dyDescent="0.25">
      <c r="C1251" s="39"/>
      <c r="D1251" s="39"/>
      <c r="F1251" s="40"/>
      <c r="G1251" s="40"/>
      <c r="H1251" s="40"/>
    </row>
    <row r="1252" spans="3:8" x14ac:dyDescent="0.25">
      <c r="C1252" s="39"/>
      <c r="D1252" s="39"/>
      <c r="F1252" s="40"/>
      <c r="G1252" s="40"/>
      <c r="H1252" s="40"/>
    </row>
    <row r="1253" spans="3:8" x14ac:dyDescent="0.25">
      <c r="C1253" s="39"/>
      <c r="D1253" s="39"/>
      <c r="F1253" s="40"/>
      <c r="G1253" s="40"/>
      <c r="H1253" s="40"/>
    </row>
    <row r="1254" spans="3:8" x14ac:dyDescent="0.25">
      <c r="C1254" s="39"/>
      <c r="D1254" s="39"/>
      <c r="F1254" s="40"/>
      <c r="G1254" s="40"/>
      <c r="H1254" s="40"/>
    </row>
    <row r="1255" spans="3:8" x14ac:dyDescent="0.25">
      <c r="C1255" s="39"/>
      <c r="D1255" s="39"/>
      <c r="F1255" s="40"/>
      <c r="G1255" s="40"/>
      <c r="H1255" s="40"/>
    </row>
    <row r="1256" spans="3:8" x14ac:dyDescent="0.25">
      <c r="C1256" s="39"/>
      <c r="D1256" s="39"/>
      <c r="F1256" s="40"/>
      <c r="G1256" s="40"/>
      <c r="H1256" s="40"/>
    </row>
    <row r="1257" spans="3:8" x14ac:dyDescent="0.25">
      <c r="C1257" s="39"/>
      <c r="D1257" s="39"/>
      <c r="F1257" s="40"/>
      <c r="G1257" s="40"/>
      <c r="H1257" s="40"/>
    </row>
    <row r="1258" spans="3:8" x14ac:dyDescent="0.25">
      <c r="C1258" s="39"/>
      <c r="D1258" s="39"/>
      <c r="F1258" s="40"/>
      <c r="G1258" s="40"/>
      <c r="H1258" s="40"/>
    </row>
    <row r="1259" spans="3:8" x14ac:dyDescent="0.25">
      <c r="C1259" s="39"/>
      <c r="D1259" s="39"/>
      <c r="F1259" s="40"/>
      <c r="G1259" s="40"/>
      <c r="H1259" s="40"/>
    </row>
    <row r="1260" spans="3:8" x14ac:dyDescent="0.25">
      <c r="C1260" s="39"/>
      <c r="D1260" s="39"/>
      <c r="F1260" s="40"/>
      <c r="G1260" s="40"/>
      <c r="H1260" s="40"/>
    </row>
    <row r="1261" spans="3:8" x14ac:dyDescent="0.25">
      <c r="C1261" s="39"/>
      <c r="D1261" s="39"/>
      <c r="F1261" s="40"/>
      <c r="G1261" s="40"/>
      <c r="H1261" s="40"/>
    </row>
    <row r="1262" spans="3:8" x14ac:dyDescent="0.25">
      <c r="C1262" s="39"/>
      <c r="D1262" s="39"/>
      <c r="F1262" s="40"/>
      <c r="G1262" s="40"/>
      <c r="H1262" s="40"/>
    </row>
    <row r="1263" spans="3:8" x14ac:dyDescent="0.25">
      <c r="C1263" s="39"/>
      <c r="D1263" s="39"/>
      <c r="F1263" s="40"/>
      <c r="G1263" s="40"/>
      <c r="H1263" s="40"/>
    </row>
    <row r="1264" spans="3:8" x14ac:dyDescent="0.25">
      <c r="C1264" s="39"/>
      <c r="D1264" s="39"/>
      <c r="F1264" s="40"/>
      <c r="G1264" s="40"/>
      <c r="H1264" s="40"/>
    </row>
    <row r="1265" spans="3:8" x14ac:dyDescent="0.25">
      <c r="C1265" s="39"/>
      <c r="D1265" s="39"/>
      <c r="F1265" s="40"/>
      <c r="G1265" s="40"/>
      <c r="H1265" s="40"/>
    </row>
    <row r="1266" spans="3:8" x14ac:dyDescent="0.25">
      <c r="C1266" s="39"/>
      <c r="D1266" s="39"/>
      <c r="F1266" s="40"/>
      <c r="G1266" s="40"/>
      <c r="H1266" s="40"/>
    </row>
    <row r="1267" spans="3:8" x14ac:dyDescent="0.25">
      <c r="C1267" s="39"/>
      <c r="D1267" s="39"/>
      <c r="F1267" s="40"/>
      <c r="G1267" s="40"/>
      <c r="H1267" s="40"/>
    </row>
    <row r="1268" spans="3:8" x14ac:dyDescent="0.25">
      <c r="C1268" s="39"/>
      <c r="D1268" s="39"/>
      <c r="F1268" s="40"/>
      <c r="G1268" s="40"/>
      <c r="H1268" s="40"/>
    </row>
    <row r="1269" spans="3:8" x14ac:dyDescent="0.25">
      <c r="C1269" s="39"/>
      <c r="D1269" s="39"/>
      <c r="F1269" s="40"/>
      <c r="G1269" s="40"/>
      <c r="H1269" s="40"/>
    </row>
    <row r="1270" spans="3:8" x14ac:dyDescent="0.25">
      <c r="C1270" s="39"/>
      <c r="D1270" s="39"/>
      <c r="F1270" s="40"/>
      <c r="G1270" s="40"/>
      <c r="H1270" s="40"/>
    </row>
    <row r="1271" spans="3:8" x14ac:dyDescent="0.25">
      <c r="C1271" s="39"/>
      <c r="D1271" s="39"/>
      <c r="F1271" s="40"/>
      <c r="G1271" s="40"/>
      <c r="H1271" s="40"/>
    </row>
    <row r="1272" spans="3:8" x14ac:dyDescent="0.25">
      <c r="C1272" s="39"/>
      <c r="D1272" s="39"/>
      <c r="F1272" s="40"/>
      <c r="G1272" s="40"/>
      <c r="H1272" s="40"/>
    </row>
    <row r="1273" spans="3:8" x14ac:dyDescent="0.25">
      <c r="C1273" s="39"/>
      <c r="D1273" s="39"/>
      <c r="F1273" s="40"/>
      <c r="G1273" s="40"/>
      <c r="H1273" s="40"/>
    </row>
    <row r="1274" spans="3:8" x14ac:dyDescent="0.25">
      <c r="C1274" s="39"/>
      <c r="D1274" s="39"/>
      <c r="F1274" s="40"/>
      <c r="G1274" s="40"/>
      <c r="H1274" s="40"/>
    </row>
    <row r="1275" spans="3:8" x14ac:dyDescent="0.25">
      <c r="C1275" s="39"/>
      <c r="D1275" s="39"/>
      <c r="F1275" s="40"/>
      <c r="G1275" s="40"/>
      <c r="H1275" s="40"/>
    </row>
    <row r="1276" spans="3:8" x14ac:dyDescent="0.25">
      <c r="C1276" s="39"/>
      <c r="D1276" s="39"/>
      <c r="F1276" s="40"/>
      <c r="G1276" s="40"/>
      <c r="H1276" s="40"/>
    </row>
    <row r="1277" spans="3:8" x14ac:dyDescent="0.25">
      <c r="C1277" s="39"/>
      <c r="D1277" s="39"/>
      <c r="F1277" s="40"/>
      <c r="G1277" s="40"/>
      <c r="H1277" s="40"/>
    </row>
    <row r="1278" spans="3:8" x14ac:dyDescent="0.25">
      <c r="C1278" s="39"/>
      <c r="D1278" s="39"/>
      <c r="F1278" s="40"/>
      <c r="G1278" s="40"/>
      <c r="H1278" s="40"/>
    </row>
    <row r="1279" spans="3:8" x14ac:dyDescent="0.25">
      <c r="C1279" s="39"/>
      <c r="D1279" s="39"/>
      <c r="F1279" s="40"/>
      <c r="G1279" s="40"/>
      <c r="H1279" s="40"/>
    </row>
    <row r="1280" spans="3:8" x14ac:dyDescent="0.25">
      <c r="C1280" s="39"/>
      <c r="D1280" s="39"/>
      <c r="F1280" s="40"/>
      <c r="G1280" s="40"/>
      <c r="H1280" s="40"/>
    </row>
    <row r="1281" spans="3:8" x14ac:dyDescent="0.25">
      <c r="C1281" s="39"/>
      <c r="D1281" s="39"/>
      <c r="F1281" s="40"/>
      <c r="G1281" s="40"/>
      <c r="H1281" s="40"/>
    </row>
    <row r="1282" spans="3:8" x14ac:dyDescent="0.25">
      <c r="C1282" s="39"/>
      <c r="D1282" s="39"/>
      <c r="F1282" s="40"/>
      <c r="G1282" s="40"/>
      <c r="H1282" s="40"/>
    </row>
    <row r="1283" spans="3:8" x14ac:dyDescent="0.25">
      <c r="C1283" s="39"/>
      <c r="D1283" s="39"/>
      <c r="F1283" s="40"/>
      <c r="G1283" s="40"/>
      <c r="H1283" s="40"/>
    </row>
    <row r="1284" spans="3:8" x14ac:dyDescent="0.25">
      <c r="C1284" s="39"/>
      <c r="D1284" s="39"/>
      <c r="F1284" s="40"/>
      <c r="G1284" s="40"/>
      <c r="H1284" s="40"/>
    </row>
    <row r="1285" spans="3:8" x14ac:dyDescent="0.25">
      <c r="C1285" s="39"/>
      <c r="D1285" s="39"/>
      <c r="F1285" s="40"/>
      <c r="G1285" s="40"/>
      <c r="H1285" s="40"/>
    </row>
    <row r="1286" spans="3:8" x14ac:dyDescent="0.25">
      <c r="C1286" s="39"/>
      <c r="D1286" s="39"/>
      <c r="F1286" s="40"/>
      <c r="G1286" s="40"/>
      <c r="H1286" s="40"/>
    </row>
    <row r="1287" spans="3:8" x14ac:dyDescent="0.25">
      <c r="C1287" s="39"/>
      <c r="D1287" s="39"/>
      <c r="F1287" s="40"/>
      <c r="G1287" s="40"/>
      <c r="H1287" s="40"/>
    </row>
    <row r="1288" spans="3:8" x14ac:dyDescent="0.25">
      <c r="C1288" s="39"/>
      <c r="D1288" s="39"/>
      <c r="F1288" s="40"/>
      <c r="G1288" s="40"/>
      <c r="H1288" s="40"/>
    </row>
    <row r="1289" spans="3:8" x14ac:dyDescent="0.25">
      <c r="C1289" s="39"/>
      <c r="D1289" s="39"/>
      <c r="F1289" s="40"/>
      <c r="G1289" s="40"/>
      <c r="H1289" s="40"/>
    </row>
    <row r="1290" spans="3:8" x14ac:dyDescent="0.25">
      <c r="C1290" s="39"/>
      <c r="D1290" s="39"/>
      <c r="F1290" s="40"/>
      <c r="G1290" s="40"/>
      <c r="H1290" s="40"/>
    </row>
    <row r="1291" spans="3:8" x14ac:dyDescent="0.25">
      <c r="C1291" s="39"/>
      <c r="D1291" s="39"/>
      <c r="F1291" s="40"/>
      <c r="G1291" s="40"/>
      <c r="H1291" s="40"/>
    </row>
    <row r="1292" spans="3:8" x14ac:dyDescent="0.25">
      <c r="C1292" s="39"/>
      <c r="D1292" s="39"/>
      <c r="F1292" s="40"/>
      <c r="G1292" s="40"/>
      <c r="H1292" s="40"/>
    </row>
    <row r="1293" spans="3:8" x14ac:dyDescent="0.25">
      <c r="C1293" s="39"/>
      <c r="D1293" s="39"/>
      <c r="F1293" s="40"/>
      <c r="G1293" s="40"/>
      <c r="H1293" s="40"/>
    </row>
    <row r="1294" spans="3:8" x14ac:dyDescent="0.25">
      <c r="C1294" s="39"/>
      <c r="D1294" s="39"/>
      <c r="F1294" s="40"/>
      <c r="G1294" s="40"/>
      <c r="H1294" s="40"/>
    </row>
    <row r="1295" spans="3:8" x14ac:dyDescent="0.25">
      <c r="C1295" s="39"/>
      <c r="D1295" s="39"/>
      <c r="F1295" s="40"/>
      <c r="G1295" s="40"/>
      <c r="H1295" s="40"/>
    </row>
    <row r="1296" spans="3:8" x14ac:dyDescent="0.25">
      <c r="C1296" s="39"/>
      <c r="D1296" s="39"/>
      <c r="F1296" s="40"/>
      <c r="G1296" s="40"/>
      <c r="H1296" s="40"/>
    </row>
    <row r="1297" spans="3:8" x14ac:dyDescent="0.25">
      <c r="C1297" s="39"/>
      <c r="D1297" s="39"/>
      <c r="F1297" s="40"/>
      <c r="G1297" s="40"/>
      <c r="H1297" s="40"/>
    </row>
    <row r="1298" spans="3:8" x14ac:dyDescent="0.25">
      <c r="C1298" s="39"/>
      <c r="D1298" s="39"/>
      <c r="F1298" s="40"/>
      <c r="G1298" s="40"/>
      <c r="H1298" s="40"/>
    </row>
    <row r="1299" spans="3:8" x14ac:dyDescent="0.25">
      <c r="C1299" s="39"/>
      <c r="D1299" s="39"/>
      <c r="F1299" s="40"/>
      <c r="G1299" s="40"/>
      <c r="H1299" s="40"/>
    </row>
    <row r="1300" spans="3:8" x14ac:dyDescent="0.25">
      <c r="C1300" s="39"/>
      <c r="D1300" s="39"/>
      <c r="F1300" s="40"/>
      <c r="G1300" s="40"/>
      <c r="H1300" s="40"/>
    </row>
    <row r="1301" spans="3:8" x14ac:dyDescent="0.25">
      <c r="C1301" s="39"/>
      <c r="D1301" s="39"/>
      <c r="F1301" s="40"/>
      <c r="G1301" s="40"/>
      <c r="H1301" s="40"/>
    </row>
    <row r="1302" spans="3:8" x14ac:dyDescent="0.25">
      <c r="C1302" s="39"/>
      <c r="D1302" s="39"/>
      <c r="F1302" s="40"/>
      <c r="G1302" s="40"/>
      <c r="H1302" s="40"/>
    </row>
    <row r="1303" spans="3:8" x14ac:dyDescent="0.25">
      <c r="C1303" s="39"/>
      <c r="D1303" s="39"/>
      <c r="F1303" s="40"/>
      <c r="G1303" s="40"/>
      <c r="H1303" s="40"/>
    </row>
    <row r="1304" spans="3:8" x14ac:dyDescent="0.25">
      <c r="C1304" s="39"/>
      <c r="D1304" s="39"/>
      <c r="F1304" s="40"/>
      <c r="G1304" s="40"/>
      <c r="H1304" s="40"/>
    </row>
    <row r="1305" spans="3:8" x14ac:dyDescent="0.25">
      <c r="C1305" s="39"/>
      <c r="D1305" s="39"/>
      <c r="F1305" s="40"/>
      <c r="G1305" s="40"/>
      <c r="H1305" s="40"/>
    </row>
    <row r="1306" spans="3:8" x14ac:dyDescent="0.25">
      <c r="C1306" s="39"/>
      <c r="D1306" s="39"/>
      <c r="F1306" s="40"/>
      <c r="G1306" s="40"/>
      <c r="H1306" s="40"/>
    </row>
    <row r="1307" spans="3:8" x14ac:dyDescent="0.25">
      <c r="C1307" s="39"/>
      <c r="D1307" s="39"/>
      <c r="F1307" s="40"/>
      <c r="G1307" s="40"/>
      <c r="H1307" s="40"/>
    </row>
    <row r="1308" spans="3:8" x14ac:dyDescent="0.25">
      <c r="C1308" s="39"/>
      <c r="D1308" s="39"/>
      <c r="F1308" s="40"/>
      <c r="G1308" s="40"/>
      <c r="H1308" s="40"/>
    </row>
    <row r="1309" spans="3:8" x14ac:dyDescent="0.25">
      <c r="C1309" s="39"/>
      <c r="D1309" s="39"/>
      <c r="F1309" s="40"/>
      <c r="G1309" s="40"/>
      <c r="H1309" s="40"/>
    </row>
    <row r="1310" spans="3:8" x14ac:dyDescent="0.25">
      <c r="C1310" s="39"/>
      <c r="D1310" s="39"/>
      <c r="F1310" s="40"/>
      <c r="G1310" s="40"/>
      <c r="H1310" s="40"/>
    </row>
    <row r="1311" spans="3:8" x14ac:dyDescent="0.25">
      <c r="C1311" s="39"/>
      <c r="D1311" s="39"/>
      <c r="F1311" s="40"/>
      <c r="G1311" s="40"/>
      <c r="H1311" s="40"/>
    </row>
    <row r="1312" spans="3:8" x14ac:dyDescent="0.25">
      <c r="C1312" s="39"/>
      <c r="D1312" s="39"/>
      <c r="F1312" s="40"/>
      <c r="G1312" s="40"/>
      <c r="H1312" s="40"/>
    </row>
    <row r="1313" spans="3:8" x14ac:dyDescent="0.25">
      <c r="C1313" s="39"/>
      <c r="D1313" s="39"/>
      <c r="F1313" s="40"/>
      <c r="G1313" s="40"/>
      <c r="H1313" s="40"/>
    </row>
    <row r="1314" spans="3:8" x14ac:dyDescent="0.25">
      <c r="C1314" s="39"/>
      <c r="D1314" s="39"/>
      <c r="F1314" s="40"/>
      <c r="G1314" s="40"/>
      <c r="H1314" s="40"/>
    </row>
    <row r="1315" spans="3:8" x14ac:dyDescent="0.25">
      <c r="C1315" s="39"/>
      <c r="D1315" s="39"/>
      <c r="F1315" s="40"/>
      <c r="G1315" s="40"/>
      <c r="H1315" s="40"/>
    </row>
    <row r="1316" spans="3:8" x14ac:dyDescent="0.25">
      <c r="C1316" s="39"/>
      <c r="D1316" s="39"/>
      <c r="F1316" s="40"/>
      <c r="G1316" s="40"/>
      <c r="H1316" s="40"/>
    </row>
    <row r="1317" spans="3:8" x14ac:dyDescent="0.25">
      <c r="C1317" s="39"/>
      <c r="D1317" s="39"/>
      <c r="F1317" s="40"/>
      <c r="G1317" s="40"/>
      <c r="H1317" s="40"/>
    </row>
    <row r="1318" spans="3:8" x14ac:dyDescent="0.25">
      <c r="C1318" s="39"/>
      <c r="D1318" s="39"/>
      <c r="F1318" s="40"/>
      <c r="G1318" s="40"/>
      <c r="H1318" s="40"/>
    </row>
    <row r="1319" spans="3:8" x14ac:dyDescent="0.25">
      <c r="C1319" s="39"/>
      <c r="D1319" s="39"/>
      <c r="F1319" s="40"/>
      <c r="G1319" s="40"/>
      <c r="H1319" s="40"/>
    </row>
    <row r="1320" spans="3:8" x14ac:dyDescent="0.25">
      <c r="C1320" s="39"/>
      <c r="D1320" s="39"/>
      <c r="F1320" s="40"/>
      <c r="G1320" s="40"/>
      <c r="H1320" s="40"/>
    </row>
    <row r="1321" spans="3:8" x14ac:dyDescent="0.25">
      <c r="C1321" s="39"/>
      <c r="D1321" s="39"/>
      <c r="F1321" s="40"/>
      <c r="G1321" s="40"/>
      <c r="H1321" s="40"/>
    </row>
    <row r="1322" spans="3:8" x14ac:dyDescent="0.25">
      <c r="C1322" s="39"/>
      <c r="D1322" s="39"/>
      <c r="F1322" s="40"/>
      <c r="G1322" s="40"/>
      <c r="H1322" s="40"/>
    </row>
    <row r="1323" spans="3:8" x14ac:dyDescent="0.25">
      <c r="C1323" s="39"/>
      <c r="D1323" s="39"/>
      <c r="F1323" s="40"/>
      <c r="G1323" s="40"/>
      <c r="H1323" s="40"/>
    </row>
    <row r="1324" spans="3:8" x14ac:dyDescent="0.25">
      <c r="C1324" s="39"/>
      <c r="D1324" s="39"/>
      <c r="F1324" s="40"/>
      <c r="G1324" s="40"/>
      <c r="H1324" s="40"/>
    </row>
    <row r="1325" spans="3:8" x14ac:dyDescent="0.25">
      <c r="C1325" s="39"/>
      <c r="D1325" s="39"/>
      <c r="F1325" s="40"/>
      <c r="G1325" s="40"/>
      <c r="H1325" s="40"/>
    </row>
    <row r="1326" spans="3:8" x14ac:dyDescent="0.25">
      <c r="C1326" s="39"/>
      <c r="D1326" s="39"/>
      <c r="F1326" s="40"/>
      <c r="G1326" s="40"/>
      <c r="H1326" s="40"/>
    </row>
    <row r="1327" spans="3:8" x14ac:dyDescent="0.25">
      <c r="C1327" s="39"/>
      <c r="D1327" s="39"/>
      <c r="F1327" s="40"/>
      <c r="G1327" s="40"/>
      <c r="H1327" s="40"/>
    </row>
    <row r="1328" spans="3:8" x14ac:dyDescent="0.25">
      <c r="C1328" s="39"/>
      <c r="D1328" s="39"/>
      <c r="F1328" s="40"/>
      <c r="G1328" s="40"/>
      <c r="H1328" s="40"/>
    </row>
    <row r="1329" spans="3:8" x14ac:dyDescent="0.25">
      <c r="C1329" s="39"/>
      <c r="D1329" s="39"/>
      <c r="F1329" s="40"/>
      <c r="G1329" s="40"/>
      <c r="H1329" s="40"/>
    </row>
    <row r="1330" spans="3:8" x14ac:dyDescent="0.25">
      <c r="C1330" s="39"/>
      <c r="D1330" s="39"/>
      <c r="F1330" s="40"/>
      <c r="G1330" s="40"/>
      <c r="H1330" s="40"/>
    </row>
    <row r="1331" spans="3:8" x14ac:dyDescent="0.25">
      <c r="C1331" s="39"/>
      <c r="D1331" s="39"/>
      <c r="F1331" s="40"/>
      <c r="G1331" s="40"/>
      <c r="H1331" s="40"/>
    </row>
    <row r="1332" spans="3:8" x14ac:dyDescent="0.25">
      <c r="C1332" s="39"/>
      <c r="D1332" s="39"/>
      <c r="F1332" s="40"/>
      <c r="G1332" s="40"/>
      <c r="H1332" s="40"/>
    </row>
    <row r="1333" spans="3:8" x14ac:dyDescent="0.25">
      <c r="C1333" s="39"/>
      <c r="D1333" s="39"/>
      <c r="F1333" s="40"/>
      <c r="G1333" s="40"/>
      <c r="H1333" s="40"/>
    </row>
    <row r="1334" spans="3:8" x14ac:dyDescent="0.25">
      <c r="C1334" s="39"/>
      <c r="D1334" s="39"/>
      <c r="F1334" s="40"/>
      <c r="G1334" s="40"/>
      <c r="H1334" s="40"/>
    </row>
    <row r="1335" spans="3:8" x14ac:dyDescent="0.25">
      <c r="C1335" s="39"/>
      <c r="D1335" s="39"/>
      <c r="F1335" s="40"/>
      <c r="G1335" s="40"/>
      <c r="H1335" s="40"/>
    </row>
    <row r="1336" spans="3:8" x14ac:dyDescent="0.25">
      <c r="C1336" s="39"/>
      <c r="D1336" s="39"/>
      <c r="F1336" s="40"/>
      <c r="G1336" s="40"/>
      <c r="H1336" s="40"/>
    </row>
    <row r="1337" spans="3:8" x14ac:dyDescent="0.25">
      <c r="C1337" s="39"/>
      <c r="D1337" s="39"/>
      <c r="F1337" s="40"/>
      <c r="G1337" s="40"/>
      <c r="H1337" s="40"/>
    </row>
    <row r="1338" spans="3:8" x14ac:dyDescent="0.25">
      <c r="C1338" s="39"/>
      <c r="D1338" s="39"/>
      <c r="F1338" s="40"/>
      <c r="G1338" s="40"/>
      <c r="H1338" s="40"/>
    </row>
    <row r="1339" spans="3:8" x14ac:dyDescent="0.25">
      <c r="C1339" s="39"/>
      <c r="D1339" s="39"/>
      <c r="F1339" s="40"/>
      <c r="G1339" s="40"/>
      <c r="H1339" s="40"/>
    </row>
    <row r="1340" spans="3:8" x14ac:dyDescent="0.25">
      <c r="C1340" s="39"/>
      <c r="D1340" s="39"/>
      <c r="F1340" s="40"/>
      <c r="G1340" s="40"/>
      <c r="H1340" s="40"/>
    </row>
    <row r="1341" spans="3:8" x14ac:dyDescent="0.25">
      <c r="C1341" s="39"/>
      <c r="D1341" s="39"/>
      <c r="F1341" s="40"/>
      <c r="G1341" s="40"/>
      <c r="H1341" s="40"/>
    </row>
    <row r="1342" spans="3:8" x14ac:dyDescent="0.25">
      <c r="C1342" s="39"/>
      <c r="D1342" s="39"/>
      <c r="F1342" s="40"/>
      <c r="G1342" s="40"/>
      <c r="H1342" s="40"/>
    </row>
    <row r="1343" spans="3:8" x14ac:dyDescent="0.25">
      <c r="C1343" s="39"/>
      <c r="D1343" s="39"/>
      <c r="F1343" s="40"/>
      <c r="G1343" s="40"/>
      <c r="H1343" s="40"/>
    </row>
    <row r="1344" spans="3:8" x14ac:dyDescent="0.25">
      <c r="C1344" s="39"/>
      <c r="D1344" s="39"/>
      <c r="F1344" s="40"/>
      <c r="G1344" s="40"/>
      <c r="H1344" s="40"/>
    </row>
    <row r="1345" spans="3:8" x14ac:dyDescent="0.25">
      <c r="C1345" s="39"/>
      <c r="D1345" s="39"/>
      <c r="F1345" s="40"/>
      <c r="G1345" s="40"/>
      <c r="H1345" s="40"/>
    </row>
    <row r="1346" spans="3:8" x14ac:dyDescent="0.25">
      <c r="C1346" s="39"/>
      <c r="D1346" s="39"/>
      <c r="F1346" s="40"/>
      <c r="G1346" s="40"/>
      <c r="H1346" s="40"/>
    </row>
    <row r="1347" spans="3:8" x14ac:dyDescent="0.25">
      <c r="C1347" s="39"/>
      <c r="D1347" s="39"/>
      <c r="F1347" s="40"/>
      <c r="G1347" s="40"/>
      <c r="H1347" s="40"/>
    </row>
    <row r="1348" spans="3:8" x14ac:dyDescent="0.25">
      <c r="C1348" s="39"/>
      <c r="D1348" s="39"/>
      <c r="F1348" s="40"/>
      <c r="G1348" s="40"/>
      <c r="H1348" s="40"/>
    </row>
    <row r="1349" spans="3:8" x14ac:dyDescent="0.25">
      <c r="C1349" s="39"/>
      <c r="D1349" s="39"/>
      <c r="F1349" s="40"/>
      <c r="G1349" s="40"/>
      <c r="H1349" s="40"/>
    </row>
    <row r="1350" spans="3:8" x14ac:dyDescent="0.25">
      <c r="C1350" s="39"/>
      <c r="D1350" s="39"/>
      <c r="F1350" s="40"/>
      <c r="G1350" s="40"/>
      <c r="H1350" s="40"/>
    </row>
    <row r="1351" spans="3:8" x14ac:dyDescent="0.25">
      <c r="C1351" s="39"/>
      <c r="D1351" s="39"/>
      <c r="F1351" s="40"/>
      <c r="G1351" s="40"/>
      <c r="H1351" s="40"/>
    </row>
    <row r="1352" spans="3:8" x14ac:dyDescent="0.25">
      <c r="C1352" s="39"/>
      <c r="D1352" s="39"/>
      <c r="F1352" s="40"/>
      <c r="G1352" s="40"/>
      <c r="H1352" s="40"/>
    </row>
    <row r="1353" spans="3:8" x14ac:dyDescent="0.25">
      <c r="C1353" s="39"/>
      <c r="D1353" s="39"/>
      <c r="F1353" s="40"/>
      <c r="G1353" s="40"/>
      <c r="H1353" s="40"/>
    </row>
    <row r="1354" spans="3:8" x14ac:dyDescent="0.25">
      <c r="C1354" s="39"/>
      <c r="D1354" s="39"/>
      <c r="F1354" s="40"/>
      <c r="G1354" s="40"/>
      <c r="H1354" s="40"/>
    </row>
    <row r="1355" spans="3:8" x14ac:dyDescent="0.25">
      <c r="C1355" s="39"/>
      <c r="D1355" s="39"/>
      <c r="F1355" s="40"/>
      <c r="G1355" s="40"/>
      <c r="H1355" s="40"/>
    </row>
    <row r="1356" spans="3:8" x14ac:dyDescent="0.25">
      <c r="C1356" s="39"/>
      <c r="D1356" s="39"/>
      <c r="F1356" s="40"/>
      <c r="G1356" s="40"/>
      <c r="H1356" s="40"/>
    </row>
    <row r="1357" spans="3:8" x14ac:dyDescent="0.25">
      <c r="C1357" s="39"/>
      <c r="D1357" s="39"/>
      <c r="F1357" s="40"/>
      <c r="G1357" s="40"/>
      <c r="H1357" s="40"/>
    </row>
    <row r="1358" spans="3:8" x14ac:dyDescent="0.25">
      <c r="C1358" s="39"/>
      <c r="D1358" s="39"/>
      <c r="F1358" s="40"/>
      <c r="G1358" s="40"/>
      <c r="H1358" s="40"/>
    </row>
    <row r="1359" spans="3:8" x14ac:dyDescent="0.25">
      <c r="C1359" s="39"/>
      <c r="D1359" s="39"/>
      <c r="F1359" s="40"/>
      <c r="G1359" s="40"/>
      <c r="H1359" s="40"/>
    </row>
    <row r="1360" spans="3:8" x14ac:dyDescent="0.25">
      <c r="C1360" s="39"/>
      <c r="D1360" s="39"/>
      <c r="F1360" s="40"/>
      <c r="G1360" s="40"/>
      <c r="H1360" s="40"/>
    </row>
    <row r="1361" spans="3:8" x14ac:dyDescent="0.25">
      <c r="C1361" s="39"/>
      <c r="D1361" s="39"/>
      <c r="F1361" s="40"/>
      <c r="G1361" s="40"/>
      <c r="H1361" s="40"/>
    </row>
    <row r="1362" spans="3:8" x14ac:dyDescent="0.25">
      <c r="C1362" s="39"/>
      <c r="D1362" s="39"/>
      <c r="F1362" s="40"/>
      <c r="G1362" s="40"/>
      <c r="H1362" s="40"/>
    </row>
    <row r="1363" spans="3:8" x14ac:dyDescent="0.25">
      <c r="C1363" s="39"/>
      <c r="D1363" s="39"/>
      <c r="F1363" s="40"/>
      <c r="G1363" s="40"/>
      <c r="H1363" s="40"/>
    </row>
    <row r="1364" spans="3:8" x14ac:dyDescent="0.25">
      <c r="C1364" s="39"/>
      <c r="D1364" s="39"/>
      <c r="F1364" s="40"/>
      <c r="G1364" s="40"/>
      <c r="H1364" s="40"/>
    </row>
    <row r="1365" spans="3:8" x14ac:dyDescent="0.25">
      <c r="C1365" s="39"/>
      <c r="D1365" s="39"/>
      <c r="F1365" s="40"/>
      <c r="G1365" s="40"/>
      <c r="H1365" s="40"/>
    </row>
    <row r="1366" spans="3:8" x14ac:dyDescent="0.25">
      <c r="C1366" s="39"/>
      <c r="D1366" s="39"/>
      <c r="F1366" s="40"/>
      <c r="G1366" s="40"/>
      <c r="H1366" s="40"/>
    </row>
    <row r="1367" spans="3:8" x14ac:dyDescent="0.25">
      <c r="C1367" s="39"/>
      <c r="D1367" s="39"/>
      <c r="F1367" s="40"/>
      <c r="G1367" s="40"/>
      <c r="H1367" s="40"/>
    </row>
    <row r="1368" spans="3:8" x14ac:dyDescent="0.25">
      <c r="C1368" s="39"/>
      <c r="D1368" s="39"/>
      <c r="F1368" s="40"/>
      <c r="G1368" s="40"/>
      <c r="H1368" s="40"/>
    </row>
    <row r="1369" spans="3:8" x14ac:dyDescent="0.25">
      <c r="C1369" s="39"/>
      <c r="D1369" s="39"/>
      <c r="F1369" s="40"/>
      <c r="G1369" s="40"/>
      <c r="H1369" s="40"/>
    </row>
    <row r="1370" spans="3:8" x14ac:dyDescent="0.25">
      <c r="C1370" s="39"/>
      <c r="D1370" s="39"/>
      <c r="F1370" s="40"/>
      <c r="G1370" s="40"/>
      <c r="H1370" s="40"/>
    </row>
    <row r="1371" spans="3:8" x14ac:dyDescent="0.25">
      <c r="C1371" s="39"/>
      <c r="D1371" s="39"/>
      <c r="F1371" s="40"/>
      <c r="G1371" s="40"/>
      <c r="H1371" s="40"/>
    </row>
    <row r="1372" spans="3:8" x14ac:dyDescent="0.25">
      <c r="C1372" s="39"/>
      <c r="D1372" s="39"/>
      <c r="F1372" s="40"/>
      <c r="G1372" s="40"/>
      <c r="H1372" s="40"/>
    </row>
    <row r="1373" spans="3:8" x14ac:dyDescent="0.25">
      <c r="C1373" s="39"/>
      <c r="D1373" s="39"/>
      <c r="F1373" s="40"/>
      <c r="G1373" s="40"/>
      <c r="H1373" s="40"/>
    </row>
    <row r="1374" spans="3:8" x14ac:dyDescent="0.25">
      <c r="C1374" s="39"/>
      <c r="D1374" s="39"/>
      <c r="F1374" s="40"/>
      <c r="G1374" s="40"/>
      <c r="H1374" s="40"/>
    </row>
    <row r="1375" spans="3:8" x14ac:dyDescent="0.25">
      <c r="C1375" s="39"/>
      <c r="D1375" s="39"/>
      <c r="F1375" s="40"/>
      <c r="G1375" s="40"/>
      <c r="H1375" s="40"/>
    </row>
    <row r="1376" spans="3:8" x14ac:dyDescent="0.25">
      <c r="C1376" s="39"/>
      <c r="D1376" s="39"/>
      <c r="F1376" s="40"/>
      <c r="G1376" s="40"/>
      <c r="H1376" s="40"/>
    </row>
    <row r="1377" spans="3:8" x14ac:dyDescent="0.25">
      <c r="C1377" s="39"/>
      <c r="D1377" s="39"/>
      <c r="F1377" s="40"/>
      <c r="G1377" s="40"/>
      <c r="H1377" s="40"/>
    </row>
    <row r="1378" spans="3:8" x14ac:dyDescent="0.25">
      <c r="C1378" s="39"/>
      <c r="D1378" s="39"/>
      <c r="F1378" s="40"/>
      <c r="G1378" s="40"/>
      <c r="H1378" s="40"/>
    </row>
    <row r="1379" spans="3:8" x14ac:dyDescent="0.25">
      <c r="C1379" s="39"/>
      <c r="D1379" s="39"/>
      <c r="F1379" s="40"/>
      <c r="G1379" s="40"/>
      <c r="H1379" s="40"/>
    </row>
    <row r="1380" spans="3:8" x14ac:dyDescent="0.25">
      <c r="C1380" s="39"/>
      <c r="D1380" s="39"/>
      <c r="F1380" s="40"/>
      <c r="G1380" s="40"/>
      <c r="H1380" s="40"/>
    </row>
    <row r="1381" spans="3:8" x14ac:dyDescent="0.25">
      <c r="C1381" s="39"/>
      <c r="D1381" s="39"/>
      <c r="F1381" s="40"/>
      <c r="G1381" s="40"/>
      <c r="H1381" s="40"/>
    </row>
    <row r="1382" spans="3:8" x14ac:dyDescent="0.25">
      <c r="C1382" s="39"/>
      <c r="D1382" s="39"/>
      <c r="F1382" s="40"/>
      <c r="G1382" s="40"/>
      <c r="H1382" s="40"/>
    </row>
    <row r="1383" spans="3:8" x14ac:dyDescent="0.25">
      <c r="C1383" s="39"/>
      <c r="D1383" s="39"/>
      <c r="F1383" s="40"/>
      <c r="G1383" s="40"/>
      <c r="H1383" s="40"/>
    </row>
    <row r="1384" spans="3:8" x14ac:dyDescent="0.25">
      <c r="C1384" s="39"/>
      <c r="D1384" s="39"/>
      <c r="F1384" s="40"/>
      <c r="G1384" s="40"/>
      <c r="H1384" s="40"/>
    </row>
    <row r="1385" spans="3:8" x14ac:dyDescent="0.25">
      <c r="C1385" s="39"/>
      <c r="D1385" s="39"/>
      <c r="F1385" s="40"/>
      <c r="G1385" s="40"/>
      <c r="H1385" s="40"/>
    </row>
    <row r="1386" spans="3:8" x14ac:dyDescent="0.25">
      <c r="C1386" s="39"/>
      <c r="D1386" s="39"/>
      <c r="F1386" s="40"/>
      <c r="G1386" s="40"/>
      <c r="H1386" s="40"/>
    </row>
    <row r="1387" spans="3:8" x14ac:dyDescent="0.25">
      <c r="C1387" s="39"/>
      <c r="D1387" s="39"/>
      <c r="F1387" s="40"/>
      <c r="G1387" s="40"/>
      <c r="H1387" s="40"/>
    </row>
    <row r="1388" spans="3:8" x14ac:dyDescent="0.25">
      <c r="C1388" s="39"/>
      <c r="D1388" s="39"/>
      <c r="F1388" s="40"/>
      <c r="G1388" s="40"/>
      <c r="H1388" s="40"/>
    </row>
    <row r="1389" spans="3:8" x14ac:dyDescent="0.25">
      <c r="C1389" s="39"/>
      <c r="D1389" s="39"/>
      <c r="F1389" s="40"/>
      <c r="G1389" s="40"/>
      <c r="H1389" s="40"/>
    </row>
    <row r="1390" spans="3:8" x14ac:dyDescent="0.25">
      <c r="C1390" s="39"/>
      <c r="D1390" s="39"/>
      <c r="F1390" s="40"/>
      <c r="G1390" s="40"/>
      <c r="H1390" s="40"/>
    </row>
    <row r="1391" spans="3:8" x14ac:dyDescent="0.25">
      <c r="C1391" s="39"/>
      <c r="D1391" s="39"/>
      <c r="F1391" s="40"/>
      <c r="G1391" s="40"/>
      <c r="H1391" s="40"/>
    </row>
    <row r="1392" spans="3:8" x14ac:dyDescent="0.25">
      <c r="C1392" s="39"/>
      <c r="D1392" s="39"/>
      <c r="F1392" s="40"/>
      <c r="G1392" s="40"/>
      <c r="H1392" s="40"/>
    </row>
    <row r="1393" spans="3:8" x14ac:dyDescent="0.25">
      <c r="C1393" s="39"/>
      <c r="D1393" s="39"/>
      <c r="F1393" s="40"/>
      <c r="G1393" s="40"/>
      <c r="H1393" s="40"/>
    </row>
    <row r="1394" spans="3:8" x14ac:dyDescent="0.25">
      <c r="C1394" s="39"/>
      <c r="D1394" s="39"/>
      <c r="F1394" s="40"/>
      <c r="G1394" s="40"/>
      <c r="H1394" s="40"/>
    </row>
    <row r="1395" spans="3:8" x14ac:dyDescent="0.25">
      <c r="C1395" s="39"/>
      <c r="D1395" s="39"/>
      <c r="F1395" s="40"/>
      <c r="G1395" s="40"/>
      <c r="H1395" s="40"/>
    </row>
    <row r="1396" spans="3:8" x14ac:dyDescent="0.25">
      <c r="C1396" s="39"/>
      <c r="D1396" s="39"/>
      <c r="F1396" s="40"/>
      <c r="G1396" s="40"/>
      <c r="H1396" s="40"/>
    </row>
    <row r="1397" spans="3:8" x14ac:dyDescent="0.25">
      <c r="C1397" s="39"/>
      <c r="D1397" s="39"/>
      <c r="F1397" s="40"/>
      <c r="G1397" s="40"/>
      <c r="H1397" s="40"/>
    </row>
    <row r="1398" spans="3:8" x14ac:dyDescent="0.25">
      <c r="C1398" s="39"/>
      <c r="D1398" s="39"/>
      <c r="F1398" s="40"/>
      <c r="G1398" s="40"/>
      <c r="H1398" s="40"/>
    </row>
    <row r="1399" spans="3:8" x14ac:dyDescent="0.25">
      <c r="C1399" s="39"/>
      <c r="D1399" s="39"/>
      <c r="F1399" s="40"/>
      <c r="G1399" s="40"/>
      <c r="H1399" s="40"/>
    </row>
    <row r="1400" spans="3:8" x14ac:dyDescent="0.25">
      <c r="C1400" s="39"/>
      <c r="D1400" s="39"/>
      <c r="F1400" s="40"/>
      <c r="G1400" s="40"/>
      <c r="H1400" s="40"/>
    </row>
    <row r="1401" spans="3:8" x14ac:dyDescent="0.25">
      <c r="C1401" s="39"/>
      <c r="D1401" s="39"/>
      <c r="F1401" s="40"/>
      <c r="G1401" s="40"/>
      <c r="H1401" s="40"/>
    </row>
    <row r="1402" spans="3:8" x14ac:dyDescent="0.25">
      <c r="C1402" s="39"/>
      <c r="D1402" s="39"/>
      <c r="F1402" s="40"/>
      <c r="G1402" s="40"/>
      <c r="H1402" s="40"/>
    </row>
    <row r="1403" spans="3:8" x14ac:dyDescent="0.25">
      <c r="C1403" s="39"/>
      <c r="D1403" s="39"/>
      <c r="F1403" s="40"/>
      <c r="G1403" s="40"/>
      <c r="H1403" s="40"/>
    </row>
    <row r="1404" spans="3:8" x14ac:dyDescent="0.25">
      <c r="C1404" s="39"/>
      <c r="D1404" s="39"/>
      <c r="F1404" s="40"/>
      <c r="G1404" s="40"/>
      <c r="H1404" s="40"/>
    </row>
    <row r="1405" spans="3:8" x14ac:dyDescent="0.25">
      <c r="C1405" s="39"/>
      <c r="D1405" s="39"/>
      <c r="F1405" s="40"/>
      <c r="G1405" s="40"/>
      <c r="H1405" s="40"/>
    </row>
    <row r="1406" spans="3:8" x14ac:dyDescent="0.25">
      <c r="C1406" s="39"/>
      <c r="D1406" s="39"/>
      <c r="F1406" s="40"/>
      <c r="G1406" s="40"/>
      <c r="H1406" s="40"/>
    </row>
    <row r="1407" spans="3:8" x14ac:dyDescent="0.25">
      <c r="C1407" s="39"/>
      <c r="D1407" s="39"/>
      <c r="F1407" s="40"/>
      <c r="G1407" s="40"/>
      <c r="H1407" s="40"/>
    </row>
    <row r="1408" spans="3:8" x14ac:dyDescent="0.25">
      <c r="C1408" s="39"/>
      <c r="D1408" s="39"/>
      <c r="F1408" s="40"/>
      <c r="G1408" s="40"/>
      <c r="H1408" s="40"/>
    </row>
    <row r="1409" spans="3:8" x14ac:dyDescent="0.25">
      <c r="C1409" s="39"/>
      <c r="D1409" s="39"/>
      <c r="F1409" s="40"/>
      <c r="G1409" s="40"/>
      <c r="H1409" s="40"/>
    </row>
    <row r="1410" spans="3:8" x14ac:dyDescent="0.25">
      <c r="C1410" s="39"/>
      <c r="D1410" s="39"/>
      <c r="F1410" s="40"/>
      <c r="G1410" s="40"/>
      <c r="H1410" s="40"/>
    </row>
    <row r="1411" spans="3:8" x14ac:dyDescent="0.25">
      <c r="C1411" s="39"/>
      <c r="D1411" s="39"/>
      <c r="F1411" s="40"/>
      <c r="G1411" s="40"/>
      <c r="H1411" s="40"/>
    </row>
    <row r="1412" spans="3:8" x14ac:dyDescent="0.25">
      <c r="C1412" s="39"/>
      <c r="D1412" s="39"/>
      <c r="F1412" s="40"/>
      <c r="G1412" s="40"/>
      <c r="H1412" s="40"/>
    </row>
    <row r="1413" spans="3:8" x14ac:dyDescent="0.25">
      <c r="C1413" s="39"/>
      <c r="D1413" s="39"/>
      <c r="F1413" s="40"/>
      <c r="G1413" s="40"/>
      <c r="H1413" s="40"/>
    </row>
    <row r="1414" spans="3:8" x14ac:dyDescent="0.25">
      <c r="C1414" s="39"/>
      <c r="D1414" s="39"/>
      <c r="F1414" s="40"/>
      <c r="G1414" s="40"/>
      <c r="H1414" s="40"/>
    </row>
    <row r="1415" spans="3:8" x14ac:dyDescent="0.25">
      <c r="C1415" s="39"/>
      <c r="D1415" s="39"/>
      <c r="F1415" s="40"/>
      <c r="G1415" s="40"/>
      <c r="H1415" s="40"/>
    </row>
    <row r="1416" spans="3:8" x14ac:dyDescent="0.25">
      <c r="C1416" s="39"/>
      <c r="D1416" s="39"/>
      <c r="F1416" s="40"/>
      <c r="G1416" s="40"/>
      <c r="H1416" s="40"/>
    </row>
    <row r="1417" spans="3:8" x14ac:dyDescent="0.25">
      <c r="C1417" s="39"/>
      <c r="D1417" s="39"/>
      <c r="F1417" s="40"/>
      <c r="G1417" s="40"/>
      <c r="H1417" s="40"/>
    </row>
    <row r="1418" spans="3:8" x14ac:dyDescent="0.25">
      <c r="C1418" s="39"/>
      <c r="D1418" s="39"/>
      <c r="F1418" s="40"/>
      <c r="G1418" s="40"/>
      <c r="H1418" s="40"/>
    </row>
    <row r="1419" spans="3:8" x14ac:dyDescent="0.25">
      <c r="C1419" s="39"/>
      <c r="D1419" s="39"/>
      <c r="F1419" s="40"/>
      <c r="G1419" s="40"/>
      <c r="H1419" s="40"/>
    </row>
    <row r="1420" spans="3:8" x14ac:dyDescent="0.25">
      <c r="C1420" s="39"/>
      <c r="D1420" s="39"/>
      <c r="F1420" s="40"/>
      <c r="G1420" s="40"/>
      <c r="H1420" s="40"/>
    </row>
    <row r="1421" spans="3:8" x14ac:dyDescent="0.25">
      <c r="C1421" s="39"/>
      <c r="D1421" s="39"/>
      <c r="F1421" s="40"/>
      <c r="G1421" s="40"/>
      <c r="H1421" s="40"/>
    </row>
    <row r="1422" spans="3:8" x14ac:dyDescent="0.25">
      <c r="C1422" s="39"/>
      <c r="D1422" s="39"/>
      <c r="F1422" s="40"/>
      <c r="G1422" s="40"/>
      <c r="H1422" s="40"/>
    </row>
    <row r="1423" spans="3:8" x14ac:dyDescent="0.25">
      <c r="C1423" s="39"/>
      <c r="D1423" s="39"/>
      <c r="F1423" s="40"/>
      <c r="G1423" s="40"/>
      <c r="H1423" s="40"/>
    </row>
    <row r="1424" spans="3:8" x14ac:dyDescent="0.25">
      <c r="C1424" s="39"/>
      <c r="D1424" s="39"/>
      <c r="F1424" s="40"/>
      <c r="G1424" s="40"/>
      <c r="H1424" s="40"/>
    </row>
    <row r="1425" spans="3:8" x14ac:dyDescent="0.25">
      <c r="C1425" s="39"/>
      <c r="D1425" s="39"/>
      <c r="F1425" s="40"/>
      <c r="G1425" s="40"/>
      <c r="H1425" s="40"/>
    </row>
    <row r="1426" spans="3:8" x14ac:dyDescent="0.25">
      <c r="C1426" s="39"/>
      <c r="D1426" s="39"/>
      <c r="F1426" s="40"/>
      <c r="G1426" s="40"/>
      <c r="H1426" s="40"/>
    </row>
    <row r="1427" spans="3:8" x14ac:dyDescent="0.25">
      <c r="C1427" s="39"/>
      <c r="D1427" s="39"/>
      <c r="F1427" s="40"/>
      <c r="G1427" s="40"/>
      <c r="H1427" s="40"/>
    </row>
    <row r="1428" spans="3:8" x14ac:dyDescent="0.25">
      <c r="C1428" s="39"/>
      <c r="D1428" s="39"/>
      <c r="F1428" s="40"/>
      <c r="G1428" s="40"/>
      <c r="H1428" s="40"/>
    </row>
    <row r="1429" spans="3:8" x14ac:dyDescent="0.25">
      <c r="C1429" s="39"/>
      <c r="D1429" s="39"/>
      <c r="F1429" s="40"/>
      <c r="G1429" s="40"/>
      <c r="H1429" s="40"/>
    </row>
    <row r="1430" spans="3:8" x14ac:dyDescent="0.25">
      <c r="C1430" s="39"/>
      <c r="D1430" s="39"/>
      <c r="F1430" s="40"/>
      <c r="G1430" s="40"/>
      <c r="H1430" s="40"/>
    </row>
    <row r="1431" spans="3:8" x14ac:dyDescent="0.25">
      <c r="C1431" s="39"/>
      <c r="D1431" s="39"/>
      <c r="F1431" s="40"/>
      <c r="G1431" s="40"/>
      <c r="H1431" s="40"/>
    </row>
    <row r="1432" spans="3:8" x14ac:dyDescent="0.25">
      <c r="C1432" s="39"/>
      <c r="D1432" s="39"/>
      <c r="F1432" s="40"/>
      <c r="G1432" s="40"/>
      <c r="H1432" s="40"/>
    </row>
    <row r="1433" spans="3:8" x14ac:dyDescent="0.25">
      <c r="C1433" s="39"/>
      <c r="D1433" s="39"/>
      <c r="F1433" s="40"/>
      <c r="G1433" s="40"/>
      <c r="H1433" s="40"/>
    </row>
    <row r="1434" spans="3:8" x14ac:dyDescent="0.25">
      <c r="C1434" s="39"/>
      <c r="D1434" s="39"/>
      <c r="F1434" s="40"/>
      <c r="G1434" s="40"/>
      <c r="H1434" s="40"/>
    </row>
    <row r="1435" spans="3:8" x14ac:dyDescent="0.25">
      <c r="C1435" s="39"/>
      <c r="D1435" s="39"/>
      <c r="F1435" s="40"/>
      <c r="G1435" s="40"/>
      <c r="H1435" s="40"/>
    </row>
    <row r="1436" spans="3:8" x14ac:dyDescent="0.25">
      <c r="C1436" s="39"/>
      <c r="D1436" s="39"/>
      <c r="F1436" s="40"/>
      <c r="G1436" s="40"/>
      <c r="H1436" s="40"/>
    </row>
    <row r="1437" spans="3:8" x14ac:dyDescent="0.25">
      <c r="C1437" s="39"/>
      <c r="D1437" s="39"/>
      <c r="F1437" s="40"/>
      <c r="G1437" s="40"/>
      <c r="H1437" s="40"/>
    </row>
    <row r="1438" spans="3:8" x14ac:dyDescent="0.25">
      <c r="C1438" s="39"/>
      <c r="D1438" s="39"/>
      <c r="F1438" s="40"/>
      <c r="G1438" s="40"/>
      <c r="H1438" s="40"/>
    </row>
    <row r="1439" spans="3:8" x14ac:dyDescent="0.25">
      <c r="C1439" s="39"/>
      <c r="D1439" s="39"/>
      <c r="F1439" s="40"/>
      <c r="G1439" s="40"/>
      <c r="H1439" s="40"/>
    </row>
    <row r="1440" spans="3:8" x14ac:dyDescent="0.25">
      <c r="C1440" s="39"/>
      <c r="D1440" s="39"/>
      <c r="F1440" s="40"/>
      <c r="G1440" s="40"/>
      <c r="H1440" s="40"/>
    </row>
    <row r="1441" spans="3:8" x14ac:dyDescent="0.25">
      <c r="C1441" s="39"/>
      <c r="D1441" s="39"/>
      <c r="F1441" s="40"/>
      <c r="G1441" s="40"/>
      <c r="H1441" s="40"/>
    </row>
    <row r="1442" spans="3:8" x14ac:dyDescent="0.25">
      <c r="C1442" s="39"/>
      <c r="D1442" s="39"/>
      <c r="F1442" s="40"/>
      <c r="G1442" s="40"/>
      <c r="H1442" s="40"/>
    </row>
    <row r="1443" spans="3:8" x14ac:dyDescent="0.25">
      <c r="C1443" s="39"/>
      <c r="D1443" s="39"/>
      <c r="F1443" s="40"/>
      <c r="G1443" s="40"/>
      <c r="H1443" s="40"/>
    </row>
    <row r="1444" spans="3:8" x14ac:dyDescent="0.25">
      <c r="C1444" s="39"/>
      <c r="D1444" s="39"/>
      <c r="F1444" s="40"/>
      <c r="G1444" s="40"/>
      <c r="H1444" s="40"/>
    </row>
    <row r="1445" spans="3:8" x14ac:dyDescent="0.25">
      <c r="C1445" s="39"/>
      <c r="D1445" s="39"/>
      <c r="F1445" s="40"/>
      <c r="G1445" s="40"/>
      <c r="H1445" s="40"/>
    </row>
    <row r="1446" spans="3:8" x14ac:dyDescent="0.25">
      <c r="C1446" s="39"/>
      <c r="D1446" s="39"/>
      <c r="F1446" s="40"/>
      <c r="G1446" s="40"/>
      <c r="H1446" s="40"/>
    </row>
    <row r="1447" spans="3:8" x14ac:dyDescent="0.25">
      <c r="C1447" s="39"/>
      <c r="D1447" s="39"/>
      <c r="F1447" s="40"/>
      <c r="G1447" s="40"/>
      <c r="H1447" s="40"/>
    </row>
    <row r="1448" spans="3:8" x14ac:dyDescent="0.25">
      <c r="C1448" s="39"/>
      <c r="D1448" s="39"/>
      <c r="F1448" s="40"/>
      <c r="G1448" s="40"/>
      <c r="H1448" s="40"/>
    </row>
    <row r="1449" spans="3:8" x14ac:dyDescent="0.25">
      <c r="C1449" s="39"/>
      <c r="D1449" s="39"/>
      <c r="F1449" s="40"/>
      <c r="G1449" s="40"/>
      <c r="H1449" s="40"/>
    </row>
    <row r="1450" spans="3:8" x14ac:dyDescent="0.25">
      <c r="C1450" s="39"/>
      <c r="D1450" s="39"/>
      <c r="F1450" s="40"/>
      <c r="G1450" s="40"/>
      <c r="H1450" s="40"/>
    </row>
    <row r="1451" spans="3:8" x14ac:dyDescent="0.25">
      <c r="C1451" s="39"/>
      <c r="D1451" s="39"/>
      <c r="F1451" s="40"/>
      <c r="G1451" s="40"/>
      <c r="H1451" s="40"/>
    </row>
    <row r="1452" spans="3:8" x14ac:dyDescent="0.25">
      <c r="C1452" s="39"/>
      <c r="D1452" s="39"/>
      <c r="F1452" s="40"/>
      <c r="G1452" s="40"/>
      <c r="H1452" s="40"/>
    </row>
    <row r="1453" spans="3:8" x14ac:dyDescent="0.25">
      <c r="C1453" s="39"/>
      <c r="D1453" s="39"/>
      <c r="F1453" s="40"/>
      <c r="G1453" s="40"/>
      <c r="H1453" s="40"/>
    </row>
    <row r="1454" spans="3:8" x14ac:dyDescent="0.25">
      <c r="C1454" s="39"/>
      <c r="D1454" s="39"/>
      <c r="F1454" s="40"/>
      <c r="G1454" s="40"/>
      <c r="H1454" s="40"/>
    </row>
    <row r="1455" spans="3:8" x14ac:dyDescent="0.25">
      <c r="C1455" s="39"/>
      <c r="D1455" s="39"/>
      <c r="F1455" s="40"/>
      <c r="G1455" s="40"/>
      <c r="H1455" s="40"/>
    </row>
    <row r="1456" spans="3:8" x14ac:dyDescent="0.25">
      <c r="C1456" s="39"/>
      <c r="D1456" s="39"/>
      <c r="F1456" s="40"/>
      <c r="G1456" s="40"/>
      <c r="H1456" s="40"/>
    </row>
    <row r="1457" spans="3:8" x14ac:dyDescent="0.25">
      <c r="C1457" s="39"/>
      <c r="D1457" s="39"/>
      <c r="F1457" s="40"/>
      <c r="G1457" s="40"/>
      <c r="H1457" s="40"/>
    </row>
    <row r="1458" spans="3:8" x14ac:dyDescent="0.25">
      <c r="C1458" s="39"/>
      <c r="D1458" s="39"/>
      <c r="F1458" s="40"/>
      <c r="G1458" s="40"/>
      <c r="H1458" s="40"/>
    </row>
    <row r="1459" spans="3:8" x14ac:dyDescent="0.25">
      <c r="C1459" s="39"/>
      <c r="D1459" s="39"/>
      <c r="F1459" s="40"/>
      <c r="G1459" s="40"/>
      <c r="H1459" s="40"/>
    </row>
    <row r="1460" spans="3:8" x14ac:dyDescent="0.25">
      <c r="C1460" s="39"/>
      <c r="D1460" s="39"/>
      <c r="F1460" s="40"/>
      <c r="G1460" s="40"/>
      <c r="H1460" s="40"/>
    </row>
    <row r="1461" spans="3:8" x14ac:dyDescent="0.25">
      <c r="C1461" s="39"/>
      <c r="D1461" s="39"/>
      <c r="F1461" s="40"/>
      <c r="G1461" s="40"/>
      <c r="H1461" s="40"/>
    </row>
    <row r="1462" spans="3:8" x14ac:dyDescent="0.25">
      <c r="C1462" s="39"/>
      <c r="D1462" s="39"/>
      <c r="F1462" s="40"/>
      <c r="G1462" s="40"/>
      <c r="H1462" s="40"/>
    </row>
    <row r="1463" spans="3:8" x14ac:dyDescent="0.25">
      <c r="C1463" s="39"/>
      <c r="D1463" s="39"/>
      <c r="F1463" s="40"/>
      <c r="G1463" s="40"/>
      <c r="H1463" s="40"/>
    </row>
    <row r="1464" spans="3:8" x14ac:dyDescent="0.25">
      <c r="C1464" s="39"/>
      <c r="D1464" s="39"/>
      <c r="F1464" s="40"/>
      <c r="G1464" s="40"/>
      <c r="H1464" s="40"/>
    </row>
    <row r="1465" spans="3:8" x14ac:dyDescent="0.25">
      <c r="C1465" s="39"/>
      <c r="D1465" s="39"/>
      <c r="F1465" s="40"/>
      <c r="G1465" s="40"/>
      <c r="H1465" s="40"/>
    </row>
    <row r="1466" spans="3:8" x14ac:dyDescent="0.25">
      <c r="C1466" s="39"/>
      <c r="D1466" s="39"/>
      <c r="F1466" s="40"/>
      <c r="G1466" s="40"/>
      <c r="H1466" s="40"/>
    </row>
    <row r="1467" spans="3:8" x14ac:dyDescent="0.25">
      <c r="C1467" s="39"/>
      <c r="D1467" s="39"/>
      <c r="F1467" s="40"/>
      <c r="G1467" s="40"/>
      <c r="H1467" s="40"/>
    </row>
    <row r="1468" spans="3:8" x14ac:dyDescent="0.25">
      <c r="C1468" s="39"/>
      <c r="D1468" s="39"/>
      <c r="F1468" s="40"/>
      <c r="G1468" s="40"/>
      <c r="H1468" s="40"/>
    </row>
    <row r="1469" spans="3:8" x14ac:dyDescent="0.25">
      <c r="C1469" s="39"/>
      <c r="D1469" s="39"/>
      <c r="F1469" s="40"/>
      <c r="G1469" s="40"/>
      <c r="H1469" s="40"/>
    </row>
    <row r="1470" spans="3:8" x14ac:dyDescent="0.25">
      <c r="C1470" s="39"/>
      <c r="D1470" s="39"/>
      <c r="F1470" s="40"/>
      <c r="G1470" s="40"/>
      <c r="H1470" s="40"/>
    </row>
    <row r="1471" spans="3:8" x14ac:dyDescent="0.25">
      <c r="C1471" s="39"/>
      <c r="D1471" s="39"/>
      <c r="F1471" s="40"/>
      <c r="G1471" s="40"/>
      <c r="H1471" s="40"/>
    </row>
    <row r="1472" spans="3:8" x14ac:dyDescent="0.25">
      <c r="C1472" s="39"/>
      <c r="D1472" s="39"/>
      <c r="F1472" s="40"/>
      <c r="G1472" s="40"/>
      <c r="H1472" s="40"/>
    </row>
    <row r="1473" spans="3:8" x14ac:dyDescent="0.25">
      <c r="C1473" s="39"/>
      <c r="D1473" s="39"/>
      <c r="F1473" s="40"/>
      <c r="G1473" s="40"/>
      <c r="H1473" s="40"/>
    </row>
    <row r="1474" spans="3:8" x14ac:dyDescent="0.25">
      <c r="C1474" s="39"/>
      <c r="D1474" s="39"/>
      <c r="F1474" s="40"/>
      <c r="G1474" s="40"/>
      <c r="H1474" s="40"/>
    </row>
    <row r="1475" spans="3:8" x14ac:dyDescent="0.25">
      <c r="C1475" s="39"/>
      <c r="D1475" s="39"/>
      <c r="F1475" s="40"/>
      <c r="G1475" s="40"/>
      <c r="H1475" s="40"/>
    </row>
    <row r="1476" spans="3:8" x14ac:dyDescent="0.25">
      <c r="C1476" s="39"/>
      <c r="D1476" s="39"/>
      <c r="F1476" s="40"/>
      <c r="G1476" s="40"/>
      <c r="H1476" s="40"/>
    </row>
    <row r="1477" spans="3:8" x14ac:dyDescent="0.25">
      <c r="C1477" s="39"/>
      <c r="D1477" s="39"/>
      <c r="F1477" s="40"/>
      <c r="G1477" s="40"/>
      <c r="H1477" s="40"/>
    </row>
    <row r="1478" spans="3:8" x14ac:dyDescent="0.25">
      <c r="C1478" s="39"/>
      <c r="D1478" s="39"/>
      <c r="F1478" s="40"/>
      <c r="G1478" s="40"/>
      <c r="H1478" s="40"/>
    </row>
    <row r="1479" spans="3:8" x14ac:dyDescent="0.25">
      <c r="C1479" s="39"/>
      <c r="D1479" s="39"/>
      <c r="F1479" s="40"/>
      <c r="G1479" s="40"/>
      <c r="H1479" s="40"/>
    </row>
    <row r="1480" spans="3:8" x14ac:dyDescent="0.25">
      <c r="C1480" s="39"/>
      <c r="D1480" s="39"/>
      <c r="F1480" s="40"/>
      <c r="G1480" s="40"/>
      <c r="H1480" s="40"/>
    </row>
    <row r="1481" spans="3:8" x14ac:dyDescent="0.25">
      <c r="C1481" s="39"/>
      <c r="D1481" s="39"/>
      <c r="F1481" s="40"/>
      <c r="G1481" s="40"/>
      <c r="H1481" s="40"/>
    </row>
    <row r="1482" spans="3:8" x14ac:dyDescent="0.25">
      <c r="C1482" s="39"/>
      <c r="D1482" s="39"/>
      <c r="F1482" s="40"/>
      <c r="G1482" s="40"/>
      <c r="H1482" s="40"/>
    </row>
    <row r="1483" spans="3:8" x14ac:dyDescent="0.25">
      <c r="C1483" s="39"/>
      <c r="D1483" s="39"/>
      <c r="F1483" s="40"/>
      <c r="G1483" s="40"/>
      <c r="H1483" s="40"/>
    </row>
    <row r="1484" spans="3:8" x14ac:dyDescent="0.25">
      <c r="C1484" s="39"/>
      <c r="D1484" s="39"/>
      <c r="F1484" s="40"/>
      <c r="G1484" s="40"/>
      <c r="H1484" s="40"/>
    </row>
    <row r="1485" spans="3:8" x14ac:dyDescent="0.25">
      <c r="C1485" s="39"/>
      <c r="D1485" s="39"/>
      <c r="F1485" s="40"/>
      <c r="G1485" s="40"/>
      <c r="H1485" s="40"/>
    </row>
    <row r="1486" spans="3:8" x14ac:dyDescent="0.25">
      <c r="C1486" s="39"/>
      <c r="D1486" s="39"/>
      <c r="F1486" s="40"/>
      <c r="G1486" s="40"/>
      <c r="H1486" s="40"/>
    </row>
    <row r="1487" spans="3:8" x14ac:dyDescent="0.25">
      <c r="C1487" s="39"/>
      <c r="D1487" s="39"/>
      <c r="F1487" s="40"/>
      <c r="G1487" s="40"/>
      <c r="H1487" s="40"/>
    </row>
    <row r="1488" spans="3:8" x14ac:dyDescent="0.25">
      <c r="C1488" s="39"/>
      <c r="D1488" s="39"/>
      <c r="F1488" s="40"/>
      <c r="G1488" s="40"/>
      <c r="H1488" s="40"/>
    </row>
    <row r="1489" spans="3:8" x14ac:dyDescent="0.25">
      <c r="C1489" s="39"/>
      <c r="D1489" s="39"/>
      <c r="F1489" s="40"/>
      <c r="G1489" s="40"/>
      <c r="H1489" s="40"/>
    </row>
    <row r="1490" spans="3:8" x14ac:dyDescent="0.25">
      <c r="C1490" s="39"/>
      <c r="D1490" s="39"/>
      <c r="F1490" s="40"/>
      <c r="G1490" s="40"/>
      <c r="H1490" s="40"/>
    </row>
    <row r="1491" spans="3:8" x14ac:dyDescent="0.25">
      <c r="C1491" s="39"/>
      <c r="D1491" s="39"/>
      <c r="F1491" s="40"/>
      <c r="G1491" s="40"/>
      <c r="H1491" s="40"/>
    </row>
    <row r="1492" spans="3:8" x14ac:dyDescent="0.25">
      <c r="C1492" s="39"/>
      <c r="D1492" s="39"/>
      <c r="F1492" s="40"/>
      <c r="G1492" s="40"/>
      <c r="H1492" s="40"/>
    </row>
    <row r="1493" spans="3:8" x14ac:dyDescent="0.25">
      <c r="C1493" s="39"/>
      <c r="D1493" s="39"/>
      <c r="F1493" s="40"/>
      <c r="G1493" s="40"/>
      <c r="H1493" s="40"/>
    </row>
    <row r="1494" spans="3:8" x14ac:dyDescent="0.25">
      <c r="C1494" s="39"/>
      <c r="D1494" s="39"/>
      <c r="F1494" s="40"/>
      <c r="G1494" s="40"/>
      <c r="H1494" s="40"/>
    </row>
    <row r="1495" spans="3:8" x14ac:dyDescent="0.25">
      <c r="C1495" s="39"/>
      <c r="D1495" s="39"/>
      <c r="F1495" s="40"/>
      <c r="G1495" s="40"/>
      <c r="H1495" s="40"/>
    </row>
    <row r="1496" spans="3:8" x14ac:dyDescent="0.25">
      <c r="C1496" s="39"/>
      <c r="D1496" s="39"/>
      <c r="F1496" s="40"/>
      <c r="G1496" s="40"/>
      <c r="H1496" s="40"/>
    </row>
    <row r="1497" spans="3:8" x14ac:dyDescent="0.25">
      <c r="C1497" s="39"/>
      <c r="D1497" s="39"/>
      <c r="F1497" s="40"/>
      <c r="G1497" s="40"/>
      <c r="H1497" s="40"/>
    </row>
    <row r="1498" spans="3:8" x14ac:dyDescent="0.25">
      <c r="C1498" s="39"/>
      <c r="D1498" s="39"/>
      <c r="F1498" s="40"/>
      <c r="G1498" s="40"/>
      <c r="H1498" s="40"/>
    </row>
    <row r="1499" spans="3:8" x14ac:dyDescent="0.25">
      <c r="C1499" s="39"/>
      <c r="D1499" s="39"/>
      <c r="F1499" s="40"/>
      <c r="G1499" s="40"/>
      <c r="H1499" s="40"/>
    </row>
    <row r="1500" spans="3:8" x14ac:dyDescent="0.25">
      <c r="C1500" s="39"/>
      <c r="D1500" s="39"/>
      <c r="F1500" s="40"/>
      <c r="G1500" s="40"/>
      <c r="H1500" s="40"/>
    </row>
    <row r="1501" spans="3:8" x14ac:dyDescent="0.25">
      <c r="C1501" s="39"/>
      <c r="D1501" s="39"/>
      <c r="F1501" s="40"/>
      <c r="G1501" s="40"/>
      <c r="H1501" s="40"/>
    </row>
    <row r="1502" spans="3:8" x14ac:dyDescent="0.25">
      <c r="C1502" s="39"/>
      <c r="D1502" s="39"/>
      <c r="F1502" s="40"/>
      <c r="G1502" s="40"/>
      <c r="H1502" s="40"/>
    </row>
    <row r="1503" spans="3:8" x14ac:dyDescent="0.25">
      <c r="C1503" s="39"/>
      <c r="D1503" s="39"/>
      <c r="F1503" s="40"/>
      <c r="G1503" s="40"/>
      <c r="H1503" s="40"/>
    </row>
    <row r="1504" spans="3:8" x14ac:dyDescent="0.25">
      <c r="C1504" s="39"/>
      <c r="D1504" s="39"/>
      <c r="F1504" s="40"/>
      <c r="G1504" s="40"/>
      <c r="H1504" s="40"/>
    </row>
    <row r="1505" spans="3:8" x14ac:dyDescent="0.25">
      <c r="C1505" s="39"/>
      <c r="D1505" s="39"/>
      <c r="F1505" s="40"/>
      <c r="G1505" s="40"/>
      <c r="H1505" s="40"/>
    </row>
    <row r="1506" spans="3:8" x14ac:dyDescent="0.25">
      <c r="C1506" s="39"/>
      <c r="D1506" s="39"/>
      <c r="F1506" s="40"/>
      <c r="G1506" s="40"/>
      <c r="H1506" s="40"/>
    </row>
    <row r="1507" spans="3:8" x14ac:dyDescent="0.25">
      <c r="C1507" s="39"/>
      <c r="D1507" s="39"/>
      <c r="F1507" s="40"/>
      <c r="G1507" s="40"/>
      <c r="H1507" s="40"/>
    </row>
    <row r="1508" spans="3:8" x14ac:dyDescent="0.25">
      <c r="C1508" s="39"/>
      <c r="D1508" s="39"/>
      <c r="F1508" s="40"/>
      <c r="G1508" s="40"/>
      <c r="H1508" s="40"/>
    </row>
    <row r="1509" spans="3:8" x14ac:dyDescent="0.25">
      <c r="C1509" s="39"/>
      <c r="D1509" s="39"/>
      <c r="F1509" s="40"/>
      <c r="G1509" s="40"/>
      <c r="H1509" s="40"/>
    </row>
    <row r="1510" spans="3:8" x14ac:dyDescent="0.25">
      <c r="C1510" s="39"/>
      <c r="D1510" s="39"/>
      <c r="F1510" s="40"/>
      <c r="G1510" s="40"/>
      <c r="H1510" s="40"/>
    </row>
    <row r="1511" spans="3:8" x14ac:dyDescent="0.25">
      <c r="C1511" s="39"/>
      <c r="D1511" s="39"/>
      <c r="F1511" s="40"/>
      <c r="G1511" s="40"/>
      <c r="H1511" s="40"/>
    </row>
    <row r="1512" spans="3:8" x14ac:dyDescent="0.25">
      <c r="C1512" s="39"/>
      <c r="D1512" s="39"/>
      <c r="F1512" s="40"/>
      <c r="G1512" s="40"/>
      <c r="H1512" s="40"/>
    </row>
    <row r="1513" spans="3:8" x14ac:dyDescent="0.25">
      <c r="C1513" s="39"/>
      <c r="D1513" s="39"/>
      <c r="F1513" s="40"/>
      <c r="G1513" s="40"/>
      <c r="H1513" s="40"/>
    </row>
    <row r="1514" spans="3:8" x14ac:dyDescent="0.25">
      <c r="C1514" s="39"/>
      <c r="D1514" s="39"/>
      <c r="F1514" s="40"/>
      <c r="G1514" s="40"/>
      <c r="H1514" s="40"/>
    </row>
    <row r="1515" spans="3:8" x14ac:dyDescent="0.25">
      <c r="C1515" s="39"/>
      <c r="D1515" s="39"/>
      <c r="F1515" s="40"/>
      <c r="G1515" s="40"/>
      <c r="H1515" s="40"/>
    </row>
    <row r="1516" spans="3:8" x14ac:dyDescent="0.25">
      <c r="C1516" s="39"/>
      <c r="D1516" s="39"/>
      <c r="F1516" s="40"/>
      <c r="G1516" s="40"/>
      <c r="H1516" s="40"/>
    </row>
    <row r="1517" spans="3:8" x14ac:dyDescent="0.25">
      <c r="C1517" s="39"/>
      <c r="D1517" s="39"/>
      <c r="F1517" s="40"/>
      <c r="G1517" s="40"/>
      <c r="H1517" s="40"/>
    </row>
    <row r="1518" spans="3:8" x14ac:dyDescent="0.25">
      <c r="C1518" s="39"/>
      <c r="D1518" s="39"/>
      <c r="F1518" s="40"/>
      <c r="G1518" s="40"/>
      <c r="H1518" s="40"/>
    </row>
    <row r="1519" spans="3:8" x14ac:dyDescent="0.25">
      <c r="C1519" s="39"/>
      <c r="D1519" s="39"/>
      <c r="F1519" s="40"/>
      <c r="G1519" s="40"/>
      <c r="H1519" s="40"/>
    </row>
    <row r="1520" spans="3:8" x14ac:dyDescent="0.25">
      <c r="C1520" s="39"/>
      <c r="D1520" s="39"/>
      <c r="F1520" s="40"/>
      <c r="G1520" s="40"/>
      <c r="H1520" s="40"/>
    </row>
    <row r="1521" spans="3:8" x14ac:dyDescent="0.25">
      <c r="C1521" s="39"/>
      <c r="D1521" s="39"/>
      <c r="F1521" s="40"/>
      <c r="G1521" s="40"/>
      <c r="H1521" s="40"/>
    </row>
    <row r="1522" spans="3:8" x14ac:dyDescent="0.25">
      <c r="C1522" s="39"/>
      <c r="D1522" s="39"/>
      <c r="F1522" s="40"/>
      <c r="G1522" s="40"/>
      <c r="H1522" s="40"/>
    </row>
    <row r="1523" spans="3:8" x14ac:dyDescent="0.25">
      <c r="C1523" s="39"/>
      <c r="D1523" s="39"/>
      <c r="F1523" s="40"/>
      <c r="G1523" s="40"/>
      <c r="H1523" s="40"/>
    </row>
    <row r="1524" spans="3:8" x14ac:dyDescent="0.25">
      <c r="C1524" s="39"/>
      <c r="D1524" s="39"/>
      <c r="F1524" s="40"/>
      <c r="G1524" s="40"/>
      <c r="H1524" s="40"/>
    </row>
    <row r="1525" spans="3:8" x14ac:dyDescent="0.25">
      <c r="C1525" s="39"/>
      <c r="D1525" s="39"/>
      <c r="F1525" s="40"/>
      <c r="G1525" s="40"/>
      <c r="H1525" s="40"/>
    </row>
    <row r="1526" spans="3:8" x14ac:dyDescent="0.25">
      <c r="C1526" s="39"/>
      <c r="D1526" s="39"/>
      <c r="F1526" s="40"/>
      <c r="G1526" s="40"/>
      <c r="H1526" s="40"/>
    </row>
    <row r="1527" spans="3:8" x14ac:dyDescent="0.25">
      <c r="C1527" s="39"/>
      <c r="D1527" s="39"/>
      <c r="F1527" s="40"/>
      <c r="G1527" s="40"/>
      <c r="H1527" s="40"/>
    </row>
    <row r="1528" spans="3:8" x14ac:dyDescent="0.25">
      <c r="C1528" s="39"/>
      <c r="D1528" s="39"/>
      <c r="F1528" s="40"/>
      <c r="G1528" s="40"/>
      <c r="H1528" s="40"/>
    </row>
    <row r="1529" spans="3:8" x14ac:dyDescent="0.25">
      <c r="C1529" s="39"/>
      <c r="D1529" s="39"/>
      <c r="F1529" s="40"/>
      <c r="G1529" s="40"/>
      <c r="H1529" s="40"/>
    </row>
    <row r="1530" spans="3:8" x14ac:dyDescent="0.25">
      <c r="C1530" s="39"/>
      <c r="D1530" s="39"/>
      <c r="F1530" s="40"/>
      <c r="G1530" s="40"/>
      <c r="H1530" s="40"/>
    </row>
    <row r="1531" spans="3:8" x14ac:dyDescent="0.25">
      <c r="C1531" s="39"/>
      <c r="D1531" s="39"/>
      <c r="F1531" s="40"/>
      <c r="G1531" s="40"/>
      <c r="H1531" s="40"/>
    </row>
    <row r="1532" spans="3:8" x14ac:dyDescent="0.25">
      <c r="C1532" s="39"/>
      <c r="D1532" s="39"/>
      <c r="F1532" s="40"/>
      <c r="G1532" s="40"/>
      <c r="H1532" s="40"/>
    </row>
    <row r="1533" spans="3:8" x14ac:dyDescent="0.25">
      <c r="C1533" s="39"/>
      <c r="D1533" s="39"/>
      <c r="F1533" s="40"/>
      <c r="G1533" s="40"/>
      <c r="H1533" s="40"/>
    </row>
    <row r="1534" spans="3:8" x14ac:dyDescent="0.25">
      <c r="C1534" s="39"/>
      <c r="D1534" s="39"/>
      <c r="F1534" s="40"/>
      <c r="G1534" s="40"/>
      <c r="H1534" s="40"/>
    </row>
    <row r="1535" spans="3:8" x14ac:dyDescent="0.25">
      <c r="C1535" s="39"/>
      <c r="D1535" s="39"/>
      <c r="F1535" s="40"/>
      <c r="G1535" s="40"/>
      <c r="H1535" s="40"/>
    </row>
    <row r="1536" spans="3:8" x14ac:dyDescent="0.25">
      <c r="C1536" s="39"/>
      <c r="D1536" s="39"/>
      <c r="F1536" s="40"/>
      <c r="G1536" s="40"/>
      <c r="H1536" s="40"/>
    </row>
    <row r="1537" spans="3:8" x14ac:dyDescent="0.25">
      <c r="C1537" s="39"/>
      <c r="D1537" s="39"/>
      <c r="F1537" s="40"/>
      <c r="G1537" s="40"/>
      <c r="H1537" s="40"/>
    </row>
    <row r="1538" spans="3:8" x14ac:dyDescent="0.25">
      <c r="C1538" s="39"/>
      <c r="D1538" s="39"/>
      <c r="F1538" s="40"/>
      <c r="G1538" s="40"/>
      <c r="H1538" s="40"/>
    </row>
    <row r="1539" spans="3:8" x14ac:dyDescent="0.25">
      <c r="C1539" s="39"/>
      <c r="D1539" s="39"/>
      <c r="F1539" s="40"/>
      <c r="G1539" s="40"/>
      <c r="H1539" s="40"/>
    </row>
    <row r="1540" spans="3:8" x14ac:dyDescent="0.25">
      <c r="C1540" s="39"/>
      <c r="D1540" s="39"/>
      <c r="F1540" s="40"/>
      <c r="G1540" s="40"/>
      <c r="H1540" s="40"/>
    </row>
    <row r="1541" spans="3:8" x14ac:dyDescent="0.25">
      <c r="C1541" s="39"/>
      <c r="D1541" s="39"/>
      <c r="F1541" s="40"/>
      <c r="G1541" s="40"/>
      <c r="H1541" s="40"/>
    </row>
    <row r="1542" spans="3:8" x14ac:dyDescent="0.25">
      <c r="C1542" s="39"/>
      <c r="D1542" s="39"/>
      <c r="F1542" s="40"/>
      <c r="G1542" s="40"/>
      <c r="H1542" s="40"/>
    </row>
    <row r="1543" spans="3:8" x14ac:dyDescent="0.25">
      <c r="C1543" s="39"/>
      <c r="D1543" s="39"/>
      <c r="F1543" s="40"/>
      <c r="G1543" s="40"/>
      <c r="H1543" s="40"/>
    </row>
    <row r="1544" spans="3:8" x14ac:dyDescent="0.25">
      <c r="C1544" s="39"/>
      <c r="D1544" s="39"/>
      <c r="F1544" s="40"/>
      <c r="G1544" s="40"/>
      <c r="H1544" s="40"/>
    </row>
    <row r="1545" spans="3:8" x14ac:dyDescent="0.25">
      <c r="C1545" s="39"/>
      <c r="D1545" s="39"/>
      <c r="F1545" s="40"/>
      <c r="G1545" s="40"/>
      <c r="H1545" s="40"/>
    </row>
    <row r="1546" spans="3:8" x14ac:dyDescent="0.25">
      <c r="C1546" s="39"/>
      <c r="D1546" s="39"/>
      <c r="F1546" s="40"/>
      <c r="G1546" s="40"/>
      <c r="H1546" s="40"/>
    </row>
    <row r="1547" spans="3:8" x14ac:dyDescent="0.25">
      <c r="C1547" s="39"/>
      <c r="D1547" s="39"/>
      <c r="F1547" s="40"/>
      <c r="G1547" s="40"/>
      <c r="H1547" s="40"/>
    </row>
    <row r="1548" spans="3:8" x14ac:dyDescent="0.25">
      <c r="C1548" s="39"/>
      <c r="D1548" s="39"/>
      <c r="F1548" s="40"/>
      <c r="G1548" s="40"/>
      <c r="H1548" s="40"/>
    </row>
    <row r="1549" spans="3:8" x14ac:dyDescent="0.25">
      <c r="C1549" s="39"/>
      <c r="D1549" s="39"/>
      <c r="F1549" s="40"/>
      <c r="G1549" s="40"/>
      <c r="H1549" s="40"/>
    </row>
    <row r="1550" spans="3:8" x14ac:dyDescent="0.25">
      <c r="C1550" s="39"/>
      <c r="D1550" s="39"/>
      <c r="F1550" s="40"/>
      <c r="G1550" s="40"/>
      <c r="H1550" s="40"/>
    </row>
    <row r="1551" spans="3:8" x14ac:dyDescent="0.25">
      <c r="C1551" s="39"/>
      <c r="D1551" s="39"/>
      <c r="F1551" s="40"/>
      <c r="G1551" s="40"/>
      <c r="H1551" s="40"/>
    </row>
    <row r="1552" spans="3:8" x14ac:dyDescent="0.25">
      <c r="C1552" s="39"/>
      <c r="D1552" s="39"/>
      <c r="F1552" s="40"/>
      <c r="G1552" s="40"/>
      <c r="H1552" s="40"/>
    </row>
    <row r="1553" spans="3:8" x14ac:dyDescent="0.25">
      <c r="C1553" s="39"/>
      <c r="D1553" s="39"/>
      <c r="F1553" s="40"/>
      <c r="G1553" s="40"/>
      <c r="H1553" s="40"/>
    </row>
    <row r="1554" spans="3:8" x14ac:dyDescent="0.25">
      <c r="C1554" s="39"/>
      <c r="D1554" s="39"/>
      <c r="F1554" s="40"/>
      <c r="G1554" s="40"/>
      <c r="H1554" s="40"/>
    </row>
    <row r="1555" spans="3:8" x14ac:dyDescent="0.25">
      <c r="C1555" s="39"/>
      <c r="D1555" s="39"/>
      <c r="F1555" s="40"/>
      <c r="G1555" s="40"/>
      <c r="H1555" s="40"/>
    </row>
    <row r="1556" spans="3:8" x14ac:dyDescent="0.25">
      <c r="C1556" s="39"/>
      <c r="D1556" s="39"/>
      <c r="F1556" s="40"/>
      <c r="G1556" s="40"/>
      <c r="H1556" s="40"/>
    </row>
    <row r="1557" spans="3:8" x14ac:dyDescent="0.25">
      <c r="C1557" s="39"/>
      <c r="D1557" s="39"/>
      <c r="F1557" s="40"/>
      <c r="G1557" s="40"/>
      <c r="H1557" s="40"/>
    </row>
    <row r="1558" spans="3:8" x14ac:dyDescent="0.25">
      <c r="C1558" s="39"/>
      <c r="D1558" s="39"/>
      <c r="F1558" s="40"/>
      <c r="G1558" s="40"/>
      <c r="H1558" s="40"/>
    </row>
    <row r="1559" spans="3:8" x14ac:dyDescent="0.25">
      <c r="C1559" s="39"/>
      <c r="D1559" s="39"/>
      <c r="F1559" s="40"/>
      <c r="G1559" s="40"/>
      <c r="H1559" s="40"/>
    </row>
    <row r="1560" spans="3:8" x14ac:dyDescent="0.25">
      <c r="C1560" s="39"/>
      <c r="D1560" s="39"/>
      <c r="F1560" s="40"/>
      <c r="G1560" s="40"/>
      <c r="H1560" s="40"/>
    </row>
    <row r="1561" spans="3:8" x14ac:dyDescent="0.25">
      <c r="C1561" s="39"/>
      <c r="D1561" s="39"/>
      <c r="F1561" s="40"/>
      <c r="G1561" s="40"/>
      <c r="H1561" s="40"/>
    </row>
    <row r="1562" spans="3:8" x14ac:dyDescent="0.25">
      <c r="C1562" s="39"/>
      <c r="D1562" s="39"/>
      <c r="F1562" s="40"/>
      <c r="G1562" s="40"/>
      <c r="H1562" s="40"/>
    </row>
    <row r="1563" spans="3:8" x14ac:dyDescent="0.25">
      <c r="C1563" s="39"/>
      <c r="D1563" s="39"/>
      <c r="F1563" s="40"/>
      <c r="G1563" s="40"/>
      <c r="H1563" s="40"/>
    </row>
    <row r="1564" spans="3:8" x14ac:dyDescent="0.25">
      <c r="C1564" s="39"/>
      <c r="D1564" s="39"/>
      <c r="F1564" s="40"/>
      <c r="G1564" s="40"/>
      <c r="H1564" s="40"/>
    </row>
    <row r="1565" spans="3:8" x14ac:dyDescent="0.25">
      <c r="C1565" s="39"/>
      <c r="D1565" s="39"/>
      <c r="F1565" s="40"/>
      <c r="G1565" s="40"/>
      <c r="H1565" s="40"/>
    </row>
    <row r="1566" spans="3:8" x14ac:dyDescent="0.25">
      <c r="C1566" s="39"/>
      <c r="D1566" s="39"/>
      <c r="F1566" s="40"/>
      <c r="G1566" s="40"/>
      <c r="H1566" s="40"/>
    </row>
    <row r="1567" spans="3:8" x14ac:dyDescent="0.25">
      <c r="C1567" s="39"/>
      <c r="D1567" s="39"/>
      <c r="F1567" s="40"/>
      <c r="G1567" s="40"/>
      <c r="H1567" s="40"/>
    </row>
    <row r="1568" spans="3:8" x14ac:dyDescent="0.25">
      <c r="C1568" s="39"/>
      <c r="D1568" s="39"/>
      <c r="F1568" s="40"/>
      <c r="G1568" s="40"/>
      <c r="H1568" s="40"/>
    </row>
    <row r="1569" spans="3:8" x14ac:dyDescent="0.25">
      <c r="C1569" s="39"/>
      <c r="D1569" s="39"/>
      <c r="F1569" s="40"/>
      <c r="G1569" s="40"/>
      <c r="H1569" s="40"/>
    </row>
    <row r="1570" spans="3:8" x14ac:dyDescent="0.25">
      <c r="C1570" s="39"/>
      <c r="D1570" s="39"/>
      <c r="F1570" s="40"/>
      <c r="G1570" s="40"/>
      <c r="H1570" s="40"/>
    </row>
    <row r="1571" spans="3:8" x14ac:dyDescent="0.25">
      <c r="C1571" s="39"/>
      <c r="D1571" s="39"/>
      <c r="F1571" s="40"/>
      <c r="G1571" s="40"/>
      <c r="H1571" s="40"/>
    </row>
    <row r="1572" spans="3:8" x14ac:dyDescent="0.25">
      <c r="C1572" s="39"/>
      <c r="D1572" s="39"/>
      <c r="F1572" s="40"/>
      <c r="G1572" s="40"/>
      <c r="H1572" s="40"/>
    </row>
    <row r="1573" spans="3:8" x14ac:dyDescent="0.25">
      <c r="C1573" s="39"/>
      <c r="D1573" s="39"/>
      <c r="F1573" s="40"/>
      <c r="G1573" s="40"/>
      <c r="H1573" s="40"/>
    </row>
    <row r="1574" spans="3:8" x14ac:dyDescent="0.25">
      <c r="C1574" s="39"/>
      <c r="D1574" s="39"/>
      <c r="F1574" s="40"/>
      <c r="G1574" s="40"/>
      <c r="H1574" s="40"/>
    </row>
    <row r="1575" spans="3:8" x14ac:dyDescent="0.25">
      <c r="C1575" s="39"/>
      <c r="D1575" s="39"/>
      <c r="F1575" s="40"/>
      <c r="G1575" s="40"/>
      <c r="H1575" s="40"/>
    </row>
    <row r="1576" spans="3:8" x14ac:dyDescent="0.25">
      <c r="C1576" s="39"/>
      <c r="D1576" s="39"/>
      <c r="F1576" s="40"/>
      <c r="G1576" s="40"/>
      <c r="H1576" s="40"/>
    </row>
    <row r="1577" spans="3:8" x14ac:dyDescent="0.25">
      <c r="C1577" s="39"/>
      <c r="D1577" s="39"/>
      <c r="F1577" s="40"/>
      <c r="G1577" s="40"/>
      <c r="H1577" s="40"/>
    </row>
    <row r="1578" spans="3:8" x14ac:dyDescent="0.25">
      <c r="C1578" s="39"/>
      <c r="D1578" s="39"/>
      <c r="F1578" s="40"/>
      <c r="G1578" s="40"/>
      <c r="H1578" s="40"/>
    </row>
    <row r="1579" spans="3:8" x14ac:dyDescent="0.25">
      <c r="C1579" s="39"/>
      <c r="D1579" s="39"/>
      <c r="F1579" s="40"/>
      <c r="G1579" s="40"/>
      <c r="H1579" s="40"/>
    </row>
    <row r="1580" spans="3:8" x14ac:dyDescent="0.25">
      <c r="C1580" s="39"/>
      <c r="D1580" s="39"/>
      <c r="F1580" s="40"/>
      <c r="G1580" s="40"/>
      <c r="H1580" s="40"/>
    </row>
    <row r="1581" spans="3:8" x14ac:dyDescent="0.25">
      <c r="C1581" s="39"/>
      <c r="D1581" s="39"/>
      <c r="F1581" s="40"/>
      <c r="G1581" s="40"/>
      <c r="H1581" s="40"/>
    </row>
    <row r="1582" spans="3:8" x14ac:dyDescent="0.25">
      <c r="C1582" s="39"/>
      <c r="D1582" s="39"/>
      <c r="F1582" s="40"/>
      <c r="G1582" s="40"/>
      <c r="H1582" s="40"/>
    </row>
    <row r="1583" spans="3:8" x14ac:dyDescent="0.25">
      <c r="C1583" s="39"/>
      <c r="D1583" s="39"/>
      <c r="F1583" s="40"/>
      <c r="G1583" s="40"/>
      <c r="H1583" s="40"/>
    </row>
    <row r="1584" spans="3:8" x14ac:dyDescent="0.25">
      <c r="C1584" s="39"/>
      <c r="D1584" s="39"/>
      <c r="F1584" s="40"/>
      <c r="G1584" s="40"/>
      <c r="H1584" s="40"/>
    </row>
    <row r="1585" spans="3:8" x14ac:dyDescent="0.25">
      <c r="C1585" s="39"/>
      <c r="D1585" s="39"/>
      <c r="F1585" s="40"/>
      <c r="G1585" s="40"/>
      <c r="H1585" s="40"/>
    </row>
    <row r="1586" spans="3:8" x14ac:dyDescent="0.25">
      <c r="C1586" s="39"/>
      <c r="D1586" s="39"/>
      <c r="F1586" s="40"/>
      <c r="G1586" s="40"/>
      <c r="H1586" s="40"/>
    </row>
    <row r="1587" spans="3:8" x14ac:dyDescent="0.25">
      <c r="C1587" s="39"/>
      <c r="D1587" s="39"/>
      <c r="F1587" s="40"/>
      <c r="G1587" s="40"/>
      <c r="H1587" s="40"/>
    </row>
    <row r="1588" spans="3:8" x14ac:dyDescent="0.25">
      <c r="C1588" s="39"/>
      <c r="D1588" s="39"/>
      <c r="F1588" s="40"/>
      <c r="G1588" s="40"/>
      <c r="H1588" s="40"/>
    </row>
    <row r="1589" spans="3:8" x14ac:dyDescent="0.25">
      <c r="C1589" s="39"/>
      <c r="D1589" s="39"/>
      <c r="F1589" s="40"/>
      <c r="G1589" s="40"/>
      <c r="H1589" s="40"/>
    </row>
    <row r="1590" spans="3:8" x14ac:dyDescent="0.25">
      <c r="C1590" s="39"/>
      <c r="D1590" s="39"/>
      <c r="F1590" s="40"/>
      <c r="G1590" s="40"/>
      <c r="H1590" s="40"/>
    </row>
    <row r="1591" spans="3:8" x14ac:dyDescent="0.25">
      <c r="C1591" s="39"/>
      <c r="D1591" s="39"/>
      <c r="F1591" s="40"/>
      <c r="G1591" s="40"/>
      <c r="H1591" s="40"/>
    </row>
    <row r="1592" spans="3:8" x14ac:dyDescent="0.25">
      <c r="C1592" s="39"/>
      <c r="D1592" s="39"/>
      <c r="F1592" s="40"/>
      <c r="G1592" s="40"/>
      <c r="H1592" s="40"/>
    </row>
    <row r="1593" spans="3:8" x14ac:dyDescent="0.25">
      <c r="C1593" s="39"/>
      <c r="D1593" s="39"/>
      <c r="F1593" s="40"/>
      <c r="G1593" s="40"/>
      <c r="H1593" s="40"/>
    </row>
    <row r="1594" spans="3:8" x14ac:dyDescent="0.25">
      <c r="C1594" s="39"/>
      <c r="D1594" s="39"/>
      <c r="F1594" s="40"/>
      <c r="G1594" s="40"/>
      <c r="H1594" s="40"/>
    </row>
    <row r="1595" spans="3:8" x14ac:dyDescent="0.25">
      <c r="C1595" s="39"/>
      <c r="D1595" s="39"/>
      <c r="F1595" s="40"/>
      <c r="G1595" s="40"/>
      <c r="H1595" s="40"/>
    </row>
    <row r="1596" spans="3:8" x14ac:dyDescent="0.25">
      <c r="C1596" s="39"/>
      <c r="D1596" s="39"/>
      <c r="F1596" s="40"/>
      <c r="G1596" s="40"/>
      <c r="H1596" s="40"/>
    </row>
    <row r="1597" spans="3:8" x14ac:dyDescent="0.25">
      <c r="C1597" s="39"/>
      <c r="D1597" s="39"/>
      <c r="F1597" s="40"/>
      <c r="G1597" s="40"/>
      <c r="H1597" s="40"/>
    </row>
    <row r="1598" spans="3:8" x14ac:dyDescent="0.25">
      <c r="C1598" s="39"/>
      <c r="D1598" s="39"/>
      <c r="F1598" s="40"/>
      <c r="G1598" s="40"/>
      <c r="H1598" s="40"/>
    </row>
    <row r="1599" spans="3:8" x14ac:dyDescent="0.25">
      <c r="C1599" s="39"/>
      <c r="D1599" s="39"/>
      <c r="F1599" s="40"/>
      <c r="G1599" s="40"/>
      <c r="H1599" s="40"/>
    </row>
    <row r="1600" spans="3:8" x14ac:dyDescent="0.25">
      <c r="C1600" s="39"/>
      <c r="D1600" s="39"/>
      <c r="F1600" s="40"/>
      <c r="G1600" s="40"/>
      <c r="H1600" s="40"/>
    </row>
    <row r="1601" spans="3:8" x14ac:dyDescent="0.25">
      <c r="C1601" s="39"/>
      <c r="D1601" s="39"/>
      <c r="F1601" s="40"/>
      <c r="G1601" s="40"/>
      <c r="H1601" s="40"/>
    </row>
    <row r="1602" spans="3:8" x14ac:dyDescent="0.25">
      <c r="C1602" s="39"/>
      <c r="D1602" s="39"/>
      <c r="F1602" s="40"/>
      <c r="G1602" s="40"/>
      <c r="H1602" s="40"/>
    </row>
    <row r="1603" spans="3:8" x14ac:dyDescent="0.25">
      <c r="C1603" s="39"/>
      <c r="D1603" s="39"/>
      <c r="F1603" s="40"/>
      <c r="G1603" s="40"/>
      <c r="H1603" s="40"/>
    </row>
    <row r="1604" spans="3:8" x14ac:dyDescent="0.25">
      <c r="C1604" s="39"/>
      <c r="D1604" s="39"/>
      <c r="F1604" s="40"/>
      <c r="G1604" s="40"/>
      <c r="H1604" s="40"/>
    </row>
    <row r="1605" spans="3:8" x14ac:dyDescent="0.25">
      <c r="C1605" s="39"/>
      <c r="D1605" s="39"/>
      <c r="F1605" s="40"/>
      <c r="G1605" s="40"/>
      <c r="H1605" s="40"/>
    </row>
    <row r="1606" spans="3:8" x14ac:dyDescent="0.25">
      <c r="C1606" s="39"/>
      <c r="D1606" s="39"/>
      <c r="F1606" s="40"/>
      <c r="G1606" s="40"/>
      <c r="H1606" s="40"/>
    </row>
    <row r="1607" spans="3:8" x14ac:dyDescent="0.25">
      <c r="C1607" s="39"/>
      <c r="D1607" s="39"/>
      <c r="F1607" s="40"/>
      <c r="G1607" s="40"/>
      <c r="H1607" s="40"/>
    </row>
    <row r="1608" spans="3:8" x14ac:dyDescent="0.25">
      <c r="C1608" s="39"/>
      <c r="D1608" s="39"/>
      <c r="F1608" s="40"/>
      <c r="G1608" s="40"/>
      <c r="H1608" s="40"/>
    </row>
    <row r="1609" spans="3:8" x14ac:dyDescent="0.25">
      <c r="C1609" s="39"/>
      <c r="D1609" s="39"/>
      <c r="F1609" s="40"/>
      <c r="G1609" s="40"/>
      <c r="H1609" s="40"/>
    </row>
    <row r="1610" spans="3:8" x14ac:dyDescent="0.25">
      <c r="C1610" s="39"/>
      <c r="D1610" s="39"/>
      <c r="F1610" s="40"/>
      <c r="G1610" s="40"/>
      <c r="H1610" s="40"/>
    </row>
    <row r="1611" spans="3:8" x14ac:dyDescent="0.25">
      <c r="C1611" s="39"/>
      <c r="D1611" s="39"/>
      <c r="F1611" s="40"/>
      <c r="G1611" s="40"/>
      <c r="H1611" s="40"/>
    </row>
    <row r="1612" spans="3:8" x14ac:dyDescent="0.25">
      <c r="C1612" s="39"/>
      <c r="D1612" s="39"/>
      <c r="F1612" s="40"/>
      <c r="G1612" s="40"/>
      <c r="H1612" s="40"/>
    </row>
    <row r="1613" spans="3:8" x14ac:dyDescent="0.25">
      <c r="C1613" s="39"/>
      <c r="D1613" s="39"/>
      <c r="F1613" s="40"/>
      <c r="G1613" s="40"/>
      <c r="H1613" s="40"/>
    </row>
    <row r="1614" spans="3:8" x14ac:dyDescent="0.25">
      <c r="C1614" s="39"/>
      <c r="D1614" s="39"/>
      <c r="F1614" s="40"/>
      <c r="G1614" s="40"/>
      <c r="H1614" s="40"/>
    </row>
    <row r="1615" spans="3:8" x14ac:dyDescent="0.25">
      <c r="C1615" s="39"/>
      <c r="D1615" s="39"/>
      <c r="F1615" s="40"/>
      <c r="G1615" s="40"/>
      <c r="H1615" s="40"/>
    </row>
    <row r="1616" spans="3:8" x14ac:dyDescent="0.25">
      <c r="C1616" s="39"/>
      <c r="D1616" s="39"/>
      <c r="F1616" s="40"/>
      <c r="G1616" s="40"/>
      <c r="H1616" s="40"/>
    </row>
    <row r="1617" spans="3:8" x14ac:dyDescent="0.25">
      <c r="C1617" s="39"/>
      <c r="D1617" s="39"/>
      <c r="F1617" s="40"/>
      <c r="G1617" s="40"/>
      <c r="H1617" s="40"/>
    </row>
    <row r="1618" spans="3:8" x14ac:dyDescent="0.25">
      <c r="C1618" s="39"/>
      <c r="D1618" s="39"/>
      <c r="F1618" s="40"/>
      <c r="G1618" s="40"/>
      <c r="H1618" s="40"/>
    </row>
    <row r="1619" spans="3:8" x14ac:dyDescent="0.25">
      <c r="C1619" s="39"/>
      <c r="D1619" s="39"/>
      <c r="F1619" s="40"/>
      <c r="G1619" s="40"/>
      <c r="H1619" s="40"/>
    </row>
    <row r="1620" spans="3:8" x14ac:dyDescent="0.25">
      <c r="C1620" s="39"/>
      <c r="D1620" s="39"/>
      <c r="F1620" s="40"/>
      <c r="G1620" s="40"/>
      <c r="H1620" s="40"/>
    </row>
    <row r="1621" spans="3:8" x14ac:dyDescent="0.25">
      <c r="C1621" s="39"/>
      <c r="D1621" s="39"/>
      <c r="F1621" s="40"/>
      <c r="G1621" s="40"/>
      <c r="H1621" s="40"/>
    </row>
    <row r="1622" spans="3:8" x14ac:dyDescent="0.25">
      <c r="C1622" s="39"/>
      <c r="D1622" s="39"/>
      <c r="F1622" s="40"/>
      <c r="G1622" s="40"/>
      <c r="H1622" s="40"/>
    </row>
    <row r="1623" spans="3:8" x14ac:dyDescent="0.25">
      <c r="C1623" s="39"/>
      <c r="D1623" s="39"/>
      <c r="F1623" s="40"/>
      <c r="G1623" s="40"/>
      <c r="H1623" s="40"/>
    </row>
    <row r="1624" spans="3:8" x14ac:dyDescent="0.25">
      <c r="C1624" s="39"/>
      <c r="D1624" s="39"/>
      <c r="F1624" s="40"/>
      <c r="G1624" s="40"/>
      <c r="H1624" s="40"/>
    </row>
    <row r="1625" spans="3:8" x14ac:dyDescent="0.25">
      <c r="C1625" s="39"/>
      <c r="D1625" s="39"/>
      <c r="F1625" s="40"/>
      <c r="G1625" s="40"/>
      <c r="H1625" s="40"/>
    </row>
    <row r="1626" spans="3:8" x14ac:dyDescent="0.25">
      <c r="C1626" s="39"/>
      <c r="D1626" s="39"/>
      <c r="F1626" s="40"/>
      <c r="G1626" s="40"/>
      <c r="H1626" s="40"/>
    </row>
    <row r="1627" spans="3:8" x14ac:dyDescent="0.25">
      <c r="C1627" s="39"/>
      <c r="D1627" s="39"/>
      <c r="F1627" s="40"/>
      <c r="G1627" s="40"/>
      <c r="H1627" s="40"/>
    </row>
    <row r="1628" spans="3:8" x14ac:dyDescent="0.25">
      <c r="C1628" s="39"/>
      <c r="D1628" s="39"/>
      <c r="F1628" s="40"/>
      <c r="G1628" s="40"/>
      <c r="H1628" s="40"/>
    </row>
    <row r="1629" spans="3:8" x14ac:dyDescent="0.25">
      <c r="C1629" s="39"/>
      <c r="D1629" s="39"/>
      <c r="F1629" s="40"/>
      <c r="G1629" s="40"/>
      <c r="H1629" s="40"/>
    </row>
    <row r="1630" spans="3:8" x14ac:dyDescent="0.25">
      <c r="C1630" s="39"/>
      <c r="D1630" s="39"/>
      <c r="F1630" s="40"/>
      <c r="G1630" s="40"/>
      <c r="H1630" s="40"/>
    </row>
    <row r="1631" spans="3:8" x14ac:dyDescent="0.25">
      <c r="C1631" s="39"/>
      <c r="D1631" s="39"/>
      <c r="F1631" s="40"/>
      <c r="G1631" s="40"/>
      <c r="H1631" s="40"/>
    </row>
    <row r="1632" spans="3:8" x14ac:dyDescent="0.25">
      <c r="C1632" s="39"/>
      <c r="D1632" s="39"/>
      <c r="F1632" s="40"/>
      <c r="G1632" s="40"/>
      <c r="H1632" s="40"/>
    </row>
    <row r="1633" spans="3:8" x14ac:dyDescent="0.25">
      <c r="C1633" s="39"/>
      <c r="D1633" s="39"/>
      <c r="F1633" s="40"/>
      <c r="G1633" s="40"/>
      <c r="H1633" s="40"/>
    </row>
    <row r="1634" spans="3:8" x14ac:dyDescent="0.25">
      <c r="C1634" s="39"/>
      <c r="D1634" s="39"/>
      <c r="F1634" s="40"/>
      <c r="G1634" s="40"/>
      <c r="H1634" s="40"/>
    </row>
    <row r="1635" spans="3:8" x14ac:dyDescent="0.25">
      <c r="C1635" s="39"/>
      <c r="D1635" s="39"/>
      <c r="F1635" s="40"/>
      <c r="G1635" s="40"/>
      <c r="H1635" s="40"/>
    </row>
    <row r="1636" spans="3:8" x14ac:dyDescent="0.25">
      <c r="C1636" s="39"/>
      <c r="D1636" s="39"/>
      <c r="F1636" s="40"/>
      <c r="G1636" s="40"/>
      <c r="H1636" s="40"/>
    </row>
    <row r="1637" spans="3:8" x14ac:dyDescent="0.25">
      <c r="C1637" s="39"/>
      <c r="D1637" s="39"/>
      <c r="F1637" s="40"/>
      <c r="G1637" s="40"/>
      <c r="H1637" s="40"/>
    </row>
    <row r="1638" spans="3:8" x14ac:dyDescent="0.25">
      <c r="C1638" s="39"/>
      <c r="D1638" s="39"/>
      <c r="F1638" s="40"/>
      <c r="G1638" s="40"/>
      <c r="H1638" s="40"/>
    </row>
    <row r="1639" spans="3:8" x14ac:dyDescent="0.25">
      <c r="C1639" s="39"/>
      <c r="D1639" s="39"/>
      <c r="F1639" s="40"/>
      <c r="G1639" s="40"/>
      <c r="H1639" s="40"/>
    </row>
    <row r="1640" spans="3:8" x14ac:dyDescent="0.25">
      <c r="C1640" s="39"/>
      <c r="D1640" s="39"/>
      <c r="F1640" s="40"/>
      <c r="G1640" s="40"/>
      <c r="H1640" s="40"/>
    </row>
    <row r="1641" spans="3:8" x14ac:dyDescent="0.25">
      <c r="C1641" s="39"/>
      <c r="D1641" s="39"/>
      <c r="F1641" s="40"/>
      <c r="G1641" s="40"/>
      <c r="H1641" s="40"/>
    </row>
    <row r="1642" spans="3:8" x14ac:dyDescent="0.25">
      <c r="C1642" s="39"/>
      <c r="D1642" s="39"/>
      <c r="F1642" s="40"/>
      <c r="G1642" s="40"/>
      <c r="H1642" s="40"/>
    </row>
    <row r="1643" spans="3:8" x14ac:dyDescent="0.25">
      <c r="C1643" s="39"/>
      <c r="D1643" s="39"/>
      <c r="F1643" s="40"/>
      <c r="G1643" s="40"/>
      <c r="H1643" s="40"/>
    </row>
    <row r="1644" spans="3:8" x14ac:dyDescent="0.25">
      <c r="C1644" s="39"/>
      <c r="D1644" s="39"/>
      <c r="F1644" s="40"/>
      <c r="G1644" s="40"/>
      <c r="H1644" s="40"/>
    </row>
    <row r="1645" spans="3:8" x14ac:dyDescent="0.25">
      <c r="C1645" s="39"/>
      <c r="D1645" s="39"/>
      <c r="F1645" s="40"/>
      <c r="G1645" s="40"/>
      <c r="H1645" s="40"/>
    </row>
    <row r="1646" spans="3:8" x14ac:dyDescent="0.25">
      <c r="C1646" s="39"/>
      <c r="D1646" s="39"/>
      <c r="F1646" s="40"/>
      <c r="G1646" s="40"/>
      <c r="H1646" s="40"/>
    </row>
    <row r="1647" spans="3:8" x14ac:dyDescent="0.25">
      <c r="C1647" s="39"/>
      <c r="D1647" s="39"/>
      <c r="F1647" s="40"/>
      <c r="G1647" s="40"/>
      <c r="H1647" s="40"/>
    </row>
    <row r="1648" spans="3:8" x14ac:dyDescent="0.25">
      <c r="C1648" s="39"/>
      <c r="D1648" s="39"/>
      <c r="F1648" s="40"/>
      <c r="G1648" s="40"/>
      <c r="H1648" s="40"/>
    </row>
    <row r="1649" spans="3:8" x14ac:dyDescent="0.25">
      <c r="C1649" s="39"/>
      <c r="D1649" s="39"/>
      <c r="F1649" s="40"/>
      <c r="G1649" s="40"/>
      <c r="H1649" s="40"/>
    </row>
    <row r="1650" spans="3:8" x14ac:dyDescent="0.25">
      <c r="C1650" s="39"/>
      <c r="D1650" s="39"/>
      <c r="F1650" s="40"/>
      <c r="G1650" s="40"/>
      <c r="H1650" s="40"/>
    </row>
    <row r="1651" spans="3:8" x14ac:dyDescent="0.25">
      <c r="C1651" s="39"/>
      <c r="D1651" s="39"/>
      <c r="F1651" s="40"/>
      <c r="G1651" s="40"/>
      <c r="H1651" s="40"/>
    </row>
    <row r="1652" spans="3:8" x14ac:dyDescent="0.25">
      <c r="C1652" s="39"/>
      <c r="D1652" s="39"/>
      <c r="F1652" s="40"/>
      <c r="G1652" s="40"/>
      <c r="H1652" s="40"/>
    </row>
    <row r="1653" spans="3:8" x14ac:dyDescent="0.25">
      <c r="C1653" s="39"/>
      <c r="D1653" s="39"/>
      <c r="F1653" s="40"/>
      <c r="G1653" s="40"/>
      <c r="H1653" s="40"/>
    </row>
    <row r="1654" spans="3:8" x14ac:dyDescent="0.25">
      <c r="C1654" s="39"/>
      <c r="D1654" s="39"/>
      <c r="F1654" s="40"/>
      <c r="G1654" s="40"/>
      <c r="H1654" s="40"/>
    </row>
    <row r="1655" spans="3:8" x14ac:dyDescent="0.25">
      <c r="C1655" s="39"/>
      <c r="D1655" s="39"/>
      <c r="F1655" s="40"/>
      <c r="G1655" s="40"/>
      <c r="H1655" s="40"/>
    </row>
    <row r="1656" spans="3:8" x14ac:dyDescent="0.25">
      <c r="C1656" s="39"/>
      <c r="D1656" s="39"/>
      <c r="F1656" s="40"/>
      <c r="G1656" s="40"/>
      <c r="H1656" s="40"/>
    </row>
    <row r="1657" spans="3:8" x14ac:dyDescent="0.25">
      <c r="C1657" s="39"/>
      <c r="D1657" s="39"/>
      <c r="F1657" s="40"/>
      <c r="G1657" s="40"/>
      <c r="H1657" s="40"/>
    </row>
    <row r="1658" spans="3:8" x14ac:dyDescent="0.25">
      <c r="C1658" s="39"/>
      <c r="D1658" s="39"/>
      <c r="F1658" s="40"/>
      <c r="G1658" s="40"/>
      <c r="H1658" s="40"/>
    </row>
    <row r="1659" spans="3:8" x14ac:dyDescent="0.25">
      <c r="C1659" s="39"/>
      <c r="D1659" s="39"/>
      <c r="F1659" s="40"/>
      <c r="G1659" s="40"/>
      <c r="H1659" s="40"/>
    </row>
    <row r="1660" spans="3:8" x14ac:dyDescent="0.25">
      <c r="C1660" s="39"/>
      <c r="D1660" s="39"/>
      <c r="F1660" s="40"/>
      <c r="G1660" s="40"/>
      <c r="H1660" s="40"/>
    </row>
    <row r="1661" spans="3:8" x14ac:dyDescent="0.25">
      <c r="C1661" s="39"/>
      <c r="D1661" s="39"/>
      <c r="F1661" s="40"/>
      <c r="G1661" s="40"/>
      <c r="H1661" s="40"/>
    </row>
    <row r="1662" spans="3:8" x14ac:dyDescent="0.25">
      <c r="C1662" s="39"/>
      <c r="D1662" s="39"/>
      <c r="F1662" s="40"/>
      <c r="G1662" s="40"/>
      <c r="H1662" s="40"/>
    </row>
    <row r="1663" spans="3:8" x14ac:dyDescent="0.25">
      <c r="C1663" s="39"/>
      <c r="D1663" s="39"/>
      <c r="F1663" s="40"/>
      <c r="G1663" s="40"/>
      <c r="H1663" s="40"/>
    </row>
    <row r="1664" spans="3:8" x14ac:dyDescent="0.25">
      <c r="C1664" s="39"/>
      <c r="D1664" s="39"/>
      <c r="F1664" s="40"/>
      <c r="G1664" s="40"/>
      <c r="H1664" s="40"/>
    </row>
    <row r="1665" spans="3:8" x14ac:dyDescent="0.25">
      <c r="C1665" s="39"/>
      <c r="D1665" s="39"/>
      <c r="F1665" s="40"/>
      <c r="G1665" s="40"/>
      <c r="H1665" s="40"/>
    </row>
    <row r="1666" spans="3:8" x14ac:dyDescent="0.25">
      <c r="C1666" s="39"/>
      <c r="D1666" s="39"/>
      <c r="F1666" s="40"/>
      <c r="G1666" s="40"/>
      <c r="H1666" s="40"/>
    </row>
    <row r="1667" spans="3:8" x14ac:dyDescent="0.25">
      <c r="C1667" s="39"/>
      <c r="D1667" s="39"/>
      <c r="F1667" s="40"/>
      <c r="G1667" s="40"/>
      <c r="H1667" s="40"/>
    </row>
    <row r="1668" spans="3:8" x14ac:dyDescent="0.25">
      <c r="C1668" s="39"/>
      <c r="D1668" s="39"/>
      <c r="F1668" s="40"/>
      <c r="G1668" s="40"/>
      <c r="H1668" s="40"/>
    </row>
    <row r="1669" spans="3:8" x14ac:dyDescent="0.25">
      <c r="C1669" s="39"/>
      <c r="D1669" s="39"/>
      <c r="F1669" s="40"/>
      <c r="G1669" s="40"/>
      <c r="H1669" s="40"/>
    </row>
    <row r="1670" spans="3:8" x14ac:dyDescent="0.25">
      <c r="C1670" s="39"/>
      <c r="D1670" s="39"/>
      <c r="F1670" s="40"/>
      <c r="G1670" s="40"/>
      <c r="H1670" s="40"/>
    </row>
    <row r="1671" spans="3:8" x14ac:dyDescent="0.25">
      <c r="C1671" s="39"/>
      <c r="D1671" s="39"/>
      <c r="F1671" s="40"/>
      <c r="G1671" s="40"/>
      <c r="H1671" s="40"/>
    </row>
    <row r="1672" spans="3:8" x14ac:dyDescent="0.25">
      <c r="C1672" s="39"/>
      <c r="D1672" s="39"/>
      <c r="F1672" s="40"/>
      <c r="G1672" s="40"/>
      <c r="H1672" s="40"/>
    </row>
    <row r="1673" spans="3:8" x14ac:dyDescent="0.25">
      <c r="C1673" s="39"/>
      <c r="D1673" s="39"/>
      <c r="F1673" s="40"/>
      <c r="G1673" s="40"/>
      <c r="H1673" s="40"/>
    </row>
    <row r="1674" spans="3:8" x14ac:dyDescent="0.25">
      <c r="C1674" s="39"/>
      <c r="D1674" s="39"/>
      <c r="F1674" s="40"/>
      <c r="G1674" s="40"/>
      <c r="H1674" s="40"/>
    </row>
    <row r="1675" spans="3:8" x14ac:dyDescent="0.25">
      <c r="C1675" s="39"/>
      <c r="D1675" s="39"/>
      <c r="F1675" s="40"/>
      <c r="G1675" s="40"/>
      <c r="H1675" s="40"/>
    </row>
    <row r="1676" spans="3:8" x14ac:dyDescent="0.25">
      <c r="C1676" s="39"/>
      <c r="D1676" s="39"/>
      <c r="F1676" s="40"/>
      <c r="G1676" s="40"/>
      <c r="H1676" s="40"/>
    </row>
    <row r="1677" spans="3:8" x14ac:dyDescent="0.25">
      <c r="C1677" s="39"/>
      <c r="D1677" s="39"/>
      <c r="F1677" s="40"/>
      <c r="G1677" s="40"/>
      <c r="H1677" s="40"/>
    </row>
    <row r="1678" spans="3:8" x14ac:dyDescent="0.25">
      <c r="C1678" s="39"/>
      <c r="D1678" s="39"/>
      <c r="F1678" s="40"/>
      <c r="G1678" s="40"/>
      <c r="H1678" s="40"/>
    </row>
    <row r="1679" spans="3:8" x14ac:dyDescent="0.25">
      <c r="C1679" s="39"/>
      <c r="D1679" s="39"/>
      <c r="F1679" s="40"/>
      <c r="G1679" s="40"/>
      <c r="H1679" s="40"/>
    </row>
    <row r="1680" spans="3:8" x14ac:dyDescent="0.25">
      <c r="C1680" s="39"/>
      <c r="D1680" s="39"/>
      <c r="F1680" s="40"/>
      <c r="G1680" s="40"/>
      <c r="H1680" s="40"/>
    </row>
    <row r="1681" spans="3:8" x14ac:dyDescent="0.25">
      <c r="C1681" s="39"/>
      <c r="D1681" s="39"/>
      <c r="F1681" s="40"/>
      <c r="G1681" s="40"/>
      <c r="H1681" s="40"/>
    </row>
    <row r="1682" spans="3:8" x14ac:dyDescent="0.25">
      <c r="C1682" s="39"/>
      <c r="D1682" s="39"/>
      <c r="F1682" s="40"/>
      <c r="G1682" s="40"/>
      <c r="H1682" s="40"/>
    </row>
    <row r="1683" spans="3:8" x14ac:dyDescent="0.25">
      <c r="C1683" s="39"/>
      <c r="D1683" s="39"/>
      <c r="F1683" s="40"/>
      <c r="G1683" s="40"/>
      <c r="H1683" s="40"/>
    </row>
    <row r="1684" spans="3:8" x14ac:dyDescent="0.25">
      <c r="C1684" s="39"/>
      <c r="D1684" s="39"/>
      <c r="F1684" s="40"/>
      <c r="G1684" s="40"/>
      <c r="H1684" s="40"/>
    </row>
    <row r="1685" spans="3:8" x14ac:dyDescent="0.25">
      <c r="C1685" s="39"/>
      <c r="D1685" s="39"/>
      <c r="F1685" s="40"/>
      <c r="G1685" s="40"/>
      <c r="H1685" s="40"/>
    </row>
    <row r="1686" spans="3:8" x14ac:dyDescent="0.25">
      <c r="C1686" s="39"/>
      <c r="D1686" s="39"/>
      <c r="F1686" s="40"/>
      <c r="G1686" s="40"/>
      <c r="H1686" s="40"/>
    </row>
    <row r="1687" spans="3:8" x14ac:dyDescent="0.25">
      <c r="C1687" s="39"/>
      <c r="D1687" s="39"/>
      <c r="F1687" s="40"/>
      <c r="G1687" s="40"/>
      <c r="H1687" s="40"/>
    </row>
    <row r="1688" spans="3:8" x14ac:dyDescent="0.25">
      <c r="C1688" s="39"/>
      <c r="D1688" s="39"/>
      <c r="F1688" s="40"/>
      <c r="G1688" s="40"/>
      <c r="H1688" s="40"/>
    </row>
    <row r="1689" spans="3:8" x14ac:dyDescent="0.25">
      <c r="C1689" s="39"/>
      <c r="D1689" s="39"/>
      <c r="F1689" s="40"/>
      <c r="G1689" s="40"/>
      <c r="H1689" s="40"/>
    </row>
    <row r="1690" spans="3:8" x14ac:dyDescent="0.25">
      <c r="C1690" s="39"/>
      <c r="D1690" s="39"/>
      <c r="F1690" s="40"/>
      <c r="G1690" s="40"/>
      <c r="H1690" s="40"/>
    </row>
    <row r="1691" spans="3:8" x14ac:dyDescent="0.25">
      <c r="C1691" s="39"/>
      <c r="D1691" s="39"/>
      <c r="F1691" s="40"/>
      <c r="G1691" s="40"/>
      <c r="H1691" s="40"/>
    </row>
    <row r="1692" spans="3:8" x14ac:dyDescent="0.25">
      <c r="C1692" s="39"/>
      <c r="D1692" s="39"/>
      <c r="F1692" s="40"/>
      <c r="G1692" s="40"/>
      <c r="H1692" s="40"/>
    </row>
    <row r="1693" spans="3:8" x14ac:dyDescent="0.25">
      <c r="C1693" s="39"/>
      <c r="D1693" s="39"/>
      <c r="F1693" s="40"/>
      <c r="G1693" s="40"/>
      <c r="H1693" s="40"/>
    </row>
    <row r="1694" spans="3:8" x14ac:dyDescent="0.25">
      <c r="C1694" s="39"/>
      <c r="D1694" s="39"/>
      <c r="F1694" s="40"/>
      <c r="G1694" s="40"/>
      <c r="H1694" s="40"/>
    </row>
    <row r="1695" spans="3:8" x14ac:dyDescent="0.25">
      <c r="C1695" s="39"/>
      <c r="D1695" s="39"/>
      <c r="F1695" s="40"/>
      <c r="G1695" s="40"/>
      <c r="H1695" s="40"/>
    </row>
    <row r="1696" spans="3:8" x14ac:dyDescent="0.25">
      <c r="C1696" s="39"/>
      <c r="D1696" s="39"/>
      <c r="F1696" s="40"/>
      <c r="G1696" s="40"/>
      <c r="H1696" s="40"/>
    </row>
    <row r="1697" spans="3:8" x14ac:dyDescent="0.25">
      <c r="C1697" s="39"/>
      <c r="D1697" s="39"/>
      <c r="F1697" s="40"/>
      <c r="G1697" s="40"/>
      <c r="H1697" s="40"/>
    </row>
    <row r="1698" spans="3:8" x14ac:dyDescent="0.25">
      <c r="C1698" s="39"/>
      <c r="D1698" s="39"/>
      <c r="F1698" s="40"/>
      <c r="G1698" s="40"/>
      <c r="H1698" s="40"/>
    </row>
    <row r="1699" spans="3:8" x14ac:dyDescent="0.25">
      <c r="C1699" s="39"/>
      <c r="D1699" s="39"/>
      <c r="F1699" s="40"/>
      <c r="G1699" s="40"/>
      <c r="H1699" s="40"/>
    </row>
    <row r="1700" spans="3:8" x14ac:dyDescent="0.25">
      <c r="C1700" s="39"/>
      <c r="D1700" s="39"/>
      <c r="F1700" s="40"/>
      <c r="G1700" s="40"/>
      <c r="H1700" s="40"/>
    </row>
    <row r="1701" spans="3:8" x14ac:dyDescent="0.25">
      <c r="C1701" s="39"/>
      <c r="D1701" s="39"/>
      <c r="F1701" s="40"/>
      <c r="G1701" s="40"/>
      <c r="H1701" s="40"/>
    </row>
    <row r="1702" spans="3:8" x14ac:dyDescent="0.25">
      <c r="C1702" s="39"/>
      <c r="D1702" s="39"/>
      <c r="F1702" s="40"/>
      <c r="G1702" s="40"/>
      <c r="H1702" s="40"/>
    </row>
    <row r="1703" spans="3:8" x14ac:dyDescent="0.25">
      <c r="C1703" s="39"/>
      <c r="D1703" s="39"/>
      <c r="F1703" s="40"/>
      <c r="G1703" s="40"/>
      <c r="H1703" s="40"/>
    </row>
    <row r="1704" spans="3:8" x14ac:dyDescent="0.25">
      <c r="C1704" s="39"/>
      <c r="D1704" s="39"/>
      <c r="F1704" s="40"/>
      <c r="G1704" s="40"/>
      <c r="H1704" s="40"/>
    </row>
    <row r="1705" spans="3:8" x14ac:dyDescent="0.25">
      <c r="C1705" s="39"/>
      <c r="D1705" s="39"/>
      <c r="F1705" s="40"/>
      <c r="G1705" s="40"/>
      <c r="H1705" s="40"/>
    </row>
    <row r="1706" spans="3:8" x14ac:dyDescent="0.25">
      <c r="C1706" s="39"/>
      <c r="D1706" s="39"/>
      <c r="F1706" s="40"/>
      <c r="G1706" s="40"/>
      <c r="H1706" s="40"/>
    </row>
    <row r="1707" spans="3:8" x14ac:dyDescent="0.25">
      <c r="C1707" s="39"/>
      <c r="D1707" s="39"/>
      <c r="F1707" s="40"/>
      <c r="G1707" s="40"/>
      <c r="H1707" s="40"/>
    </row>
    <row r="1708" spans="3:8" x14ac:dyDescent="0.25">
      <c r="C1708" s="39"/>
      <c r="D1708" s="39"/>
      <c r="F1708" s="40"/>
      <c r="G1708" s="40"/>
      <c r="H1708" s="40"/>
    </row>
    <row r="1709" spans="3:8" x14ac:dyDescent="0.25">
      <c r="C1709" s="39"/>
      <c r="D1709" s="39"/>
      <c r="F1709" s="40"/>
      <c r="G1709" s="40"/>
      <c r="H1709" s="40"/>
    </row>
    <row r="1710" spans="3:8" x14ac:dyDescent="0.25">
      <c r="C1710" s="39"/>
      <c r="D1710" s="39"/>
      <c r="F1710" s="40"/>
      <c r="G1710" s="40"/>
      <c r="H1710" s="40"/>
    </row>
    <row r="1711" spans="3:8" x14ac:dyDescent="0.25">
      <c r="C1711" s="39"/>
      <c r="D1711" s="39"/>
      <c r="F1711" s="40"/>
      <c r="G1711" s="40"/>
      <c r="H1711" s="40"/>
    </row>
    <row r="1712" spans="3:8" x14ac:dyDescent="0.25">
      <c r="C1712" s="39"/>
      <c r="D1712" s="39"/>
      <c r="F1712" s="40"/>
      <c r="G1712" s="40"/>
      <c r="H1712" s="40"/>
    </row>
    <row r="1713" spans="3:8" x14ac:dyDescent="0.25">
      <c r="C1713" s="39"/>
      <c r="D1713" s="39"/>
      <c r="F1713" s="40"/>
      <c r="G1713" s="40"/>
      <c r="H1713" s="40"/>
    </row>
    <row r="1714" spans="3:8" x14ac:dyDescent="0.25">
      <c r="C1714" s="39"/>
      <c r="D1714" s="39"/>
      <c r="F1714" s="40"/>
      <c r="G1714" s="40"/>
      <c r="H1714" s="40"/>
    </row>
    <row r="1715" spans="3:8" x14ac:dyDescent="0.25">
      <c r="C1715" s="39"/>
      <c r="D1715" s="39"/>
      <c r="F1715" s="40"/>
      <c r="G1715" s="40"/>
      <c r="H1715" s="40"/>
    </row>
    <row r="1716" spans="3:8" x14ac:dyDescent="0.25">
      <c r="C1716" s="39"/>
      <c r="D1716" s="39"/>
      <c r="F1716" s="40"/>
      <c r="G1716" s="40"/>
      <c r="H1716" s="40"/>
    </row>
    <row r="1717" spans="3:8" x14ac:dyDescent="0.25">
      <c r="C1717" s="39"/>
      <c r="D1717" s="39"/>
      <c r="F1717" s="40"/>
      <c r="G1717" s="40"/>
      <c r="H1717" s="40"/>
    </row>
    <row r="1718" spans="3:8" x14ac:dyDescent="0.25">
      <c r="C1718" s="39"/>
      <c r="D1718" s="39"/>
      <c r="F1718" s="40"/>
      <c r="G1718" s="40"/>
      <c r="H1718" s="40"/>
    </row>
    <row r="1719" spans="3:8" x14ac:dyDescent="0.25">
      <c r="C1719" s="39"/>
      <c r="D1719" s="39"/>
      <c r="F1719" s="40"/>
      <c r="G1719" s="40"/>
      <c r="H1719" s="40"/>
    </row>
    <row r="1720" spans="3:8" x14ac:dyDescent="0.25">
      <c r="C1720" s="39"/>
      <c r="D1720" s="39"/>
      <c r="F1720" s="40"/>
      <c r="G1720" s="40"/>
      <c r="H1720" s="40"/>
    </row>
    <row r="1721" spans="3:8" x14ac:dyDescent="0.25">
      <c r="C1721" s="39"/>
      <c r="D1721" s="39"/>
      <c r="F1721" s="40"/>
      <c r="G1721" s="40"/>
      <c r="H1721" s="40"/>
    </row>
    <row r="1722" spans="3:8" x14ac:dyDescent="0.25">
      <c r="C1722" s="39"/>
      <c r="D1722" s="39"/>
      <c r="F1722" s="40"/>
      <c r="G1722" s="40"/>
      <c r="H1722" s="40"/>
    </row>
    <row r="1723" spans="3:8" x14ac:dyDescent="0.25">
      <c r="C1723" s="39"/>
      <c r="D1723" s="39"/>
      <c r="F1723" s="40"/>
      <c r="G1723" s="40"/>
      <c r="H1723" s="40"/>
    </row>
    <row r="1724" spans="3:8" x14ac:dyDescent="0.25">
      <c r="C1724" s="39"/>
      <c r="D1724" s="39"/>
      <c r="F1724" s="40"/>
      <c r="G1724" s="40"/>
      <c r="H1724" s="40"/>
    </row>
    <row r="1725" spans="3:8" x14ac:dyDescent="0.25">
      <c r="C1725" s="39"/>
      <c r="D1725" s="39"/>
      <c r="F1725" s="40"/>
      <c r="G1725" s="40"/>
      <c r="H1725" s="40"/>
    </row>
    <row r="1726" spans="3:8" x14ac:dyDescent="0.25">
      <c r="C1726" s="39"/>
      <c r="D1726" s="39"/>
      <c r="F1726" s="40"/>
      <c r="G1726" s="40"/>
      <c r="H1726" s="40"/>
    </row>
    <row r="1727" spans="3:8" x14ac:dyDescent="0.25">
      <c r="C1727" s="39"/>
      <c r="D1727" s="39"/>
      <c r="F1727" s="40"/>
      <c r="G1727" s="40"/>
      <c r="H1727" s="40"/>
    </row>
    <row r="1728" spans="3:8" x14ac:dyDescent="0.25">
      <c r="C1728" s="39"/>
      <c r="D1728" s="39"/>
      <c r="F1728" s="40"/>
      <c r="G1728" s="40"/>
      <c r="H1728" s="40"/>
    </row>
    <row r="1729" spans="3:8" x14ac:dyDescent="0.25">
      <c r="C1729" s="39"/>
      <c r="D1729" s="39"/>
      <c r="F1729" s="40"/>
      <c r="G1729" s="40"/>
      <c r="H1729" s="40"/>
    </row>
    <row r="1730" spans="3:8" x14ac:dyDescent="0.25">
      <c r="C1730" s="39"/>
      <c r="D1730" s="39"/>
      <c r="F1730" s="40"/>
      <c r="G1730" s="40"/>
      <c r="H1730" s="40"/>
    </row>
    <row r="1731" spans="3:8" x14ac:dyDescent="0.25">
      <c r="C1731" s="39"/>
      <c r="D1731" s="39"/>
      <c r="F1731" s="40"/>
      <c r="G1731" s="40"/>
      <c r="H1731" s="40"/>
    </row>
    <row r="1732" spans="3:8" x14ac:dyDescent="0.25">
      <c r="C1732" s="39"/>
      <c r="D1732" s="39"/>
      <c r="F1732" s="40"/>
      <c r="G1732" s="40"/>
      <c r="H1732" s="40"/>
    </row>
    <row r="1733" spans="3:8" x14ac:dyDescent="0.25">
      <c r="C1733" s="39"/>
      <c r="D1733" s="39"/>
      <c r="F1733" s="40"/>
      <c r="G1733" s="40"/>
      <c r="H1733" s="40"/>
    </row>
    <row r="1734" spans="3:8" x14ac:dyDescent="0.25">
      <c r="C1734" s="39"/>
      <c r="D1734" s="39"/>
      <c r="F1734" s="40"/>
      <c r="G1734" s="40"/>
      <c r="H1734" s="40"/>
    </row>
    <row r="1735" spans="3:8" x14ac:dyDescent="0.25">
      <c r="C1735" s="39"/>
      <c r="D1735" s="39"/>
      <c r="F1735" s="40"/>
      <c r="G1735" s="40"/>
      <c r="H1735" s="40"/>
    </row>
    <row r="1736" spans="3:8" x14ac:dyDescent="0.25">
      <c r="C1736" s="39"/>
      <c r="D1736" s="39"/>
      <c r="F1736" s="40"/>
      <c r="G1736" s="40"/>
      <c r="H1736" s="40"/>
    </row>
    <row r="1737" spans="3:8" x14ac:dyDescent="0.25">
      <c r="C1737" s="39"/>
      <c r="D1737" s="39"/>
      <c r="F1737" s="40"/>
      <c r="G1737" s="40"/>
      <c r="H1737" s="40"/>
    </row>
    <row r="1738" spans="3:8" x14ac:dyDescent="0.25">
      <c r="C1738" s="39"/>
      <c r="D1738" s="39"/>
      <c r="F1738" s="40"/>
      <c r="G1738" s="40"/>
      <c r="H1738" s="40"/>
    </row>
    <row r="1739" spans="3:8" x14ac:dyDescent="0.25">
      <c r="C1739" s="39"/>
      <c r="D1739" s="39"/>
      <c r="F1739" s="40"/>
      <c r="G1739" s="40"/>
      <c r="H1739" s="40"/>
    </row>
    <row r="1740" spans="3:8" x14ac:dyDescent="0.25">
      <c r="C1740" s="39"/>
      <c r="D1740" s="39"/>
      <c r="F1740" s="40"/>
      <c r="G1740" s="40"/>
      <c r="H1740" s="40"/>
    </row>
    <row r="1741" spans="3:8" x14ac:dyDescent="0.25">
      <c r="C1741" s="39"/>
      <c r="D1741" s="39"/>
      <c r="F1741" s="40"/>
      <c r="G1741" s="40"/>
      <c r="H1741" s="40"/>
    </row>
    <row r="1742" spans="3:8" x14ac:dyDescent="0.25">
      <c r="C1742" s="39"/>
      <c r="D1742" s="39"/>
      <c r="F1742" s="40"/>
      <c r="G1742" s="40"/>
      <c r="H1742" s="40"/>
    </row>
    <row r="1743" spans="3:8" x14ac:dyDescent="0.25">
      <c r="C1743" s="39"/>
      <c r="D1743" s="39"/>
      <c r="F1743" s="40"/>
      <c r="G1743" s="40"/>
      <c r="H1743" s="40"/>
    </row>
    <row r="1744" spans="3:8" x14ac:dyDescent="0.25">
      <c r="C1744" s="39"/>
      <c r="D1744" s="39"/>
      <c r="F1744" s="40"/>
      <c r="G1744" s="40"/>
      <c r="H1744" s="40"/>
    </row>
    <row r="1745" spans="3:8" x14ac:dyDescent="0.25">
      <c r="C1745" s="39"/>
      <c r="D1745" s="39"/>
      <c r="F1745" s="40"/>
      <c r="G1745" s="40"/>
      <c r="H1745" s="40"/>
    </row>
    <row r="1746" spans="3:8" x14ac:dyDescent="0.25">
      <c r="C1746" s="39"/>
      <c r="D1746" s="39"/>
      <c r="F1746" s="40"/>
      <c r="G1746" s="40"/>
      <c r="H1746" s="40"/>
    </row>
    <row r="1747" spans="3:8" x14ac:dyDescent="0.25">
      <c r="C1747" s="39"/>
      <c r="D1747" s="39"/>
      <c r="F1747" s="40"/>
      <c r="G1747" s="40"/>
      <c r="H1747" s="40"/>
    </row>
    <row r="1748" spans="3:8" x14ac:dyDescent="0.25">
      <c r="C1748" s="39"/>
      <c r="D1748" s="39"/>
      <c r="F1748" s="40"/>
      <c r="G1748" s="40"/>
      <c r="H1748" s="40"/>
    </row>
    <row r="1749" spans="3:8" x14ac:dyDescent="0.25">
      <c r="C1749" s="39"/>
      <c r="D1749" s="39"/>
      <c r="F1749" s="40"/>
      <c r="G1749" s="40"/>
      <c r="H1749" s="40"/>
    </row>
    <row r="1750" spans="3:8" x14ac:dyDescent="0.25">
      <c r="C1750" s="39"/>
      <c r="D1750" s="39"/>
      <c r="F1750" s="40"/>
      <c r="G1750" s="40"/>
      <c r="H1750" s="40"/>
    </row>
    <row r="1751" spans="3:8" x14ac:dyDescent="0.25">
      <c r="C1751" s="39"/>
      <c r="D1751" s="39"/>
      <c r="F1751" s="40"/>
      <c r="G1751" s="40"/>
      <c r="H1751" s="40"/>
    </row>
    <row r="1752" spans="3:8" x14ac:dyDescent="0.25">
      <c r="C1752" s="39"/>
      <c r="D1752" s="39"/>
      <c r="F1752" s="40"/>
      <c r="G1752" s="40"/>
      <c r="H1752" s="40"/>
    </row>
    <row r="1753" spans="3:8" x14ac:dyDescent="0.25">
      <c r="C1753" s="39"/>
      <c r="D1753" s="39"/>
      <c r="F1753" s="40"/>
      <c r="G1753" s="40"/>
      <c r="H1753" s="40"/>
    </row>
    <row r="1754" spans="3:8" x14ac:dyDescent="0.25">
      <c r="C1754" s="39"/>
      <c r="D1754" s="39"/>
      <c r="F1754" s="40"/>
      <c r="G1754" s="40"/>
      <c r="H1754" s="40"/>
    </row>
    <row r="1755" spans="3:8" x14ac:dyDescent="0.25">
      <c r="C1755" s="39"/>
      <c r="D1755" s="39"/>
      <c r="F1755" s="40"/>
      <c r="G1755" s="40"/>
      <c r="H1755" s="40"/>
    </row>
    <row r="1756" spans="3:8" x14ac:dyDescent="0.25">
      <c r="C1756" s="39"/>
      <c r="D1756" s="39"/>
      <c r="F1756" s="40"/>
      <c r="G1756" s="40"/>
      <c r="H1756" s="40"/>
    </row>
    <row r="1757" spans="3:8" x14ac:dyDescent="0.25">
      <c r="C1757" s="39"/>
      <c r="D1757" s="39"/>
      <c r="F1757" s="40"/>
      <c r="G1757" s="40"/>
      <c r="H1757" s="40"/>
    </row>
    <row r="1758" spans="3:8" x14ac:dyDescent="0.25">
      <c r="C1758" s="39"/>
      <c r="D1758" s="39"/>
      <c r="F1758" s="40"/>
      <c r="G1758" s="40"/>
      <c r="H1758" s="40"/>
    </row>
    <row r="1759" spans="3:8" x14ac:dyDescent="0.25">
      <c r="C1759" s="39"/>
      <c r="D1759" s="39"/>
      <c r="F1759" s="40"/>
      <c r="G1759" s="40"/>
      <c r="H1759" s="40"/>
    </row>
    <row r="1760" spans="3:8" x14ac:dyDescent="0.25">
      <c r="C1760" s="39"/>
      <c r="D1760" s="39"/>
      <c r="F1760" s="40"/>
      <c r="G1760" s="40"/>
      <c r="H1760" s="40"/>
    </row>
    <row r="1761" spans="3:8" x14ac:dyDescent="0.25">
      <c r="C1761" s="39"/>
      <c r="D1761" s="39"/>
      <c r="F1761" s="40"/>
      <c r="G1761" s="40"/>
      <c r="H1761" s="40"/>
    </row>
    <row r="1762" spans="3:8" x14ac:dyDescent="0.25">
      <c r="C1762" s="39"/>
      <c r="D1762" s="39"/>
      <c r="F1762" s="40"/>
      <c r="G1762" s="40"/>
      <c r="H1762" s="40"/>
    </row>
    <row r="1763" spans="3:8" x14ac:dyDescent="0.25">
      <c r="C1763" s="39"/>
      <c r="D1763" s="39"/>
      <c r="F1763" s="40"/>
      <c r="G1763" s="40"/>
      <c r="H1763" s="40"/>
    </row>
    <row r="1764" spans="3:8" x14ac:dyDescent="0.25">
      <c r="C1764" s="39"/>
      <c r="D1764" s="39"/>
      <c r="F1764" s="40"/>
      <c r="G1764" s="40"/>
      <c r="H1764" s="40"/>
    </row>
    <row r="1765" spans="3:8" x14ac:dyDescent="0.25">
      <c r="C1765" s="39"/>
      <c r="D1765" s="39"/>
      <c r="F1765" s="40"/>
      <c r="G1765" s="40"/>
      <c r="H1765" s="40"/>
    </row>
    <row r="1766" spans="3:8" x14ac:dyDescent="0.25">
      <c r="C1766" s="39"/>
      <c r="D1766" s="39"/>
      <c r="F1766" s="40"/>
      <c r="G1766" s="40"/>
      <c r="H1766" s="40"/>
    </row>
    <row r="1767" spans="3:8" x14ac:dyDescent="0.25">
      <c r="C1767" s="39"/>
      <c r="D1767" s="39"/>
      <c r="F1767" s="40"/>
      <c r="G1767" s="40"/>
      <c r="H1767" s="40"/>
    </row>
    <row r="1768" spans="3:8" x14ac:dyDescent="0.25">
      <c r="C1768" s="39"/>
      <c r="D1768" s="39"/>
      <c r="F1768" s="40"/>
      <c r="G1768" s="40"/>
      <c r="H1768" s="40"/>
    </row>
    <row r="1769" spans="3:8" x14ac:dyDescent="0.25">
      <c r="C1769" s="39"/>
      <c r="D1769" s="39"/>
      <c r="F1769" s="40"/>
      <c r="G1769" s="40"/>
      <c r="H1769" s="40"/>
    </row>
    <row r="1770" spans="3:8" x14ac:dyDescent="0.25">
      <c r="C1770" s="39"/>
      <c r="D1770" s="39"/>
      <c r="F1770" s="40"/>
      <c r="G1770" s="40"/>
      <c r="H1770" s="40"/>
    </row>
    <row r="1771" spans="3:8" x14ac:dyDescent="0.25">
      <c r="C1771" s="39"/>
      <c r="D1771" s="39"/>
      <c r="F1771" s="40"/>
      <c r="G1771" s="40"/>
      <c r="H1771" s="40"/>
    </row>
    <row r="1772" spans="3:8" x14ac:dyDescent="0.25">
      <c r="C1772" s="39"/>
      <c r="D1772" s="39"/>
      <c r="F1772" s="40"/>
      <c r="G1772" s="40"/>
      <c r="H1772" s="40"/>
    </row>
    <row r="1773" spans="3:8" x14ac:dyDescent="0.25">
      <c r="C1773" s="39"/>
      <c r="D1773" s="39"/>
      <c r="F1773" s="40"/>
      <c r="G1773" s="40"/>
      <c r="H1773" s="40"/>
    </row>
    <row r="1774" spans="3:8" x14ac:dyDescent="0.25">
      <c r="C1774" s="39"/>
      <c r="D1774" s="39"/>
      <c r="F1774" s="40"/>
      <c r="G1774" s="40"/>
      <c r="H1774" s="40"/>
    </row>
    <row r="1775" spans="3:8" x14ac:dyDescent="0.25">
      <c r="C1775" s="39"/>
      <c r="D1775" s="39"/>
      <c r="F1775" s="40"/>
      <c r="G1775" s="40"/>
      <c r="H1775" s="40"/>
    </row>
    <row r="1776" spans="3:8" x14ac:dyDescent="0.25">
      <c r="C1776" s="39"/>
      <c r="D1776" s="39"/>
      <c r="F1776" s="40"/>
      <c r="G1776" s="40"/>
      <c r="H1776" s="40"/>
    </row>
    <row r="1777" spans="3:8" x14ac:dyDescent="0.25">
      <c r="C1777" s="39"/>
      <c r="D1777" s="39"/>
      <c r="F1777" s="40"/>
      <c r="G1777" s="40"/>
      <c r="H1777" s="40"/>
    </row>
    <row r="1778" spans="3:8" x14ac:dyDescent="0.25">
      <c r="C1778" s="39"/>
      <c r="D1778" s="39"/>
      <c r="F1778" s="40"/>
      <c r="G1778" s="40"/>
      <c r="H1778" s="40"/>
    </row>
    <row r="1779" spans="3:8" x14ac:dyDescent="0.25">
      <c r="C1779" s="39"/>
      <c r="D1779" s="39"/>
      <c r="F1779" s="40"/>
      <c r="G1779" s="40"/>
      <c r="H1779" s="40"/>
    </row>
    <row r="1780" spans="3:8" x14ac:dyDescent="0.25">
      <c r="C1780" s="39"/>
      <c r="D1780" s="39"/>
      <c r="F1780" s="40"/>
      <c r="G1780" s="40"/>
      <c r="H1780" s="40"/>
    </row>
    <row r="1781" spans="3:8" x14ac:dyDescent="0.25">
      <c r="C1781" s="39"/>
      <c r="D1781" s="39"/>
      <c r="F1781" s="40"/>
      <c r="G1781" s="40"/>
      <c r="H1781" s="40"/>
    </row>
    <row r="1782" spans="3:8" x14ac:dyDescent="0.25">
      <c r="C1782" s="39"/>
      <c r="D1782" s="39"/>
      <c r="F1782" s="40"/>
      <c r="G1782" s="40"/>
      <c r="H1782" s="40"/>
    </row>
    <row r="1783" spans="3:8" x14ac:dyDescent="0.25">
      <c r="C1783" s="39"/>
      <c r="D1783" s="39"/>
      <c r="F1783" s="40"/>
      <c r="G1783" s="40"/>
      <c r="H1783" s="40"/>
    </row>
    <row r="1784" spans="3:8" x14ac:dyDescent="0.25">
      <c r="C1784" s="39"/>
      <c r="D1784" s="39"/>
      <c r="F1784" s="40"/>
      <c r="G1784" s="40"/>
      <c r="H1784" s="40"/>
    </row>
    <row r="1785" spans="3:8" x14ac:dyDescent="0.25">
      <c r="C1785" s="39"/>
      <c r="D1785" s="39"/>
      <c r="F1785" s="40"/>
      <c r="G1785" s="40"/>
      <c r="H1785" s="40"/>
    </row>
    <row r="1786" spans="3:8" x14ac:dyDescent="0.25">
      <c r="C1786" s="39"/>
      <c r="D1786" s="39"/>
      <c r="F1786" s="40"/>
      <c r="G1786" s="40"/>
      <c r="H1786" s="40"/>
    </row>
    <row r="1787" spans="3:8" x14ac:dyDescent="0.25">
      <c r="C1787" s="39"/>
      <c r="D1787" s="39"/>
      <c r="F1787" s="40"/>
      <c r="G1787" s="40"/>
      <c r="H1787" s="40"/>
    </row>
    <row r="1788" spans="3:8" x14ac:dyDescent="0.25">
      <c r="C1788" s="39"/>
      <c r="D1788" s="39"/>
      <c r="F1788" s="40"/>
      <c r="G1788" s="40"/>
      <c r="H1788" s="40"/>
    </row>
    <row r="1789" spans="3:8" x14ac:dyDescent="0.25">
      <c r="C1789" s="39"/>
      <c r="D1789" s="39"/>
      <c r="F1789" s="40"/>
      <c r="G1789" s="40"/>
      <c r="H1789" s="40"/>
    </row>
    <row r="1790" spans="3:8" x14ac:dyDescent="0.25">
      <c r="C1790" s="39"/>
      <c r="D1790" s="39"/>
      <c r="F1790" s="40"/>
      <c r="G1790" s="40"/>
      <c r="H1790" s="40"/>
    </row>
    <row r="1791" spans="3:8" x14ac:dyDescent="0.25">
      <c r="C1791" s="39"/>
      <c r="D1791" s="39"/>
      <c r="F1791" s="40"/>
      <c r="G1791" s="40"/>
      <c r="H1791" s="40"/>
    </row>
    <row r="1792" spans="3:8" x14ac:dyDescent="0.25">
      <c r="C1792" s="39"/>
      <c r="D1792" s="39"/>
      <c r="F1792" s="40"/>
      <c r="G1792" s="40"/>
      <c r="H1792" s="40"/>
    </row>
    <row r="1793" spans="3:8" x14ac:dyDescent="0.25">
      <c r="C1793" s="39"/>
      <c r="D1793" s="39"/>
      <c r="F1793" s="40"/>
      <c r="G1793" s="40"/>
      <c r="H1793" s="40"/>
    </row>
    <row r="1794" spans="3:8" x14ac:dyDescent="0.25">
      <c r="C1794" s="39"/>
      <c r="D1794" s="39"/>
      <c r="F1794" s="40"/>
      <c r="G1794" s="40"/>
      <c r="H1794" s="40"/>
    </row>
    <row r="1795" spans="3:8" x14ac:dyDescent="0.25">
      <c r="C1795" s="39"/>
      <c r="D1795" s="39"/>
      <c r="F1795" s="40"/>
      <c r="G1795" s="40"/>
      <c r="H1795" s="40"/>
    </row>
    <row r="1796" spans="3:8" x14ac:dyDescent="0.25">
      <c r="C1796" s="39"/>
      <c r="D1796" s="39"/>
      <c r="F1796" s="40"/>
      <c r="G1796" s="40"/>
      <c r="H1796" s="40"/>
    </row>
    <row r="1797" spans="3:8" x14ac:dyDescent="0.25">
      <c r="C1797" s="39"/>
      <c r="D1797" s="39"/>
      <c r="F1797" s="40"/>
      <c r="G1797" s="40"/>
      <c r="H1797" s="40"/>
    </row>
    <row r="1798" spans="3:8" x14ac:dyDescent="0.25">
      <c r="C1798" s="39"/>
      <c r="D1798" s="39"/>
      <c r="F1798" s="40"/>
      <c r="G1798" s="40"/>
      <c r="H1798" s="40"/>
    </row>
    <row r="1799" spans="3:8" x14ac:dyDescent="0.25">
      <c r="C1799" s="39"/>
      <c r="D1799" s="39"/>
      <c r="F1799" s="40"/>
      <c r="G1799" s="40"/>
      <c r="H1799" s="40"/>
    </row>
    <row r="1800" spans="3:8" x14ac:dyDescent="0.25">
      <c r="C1800" s="39"/>
      <c r="D1800" s="39"/>
      <c r="F1800" s="40"/>
      <c r="G1800" s="40"/>
      <c r="H1800" s="40"/>
    </row>
    <row r="1801" spans="3:8" x14ac:dyDescent="0.25">
      <c r="C1801" s="39"/>
      <c r="D1801" s="39"/>
      <c r="F1801" s="40"/>
      <c r="G1801" s="40"/>
      <c r="H1801" s="40"/>
    </row>
    <row r="1802" spans="3:8" x14ac:dyDescent="0.25">
      <c r="C1802" s="39"/>
      <c r="D1802" s="39"/>
      <c r="F1802" s="40"/>
      <c r="G1802" s="40"/>
      <c r="H1802" s="40"/>
    </row>
    <row r="1803" spans="3:8" x14ac:dyDescent="0.25">
      <c r="C1803" s="39"/>
      <c r="D1803" s="39"/>
      <c r="F1803" s="40"/>
      <c r="G1803" s="40"/>
      <c r="H1803" s="40"/>
    </row>
    <row r="1804" spans="3:8" x14ac:dyDescent="0.25">
      <c r="C1804" s="39"/>
      <c r="D1804" s="39"/>
      <c r="F1804" s="40"/>
      <c r="G1804" s="40"/>
      <c r="H1804" s="40"/>
    </row>
    <row r="1805" spans="3:8" x14ac:dyDescent="0.25">
      <c r="C1805" s="39"/>
      <c r="D1805" s="39"/>
      <c r="F1805" s="40"/>
      <c r="G1805" s="40"/>
      <c r="H1805" s="40"/>
    </row>
    <row r="1806" spans="3:8" x14ac:dyDescent="0.25">
      <c r="C1806" s="39"/>
      <c r="D1806" s="39"/>
      <c r="F1806" s="40"/>
      <c r="G1806" s="40"/>
      <c r="H1806" s="40"/>
    </row>
    <row r="1807" spans="3:8" x14ac:dyDescent="0.25">
      <c r="C1807" s="39"/>
      <c r="D1807" s="39"/>
      <c r="F1807" s="40"/>
      <c r="G1807" s="40"/>
      <c r="H1807" s="40"/>
    </row>
    <row r="1808" spans="3:8" x14ac:dyDescent="0.25">
      <c r="C1808" s="39"/>
      <c r="D1808" s="39"/>
      <c r="F1808" s="40"/>
      <c r="G1808" s="40"/>
      <c r="H1808" s="40"/>
    </row>
    <row r="1809" spans="3:8" x14ac:dyDescent="0.25">
      <c r="C1809" s="39"/>
      <c r="D1809" s="39"/>
      <c r="F1809" s="40"/>
      <c r="G1809" s="40"/>
      <c r="H1809" s="40"/>
    </row>
    <row r="1810" spans="3:8" x14ac:dyDescent="0.25">
      <c r="C1810" s="39"/>
      <c r="D1810" s="39"/>
      <c r="F1810" s="40"/>
      <c r="G1810" s="40"/>
      <c r="H1810" s="40"/>
    </row>
    <row r="1811" spans="3:8" x14ac:dyDescent="0.25">
      <c r="C1811" s="39"/>
      <c r="D1811" s="39"/>
      <c r="F1811" s="40"/>
      <c r="G1811" s="40"/>
      <c r="H1811" s="40"/>
    </row>
    <row r="1812" spans="3:8" x14ac:dyDescent="0.25">
      <c r="C1812" s="39"/>
      <c r="D1812" s="39"/>
      <c r="F1812" s="40"/>
      <c r="G1812" s="40"/>
      <c r="H1812" s="40"/>
    </row>
    <row r="1813" spans="3:8" x14ac:dyDescent="0.25">
      <c r="C1813" s="39"/>
      <c r="D1813" s="39"/>
      <c r="F1813" s="40"/>
      <c r="G1813" s="40"/>
      <c r="H1813" s="40"/>
    </row>
    <row r="1814" spans="3:8" x14ac:dyDescent="0.25">
      <c r="C1814" s="39"/>
      <c r="D1814" s="39"/>
      <c r="F1814" s="40"/>
      <c r="G1814" s="40"/>
      <c r="H1814" s="40"/>
    </row>
    <row r="1815" spans="3:8" x14ac:dyDescent="0.25">
      <c r="C1815" s="39"/>
      <c r="D1815" s="39"/>
      <c r="F1815" s="40"/>
      <c r="G1815" s="40"/>
      <c r="H1815" s="40"/>
    </row>
    <row r="1816" spans="3:8" x14ac:dyDescent="0.25">
      <c r="C1816" s="39"/>
      <c r="D1816" s="39"/>
      <c r="F1816" s="40"/>
      <c r="G1816" s="40"/>
      <c r="H1816" s="40"/>
    </row>
    <row r="1817" spans="3:8" x14ac:dyDescent="0.25">
      <c r="C1817" s="39"/>
      <c r="D1817" s="39"/>
      <c r="F1817" s="40"/>
      <c r="G1817" s="40"/>
      <c r="H1817" s="40"/>
    </row>
    <row r="1818" spans="3:8" x14ac:dyDescent="0.25">
      <c r="C1818" s="39"/>
      <c r="D1818" s="39"/>
      <c r="F1818" s="40"/>
      <c r="G1818" s="40"/>
      <c r="H1818" s="40"/>
    </row>
    <row r="1819" spans="3:8" x14ac:dyDescent="0.25">
      <c r="C1819" s="39"/>
      <c r="D1819" s="39"/>
      <c r="F1819" s="40"/>
      <c r="G1819" s="40"/>
      <c r="H1819" s="40"/>
    </row>
    <row r="1820" spans="3:8" x14ac:dyDescent="0.25">
      <c r="C1820" s="39"/>
      <c r="D1820" s="39"/>
      <c r="F1820" s="40"/>
      <c r="G1820" s="40"/>
      <c r="H1820" s="40"/>
    </row>
    <row r="1821" spans="3:8" x14ac:dyDescent="0.25">
      <c r="C1821" s="39"/>
      <c r="D1821" s="39"/>
      <c r="F1821" s="40"/>
      <c r="G1821" s="40"/>
      <c r="H1821" s="40"/>
    </row>
    <row r="1822" spans="3:8" x14ac:dyDescent="0.25">
      <c r="C1822" s="39"/>
      <c r="D1822" s="39"/>
      <c r="F1822" s="40"/>
      <c r="G1822" s="40"/>
      <c r="H1822" s="40"/>
    </row>
    <row r="1823" spans="3:8" x14ac:dyDescent="0.25">
      <c r="C1823" s="39"/>
      <c r="D1823" s="39"/>
      <c r="F1823" s="40"/>
      <c r="G1823" s="40"/>
      <c r="H1823" s="40"/>
    </row>
    <row r="1824" spans="3:8" x14ac:dyDescent="0.25">
      <c r="C1824" s="39"/>
      <c r="D1824" s="39"/>
      <c r="F1824" s="40"/>
      <c r="G1824" s="40"/>
      <c r="H1824" s="40"/>
    </row>
    <row r="1825" spans="3:8" x14ac:dyDescent="0.25">
      <c r="C1825" s="39"/>
      <c r="D1825" s="39"/>
      <c r="F1825" s="40"/>
      <c r="G1825" s="40"/>
      <c r="H1825" s="40"/>
    </row>
    <row r="1826" spans="3:8" x14ac:dyDescent="0.25">
      <c r="C1826" s="39"/>
      <c r="D1826" s="39"/>
      <c r="F1826" s="40"/>
      <c r="G1826" s="40"/>
      <c r="H1826" s="40"/>
    </row>
    <row r="1827" spans="3:8" x14ac:dyDescent="0.25">
      <c r="C1827" s="39"/>
      <c r="D1827" s="39"/>
      <c r="F1827" s="40"/>
      <c r="G1827" s="40"/>
      <c r="H1827" s="40"/>
    </row>
    <row r="1828" spans="3:8" x14ac:dyDescent="0.25">
      <c r="C1828" s="39"/>
      <c r="D1828" s="39"/>
      <c r="F1828" s="40"/>
      <c r="G1828" s="40"/>
      <c r="H1828" s="40"/>
    </row>
    <row r="1829" spans="3:8" x14ac:dyDescent="0.25">
      <c r="C1829" s="39"/>
      <c r="D1829" s="39"/>
      <c r="F1829" s="40"/>
      <c r="G1829" s="40"/>
      <c r="H1829" s="40"/>
    </row>
    <row r="1830" spans="3:8" x14ac:dyDescent="0.25">
      <c r="C1830" s="39"/>
      <c r="D1830" s="39"/>
      <c r="F1830" s="40"/>
      <c r="G1830" s="40"/>
      <c r="H1830" s="40"/>
    </row>
    <row r="1831" spans="3:8" x14ac:dyDescent="0.25">
      <c r="C1831" s="39"/>
      <c r="D1831" s="39"/>
      <c r="F1831" s="40"/>
      <c r="G1831" s="40"/>
      <c r="H1831" s="40"/>
    </row>
    <row r="1832" spans="3:8" x14ac:dyDescent="0.25">
      <c r="C1832" s="39"/>
      <c r="D1832" s="39"/>
      <c r="F1832" s="40"/>
      <c r="G1832" s="40"/>
      <c r="H1832" s="40"/>
    </row>
    <row r="1833" spans="3:8" x14ac:dyDescent="0.25">
      <c r="C1833" s="39"/>
      <c r="D1833" s="39"/>
      <c r="F1833" s="40"/>
      <c r="G1833" s="40"/>
      <c r="H1833" s="40"/>
    </row>
    <row r="1834" spans="3:8" x14ac:dyDescent="0.25">
      <c r="C1834" s="39"/>
      <c r="D1834" s="39"/>
      <c r="F1834" s="40"/>
      <c r="G1834" s="40"/>
      <c r="H1834" s="40"/>
    </row>
    <row r="1835" spans="3:8" x14ac:dyDescent="0.25">
      <c r="C1835" s="39"/>
      <c r="D1835" s="39"/>
      <c r="F1835" s="40"/>
      <c r="G1835" s="40"/>
      <c r="H1835" s="40"/>
    </row>
    <row r="1836" spans="3:8" x14ac:dyDescent="0.25">
      <c r="C1836" s="39"/>
      <c r="D1836" s="39"/>
      <c r="F1836" s="40"/>
      <c r="G1836" s="40"/>
      <c r="H1836" s="40"/>
    </row>
    <row r="1837" spans="3:8" x14ac:dyDescent="0.25">
      <c r="C1837" s="39"/>
      <c r="D1837" s="39"/>
      <c r="F1837" s="40"/>
      <c r="G1837" s="40"/>
      <c r="H1837" s="40"/>
    </row>
    <row r="1838" spans="3:8" x14ac:dyDescent="0.25">
      <c r="C1838" s="39"/>
      <c r="D1838" s="39"/>
      <c r="F1838" s="40"/>
      <c r="G1838" s="40"/>
      <c r="H1838" s="40"/>
    </row>
    <row r="1839" spans="3:8" x14ac:dyDescent="0.25">
      <c r="C1839" s="39"/>
      <c r="D1839" s="39"/>
      <c r="F1839" s="40"/>
      <c r="G1839" s="40"/>
      <c r="H1839" s="40"/>
    </row>
    <row r="1840" spans="3:8" x14ac:dyDescent="0.25">
      <c r="C1840" s="39"/>
      <c r="D1840" s="39"/>
      <c r="F1840" s="40"/>
      <c r="G1840" s="40"/>
      <c r="H1840" s="40"/>
    </row>
    <row r="1841" spans="3:8" x14ac:dyDescent="0.25">
      <c r="C1841" s="39"/>
      <c r="D1841" s="39"/>
      <c r="F1841" s="40"/>
      <c r="G1841" s="40"/>
      <c r="H1841" s="40"/>
    </row>
    <row r="1842" spans="3:8" x14ac:dyDescent="0.25">
      <c r="C1842" s="39"/>
      <c r="D1842" s="39"/>
      <c r="F1842" s="40"/>
      <c r="G1842" s="40"/>
      <c r="H1842" s="40"/>
    </row>
    <row r="1843" spans="3:8" x14ac:dyDescent="0.25">
      <c r="C1843" s="39"/>
      <c r="D1843" s="39"/>
      <c r="F1843" s="40"/>
      <c r="G1843" s="40"/>
      <c r="H1843" s="40"/>
    </row>
    <row r="1844" spans="3:8" x14ac:dyDescent="0.25">
      <c r="C1844" s="39"/>
      <c r="D1844" s="39"/>
      <c r="F1844" s="40"/>
      <c r="G1844" s="40"/>
      <c r="H1844" s="40"/>
    </row>
    <row r="1845" spans="3:8" x14ac:dyDescent="0.25">
      <c r="C1845" s="39"/>
      <c r="D1845" s="39"/>
      <c r="F1845" s="40"/>
      <c r="G1845" s="40"/>
      <c r="H1845" s="40"/>
    </row>
    <row r="1846" spans="3:8" x14ac:dyDescent="0.25">
      <c r="C1846" s="39"/>
      <c r="D1846" s="39"/>
      <c r="F1846" s="40"/>
      <c r="G1846" s="40"/>
      <c r="H1846" s="40"/>
    </row>
    <row r="1847" spans="3:8" x14ac:dyDescent="0.25">
      <c r="C1847" s="39"/>
      <c r="D1847" s="39"/>
      <c r="F1847" s="40"/>
      <c r="G1847" s="40"/>
      <c r="H1847" s="40"/>
    </row>
    <row r="1848" spans="3:8" x14ac:dyDescent="0.25">
      <c r="C1848" s="39"/>
      <c r="D1848" s="39"/>
      <c r="F1848" s="40"/>
      <c r="G1848" s="40"/>
      <c r="H1848" s="40"/>
    </row>
    <row r="1849" spans="3:8" x14ac:dyDescent="0.25">
      <c r="C1849" s="39"/>
      <c r="D1849" s="39"/>
      <c r="F1849" s="40"/>
      <c r="G1849" s="40"/>
      <c r="H1849" s="40"/>
    </row>
    <row r="1850" spans="3:8" x14ac:dyDescent="0.25">
      <c r="C1850" s="39"/>
      <c r="D1850" s="39"/>
      <c r="F1850" s="40"/>
      <c r="G1850" s="40"/>
      <c r="H1850" s="40"/>
    </row>
    <row r="1851" spans="3:8" x14ac:dyDescent="0.25">
      <c r="C1851" s="39"/>
      <c r="D1851" s="39"/>
      <c r="F1851" s="40"/>
      <c r="G1851" s="40"/>
      <c r="H1851" s="40"/>
    </row>
    <row r="1852" spans="3:8" x14ac:dyDescent="0.25">
      <c r="C1852" s="39"/>
      <c r="D1852" s="39"/>
      <c r="F1852" s="40"/>
      <c r="G1852" s="40"/>
      <c r="H1852" s="40"/>
    </row>
    <row r="1853" spans="3:8" x14ac:dyDescent="0.25">
      <c r="C1853" s="39"/>
      <c r="D1853" s="39"/>
      <c r="F1853" s="40"/>
      <c r="G1853" s="40"/>
      <c r="H1853" s="40"/>
    </row>
    <row r="1854" spans="3:8" x14ac:dyDescent="0.25">
      <c r="C1854" s="39"/>
      <c r="D1854" s="39"/>
      <c r="F1854" s="40"/>
      <c r="G1854" s="40"/>
      <c r="H1854" s="40"/>
    </row>
    <row r="1855" spans="3:8" x14ac:dyDescent="0.25">
      <c r="C1855" s="39"/>
      <c r="D1855" s="39"/>
      <c r="F1855" s="40"/>
      <c r="G1855" s="40"/>
      <c r="H1855" s="40"/>
    </row>
    <row r="1856" spans="3:8" x14ac:dyDescent="0.25">
      <c r="C1856" s="39"/>
      <c r="D1856" s="39"/>
      <c r="F1856" s="40"/>
      <c r="G1856" s="40"/>
      <c r="H1856" s="40"/>
    </row>
    <row r="1857" spans="3:8" x14ac:dyDescent="0.25">
      <c r="C1857" s="39"/>
      <c r="D1857" s="39"/>
      <c r="F1857" s="40"/>
      <c r="G1857" s="40"/>
      <c r="H1857" s="40"/>
    </row>
    <row r="1858" spans="3:8" x14ac:dyDescent="0.25">
      <c r="C1858" s="39"/>
      <c r="D1858" s="39"/>
      <c r="F1858" s="40"/>
      <c r="G1858" s="40"/>
      <c r="H1858" s="40"/>
    </row>
    <row r="1859" spans="3:8" x14ac:dyDescent="0.25">
      <c r="C1859" s="39"/>
      <c r="D1859" s="39"/>
      <c r="F1859" s="40"/>
      <c r="G1859" s="40"/>
      <c r="H1859" s="40"/>
    </row>
    <row r="1860" spans="3:8" x14ac:dyDescent="0.25">
      <c r="C1860" s="39"/>
      <c r="D1860" s="39"/>
      <c r="F1860" s="40"/>
      <c r="G1860" s="40"/>
      <c r="H1860" s="40"/>
    </row>
    <row r="1861" spans="3:8" x14ac:dyDescent="0.25">
      <c r="C1861" s="39"/>
      <c r="D1861" s="39"/>
      <c r="F1861" s="40"/>
      <c r="G1861" s="40"/>
      <c r="H1861" s="40"/>
    </row>
    <row r="1862" spans="3:8" x14ac:dyDescent="0.25">
      <c r="C1862" s="39"/>
      <c r="D1862" s="39"/>
      <c r="F1862" s="40"/>
      <c r="G1862" s="40"/>
      <c r="H1862" s="40"/>
    </row>
    <row r="1863" spans="3:8" x14ac:dyDescent="0.25">
      <c r="C1863" s="39"/>
      <c r="D1863" s="39"/>
      <c r="F1863" s="40"/>
      <c r="G1863" s="40"/>
      <c r="H1863" s="40"/>
    </row>
    <row r="1864" spans="3:8" x14ac:dyDescent="0.25">
      <c r="C1864" s="39"/>
      <c r="D1864" s="39"/>
      <c r="F1864" s="40"/>
      <c r="G1864" s="40"/>
      <c r="H1864" s="40"/>
    </row>
    <row r="1865" spans="3:8" x14ac:dyDescent="0.25">
      <c r="C1865" s="39"/>
      <c r="D1865" s="39"/>
      <c r="F1865" s="40"/>
      <c r="G1865" s="40"/>
      <c r="H1865" s="40"/>
    </row>
    <row r="1866" spans="3:8" x14ac:dyDescent="0.25">
      <c r="C1866" s="39"/>
      <c r="D1866" s="39"/>
      <c r="F1866" s="40"/>
      <c r="G1866" s="40"/>
      <c r="H1866" s="40"/>
    </row>
    <row r="1867" spans="3:8" x14ac:dyDescent="0.25">
      <c r="C1867" s="39"/>
      <c r="D1867" s="39"/>
      <c r="F1867" s="40"/>
      <c r="G1867" s="40"/>
      <c r="H1867" s="40"/>
    </row>
    <row r="1868" spans="3:8" x14ac:dyDescent="0.25">
      <c r="C1868" s="39"/>
      <c r="D1868" s="39"/>
      <c r="F1868" s="40"/>
      <c r="G1868" s="40"/>
      <c r="H1868" s="40"/>
    </row>
    <row r="1869" spans="3:8" x14ac:dyDescent="0.25">
      <c r="C1869" s="39"/>
      <c r="D1869" s="39"/>
      <c r="F1869" s="40"/>
      <c r="G1869" s="40"/>
      <c r="H1869" s="40"/>
    </row>
    <row r="1870" spans="3:8" x14ac:dyDescent="0.25">
      <c r="C1870" s="39"/>
      <c r="D1870" s="39"/>
      <c r="F1870" s="40"/>
      <c r="G1870" s="40"/>
      <c r="H1870" s="40"/>
    </row>
    <row r="1871" spans="3:8" x14ac:dyDescent="0.25">
      <c r="C1871" s="39"/>
      <c r="D1871" s="39"/>
      <c r="F1871" s="40"/>
      <c r="G1871" s="40"/>
      <c r="H1871" s="40"/>
    </row>
    <row r="1872" spans="3:8" x14ac:dyDescent="0.25">
      <c r="C1872" s="39"/>
      <c r="D1872" s="39"/>
      <c r="F1872" s="40"/>
      <c r="G1872" s="40"/>
      <c r="H1872" s="40"/>
    </row>
    <row r="1873" spans="3:8" x14ac:dyDescent="0.25">
      <c r="C1873" s="39"/>
      <c r="D1873" s="39"/>
      <c r="F1873" s="40"/>
      <c r="G1873" s="40"/>
      <c r="H1873" s="40"/>
    </row>
    <row r="1874" spans="3:8" x14ac:dyDescent="0.25">
      <c r="C1874" s="39"/>
      <c r="D1874" s="39"/>
      <c r="F1874" s="40"/>
      <c r="G1874" s="40"/>
      <c r="H1874" s="40"/>
    </row>
    <row r="1875" spans="3:8" x14ac:dyDescent="0.25">
      <c r="C1875" s="39"/>
      <c r="D1875" s="39"/>
      <c r="F1875" s="40"/>
      <c r="G1875" s="40"/>
      <c r="H1875" s="40"/>
    </row>
    <row r="1876" spans="3:8" x14ac:dyDescent="0.25">
      <c r="C1876" s="39"/>
      <c r="D1876" s="39"/>
      <c r="F1876" s="40"/>
      <c r="G1876" s="40"/>
      <c r="H1876" s="40"/>
    </row>
    <row r="1877" spans="3:8" x14ac:dyDescent="0.25">
      <c r="C1877" s="39"/>
      <c r="D1877" s="39"/>
      <c r="F1877" s="40"/>
      <c r="G1877" s="40"/>
      <c r="H1877" s="40"/>
    </row>
    <row r="1878" spans="3:8" x14ac:dyDescent="0.25">
      <c r="C1878" s="39"/>
      <c r="D1878" s="39"/>
      <c r="F1878" s="40"/>
      <c r="G1878" s="40"/>
      <c r="H1878" s="40"/>
    </row>
    <row r="1879" spans="3:8" x14ac:dyDescent="0.25">
      <c r="C1879" s="39"/>
      <c r="D1879" s="39"/>
      <c r="F1879" s="40"/>
      <c r="G1879" s="40"/>
      <c r="H1879" s="40"/>
    </row>
    <row r="1880" spans="3:8" x14ac:dyDescent="0.25">
      <c r="C1880" s="39"/>
      <c r="D1880" s="39"/>
      <c r="F1880" s="40"/>
      <c r="G1880" s="40"/>
      <c r="H1880" s="40"/>
    </row>
    <row r="1881" spans="3:8" x14ac:dyDescent="0.25">
      <c r="C1881" s="39"/>
      <c r="D1881" s="39"/>
      <c r="F1881" s="40"/>
      <c r="G1881" s="40"/>
      <c r="H1881" s="40"/>
    </row>
    <row r="1882" spans="3:8" x14ac:dyDescent="0.25">
      <c r="C1882" s="39"/>
      <c r="D1882" s="39"/>
      <c r="F1882" s="40"/>
      <c r="G1882" s="40"/>
      <c r="H1882" s="40"/>
    </row>
    <row r="1883" spans="3:8" x14ac:dyDescent="0.25">
      <c r="C1883" s="39"/>
      <c r="D1883" s="39"/>
      <c r="F1883" s="40"/>
      <c r="G1883" s="40"/>
      <c r="H1883" s="40"/>
    </row>
    <row r="1884" spans="3:8" x14ac:dyDescent="0.25">
      <c r="C1884" s="39"/>
      <c r="D1884" s="39"/>
      <c r="F1884" s="40"/>
      <c r="G1884" s="40"/>
      <c r="H1884" s="40"/>
    </row>
    <row r="1885" spans="3:8" x14ac:dyDescent="0.25">
      <c r="C1885" s="39"/>
      <c r="D1885" s="39"/>
      <c r="F1885" s="40"/>
      <c r="G1885" s="40"/>
      <c r="H1885" s="40"/>
    </row>
    <row r="1886" spans="3:8" x14ac:dyDescent="0.25">
      <c r="C1886" s="39"/>
      <c r="D1886" s="39"/>
      <c r="F1886" s="40"/>
      <c r="G1886" s="40"/>
      <c r="H1886" s="40"/>
    </row>
    <row r="1887" spans="3:8" x14ac:dyDescent="0.25">
      <c r="C1887" s="39"/>
      <c r="D1887" s="39"/>
      <c r="F1887" s="40"/>
      <c r="G1887" s="40"/>
      <c r="H1887" s="40"/>
    </row>
    <row r="1888" spans="3:8" x14ac:dyDescent="0.25">
      <c r="C1888" s="39"/>
      <c r="D1888" s="39"/>
      <c r="F1888" s="40"/>
      <c r="G1888" s="40"/>
      <c r="H1888" s="40"/>
    </row>
    <row r="1889" spans="3:8" x14ac:dyDescent="0.25">
      <c r="C1889" s="39"/>
      <c r="D1889" s="39"/>
      <c r="F1889" s="40"/>
      <c r="G1889" s="40"/>
      <c r="H1889" s="40"/>
    </row>
    <row r="1890" spans="3:8" x14ac:dyDescent="0.25">
      <c r="C1890" s="39"/>
      <c r="D1890" s="39"/>
      <c r="F1890" s="40"/>
      <c r="G1890" s="40"/>
      <c r="H1890" s="40"/>
    </row>
    <row r="1891" spans="3:8" x14ac:dyDescent="0.25">
      <c r="C1891" s="39"/>
      <c r="D1891" s="39"/>
      <c r="F1891" s="40"/>
      <c r="G1891" s="40"/>
      <c r="H1891" s="40"/>
    </row>
    <row r="1892" spans="3:8" x14ac:dyDescent="0.25">
      <c r="C1892" s="39"/>
      <c r="D1892" s="39"/>
      <c r="F1892" s="40"/>
      <c r="G1892" s="40"/>
      <c r="H1892" s="40"/>
    </row>
    <row r="1893" spans="3:8" x14ac:dyDescent="0.25">
      <c r="C1893" s="39"/>
      <c r="D1893" s="39"/>
      <c r="F1893" s="40"/>
      <c r="G1893" s="40"/>
      <c r="H1893" s="40"/>
    </row>
    <row r="1894" spans="3:8" x14ac:dyDescent="0.25">
      <c r="C1894" s="39"/>
      <c r="D1894" s="39"/>
      <c r="F1894" s="40"/>
      <c r="G1894" s="40"/>
      <c r="H1894" s="40"/>
    </row>
    <row r="1895" spans="3:8" x14ac:dyDescent="0.25">
      <c r="C1895" s="39"/>
      <c r="D1895" s="39"/>
      <c r="F1895" s="40"/>
      <c r="G1895" s="40"/>
      <c r="H1895" s="40"/>
    </row>
    <row r="1896" spans="3:8" x14ac:dyDescent="0.25">
      <c r="C1896" s="39"/>
      <c r="D1896" s="39"/>
      <c r="F1896" s="40"/>
      <c r="G1896" s="40"/>
      <c r="H1896" s="40"/>
    </row>
    <row r="1897" spans="3:8" x14ac:dyDescent="0.25">
      <c r="C1897" s="39"/>
      <c r="D1897" s="39"/>
      <c r="F1897" s="40"/>
      <c r="G1897" s="40"/>
      <c r="H1897" s="40"/>
    </row>
    <row r="1898" spans="3:8" x14ac:dyDescent="0.25">
      <c r="C1898" s="39"/>
      <c r="D1898" s="39"/>
      <c r="F1898" s="40"/>
      <c r="G1898" s="40"/>
      <c r="H1898" s="40"/>
    </row>
    <row r="1899" spans="3:8" x14ac:dyDescent="0.25">
      <c r="C1899" s="39"/>
      <c r="D1899" s="39"/>
      <c r="F1899" s="40"/>
      <c r="G1899" s="40"/>
      <c r="H1899" s="40"/>
    </row>
    <row r="1900" spans="3:8" x14ac:dyDescent="0.25">
      <c r="C1900" s="39"/>
      <c r="D1900" s="39"/>
      <c r="F1900" s="40"/>
      <c r="G1900" s="40"/>
      <c r="H1900" s="40"/>
    </row>
    <row r="1901" spans="3:8" x14ac:dyDescent="0.25">
      <c r="C1901" s="39"/>
      <c r="D1901" s="39"/>
      <c r="F1901" s="40"/>
      <c r="G1901" s="40"/>
      <c r="H1901" s="40"/>
    </row>
    <row r="1902" spans="3:8" x14ac:dyDescent="0.25">
      <c r="C1902" s="39"/>
      <c r="D1902" s="39"/>
      <c r="F1902" s="40"/>
      <c r="G1902" s="40"/>
      <c r="H1902" s="40"/>
    </row>
    <row r="1903" spans="3:8" x14ac:dyDescent="0.25">
      <c r="C1903" s="39"/>
      <c r="D1903" s="39"/>
      <c r="F1903" s="40"/>
      <c r="G1903" s="40"/>
      <c r="H1903" s="40"/>
    </row>
    <row r="1904" spans="3:8" x14ac:dyDescent="0.25">
      <c r="C1904" s="39"/>
      <c r="D1904" s="39"/>
      <c r="F1904" s="40"/>
      <c r="G1904" s="40"/>
      <c r="H1904" s="40"/>
    </row>
    <row r="1905" spans="3:8" x14ac:dyDescent="0.25">
      <c r="C1905" s="39"/>
      <c r="D1905" s="39"/>
      <c r="F1905" s="40"/>
      <c r="G1905" s="40"/>
      <c r="H1905" s="40"/>
    </row>
    <row r="1906" spans="3:8" x14ac:dyDescent="0.25">
      <c r="C1906" s="39"/>
      <c r="D1906" s="39"/>
      <c r="F1906" s="40"/>
      <c r="G1906" s="40"/>
      <c r="H1906" s="40"/>
    </row>
    <row r="1907" spans="3:8" x14ac:dyDescent="0.25">
      <c r="C1907" s="39"/>
      <c r="D1907" s="39"/>
      <c r="F1907" s="40"/>
      <c r="G1907" s="40"/>
      <c r="H1907" s="40"/>
    </row>
    <row r="1908" spans="3:8" x14ac:dyDescent="0.25">
      <c r="C1908" s="39"/>
      <c r="D1908" s="39"/>
      <c r="F1908" s="40"/>
      <c r="G1908" s="40"/>
      <c r="H1908" s="40"/>
    </row>
    <row r="1909" spans="3:8" x14ac:dyDescent="0.25">
      <c r="C1909" s="39"/>
      <c r="D1909" s="39"/>
      <c r="F1909" s="40"/>
      <c r="G1909" s="40"/>
      <c r="H1909" s="40"/>
    </row>
    <row r="1910" spans="3:8" x14ac:dyDescent="0.25">
      <c r="C1910" s="39"/>
      <c r="D1910" s="39"/>
      <c r="F1910" s="40"/>
      <c r="G1910" s="40"/>
      <c r="H1910" s="40"/>
    </row>
    <row r="1911" spans="3:8" x14ac:dyDescent="0.25">
      <c r="C1911" s="39"/>
      <c r="D1911" s="39"/>
      <c r="F1911" s="40"/>
      <c r="G1911" s="40"/>
      <c r="H1911" s="40"/>
    </row>
    <row r="1912" spans="3:8" x14ac:dyDescent="0.25">
      <c r="C1912" s="39"/>
      <c r="D1912" s="39"/>
      <c r="F1912" s="40"/>
      <c r="G1912" s="40"/>
      <c r="H1912" s="40"/>
    </row>
    <row r="1913" spans="3:8" x14ac:dyDescent="0.25">
      <c r="C1913" s="39"/>
      <c r="D1913" s="39"/>
      <c r="F1913" s="40"/>
      <c r="G1913" s="40"/>
      <c r="H1913" s="40"/>
    </row>
    <row r="1914" spans="3:8" x14ac:dyDescent="0.25">
      <c r="C1914" s="39"/>
      <c r="D1914" s="39"/>
      <c r="F1914" s="40"/>
      <c r="G1914" s="40"/>
      <c r="H1914" s="40"/>
    </row>
    <row r="1915" spans="3:8" x14ac:dyDescent="0.25">
      <c r="C1915" s="39"/>
      <c r="D1915" s="39"/>
      <c r="F1915" s="40"/>
      <c r="G1915" s="40"/>
      <c r="H1915" s="40"/>
    </row>
    <row r="1916" spans="3:8" x14ac:dyDescent="0.25">
      <c r="C1916" s="39"/>
      <c r="D1916" s="39"/>
      <c r="F1916" s="40"/>
      <c r="G1916" s="40"/>
      <c r="H1916" s="40"/>
    </row>
    <row r="1917" spans="3:8" x14ac:dyDescent="0.25">
      <c r="C1917" s="39"/>
      <c r="D1917" s="39"/>
      <c r="F1917" s="40"/>
      <c r="G1917" s="40"/>
      <c r="H1917" s="40"/>
    </row>
    <row r="1918" spans="3:8" x14ac:dyDescent="0.25">
      <c r="C1918" s="39"/>
      <c r="D1918" s="39"/>
      <c r="F1918" s="40"/>
      <c r="G1918" s="40"/>
      <c r="H1918" s="40"/>
    </row>
    <row r="1919" spans="3:8" x14ac:dyDescent="0.25">
      <c r="C1919" s="39"/>
      <c r="D1919" s="39"/>
      <c r="F1919" s="40"/>
      <c r="G1919" s="40"/>
      <c r="H1919" s="40"/>
    </row>
    <row r="1920" spans="3:8" x14ac:dyDescent="0.25">
      <c r="C1920" s="39"/>
      <c r="D1920" s="39"/>
      <c r="F1920" s="40"/>
      <c r="G1920" s="40"/>
      <c r="H1920" s="40"/>
    </row>
    <row r="1921" spans="3:8" x14ac:dyDescent="0.25">
      <c r="C1921" s="39"/>
      <c r="D1921" s="39"/>
      <c r="F1921" s="40"/>
      <c r="G1921" s="40"/>
      <c r="H1921" s="40"/>
    </row>
    <row r="1922" spans="3:8" x14ac:dyDescent="0.25">
      <c r="C1922" s="39"/>
      <c r="D1922" s="39"/>
      <c r="F1922" s="40"/>
      <c r="G1922" s="40"/>
      <c r="H1922" s="40"/>
    </row>
    <row r="1923" spans="3:8" x14ac:dyDescent="0.25">
      <c r="C1923" s="39"/>
      <c r="D1923" s="39"/>
      <c r="F1923" s="40"/>
      <c r="G1923" s="40"/>
      <c r="H1923" s="40"/>
    </row>
    <row r="1924" spans="3:8" x14ac:dyDescent="0.25">
      <c r="C1924" s="39"/>
      <c r="D1924" s="39"/>
      <c r="F1924" s="40"/>
      <c r="G1924" s="40"/>
      <c r="H1924" s="40"/>
    </row>
    <row r="1925" spans="3:8" x14ac:dyDescent="0.25">
      <c r="C1925" s="39"/>
      <c r="D1925" s="39"/>
      <c r="F1925" s="40"/>
      <c r="G1925" s="40"/>
      <c r="H1925" s="40"/>
    </row>
    <row r="1926" spans="3:8" x14ac:dyDescent="0.25">
      <c r="C1926" s="39"/>
      <c r="D1926" s="39"/>
      <c r="F1926" s="40"/>
      <c r="G1926" s="40"/>
      <c r="H1926" s="40"/>
    </row>
    <row r="1927" spans="3:8" x14ac:dyDescent="0.25">
      <c r="C1927" s="39"/>
      <c r="D1927" s="39"/>
      <c r="F1927" s="40"/>
      <c r="G1927" s="40"/>
      <c r="H1927" s="40"/>
    </row>
    <row r="1928" spans="3:8" x14ac:dyDescent="0.25">
      <c r="C1928" s="39"/>
      <c r="D1928" s="39"/>
      <c r="F1928" s="40"/>
      <c r="G1928" s="40"/>
      <c r="H1928" s="40"/>
    </row>
    <row r="1929" spans="3:8" x14ac:dyDescent="0.25">
      <c r="C1929" s="39"/>
      <c r="D1929" s="39"/>
      <c r="F1929" s="40"/>
      <c r="G1929" s="40"/>
      <c r="H1929" s="40"/>
    </row>
    <row r="1930" spans="3:8" x14ac:dyDescent="0.25">
      <c r="C1930" s="39"/>
      <c r="D1930" s="39"/>
      <c r="F1930" s="40"/>
      <c r="G1930" s="40"/>
      <c r="H1930" s="40"/>
    </row>
    <row r="1931" spans="3:8" x14ac:dyDescent="0.25">
      <c r="C1931" s="39"/>
      <c r="D1931" s="39"/>
      <c r="F1931" s="40"/>
      <c r="G1931" s="40"/>
      <c r="H1931" s="40"/>
    </row>
    <row r="1932" spans="3:8" x14ac:dyDescent="0.25">
      <c r="C1932" s="39"/>
      <c r="D1932" s="39"/>
      <c r="F1932" s="40"/>
      <c r="G1932" s="40"/>
      <c r="H1932" s="40"/>
    </row>
    <row r="1933" spans="3:8" x14ac:dyDescent="0.25">
      <c r="C1933" s="39"/>
      <c r="D1933" s="39"/>
      <c r="F1933" s="40"/>
      <c r="G1933" s="40"/>
      <c r="H1933" s="40"/>
    </row>
    <row r="1934" spans="3:8" x14ac:dyDescent="0.25">
      <c r="C1934" s="39"/>
      <c r="D1934" s="39"/>
      <c r="F1934" s="40"/>
      <c r="G1934" s="40"/>
      <c r="H1934" s="40"/>
    </row>
    <row r="1935" spans="3:8" x14ac:dyDescent="0.25">
      <c r="C1935" s="39"/>
      <c r="D1935" s="39"/>
      <c r="F1935" s="40"/>
      <c r="G1935" s="40"/>
      <c r="H1935" s="40"/>
    </row>
    <row r="1936" spans="3:8" x14ac:dyDescent="0.25">
      <c r="C1936" s="39"/>
      <c r="D1936" s="39"/>
      <c r="F1936" s="40"/>
      <c r="G1936" s="40"/>
      <c r="H1936" s="40"/>
    </row>
    <row r="1937" spans="3:8" x14ac:dyDescent="0.25">
      <c r="C1937" s="39"/>
      <c r="D1937" s="39"/>
      <c r="F1937" s="40"/>
      <c r="G1937" s="40"/>
      <c r="H1937" s="40"/>
    </row>
    <row r="1938" spans="3:8" x14ac:dyDescent="0.25">
      <c r="C1938" s="39"/>
      <c r="D1938" s="39"/>
      <c r="F1938" s="40"/>
      <c r="G1938" s="40"/>
      <c r="H1938" s="40"/>
    </row>
    <row r="1939" spans="3:8" x14ac:dyDescent="0.25">
      <c r="C1939" s="39"/>
      <c r="D1939" s="39"/>
      <c r="F1939" s="40"/>
      <c r="G1939" s="40"/>
      <c r="H1939" s="40"/>
    </row>
    <row r="1940" spans="3:8" x14ac:dyDescent="0.25">
      <c r="C1940" s="39"/>
      <c r="D1940" s="39"/>
      <c r="F1940" s="40"/>
      <c r="G1940" s="40"/>
      <c r="H1940" s="40"/>
    </row>
    <row r="1941" spans="3:8" x14ac:dyDescent="0.25">
      <c r="C1941" s="39"/>
      <c r="D1941" s="39"/>
      <c r="F1941" s="40"/>
      <c r="G1941" s="40"/>
      <c r="H1941" s="40"/>
    </row>
    <row r="1942" spans="3:8" x14ac:dyDescent="0.25">
      <c r="C1942" s="39"/>
      <c r="D1942" s="39"/>
      <c r="F1942" s="40"/>
      <c r="G1942" s="40"/>
      <c r="H1942" s="40"/>
    </row>
    <row r="1943" spans="3:8" x14ac:dyDescent="0.25">
      <c r="C1943" s="39"/>
      <c r="D1943" s="39"/>
      <c r="F1943" s="40"/>
      <c r="G1943" s="40"/>
      <c r="H1943" s="40"/>
    </row>
    <row r="1944" spans="3:8" x14ac:dyDescent="0.25">
      <c r="C1944" s="39"/>
      <c r="D1944" s="39"/>
      <c r="F1944" s="40"/>
      <c r="G1944" s="40"/>
      <c r="H1944" s="40"/>
    </row>
    <row r="1945" spans="3:8" x14ac:dyDescent="0.25">
      <c r="C1945" s="39"/>
      <c r="D1945" s="39"/>
      <c r="F1945" s="40"/>
      <c r="G1945" s="40"/>
      <c r="H1945" s="40"/>
    </row>
    <row r="1946" spans="3:8" x14ac:dyDescent="0.25">
      <c r="C1946" s="39"/>
      <c r="D1946" s="39"/>
      <c r="F1946" s="40"/>
      <c r="G1946" s="40"/>
      <c r="H1946" s="40"/>
    </row>
    <row r="1947" spans="3:8" x14ac:dyDescent="0.25">
      <c r="C1947" s="39"/>
      <c r="D1947" s="39"/>
      <c r="F1947" s="40"/>
      <c r="G1947" s="40"/>
      <c r="H1947" s="40"/>
    </row>
    <row r="1948" spans="3:8" x14ac:dyDescent="0.25">
      <c r="C1948" s="39"/>
      <c r="D1948" s="39"/>
      <c r="F1948" s="40"/>
      <c r="G1948" s="40"/>
      <c r="H1948" s="40"/>
    </row>
    <row r="1949" spans="3:8" x14ac:dyDescent="0.25">
      <c r="C1949" s="39"/>
      <c r="D1949" s="39"/>
      <c r="F1949" s="40"/>
      <c r="G1949" s="40"/>
      <c r="H1949" s="40"/>
    </row>
    <row r="1950" spans="3:8" x14ac:dyDescent="0.25">
      <c r="C1950" s="39"/>
      <c r="D1950" s="39"/>
      <c r="F1950" s="40"/>
      <c r="G1950" s="40"/>
      <c r="H1950" s="40"/>
    </row>
    <row r="1951" spans="3:8" x14ac:dyDescent="0.25">
      <c r="C1951" s="39"/>
      <c r="D1951" s="39"/>
      <c r="F1951" s="40"/>
      <c r="G1951" s="40"/>
      <c r="H1951" s="40"/>
    </row>
    <row r="1952" spans="3:8" x14ac:dyDescent="0.25">
      <c r="C1952" s="39"/>
      <c r="D1952" s="39"/>
      <c r="F1952" s="40"/>
      <c r="G1952" s="40"/>
      <c r="H1952" s="40"/>
    </row>
    <row r="1953" spans="3:8" x14ac:dyDescent="0.25">
      <c r="C1953" s="39"/>
      <c r="D1953" s="39"/>
      <c r="F1953" s="40"/>
      <c r="G1953" s="40"/>
      <c r="H1953" s="40"/>
    </row>
    <row r="1954" spans="3:8" x14ac:dyDescent="0.25">
      <c r="C1954" s="39"/>
      <c r="D1954" s="39"/>
      <c r="F1954" s="40"/>
      <c r="G1954" s="40"/>
      <c r="H1954" s="40"/>
    </row>
    <row r="1955" spans="3:8" x14ac:dyDescent="0.25">
      <c r="C1955" s="39"/>
      <c r="D1955" s="39"/>
      <c r="F1955" s="40"/>
      <c r="G1955" s="40"/>
      <c r="H1955" s="40"/>
    </row>
    <row r="1956" spans="3:8" x14ac:dyDescent="0.25">
      <c r="C1956" s="39"/>
      <c r="D1956" s="39"/>
      <c r="F1956" s="40"/>
      <c r="G1956" s="40"/>
      <c r="H1956" s="40"/>
    </row>
    <row r="1957" spans="3:8" x14ac:dyDescent="0.25">
      <c r="C1957" s="39"/>
      <c r="D1957" s="39"/>
      <c r="F1957" s="40"/>
      <c r="G1957" s="40"/>
      <c r="H1957" s="40"/>
    </row>
    <row r="1958" spans="3:8" x14ac:dyDescent="0.25">
      <c r="C1958" s="39"/>
      <c r="D1958" s="39"/>
      <c r="F1958" s="40"/>
      <c r="G1958" s="40"/>
      <c r="H1958" s="40"/>
    </row>
    <row r="1959" spans="3:8" x14ac:dyDescent="0.25">
      <c r="C1959" s="39"/>
      <c r="D1959" s="39"/>
      <c r="F1959" s="40"/>
      <c r="G1959" s="40"/>
      <c r="H1959" s="40"/>
    </row>
    <row r="1960" spans="3:8" x14ac:dyDescent="0.25">
      <c r="C1960" s="39"/>
      <c r="D1960" s="39"/>
      <c r="F1960" s="40"/>
      <c r="G1960" s="40"/>
      <c r="H1960" s="40"/>
    </row>
    <row r="1961" spans="3:8" x14ac:dyDescent="0.25">
      <c r="C1961" s="39"/>
      <c r="D1961" s="39"/>
      <c r="F1961" s="40"/>
      <c r="G1961" s="40"/>
      <c r="H1961" s="40"/>
    </row>
    <row r="1962" spans="3:8" x14ac:dyDescent="0.25">
      <c r="C1962" s="39"/>
      <c r="D1962" s="39"/>
      <c r="F1962" s="40"/>
      <c r="G1962" s="40"/>
      <c r="H1962" s="40"/>
    </row>
    <row r="1963" spans="3:8" x14ac:dyDescent="0.25">
      <c r="C1963" s="39"/>
      <c r="D1963" s="39"/>
      <c r="F1963" s="40"/>
      <c r="G1963" s="40"/>
      <c r="H1963" s="40"/>
    </row>
    <row r="1964" spans="3:8" x14ac:dyDescent="0.25">
      <c r="C1964" s="39"/>
      <c r="D1964" s="39"/>
      <c r="F1964" s="40"/>
      <c r="G1964" s="40"/>
      <c r="H1964" s="40"/>
    </row>
    <row r="1965" spans="3:8" x14ac:dyDescent="0.25">
      <c r="C1965" s="39"/>
      <c r="D1965" s="39"/>
      <c r="F1965" s="40"/>
      <c r="G1965" s="40"/>
      <c r="H1965" s="40"/>
    </row>
    <row r="1966" spans="3:8" x14ac:dyDescent="0.25">
      <c r="C1966" s="39"/>
      <c r="D1966" s="39"/>
      <c r="F1966" s="40"/>
      <c r="G1966" s="40"/>
      <c r="H1966" s="40"/>
    </row>
    <row r="1967" spans="3:8" x14ac:dyDescent="0.25">
      <c r="C1967" s="39"/>
      <c r="D1967" s="39"/>
      <c r="F1967" s="40"/>
      <c r="G1967" s="40"/>
      <c r="H1967" s="40"/>
    </row>
    <row r="1968" spans="3:8" x14ac:dyDescent="0.25">
      <c r="C1968" s="39"/>
      <c r="D1968" s="39"/>
      <c r="F1968" s="40"/>
      <c r="G1968" s="40"/>
      <c r="H1968" s="40"/>
    </row>
    <row r="1969" spans="3:8" x14ac:dyDescent="0.25">
      <c r="C1969" s="39"/>
      <c r="D1969" s="39"/>
      <c r="F1969" s="40"/>
      <c r="G1969" s="40"/>
      <c r="H1969" s="40"/>
    </row>
    <row r="1970" spans="3:8" x14ac:dyDescent="0.25">
      <c r="C1970" s="39"/>
      <c r="D1970" s="39"/>
      <c r="F1970" s="40"/>
      <c r="G1970" s="40"/>
      <c r="H1970" s="40"/>
    </row>
    <row r="1971" spans="3:8" x14ac:dyDescent="0.25">
      <c r="C1971" s="39"/>
      <c r="D1971" s="39"/>
      <c r="F1971" s="40"/>
      <c r="G1971" s="40"/>
      <c r="H1971" s="40"/>
    </row>
    <row r="1972" spans="3:8" x14ac:dyDescent="0.25">
      <c r="C1972" s="39"/>
      <c r="D1972" s="39"/>
      <c r="F1972" s="40"/>
      <c r="G1972" s="40"/>
      <c r="H1972" s="40"/>
    </row>
    <row r="1973" spans="3:8" x14ac:dyDescent="0.25">
      <c r="C1973" s="39"/>
      <c r="D1973" s="39"/>
      <c r="F1973" s="40"/>
      <c r="G1973" s="40"/>
      <c r="H1973" s="40"/>
    </row>
    <row r="1974" spans="3:8" x14ac:dyDescent="0.25">
      <c r="C1974" s="39"/>
      <c r="D1974" s="39"/>
      <c r="F1974" s="40"/>
      <c r="G1974" s="40"/>
      <c r="H1974" s="40"/>
    </row>
    <row r="1975" spans="3:8" x14ac:dyDescent="0.25">
      <c r="C1975" s="39"/>
      <c r="D1975" s="39"/>
      <c r="F1975" s="40"/>
      <c r="G1975" s="40"/>
      <c r="H1975" s="40"/>
    </row>
    <row r="1976" spans="3:8" x14ac:dyDescent="0.25">
      <c r="C1976" s="39"/>
      <c r="D1976" s="39"/>
      <c r="F1976" s="40"/>
      <c r="G1976" s="40"/>
      <c r="H1976" s="40"/>
    </row>
    <row r="1977" spans="3:8" x14ac:dyDescent="0.25">
      <c r="C1977" s="39"/>
      <c r="D1977" s="39"/>
      <c r="F1977" s="40"/>
      <c r="G1977" s="40"/>
      <c r="H1977" s="40"/>
    </row>
    <row r="1978" spans="3:8" x14ac:dyDescent="0.25">
      <c r="C1978" s="39"/>
      <c r="D1978" s="39"/>
      <c r="F1978" s="40"/>
      <c r="G1978" s="40"/>
      <c r="H1978" s="40"/>
    </row>
    <row r="1979" spans="3:8" x14ac:dyDescent="0.25">
      <c r="C1979" s="39"/>
      <c r="D1979" s="39"/>
      <c r="F1979" s="40"/>
      <c r="G1979" s="40"/>
      <c r="H1979" s="40"/>
    </row>
    <row r="1980" spans="3:8" x14ac:dyDescent="0.25">
      <c r="C1980" s="39"/>
      <c r="D1980" s="39"/>
      <c r="F1980" s="40"/>
      <c r="G1980" s="40"/>
      <c r="H1980" s="40"/>
    </row>
    <row r="1981" spans="3:8" x14ac:dyDescent="0.25">
      <c r="C1981" s="39"/>
      <c r="D1981" s="39"/>
      <c r="F1981" s="40"/>
      <c r="G1981" s="40"/>
      <c r="H1981" s="40"/>
    </row>
    <row r="1982" spans="3:8" x14ac:dyDescent="0.25">
      <c r="C1982" s="39"/>
      <c r="D1982" s="39"/>
      <c r="F1982" s="40"/>
      <c r="G1982" s="40"/>
      <c r="H1982" s="40"/>
    </row>
    <row r="1983" spans="3:8" x14ac:dyDescent="0.25">
      <c r="C1983" s="39"/>
      <c r="D1983" s="39"/>
      <c r="F1983" s="40"/>
      <c r="G1983" s="40"/>
      <c r="H1983" s="40"/>
    </row>
    <row r="1984" spans="3:8" x14ac:dyDescent="0.25">
      <c r="C1984" s="39"/>
      <c r="D1984" s="39"/>
      <c r="F1984" s="40"/>
      <c r="G1984" s="40"/>
      <c r="H1984" s="40"/>
    </row>
    <row r="1985" spans="3:8" x14ac:dyDescent="0.25">
      <c r="C1985" s="39"/>
      <c r="D1985" s="39"/>
      <c r="F1985" s="40"/>
      <c r="G1985" s="40"/>
      <c r="H1985" s="40"/>
    </row>
    <row r="1986" spans="3:8" x14ac:dyDescent="0.25">
      <c r="C1986" s="39"/>
      <c r="D1986" s="39"/>
      <c r="F1986" s="40"/>
      <c r="G1986" s="40"/>
      <c r="H1986" s="40"/>
    </row>
    <row r="1987" spans="3:8" x14ac:dyDescent="0.25">
      <c r="C1987" s="39"/>
      <c r="D1987" s="39"/>
      <c r="F1987" s="40"/>
      <c r="G1987" s="40"/>
      <c r="H1987" s="40"/>
    </row>
    <row r="1988" spans="3:8" x14ac:dyDescent="0.25">
      <c r="C1988" s="39"/>
      <c r="D1988" s="39"/>
      <c r="F1988" s="40"/>
      <c r="G1988" s="40"/>
      <c r="H1988" s="40"/>
    </row>
    <row r="1989" spans="3:8" x14ac:dyDescent="0.25">
      <c r="C1989" s="39"/>
      <c r="D1989" s="39"/>
      <c r="F1989" s="40"/>
      <c r="G1989" s="40"/>
      <c r="H1989" s="40"/>
    </row>
    <row r="1990" spans="3:8" x14ac:dyDescent="0.25">
      <c r="C1990" s="39"/>
      <c r="D1990" s="39"/>
      <c r="F1990" s="40"/>
      <c r="G1990" s="40"/>
      <c r="H1990" s="40"/>
    </row>
    <row r="1991" spans="3:8" x14ac:dyDescent="0.25">
      <c r="C1991" s="39"/>
      <c r="D1991" s="39"/>
      <c r="F1991" s="40"/>
      <c r="G1991" s="40"/>
      <c r="H1991" s="40"/>
    </row>
    <row r="1992" spans="3:8" x14ac:dyDescent="0.25">
      <c r="C1992" s="39"/>
      <c r="D1992" s="39"/>
      <c r="F1992" s="40"/>
      <c r="G1992" s="40"/>
      <c r="H1992" s="40"/>
    </row>
    <row r="1993" spans="3:8" x14ac:dyDescent="0.25">
      <c r="C1993" s="39"/>
      <c r="D1993" s="39"/>
      <c r="F1993" s="40"/>
      <c r="G1993" s="40"/>
      <c r="H1993" s="40"/>
    </row>
    <row r="1994" spans="3:8" x14ac:dyDescent="0.25">
      <c r="C1994" s="39"/>
      <c r="D1994" s="39"/>
      <c r="F1994" s="40"/>
      <c r="G1994" s="40"/>
      <c r="H1994" s="40"/>
    </row>
    <row r="1995" spans="3:8" x14ac:dyDescent="0.25">
      <c r="C1995" s="39"/>
      <c r="D1995" s="39"/>
      <c r="F1995" s="40"/>
      <c r="G1995" s="40"/>
      <c r="H1995" s="40"/>
    </row>
    <row r="1996" spans="3:8" x14ac:dyDescent="0.25">
      <c r="C1996" s="39"/>
      <c r="D1996" s="39"/>
      <c r="F1996" s="40"/>
      <c r="G1996" s="40"/>
      <c r="H1996" s="40"/>
    </row>
    <row r="1997" spans="3:8" x14ac:dyDescent="0.25">
      <c r="C1997" s="39"/>
      <c r="D1997" s="39"/>
      <c r="F1997" s="40"/>
      <c r="G1997" s="40"/>
      <c r="H1997" s="40"/>
    </row>
    <row r="1998" spans="3:8" x14ac:dyDescent="0.25">
      <c r="C1998" s="39"/>
      <c r="D1998" s="39"/>
      <c r="F1998" s="40"/>
      <c r="G1998" s="40"/>
      <c r="H1998" s="40"/>
    </row>
    <row r="1999" spans="3:8" x14ac:dyDescent="0.25">
      <c r="C1999" s="39"/>
      <c r="D1999" s="39"/>
      <c r="F1999" s="40"/>
      <c r="G1999" s="40"/>
      <c r="H1999" s="40"/>
    </row>
    <row r="2000" spans="3:8" x14ac:dyDescent="0.25">
      <c r="C2000" s="39"/>
      <c r="D2000" s="39"/>
      <c r="F2000" s="40"/>
      <c r="G2000" s="40"/>
      <c r="H2000" s="40"/>
    </row>
    <row r="2001" spans="3:8" x14ac:dyDescent="0.25">
      <c r="C2001" s="39"/>
      <c r="D2001" s="39"/>
      <c r="F2001" s="40"/>
      <c r="G2001" s="40"/>
      <c r="H2001" s="40"/>
    </row>
    <row r="2002" spans="3:8" x14ac:dyDescent="0.25">
      <c r="C2002" s="39"/>
      <c r="D2002" s="39"/>
      <c r="F2002" s="40"/>
      <c r="G2002" s="40"/>
      <c r="H2002" s="40"/>
    </row>
    <row r="2003" spans="3:8" x14ac:dyDescent="0.25">
      <c r="C2003" s="39"/>
      <c r="D2003" s="39"/>
      <c r="F2003" s="40"/>
      <c r="G2003" s="40"/>
      <c r="H2003" s="40"/>
    </row>
    <row r="2004" spans="3:8" x14ac:dyDescent="0.25">
      <c r="C2004" s="39"/>
      <c r="D2004" s="39"/>
      <c r="F2004" s="40"/>
      <c r="G2004" s="40"/>
      <c r="H2004" s="40"/>
    </row>
    <row r="2005" spans="3:8" x14ac:dyDescent="0.25">
      <c r="C2005" s="39"/>
      <c r="D2005" s="39"/>
      <c r="F2005" s="40"/>
      <c r="G2005" s="40"/>
      <c r="H2005" s="40"/>
    </row>
    <row r="2006" spans="3:8" x14ac:dyDescent="0.25">
      <c r="C2006" s="39"/>
      <c r="D2006" s="39"/>
      <c r="F2006" s="40"/>
      <c r="G2006" s="40"/>
      <c r="H2006" s="40"/>
    </row>
    <row r="2007" spans="3:8" x14ac:dyDescent="0.25">
      <c r="C2007" s="39"/>
      <c r="D2007" s="39"/>
      <c r="F2007" s="40"/>
      <c r="G2007" s="40"/>
      <c r="H2007" s="40"/>
    </row>
    <row r="2008" spans="3:8" x14ac:dyDescent="0.25">
      <c r="C2008" s="39"/>
      <c r="D2008" s="39"/>
      <c r="F2008" s="40"/>
      <c r="G2008" s="40"/>
      <c r="H2008" s="40"/>
    </row>
    <row r="2009" spans="3:8" x14ac:dyDescent="0.25">
      <c r="C2009" s="39"/>
      <c r="D2009" s="39"/>
      <c r="F2009" s="40"/>
      <c r="G2009" s="40"/>
      <c r="H2009" s="40"/>
    </row>
    <row r="2010" spans="3:8" x14ac:dyDescent="0.25">
      <c r="C2010" s="39"/>
      <c r="D2010" s="39"/>
      <c r="F2010" s="40"/>
      <c r="G2010" s="40"/>
      <c r="H2010" s="40"/>
    </row>
    <row r="2011" spans="3:8" x14ac:dyDescent="0.25">
      <c r="C2011" s="39"/>
      <c r="D2011" s="39"/>
      <c r="F2011" s="40"/>
      <c r="G2011" s="40"/>
      <c r="H2011" s="40"/>
    </row>
    <row r="2012" spans="3:8" x14ac:dyDescent="0.25">
      <c r="C2012" s="39"/>
      <c r="D2012" s="39"/>
      <c r="F2012" s="40"/>
      <c r="G2012" s="40"/>
      <c r="H2012" s="40"/>
    </row>
    <row r="2013" spans="3:8" x14ac:dyDescent="0.25">
      <c r="C2013" s="39"/>
      <c r="D2013" s="39"/>
      <c r="F2013" s="40"/>
      <c r="G2013" s="40"/>
      <c r="H2013" s="40"/>
    </row>
    <row r="2014" spans="3:8" x14ac:dyDescent="0.25">
      <c r="C2014" s="39"/>
      <c r="D2014" s="39"/>
      <c r="F2014" s="40"/>
      <c r="G2014" s="40"/>
      <c r="H2014" s="40"/>
    </row>
    <row r="2015" spans="3:8" x14ac:dyDescent="0.25">
      <c r="C2015" s="39"/>
      <c r="D2015" s="39"/>
      <c r="F2015" s="40"/>
      <c r="G2015" s="40"/>
      <c r="H2015" s="40"/>
    </row>
    <row r="2016" spans="3:8" x14ac:dyDescent="0.25">
      <c r="C2016" s="39"/>
      <c r="D2016" s="39"/>
      <c r="F2016" s="40"/>
      <c r="G2016" s="40"/>
      <c r="H2016" s="40"/>
    </row>
    <row r="2017" spans="3:8" x14ac:dyDescent="0.25">
      <c r="C2017" s="39"/>
      <c r="D2017" s="39"/>
      <c r="F2017" s="40"/>
      <c r="G2017" s="40"/>
      <c r="H2017" s="40"/>
    </row>
    <row r="2018" spans="3:8" x14ac:dyDescent="0.25">
      <c r="C2018" s="39"/>
      <c r="D2018" s="39"/>
      <c r="F2018" s="40"/>
      <c r="G2018" s="40"/>
      <c r="H2018" s="40"/>
    </row>
    <row r="2019" spans="3:8" x14ac:dyDescent="0.25">
      <c r="C2019" s="39"/>
      <c r="D2019" s="39"/>
      <c r="F2019" s="40"/>
      <c r="G2019" s="40"/>
      <c r="H2019" s="40"/>
    </row>
    <row r="2020" spans="3:8" x14ac:dyDescent="0.25">
      <c r="C2020" s="39"/>
      <c r="D2020" s="39"/>
      <c r="F2020" s="40"/>
      <c r="G2020" s="40"/>
      <c r="H2020" s="40"/>
    </row>
    <row r="2021" spans="3:8" x14ac:dyDescent="0.25">
      <c r="C2021" s="39"/>
      <c r="D2021" s="39"/>
      <c r="F2021" s="40"/>
      <c r="G2021" s="40"/>
      <c r="H2021" s="40"/>
    </row>
    <row r="2022" spans="3:8" x14ac:dyDescent="0.25">
      <c r="C2022" s="39"/>
      <c r="D2022" s="39"/>
      <c r="F2022" s="40"/>
      <c r="G2022" s="40"/>
      <c r="H2022" s="40"/>
    </row>
    <row r="2023" spans="3:8" x14ac:dyDescent="0.25">
      <c r="C2023" s="39"/>
      <c r="D2023" s="39"/>
      <c r="F2023" s="40"/>
      <c r="G2023" s="40"/>
      <c r="H2023" s="40"/>
    </row>
    <row r="2024" spans="3:8" x14ac:dyDescent="0.25">
      <c r="C2024" s="39"/>
      <c r="D2024" s="39"/>
      <c r="F2024" s="40"/>
      <c r="G2024" s="40"/>
      <c r="H2024" s="40"/>
    </row>
    <row r="2025" spans="3:8" x14ac:dyDescent="0.25">
      <c r="C2025" s="39"/>
      <c r="D2025" s="39"/>
      <c r="F2025" s="40"/>
      <c r="G2025" s="40"/>
      <c r="H2025" s="40"/>
    </row>
    <row r="2026" spans="3:8" x14ac:dyDescent="0.25">
      <c r="C2026" s="39"/>
      <c r="D2026" s="39"/>
      <c r="F2026" s="40"/>
      <c r="G2026" s="40"/>
      <c r="H2026" s="40"/>
    </row>
    <row r="2027" spans="3:8" x14ac:dyDescent="0.25">
      <c r="C2027" s="39"/>
      <c r="D2027" s="39"/>
      <c r="F2027" s="40"/>
      <c r="G2027" s="40"/>
      <c r="H2027" s="40"/>
    </row>
    <row r="2028" spans="3:8" x14ac:dyDescent="0.25">
      <c r="C2028" s="39"/>
      <c r="D2028" s="39"/>
      <c r="F2028" s="40"/>
      <c r="G2028" s="40"/>
      <c r="H2028" s="40"/>
    </row>
    <row r="2029" spans="3:8" x14ac:dyDescent="0.25">
      <c r="C2029" s="39"/>
      <c r="D2029" s="39"/>
      <c r="F2029" s="40"/>
      <c r="G2029" s="40"/>
      <c r="H2029" s="40"/>
    </row>
    <row r="2030" spans="3:8" x14ac:dyDescent="0.25">
      <c r="C2030" s="39"/>
      <c r="D2030" s="39"/>
      <c r="F2030" s="40"/>
      <c r="G2030" s="40"/>
      <c r="H2030" s="40"/>
    </row>
    <row r="2031" spans="3:8" x14ac:dyDescent="0.25">
      <c r="C2031" s="39"/>
      <c r="D2031" s="39"/>
      <c r="F2031" s="40"/>
      <c r="G2031" s="40"/>
      <c r="H2031" s="40"/>
    </row>
    <row r="2032" spans="3:8" x14ac:dyDescent="0.25">
      <c r="C2032" s="39"/>
      <c r="D2032" s="39"/>
      <c r="F2032" s="40"/>
      <c r="G2032" s="40"/>
      <c r="H2032" s="40"/>
    </row>
    <row r="2033" spans="3:8" x14ac:dyDescent="0.25">
      <c r="C2033" s="39"/>
      <c r="D2033" s="39"/>
      <c r="F2033" s="40"/>
      <c r="G2033" s="40"/>
      <c r="H2033" s="40"/>
    </row>
    <row r="2034" spans="3:8" x14ac:dyDescent="0.25">
      <c r="C2034" s="39"/>
      <c r="D2034" s="39"/>
      <c r="F2034" s="40"/>
      <c r="G2034" s="40"/>
      <c r="H2034" s="40"/>
    </row>
    <row r="2035" spans="3:8" x14ac:dyDescent="0.25">
      <c r="C2035" s="39"/>
      <c r="D2035" s="39"/>
      <c r="F2035" s="40"/>
      <c r="G2035" s="40"/>
      <c r="H2035" s="40"/>
    </row>
    <row r="2036" spans="3:8" x14ac:dyDescent="0.25">
      <c r="C2036" s="39"/>
      <c r="D2036" s="39"/>
      <c r="F2036" s="40"/>
      <c r="G2036" s="40"/>
      <c r="H2036" s="40"/>
    </row>
    <row r="2037" spans="3:8" x14ac:dyDescent="0.25">
      <c r="C2037" s="39"/>
      <c r="D2037" s="39"/>
      <c r="F2037" s="40"/>
      <c r="G2037" s="40"/>
      <c r="H2037" s="40"/>
    </row>
    <row r="2038" spans="3:8" x14ac:dyDescent="0.25">
      <c r="C2038" s="39"/>
      <c r="D2038" s="39"/>
      <c r="F2038" s="40"/>
      <c r="G2038" s="40"/>
      <c r="H2038" s="40"/>
    </row>
    <row r="2039" spans="3:8" x14ac:dyDescent="0.25">
      <c r="C2039" s="39"/>
      <c r="D2039" s="39"/>
      <c r="F2039" s="40"/>
      <c r="G2039" s="40"/>
      <c r="H2039" s="40"/>
    </row>
    <row r="2040" spans="3:8" x14ac:dyDescent="0.25">
      <c r="C2040" s="39"/>
      <c r="D2040" s="39"/>
      <c r="F2040" s="40"/>
      <c r="G2040" s="40"/>
      <c r="H2040" s="40"/>
    </row>
    <row r="2041" spans="3:8" x14ac:dyDescent="0.25">
      <c r="C2041" s="39"/>
      <c r="D2041" s="39"/>
      <c r="F2041" s="40"/>
      <c r="G2041" s="40"/>
      <c r="H2041" s="40"/>
    </row>
    <row r="2042" spans="3:8" x14ac:dyDescent="0.25">
      <c r="C2042" s="39"/>
      <c r="D2042" s="39"/>
      <c r="F2042" s="40"/>
      <c r="G2042" s="40"/>
      <c r="H2042" s="40"/>
    </row>
    <row r="2043" spans="3:8" x14ac:dyDescent="0.25">
      <c r="C2043" s="39"/>
      <c r="D2043" s="39"/>
      <c r="F2043" s="40"/>
      <c r="G2043" s="40"/>
      <c r="H2043" s="40"/>
    </row>
    <row r="2044" spans="3:8" x14ac:dyDescent="0.25">
      <c r="C2044" s="39"/>
      <c r="D2044" s="39"/>
      <c r="F2044" s="40"/>
      <c r="G2044" s="40"/>
      <c r="H2044" s="40"/>
    </row>
    <row r="2045" spans="3:8" x14ac:dyDescent="0.25">
      <c r="C2045" s="39"/>
      <c r="D2045" s="39"/>
      <c r="F2045" s="40"/>
      <c r="G2045" s="40"/>
      <c r="H2045" s="40"/>
    </row>
    <row r="2046" spans="3:8" x14ac:dyDescent="0.25">
      <c r="C2046" s="39"/>
      <c r="D2046" s="39"/>
      <c r="F2046" s="40"/>
      <c r="G2046" s="40"/>
      <c r="H2046" s="40"/>
    </row>
    <row r="2047" spans="3:8" x14ac:dyDescent="0.25">
      <c r="C2047" s="39"/>
      <c r="D2047" s="39"/>
      <c r="F2047" s="40"/>
      <c r="G2047" s="40"/>
      <c r="H2047" s="40"/>
    </row>
    <row r="2048" spans="3:8" x14ac:dyDescent="0.25">
      <c r="C2048" s="39"/>
      <c r="D2048" s="39"/>
      <c r="F2048" s="40"/>
      <c r="G2048" s="40"/>
      <c r="H2048" s="40"/>
    </row>
    <row r="2049" spans="3:8" x14ac:dyDescent="0.25">
      <c r="C2049" s="39"/>
      <c r="D2049" s="39"/>
      <c r="F2049" s="40"/>
      <c r="G2049" s="40"/>
      <c r="H2049" s="40"/>
    </row>
    <row r="2050" spans="3:8" x14ac:dyDescent="0.25">
      <c r="C2050" s="39"/>
      <c r="D2050" s="39"/>
      <c r="F2050" s="40"/>
      <c r="G2050" s="40"/>
      <c r="H2050" s="40"/>
    </row>
    <row r="2051" spans="3:8" x14ac:dyDescent="0.25">
      <c r="C2051" s="39"/>
      <c r="D2051" s="39"/>
      <c r="F2051" s="40"/>
      <c r="G2051" s="40"/>
      <c r="H2051" s="40"/>
    </row>
    <row r="2052" spans="3:8" x14ac:dyDescent="0.25">
      <c r="C2052" s="39"/>
      <c r="D2052" s="39"/>
      <c r="F2052" s="40"/>
      <c r="G2052" s="40"/>
      <c r="H2052" s="40"/>
    </row>
    <row r="2053" spans="3:8" x14ac:dyDescent="0.25">
      <c r="C2053" s="39"/>
      <c r="D2053" s="39"/>
      <c r="F2053" s="40"/>
      <c r="G2053" s="40"/>
      <c r="H2053" s="40"/>
    </row>
    <row r="2054" spans="3:8" x14ac:dyDescent="0.25">
      <c r="C2054" s="39"/>
      <c r="D2054" s="39"/>
      <c r="F2054" s="40"/>
      <c r="G2054" s="40"/>
      <c r="H2054" s="40"/>
    </row>
    <row r="2055" spans="3:8" x14ac:dyDescent="0.25">
      <c r="C2055" s="39"/>
      <c r="D2055" s="39"/>
      <c r="F2055" s="40"/>
      <c r="G2055" s="40"/>
      <c r="H2055" s="40"/>
    </row>
    <row r="2056" spans="3:8" x14ac:dyDescent="0.25">
      <c r="C2056" s="39"/>
      <c r="D2056" s="39"/>
      <c r="F2056" s="40"/>
      <c r="G2056" s="40"/>
      <c r="H2056" s="40"/>
    </row>
    <row r="2057" spans="3:8" x14ac:dyDescent="0.25">
      <c r="C2057" s="39"/>
      <c r="D2057" s="39"/>
      <c r="F2057" s="40"/>
      <c r="G2057" s="40"/>
      <c r="H2057" s="40"/>
    </row>
    <row r="2058" spans="3:8" x14ac:dyDescent="0.25">
      <c r="C2058" s="39"/>
      <c r="D2058" s="39"/>
      <c r="F2058" s="40"/>
      <c r="G2058" s="40"/>
      <c r="H2058" s="40"/>
    </row>
    <row r="2059" spans="3:8" x14ac:dyDescent="0.25">
      <c r="C2059" s="39"/>
      <c r="D2059" s="39"/>
      <c r="F2059" s="40"/>
      <c r="G2059" s="40"/>
      <c r="H2059" s="40"/>
    </row>
    <row r="2060" spans="3:8" x14ac:dyDescent="0.25">
      <c r="C2060" s="39"/>
      <c r="D2060" s="39"/>
      <c r="F2060" s="40"/>
      <c r="G2060" s="40"/>
      <c r="H2060" s="40"/>
    </row>
    <row r="2061" spans="3:8" x14ac:dyDescent="0.25">
      <c r="C2061" s="39"/>
      <c r="D2061" s="39"/>
      <c r="F2061" s="40"/>
      <c r="G2061" s="40"/>
      <c r="H2061" s="40"/>
    </row>
    <row r="2062" spans="3:8" x14ac:dyDescent="0.25">
      <c r="C2062" s="39"/>
      <c r="D2062" s="39"/>
      <c r="F2062" s="40"/>
      <c r="G2062" s="40"/>
      <c r="H2062" s="40"/>
    </row>
    <row r="2063" spans="3:8" x14ac:dyDescent="0.25">
      <c r="C2063" s="39"/>
      <c r="D2063" s="39"/>
      <c r="F2063" s="40"/>
      <c r="G2063" s="40"/>
      <c r="H2063" s="40"/>
    </row>
    <row r="2064" spans="3:8" x14ac:dyDescent="0.25">
      <c r="C2064" s="39"/>
      <c r="D2064" s="39"/>
      <c r="F2064" s="40"/>
      <c r="G2064" s="40"/>
      <c r="H2064" s="40"/>
    </row>
    <row r="2065" spans="3:8" x14ac:dyDescent="0.25">
      <c r="C2065" s="39"/>
      <c r="D2065" s="39"/>
      <c r="F2065" s="40"/>
      <c r="G2065" s="40"/>
      <c r="H2065" s="40"/>
    </row>
    <row r="2066" spans="3:8" x14ac:dyDescent="0.25">
      <c r="C2066" s="39"/>
      <c r="D2066" s="39"/>
      <c r="F2066" s="40"/>
      <c r="G2066" s="40"/>
      <c r="H2066" s="40"/>
    </row>
    <row r="2067" spans="3:8" x14ac:dyDescent="0.25">
      <c r="C2067" s="39"/>
      <c r="D2067" s="39"/>
      <c r="F2067" s="40"/>
      <c r="G2067" s="40"/>
      <c r="H2067" s="40"/>
    </row>
    <row r="2068" spans="3:8" x14ac:dyDescent="0.25">
      <c r="C2068" s="39"/>
      <c r="D2068" s="39"/>
      <c r="F2068" s="40"/>
      <c r="G2068" s="40"/>
      <c r="H2068" s="40"/>
    </row>
    <row r="2069" spans="3:8" x14ac:dyDescent="0.25">
      <c r="C2069" s="39"/>
      <c r="D2069" s="39"/>
      <c r="F2069" s="40"/>
      <c r="G2069" s="40"/>
      <c r="H2069" s="40"/>
    </row>
    <row r="2070" spans="3:8" x14ac:dyDescent="0.25">
      <c r="C2070" s="39"/>
      <c r="D2070" s="39"/>
      <c r="F2070" s="40"/>
      <c r="G2070" s="40"/>
      <c r="H2070" s="40"/>
    </row>
    <row r="2071" spans="3:8" x14ac:dyDescent="0.25">
      <c r="C2071" s="39"/>
      <c r="D2071" s="39"/>
      <c r="F2071" s="40"/>
      <c r="G2071" s="40"/>
      <c r="H2071" s="40"/>
    </row>
    <row r="2072" spans="3:8" x14ac:dyDescent="0.25">
      <c r="C2072" s="39"/>
      <c r="D2072" s="39"/>
      <c r="F2072" s="40"/>
      <c r="G2072" s="40"/>
      <c r="H2072" s="40"/>
    </row>
    <row r="2073" spans="3:8" x14ac:dyDescent="0.25">
      <c r="C2073" s="39"/>
      <c r="D2073" s="39"/>
      <c r="F2073" s="40"/>
      <c r="G2073" s="40"/>
      <c r="H2073" s="40"/>
    </row>
    <row r="2074" spans="3:8" x14ac:dyDescent="0.25">
      <c r="C2074" s="39"/>
      <c r="D2074" s="39"/>
      <c r="F2074" s="40"/>
      <c r="G2074" s="40"/>
      <c r="H2074" s="40"/>
    </row>
    <row r="2075" spans="3:8" x14ac:dyDescent="0.25">
      <c r="C2075" s="39"/>
      <c r="D2075" s="39"/>
      <c r="F2075" s="40"/>
      <c r="G2075" s="40"/>
      <c r="H2075" s="40"/>
    </row>
    <row r="2076" spans="3:8" x14ac:dyDescent="0.25">
      <c r="C2076" s="39"/>
      <c r="D2076" s="39"/>
      <c r="F2076" s="40"/>
      <c r="G2076" s="40"/>
      <c r="H2076" s="40"/>
    </row>
    <row r="2077" spans="3:8" x14ac:dyDescent="0.25">
      <c r="C2077" s="39"/>
      <c r="D2077" s="39"/>
      <c r="F2077" s="40"/>
      <c r="G2077" s="40"/>
      <c r="H2077" s="40"/>
    </row>
    <row r="2078" spans="3:8" x14ac:dyDescent="0.25">
      <c r="C2078" s="39"/>
      <c r="D2078" s="39"/>
      <c r="F2078" s="40"/>
      <c r="G2078" s="40"/>
      <c r="H2078" s="40"/>
    </row>
    <row r="2079" spans="3:8" x14ac:dyDescent="0.25">
      <c r="C2079" s="39"/>
      <c r="D2079" s="39"/>
      <c r="F2079" s="40"/>
      <c r="G2079" s="40"/>
      <c r="H2079" s="40"/>
    </row>
    <row r="2080" spans="3:8" x14ac:dyDescent="0.25">
      <c r="C2080" s="39"/>
      <c r="D2080" s="39"/>
      <c r="F2080" s="40"/>
      <c r="G2080" s="40"/>
      <c r="H2080" s="40"/>
    </row>
    <row r="2081" spans="3:8" x14ac:dyDescent="0.25">
      <c r="C2081" s="39"/>
      <c r="D2081" s="39"/>
      <c r="F2081" s="40"/>
      <c r="G2081" s="40"/>
      <c r="H2081" s="40"/>
    </row>
    <row r="2082" spans="3:8" x14ac:dyDescent="0.25">
      <c r="C2082" s="39"/>
      <c r="D2082" s="39"/>
      <c r="F2082" s="40"/>
      <c r="G2082" s="40"/>
      <c r="H2082" s="40"/>
    </row>
    <row r="2083" spans="3:8" x14ac:dyDescent="0.25">
      <c r="C2083" s="39"/>
      <c r="D2083" s="39"/>
      <c r="F2083" s="40"/>
      <c r="G2083" s="40"/>
      <c r="H2083" s="40"/>
    </row>
    <row r="2084" spans="3:8" x14ac:dyDescent="0.25">
      <c r="C2084" s="39"/>
      <c r="D2084" s="39"/>
      <c r="F2084" s="40"/>
      <c r="G2084" s="40"/>
      <c r="H2084" s="40"/>
    </row>
    <row r="2085" spans="3:8" x14ac:dyDescent="0.25">
      <c r="C2085" s="39"/>
      <c r="D2085" s="39"/>
      <c r="F2085" s="40"/>
      <c r="G2085" s="40"/>
      <c r="H2085" s="40"/>
    </row>
    <row r="2086" spans="3:8" x14ac:dyDescent="0.25">
      <c r="C2086" s="39"/>
      <c r="D2086" s="39"/>
      <c r="F2086" s="40"/>
      <c r="G2086" s="40"/>
      <c r="H2086" s="40"/>
    </row>
    <row r="2087" spans="3:8" x14ac:dyDescent="0.25">
      <c r="C2087" s="39"/>
      <c r="D2087" s="39"/>
      <c r="F2087" s="40"/>
      <c r="G2087" s="40"/>
      <c r="H2087" s="40"/>
    </row>
    <row r="2088" spans="3:8" x14ac:dyDescent="0.25">
      <c r="C2088" s="39"/>
      <c r="D2088" s="39"/>
      <c r="F2088" s="40"/>
      <c r="G2088" s="40"/>
      <c r="H2088" s="40"/>
    </row>
    <row r="2089" spans="3:8" x14ac:dyDescent="0.25">
      <c r="C2089" s="39"/>
      <c r="D2089" s="39"/>
      <c r="F2089" s="40"/>
      <c r="G2089" s="40"/>
      <c r="H2089" s="40"/>
    </row>
    <row r="2090" spans="3:8" x14ac:dyDescent="0.25">
      <c r="C2090" s="39"/>
      <c r="D2090" s="39"/>
      <c r="F2090" s="40"/>
      <c r="G2090" s="40"/>
      <c r="H2090" s="40"/>
    </row>
    <row r="2091" spans="3:8" x14ac:dyDescent="0.25">
      <c r="C2091" s="39"/>
      <c r="D2091" s="39"/>
      <c r="F2091" s="40"/>
      <c r="G2091" s="40"/>
      <c r="H2091" s="40"/>
    </row>
    <row r="2092" spans="3:8" x14ac:dyDescent="0.25">
      <c r="C2092" s="39"/>
      <c r="D2092" s="39"/>
      <c r="F2092" s="40"/>
      <c r="G2092" s="40"/>
      <c r="H2092" s="40"/>
    </row>
    <row r="2093" spans="3:8" x14ac:dyDescent="0.25">
      <c r="C2093" s="39"/>
      <c r="D2093" s="39"/>
      <c r="F2093" s="40"/>
      <c r="G2093" s="40"/>
      <c r="H2093" s="40"/>
    </row>
    <row r="2094" spans="3:8" x14ac:dyDescent="0.25">
      <c r="C2094" s="39"/>
      <c r="D2094" s="39"/>
      <c r="F2094" s="40"/>
      <c r="G2094" s="40"/>
      <c r="H2094" s="40"/>
    </row>
    <row r="2095" spans="3:8" x14ac:dyDescent="0.25">
      <c r="C2095" s="39"/>
      <c r="D2095" s="39"/>
      <c r="F2095" s="40"/>
      <c r="G2095" s="40"/>
      <c r="H2095" s="40"/>
    </row>
    <row r="2096" spans="3:8" x14ac:dyDescent="0.25">
      <c r="C2096" s="39"/>
      <c r="D2096" s="39"/>
      <c r="F2096" s="40"/>
      <c r="G2096" s="40"/>
      <c r="H2096" s="40"/>
    </row>
    <row r="2097" spans="3:8" x14ac:dyDescent="0.25">
      <c r="C2097" s="39"/>
      <c r="D2097" s="39"/>
      <c r="F2097" s="40"/>
      <c r="G2097" s="40"/>
      <c r="H2097" s="40"/>
    </row>
    <row r="2098" spans="3:8" x14ac:dyDescent="0.25">
      <c r="C2098" s="39"/>
      <c r="D2098" s="39"/>
      <c r="F2098" s="40"/>
      <c r="G2098" s="40"/>
      <c r="H2098" s="40"/>
    </row>
    <row r="2099" spans="3:8" x14ac:dyDescent="0.25">
      <c r="C2099" s="39"/>
      <c r="D2099" s="39"/>
      <c r="F2099" s="40"/>
      <c r="G2099" s="40"/>
      <c r="H2099" s="40"/>
    </row>
    <row r="2100" spans="3:8" x14ac:dyDescent="0.25">
      <c r="C2100" s="39"/>
      <c r="D2100" s="39"/>
      <c r="F2100" s="40"/>
      <c r="G2100" s="40"/>
      <c r="H2100" s="40"/>
    </row>
    <row r="2101" spans="3:8" x14ac:dyDescent="0.25">
      <c r="C2101" s="39"/>
      <c r="D2101" s="39"/>
      <c r="F2101" s="40"/>
      <c r="G2101" s="40"/>
      <c r="H2101" s="40"/>
    </row>
    <row r="2102" spans="3:8" x14ac:dyDescent="0.25">
      <c r="C2102" s="39"/>
      <c r="D2102" s="39"/>
      <c r="F2102" s="40"/>
      <c r="G2102" s="40"/>
      <c r="H2102" s="40"/>
    </row>
    <row r="2103" spans="3:8" x14ac:dyDescent="0.25">
      <c r="C2103" s="39"/>
      <c r="D2103" s="39"/>
      <c r="F2103" s="40"/>
      <c r="G2103" s="40"/>
      <c r="H2103" s="40"/>
    </row>
    <row r="2104" spans="3:8" x14ac:dyDescent="0.25">
      <c r="C2104" s="39"/>
      <c r="D2104" s="39"/>
      <c r="F2104" s="40"/>
      <c r="G2104" s="40"/>
      <c r="H2104" s="40"/>
    </row>
    <row r="2105" spans="3:8" x14ac:dyDescent="0.25">
      <c r="C2105" s="39"/>
      <c r="D2105" s="39"/>
      <c r="F2105" s="40"/>
      <c r="G2105" s="40"/>
      <c r="H2105" s="40"/>
    </row>
    <row r="2106" spans="3:8" x14ac:dyDescent="0.25">
      <c r="C2106" s="39"/>
      <c r="D2106" s="39"/>
      <c r="F2106" s="40"/>
      <c r="G2106" s="40"/>
      <c r="H2106" s="40"/>
    </row>
    <row r="2107" spans="3:8" x14ac:dyDescent="0.25">
      <c r="C2107" s="39"/>
      <c r="D2107" s="39"/>
      <c r="F2107" s="40"/>
      <c r="G2107" s="40"/>
      <c r="H2107" s="40"/>
    </row>
    <row r="2108" spans="3:8" x14ac:dyDescent="0.25">
      <c r="C2108" s="39"/>
      <c r="D2108" s="39"/>
      <c r="F2108" s="40"/>
      <c r="G2108" s="40"/>
      <c r="H2108" s="40"/>
    </row>
    <row r="2109" spans="3:8" x14ac:dyDescent="0.25">
      <c r="C2109" s="39"/>
      <c r="D2109" s="39"/>
      <c r="F2109" s="40"/>
      <c r="G2109" s="40"/>
      <c r="H2109" s="40"/>
    </row>
    <row r="2110" spans="3:8" x14ac:dyDescent="0.25">
      <c r="C2110" s="39"/>
      <c r="D2110" s="39"/>
      <c r="F2110" s="40"/>
      <c r="G2110" s="40"/>
      <c r="H2110" s="40"/>
    </row>
    <row r="2111" spans="3:8" x14ac:dyDescent="0.25">
      <c r="C2111" s="39"/>
      <c r="D2111" s="39"/>
      <c r="F2111" s="40"/>
      <c r="G2111" s="40"/>
      <c r="H2111" s="40"/>
    </row>
    <row r="2112" spans="3:8" x14ac:dyDescent="0.25">
      <c r="C2112" s="39"/>
      <c r="D2112" s="39"/>
      <c r="F2112" s="40"/>
      <c r="G2112" s="40"/>
      <c r="H2112" s="40"/>
    </row>
    <row r="2113" spans="3:8" x14ac:dyDescent="0.25">
      <c r="C2113" s="39"/>
      <c r="D2113" s="39"/>
      <c r="F2113" s="40"/>
      <c r="G2113" s="40"/>
      <c r="H2113" s="40"/>
    </row>
    <row r="2114" spans="3:8" x14ac:dyDescent="0.25">
      <c r="C2114" s="39"/>
      <c r="D2114" s="39"/>
      <c r="F2114" s="40"/>
      <c r="G2114" s="40"/>
      <c r="H2114" s="40"/>
    </row>
    <row r="2115" spans="3:8" x14ac:dyDescent="0.25">
      <c r="C2115" s="39"/>
      <c r="D2115" s="39"/>
      <c r="F2115" s="40"/>
      <c r="G2115" s="40"/>
      <c r="H2115" s="40"/>
    </row>
    <row r="2116" spans="3:8" x14ac:dyDescent="0.25">
      <c r="C2116" s="39"/>
      <c r="D2116" s="39"/>
      <c r="F2116" s="40"/>
      <c r="G2116" s="40"/>
      <c r="H2116" s="40"/>
    </row>
    <row r="2117" spans="3:8" x14ac:dyDescent="0.25">
      <c r="C2117" s="39"/>
      <c r="D2117" s="39"/>
      <c r="F2117" s="40"/>
      <c r="G2117" s="40"/>
      <c r="H2117" s="40"/>
    </row>
    <row r="2118" spans="3:8" x14ac:dyDescent="0.25">
      <c r="C2118" s="39"/>
      <c r="D2118" s="39"/>
      <c r="F2118" s="40"/>
      <c r="G2118" s="40"/>
      <c r="H2118" s="40"/>
    </row>
    <row r="2119" spans="3:8" x14ac:dyDescent="0.25">
      <c r="C2119" s="39"/>
      <c r="D2119" s="39"/>
      <c r="F2119" s="40"/>
      <c r="G2119" s="40"/>
      <c r="H2119" s="40"/>
    </row>
    <row r="2120" spans="3:8" x14ac:dyDescent="0.25">
      <c r="C2120" s="39"/>
      <c r="D2120" s="39"/>
      <c r="F2120" s="40"/>
      <c r="G2120" s="40"/>
      <c r="H2120" s="40"/>
    </row>
    <row r="2121" spans="3:8" x14ac:dyDescent="0.25">
      <c r="C2121" s="39"/>
      <c r="D2121" s="39"/>
      <c r="F2121" s="40"/>
      <c r="G2121" s="40"/>
      <c r="H2121" s="40"/>
    </row>
    <row r="2122" spans="3:8" x14ac:dyDescent="0.25">
      <c r="C2122" s="39"/>
      <c r="D2122" s="39"/>
      <c r="F2122" s="40"/>
      <c r="G2122" s="40"/>
      <c r="H2122" s="40"/>
    </row>
    <row r="2123" spans="3:8" x14ac:dyDescent="0.25">
      <c r="C2123" s="39"/>
      <c r="D2123" s="39"/>
      <c r="F2123" s="40"/>
      <c r="G2123" s="40"/>
      <c r="H2123" s="40"/>
    </row>
    <row r="2124" spans="3:8" x14ac:dyDescent="0.25">
      <c r="C2124" s="39"/>
      <c r="D2124" s="39"/>
      <c r="F2124" s="40"/>
      <c r="G2124" s="40"/>
      <c r="H2124" s="40"/>
    </row>
    <row r="2125" spans="3:8" x14ac:dyDescent="0.25">
      <c r="C2125" s="39"/>
      <c r="D2125" s="39"/>
      <c r="F2125" s="40"/>
      <c r="G2125" s="40"/>
      <c r="H2125" s="40"/>
    </row>
    <row r="2126" spans="3:8" x14ac:dyDescent="0.25">
      <c r="C2126" s="39"/>
      <c r="D2126" s="39"/>
      <c r="F2126" s="40"/>
      <c r="G2126" s="40"/>
      <c r="H2126" s="40"/>
    </row>
    <row r="2127" spans="3:8" x14ac:dyDescent="0.25">
      <c r="C2127" s="39"/>
      <c r="D2127" s="39"/>
      <c r="F2127" s="40"/>
      <c r="G2127" s="40"/>
      <c r="H2127" s="40"/>
    </row>
    <row r="2128" spans="3:8" x14ac:dyDescent="0.25">
      <c r="C2128" s="39"/>
      <c r="D2128" s="39"/>
      <c r="F2128" s="40"/>
      <c r="G2128" s="40"/>
      <c r="H2128" s="40"/>
    </row>
    <row r="2129" spans="3:8" x14ac:dyDescent="0.25">
      <c r="C2129" s="39"/>
      <c r="D2129" s="39"/>
      <c r="F2129" s="40"/>
      <c r="G2129" s="40"/>
      <c r="H2129" s="40"/>
    </row>
    <row r="2130" spans="3:8" x14ac:dyDescent="0.25">
      <c r="C2130" s="39"/>
      <c r="D2130" s="39"/>
      <c r="F2130" s="40"/>
      <c r="G2130" s="40"/>
      <c r="H2130" s="40"/>
    </row>
    <row r="2131" spans="3:8" x14ac:dyDescent="0.25">
      <c r="C2131" s="39"/>
      <c r="D2131" s="39"/>
      <c r="F2131" s="40"/>
      <c r="G2131" s="40"/>
      <c r="H2131" s="40"/>
    </row>
    <row r="2132" spans="3:8" x14ac:dyDescent="0.25">
      <c r="C2132" s="39"/>
      <c r="D2132" s="39"/>
      <c r="F2132" s="40"/>
      <c r="G2132" s="40"/>
      <c r="H2132" s="40"/>
    </row>
    <row r="2133" spans="3:8" x14ac:dyDescent="0.25">
      <c r="C2133" s="39"/>
      <c r="D2133" s="39"/>
      <c r="F2133" s="40"/>
      <c r="G2133" s="40"/>
      <c r="H2133" s="40"/>
    </row>
    <row r="2134" spans="3:8" x14ac:dyDescent="0.25">
      <c r="C2134" s="39"/>
      <c r="D2134" s="39"/>
      <c r="F2134" s="40"/>
      <c r="G2134" s="40"/>
      <c r="H2134" s="40"/>
    </row>
    <row r="2135" spans="3:8" x14ac:dyDescent="0.25">
      <c r="C2135" s="39"/>
      <c r="D2135" s="39"/>
      <c r="F2135" s="40"/>
      <c r="G2135" s="40"/>
      <c r="H2135" s="40"/>
    </row>
    <row r="2136" spans="3:8" x14ac:dyDescent="0.25">
      <c r="C2136" s="39"/>
      <c r="D2136" s="39"/>
      <c r="F2136" s="40"/>
      <c r="G2136" s="40"/>
      <c r="H2136" s="40"/>
    </row>
    <row r="2137" spans="3:8" x14ac:dyDescent="0.25">
      <c r="C2137" s="39"/>
      <c r="D2137" s="39"/>
      <c r="F2137" s="40"/>
      <c r="G2137" s="40"/>
      <c r="H2137" s="40"/>
    </row>
    <row r="2138" spans="3:8" x14ac:dyDescent="0.25">
      <c r="C2138" s="39"/>
      <c r="D2138" s="39"/>
      <c r="F2138" s="40"/>
      <c r="G2138" s="40"/>
      <c r="H2138" s="40"/>
    </row>
    <row r="2139" spans="3:8" x14ac:dyDescent="0.25">
      <c r="C2139" s="39"/>
      <c r="D2139" s="39"/>
      <c r="F2139" s="40"/>
      <c r="G2139" s="40"/>
      <c r="H2139" s="40"/>
    </row>
    <row r="2140" spans="3:8" x14ac:dyDescent="0.25">
      <c r="C2140" s="39"/>
      <c r="D2140" s="39"/>
      <c r="F2140" s="40"/>
      <c r="G2140" s="40"/>
      <c r="H2140" s="40"/>
    </row>
    <row r="2141" spans="3:8" x14ac:dyDescent="0.25">
      <c r="C2141" s="39"/>
      <c r="D2141" s="39"/>
      <c r="F2141" s="40"/>
      <c r="G2141" s="40"/>
      <c r="H2141" s="40"/>
    </row>
    <row r="2142" spans="3:8" x14ac:dyDescent="0.25">
      <c r="C2142" s="39"/>
      <c r="D2142" s="39"/>
      <c r="F2142" s="40"/>
      <c r="G2142" s="40"/>
      <c r="H2142" s="40"/>
    </row>
    <row r="2143" spans="3:8" x14ac:dyDescent="0.25">
      <c r="C2143" s="39"/>
      <c r="D2143" s="39"/>
      <c r="F2143" s="40"/>
      <c r="G2143" s="40"/>
      <c r="H2143" s="40"/>
    </row>
    <row r="2144" spans="3:8" x14ac:dyDescent="0.25">
      <c r="C2144" s="39"/>
      <c r="D2144" s="39"/>
      <c r="F2144" s="40"/>
      <c r="G2144" s="40"/>
      <c r="H2144" s="40"/>
    </row>
    <row r="2145" spans="3:8" x14ac:dyDescent="0.25">
      <c r="C2145" s="39"/>
      <c r="D2145" s="39"/>
      <c r="F2145" s="40"/>
      <c r="G2145" s="40"/>
      <c r="H2145" s="40"/>
    </row>
    <row r="2146" spans="3:8" x14ac:dyDescent="0.25">
      <c r="C2146" s="39"/>
      <c r="D2146" s="39"/>
      <c r="F2146" s="40"/>
      <c r="G2146" s="40"/>
      <c r="H2146" s="40"/>
    </row>
    <row r="2147" spans="3:8" x14ac:dyDescent="0.25">
      <c r="C2147" s="39"/>
      <c r="D2147" s="39"/>
      <c r="F2147" s="40"/>
      <c r="G2147" s="40"/>
      <c r="H2147" s="40"/>
    </row>
    <row r="2148" spans="3:8" x14ac:dyDescent="0.25">
      <c r="C2148" s="39"/>
      <c r="D2148" s="39"/>
      <c r="F2148" s="40"/>
      <c r="G2148" s="40"/>
      <c r="H2148" s="40"/>
    </row>
    <row r="2149" spans="3:8" x14ac:dyDescent="0.25">
      <c r="C2149" s="39"/>
      <c r="D2149" s="39"/>
      <c r="F2149" s="40"/>
      <c r="G2149" s="40"/>
      <c r="H2149" s="40"/>
    </row>
    <row r="2150" spans="3:8" x14ac:dyDescent="0.25">
      <c r="C2150" s="39"/>
      <c r="D2150" s="39"/>
      <c r="F2150" s="40"/>
      <c r="G2150" s="40"/>
      <c r="H2150" s="40"/>
    </row>
    <row r="2151" spans="3:8" x14ac:dyDescent="0.25">
      <c r="C2151" s="39"/>
      <c r="D2151" s="39"/>
      <c r="F2151" s="40"/>
      <c r="G2151" s="40"/>
      <c r="H2151" s="40"/>
    </row>
    <row r="2152" spans="3:8" x14ac:dyDescent="0.25">
      <c r="C2152" s="39"/>
      <c r="D2152" s="39"/>
      <c r="F2152" s="40"/>
      <c r="G2152" s="40"/>
      <c r="H2152" s="40"/>
    </row>
    <row r="2153" spans="3:8" x14ac:dyDescent="0.25">
      <c r="C2153" s="39"/>
      <c r="D2153" s="39"/>
      <c r="F2153" s="40"/>
      <c r="G2153" s="40"/>
      <c r="H2153" s="40"/>
    </row>
    <row r="2154" spans="3:8" x14ac:dyDescent="0.25">
      <c r="C2154" s="39"/>
      <c r="D2154" s="39"/>
      <c r="F2154" s="40"/>
      <c r="G2154" s="40"/>
      <c r="H2154" s="40"/>
    </row>
    <row r="2155" spans="3:8" x14ac:dyDescent="0.25">
      <c r="C2155" s="39"/>
      <c r="D2155" s="39"/>
      <c r="F2155" s="40"/>
      <c r="G2155" s="40"/>
      <c r="H2155" s="40"/>
    </row>
    <row r="2156" spans="3:8" x14ac:dyDescent="0.25">
      <c r="C2156" s="39"/>
      <c r="D2156" s="39"/>
      <c r="F2156" s="40"/>
      <c r="G2156" s="40"/>
      <c r="H2156" s="40"/>
    </row>
    <row r="2157" spans="3:8" x14ac:dyDescent="0.25">
      <c r="C2157" s="39"/>
      <c r="D2157" s="39"/>
      <c r="F2157" s="40"/>
      <c r="G2157" s="40"/>
      <c r="H2157" s="40"/>
    </row>
    <row r="2158" spans="3:8" x14ac:dyDescent="0.25">
      <c r="C2158" s="39"/>
      <c r="D2158" s="39"/>
      <c r="F2158" s="40"/>
      <c r="G2158" s="40"/>
      <c r="H2158" s="40"/>
    </row>
    <row r="2159" spans="3:8" x14ac:dyDescent="0.25">
      <c r="C2159" s="39"/>
      <c r="D2159" s="39"/>
      <c r="F2159" s="40"/>
      <c r="G2159" s="40"/>
      <c r="H2159" s="40"/>
    </row>
    <row r="2160" spans="3:8" x14ac:dyDescent="0.25">
      <c r="C2160" s="39"/>
      <c r="D2160" s="39"/>
      <c r="F2160" s="40"/>
      <c r="G2160" s="40"/>
      <c r="H2160" s="40"/>
    </row>
    <row r="2161" spans="3:8" x14ac:dyDescent="0.25">
      <c r="C2161" s="39"/>
      <c r="D2161" s="39"/>
      <c r="F2161" s="40"/>
      <c r="G2161" s="40"/>
      <c r="H2161" s="40"/>
    </row>
    <row r="2162" spans="3:8" x14ac:dyDescent="0.25">
      <c r="C2162" s="39"/>
      <c r="D2162" s="39"/>
      <c r="F2162" s="40"/>
      <c r="G2162" s="40"/>
      <c r="H2162" s="40"/>
    </row>
    <row r="2163" spans="3:8" x14ac:dyDescent="0.25">
      <c r="C2163" s="39"/>
      <c r="D2163" s="39"/>
      <c r="F2163" s="40"/>
      <c r="G2163" s="40"/>
      <c r="H2163" s="40"/>
    </row>
    <row r="2164" spans="3:8" x14ac:dyDescent="0.25">
      <c r="C2164" s="39"/>
      <c r="D2164" s="39"/>
      <c r="F2164" s="40"/>
      <c r="G2164" s="40"/>
      <c r="H2164" s="40"/>
    </row>
    <row r="2165" spans="3:8" x14ac:dyDescent="0.25">
      <c r="C2165" s="39"/>
      <c r="D2165" s="39"/>
      <c r="F2165" s="40"/>
      <c r="G2165" s="40"/>
      <c r="H2165" s="40"/>
    </row>
    <row r="2166" spans="3:8" x14ac:dyDescent="0.25">
      <c r="C2166" s="39"/>
      <c r="D2166" s="39"/>
      <c r="F2166" s="40"/>
      <c r="G2166" s="40"/>
      <c r="H2166" s="40"/>
    </row>
    <row r="2167" spans="3:8" x14ac:dyDescent="0.25">
      <c r="C2167" s="39"/>
      <c r="D2167" s="39"/>
      <c r="F2167" s="40"/>
      <c r="G2167" s="40"/>
      <c r="H2167" s="40"/>
    </row>
    <row r="2168" spans="3:8" x14ac:dyDescent="0.25">
      <c r="C2168" s="39"/>
      <c r="D2168" s="39"/>
      <c r="F2168" s="40"/>
      <c r="G2168" s="40"/>
      <c r="H2168" s="40"/>
    </row>
    <row r="2169" spans="3:8" x14ac:dyDescent="0.25">
      <c r="C2169" s="39"/>
      <c r="D2169" s="39"/>
      <c r="F2169" s="40"/>
      <c r="G2169" s="40"/>
      <c r="H2169" s="40"/>
    </row>
    <row r="2170" spans="3:8" x14ac:dyDescent="0.25">
      <c r="C2170" s="39"/>
      <c r="D2170" s="39"/>
      <c r="F2170" s="40"/>
      <c r="G2170" s="40"/>
      <c r="H2170" s="40"/>
    </row>
    <row r="2171" spans="3:8" x14ac:dyDescent="0.25">
      <c r="C2171" s="39"/>
      <c r="D2171" s="39"/>
      <c r="F2171" s="40"/>
      <c r="G2171" s="40"/>
      <c r="H2171" s="40"/>
    </row>
    <row r="2172" spans="3:8" x14ac:dyDescent="0.25">
      <c r="C2172" s="39"/>
      <c r="D2172" s="39"/>
      <c r="F2172" s="40"/>
      <c r="G2172" s="40"/>
      <c r="H2172" s="40"/>
    </row>
    <row r="2173" spans="3:8" x14ac:dyDescent="0.25">
      <c r="C2173" s="39"/>
      <c r="D2173" s="39"/>
      <c r="F2173" s="40"/>
      <c r="G2173" s="40"/>
      <c r="H2173" s="40"/>
    </row>
    <row r="2174" spans="3:8" x14ac:dyDescent="0.25">
      <c r="C2174" s="39"/>
      <c r="D2174" s="39"/>
      <c r="F2174" s="40"/>
      <c r="G2174" s="40"/>
      <c r="H2174" s="40"/>
    </row>
    <row r="2175" spans="3:8" x14ac:dyDescent="0.25">
      <c r="C2175" s="39"/>
      <c r="D2175" s="39"/>
      <c r="F2175" s="40"/>
      <c r="G2175" s="40"/>
      <c r="H2175" s="40"/>
    </row>
    <row r="2176" spans="3:8" x14ac:dyDescent="0.25">
      <c r="C2176" s="39"/>
      <c r="D2176" s="39"/>
      <c r="F2176" s="40"/>
      <c r="G2176" s="40"/>
      <c r="H2176" s="40"/>
    </row>
    <row r="2177" spans="3:8" x14ac:dyDescent="0.25">
      <c r="C2177" s="39"/>
      <c r="D2177" s="39"/>
      <c r="F2177" s="40"/>
      <c r="G2177" s="40"/>
      <c r="H2177" s="40"/>
    </row>
    <row r="2178" spans="3:8" x14ac:dyDescent="0.25">
      <c r="C2178" s="39"/>
      <c r="D2178" s="39"/>
      <c r="F2178" s="40"/>
      <c r="G2178" s="40"/>
      <c r="H2178" s="40"/>
    </row>
    <row r="2179" spans="3:8" x14ac:dyDescent="0.25">
      <c r="C2179" s="39"/>
      <c r="D2179" s="39"/>
      <c r="F2179" s="40"/>
      <c r="G2179" s="40"/>
      <c r="H2179" s="40"/>
    </row>
    <row r="2180" spans="3:8" x14ac:dyDescent="0.25">
      <c r="C2180" s="39"/>
      <c r="D2180" s="39"/>
      <c r="F2180" s="40"/>
      <c r="G2180" s="40"/>
      <c r="H2180" s="40"/>
    </row>
    <row r="2181" spans="3:8" x14ac:dyDescent="0.25">
      <c r="C2181" s="39"/>
      <c r="D2181" s="39"/>
      <c r="F2181" s="40"/>
      <c r="G2181" s="40"/>
      <c r="H2181" s="40"/>
    </row>
    <row r="2182" spans="3:8" x14ac:dyDescent="0.25">
      <c r="C2182" s="39"/>
      <c r="D2182" s="39"/>
      <c r="F2182" s="40"/>
      <c r="G2182" s="40"/>
      <c r="H2182" s="40"/>
    </row>
    <row r="2183" spans="3:8" x14ac:dyDescent="0.25">
      <c r="C2183" s="39"/>
      <c r="D2183" s="39"/>
      <c r="F2183" s="40"/>
      <c r="G2183" s="40"/>
      <c r="H2183" s="40"/>
    </row>
    <row r="2184" spans="3:8" x14ac:dyDescent="0.25">
      <c r="C2184" s="39"/>
      <c r="D2184" s="39"/>
      <c r="F2184" s="40"/>
      <c r="G2184" s="40"/>
      <c r="H2184" s="40"/>
    </row>
    <row r="2185" spans="3:8" x14ac:dyDescent="0.25">
      <c r="C2185" s="39"/>
      <c r="D2185" s="39"/>
      <c r="F2185" s="40"/>
      <c r="G2185" s="40"/>
      <c r="H2185" s="40"/>
    </row>
    <row r="2186" spans="3:8" x14ac:dyDescent="0.25">
      <c r="C2186" s="39"/>
      <c r="D2186" s="39"/>
      <c r="F2186" s="40"/>
      <c r="G2186" s="40"/>
      <c r="H2186" s="40"/>
    </row>
    <row r="2187" spans="3:8" x14ac:dyDescent="0.25">
      <c r="F2187" s="40"/>
      <c r="G2187" s="40"/>
      <c r="H2187" s="40"/>
    </row>
    <row r="2188" spans="3:8" x14ac:dyDescent="0.25">
      <c r="F2188" s="40"/>
      <c r="G2188" s="40"/>
      <c r="H2188" s="40"/>
    </row>
  </sheetData>
  <mergeCells count="4350">
    <mergeCell ref="F2185:H2185"/>
    <mergeCell ref="F2186:H2186"/>
    <mergeCell ref="F2187:H2187"/>
    <mergeCell ref="F2188:H2188"/>
    <mergeCell ref="F2180:H2180"/>
    <mergeCell ref="F2181:H2181"/>
    <mergeCell ref="F2182:H2182"/>
    <mergeCell ref="F2183:H2183"/>
    <mergeCell ref="F2184:H2184"/>
    <mergeCell ref="F2175:H2175"/>
    <mergeCell ref="F2176:H2176"/>
    <mergeCell ref="F2177:H2177"/>
    <mergeCell ref="F2178:H2178"/>
    <mergeCell ref="F2179:H2179"/>
    <mergeCell ref="F2170:H2170"/>
    <mergeCell ref="F2171:H2171"/>
    <mergeCell ref="F2172:H2172"/>
    <mergeCell ref="F2173:H2173"/>
    <mergeCell ref="F2174:H2174"/>
    <mergeCell ref="F2165:H2165"/>
    <mergeCell ref="F2166:H2166"/>
    <mergeCell ref="F2167:H2167"/>
    <mergeCell ref="F2168:H2168"/>
    <mergeCell ref="F2169:H2169"/>
    <mergeCell ref="F2160:H2160"/>
    <mergeCell ref="F2161:H2161"/>
    <mergeCell ref="F2162:H2162"/>
    <mergeCell ref="F2163:H2163"/>
    <mergeCell ref="F2164:H2164"/>
    <mergeCell ref="F2155:H2155"/>
    <mergeCell ref="F2156:H2156"/>
    <mergeCell ref="F2157:H2157"/>
    <mergeCell ref="F2158:H2158"/>
    <mergeCell ref="F2159:H2159"/>
    <mergeCell ref="F2150:H2150"/>
    <mergeCell ref="F2151:H2151"/>
    <mergeCell ref="F2152:H2152"/>
    <mergeCell ref="F2153:H2153"/>
    <mergeCell ref="F2154:H2154"/>
    <mergeCell ref="F2145:H2145"/>
    <mergeCell ref="F2146:H2146"/>
    <mergeCell ref="F2147:H2147"/>
    <mergeCell ref="F2148:H2148"/>
    <mergeCell ref="F2149:H2149"/>
    <mergeCell ref="F2140:H2140"/>
    <mergeCell ref="F2141:H2141"/>
    <mergeCell ref="F2142:H2142"/>
    <mergeCell ref="F2143:H2143"/>
    <mergeCell ref="F2144:H2144"/>
    <mergeCell ref="F2135:H2135"/>
    <mergeCell ref="F2136:H2136"/>
    <mergeCell ref="F2137:H2137"/>
    <mergeCell ref="F2138:H2138"/>
    <mergeCell ref="F2139:H2139"/>
    <mergeCell ref="F2130:H2130"/>
    <mergeCell ref="F2131:H2131"/>
    <mergeCell ref="F2132:H2132"/>
    <mergeCell ref="F2133:H2133"/>
    <mergeCell ref="F2134:H2134"/>
    <mergeCell ref="F2125:H2125"/>
    <mergeCell ref="F2126:H2126"/>
    <mergeCell ref="F2127:H2127"/>
    <mergeCell ref="F2128:H2128"/>
    <mergeCell ref="F2129:H2129"/>
    <mergeCell ref="F2120:H2120"/>
    <mergeCell ref="F2121:H2121"/>
    <mergeCell ref="F2122:H2122"/>
    <mergeCell ref="F2123:H2123"/>
    <mergeCell ref="F2124:H2124"/>
    <mergeCell ref="F2115:H2115"/>
    <mergeCell ref="F2116:H2116"/>
    <mergeCell ref="F2117:H2117"/>
    <mergeCell ref="F2118:H2118"/>
    <mergeCell ref="F2119:H2119"/>
    <mergeCell ref="F2110:H2110"/>
    <mergeCell ref="F2111:H2111"/>
    <mergeCell ref="F2112:H2112"/>
    <mergeCell ref="F2113:H2113"/>
    <mergeCell ref="F2114:H2114"/>
    <mergeCell ref="F2105:H2105"/>
    <mergeCell ref="F2106:H2106"/>
    <mergeCell ref="F2107:H2107"/>
    <mergeCell ref="F2108:H2108"/>
    <mergeCell ref="F2109:H2109"/>
    <mergeCell ref="F2100:H2100"/>
    <mergeCell ref="F2101:H2101"/>
    <mergeCell ref="F2102:H2102"/>
    <mergeCell ref="F2103:H2103"/>
    <mergeCell ref="F2104:H2104"/>
    <mergeCell ref="F2095:H2095"/>
    <mergeCell ref="F2096:H2096"/>
    <mergeCell ref="F2097:H2097"/>
    <mergeCell ref="F2098:H2098"/>
    <mergeCell ref="F2099:H2099"/>
    <mergeCell ref="F2090:H2090"/>
    <mergeCell ref="F2091:H2091"/>
    <mergeCell ref="F2092:H2092"/>
    <mergeCell ref="F2093:H2093"/>
    <mergeCell ref="F2094:H2094"/>
    <mergeCell ref="F2085:H2085"/>
    <mergeCell ref="F2086:H2086"/>
    <mergeCell ref="F2087:H2087"/>
    <mergeCell ref="F2088:H2088"/>
    <mergeCell ref="F2089:H2089"/>
    <mergeCell ref="F2080:H2080"/>
    <mergeCell ref="F2081:H2081"/>
    <mergeCell ref="F2082:H2082"/>
    <mergeCell ref="F2083:H2083"/>
    <mergeCell ref="F2084:H2084"/>
    <mergeCell ref="F2075:H2075"/>
    <mergeCell ref="F2076:H2076"/>
    <mergeCell ref="F2077:H2077"/>
    <mergeCell ref="F2078:H2078"/>
    <mergeCell ref="F2079:H2079"/>
    <mergeCell ref="F2070:H2070"/>
    <mergeCell ref="F2071:H2071"/>
    <mergeCell ref="F2072:H2072"/>
    <mergeCell ref="F2073:H2073"/>
    <mergeCell ref="F2074:H2074"/>
    <mergeCell ref="F2065:H2065"/>
    <mergeCell ref="F2066:H2066"/>
    <mergeCell ref="F2067:H2067"/>
    <mergeCell ref="F2068:H2068"/>
    <mergeCell ref="F2069:H2069"/>
    <mergeCell ref="F2060:H2060"/>
    <mergeCell ref="F2061:H2061"/>
    <mergeCell ref="F2062:H2062"/>
    <mergeCell ref="F2063:H2063"/>
    <mergeCell ref="F2064:H2064"/>
    <mergeCell ref="F2055:H2055"/>
    <mergeCell ref="F2056:H2056"/>
    <mergeCell ref="F2057:H2057"/>
    <mergeCell ref="F2058:H2058"/>
    <mergeCell ref="F2059:H2059"/>
    <mergeCell ref="F2050:H2050"/>
    <mergeCell ref="F2051:H2051"/>
    <mergeCell ref="F2052:H2052"/>
    <mergeCell ref="F2053:H2053"/>
    <mergeCell ref="F2054:H2054"/>
    <mergeCell ref="F2045:H2045"/>
    <mergeCell ref="F2046:H2046"/>
    <mergeCell ref="F2047:H2047"/>
    <mergeCell ref="F2048:H2048"/>
    <mergeCell ref="F2049:H2049"/>
    <mergeCell ref="F2040:H2040"/>
    <mergeCell ref="F2041:H2041"/>
    <mergeCell ref="F2042:H2042"/>
    <mergeCell ref="F2043:H2043"/>
    <mergeCell ref="F2044:H2044"/>
    <mergeCell ref="F2035:H2035"/>
    <mergeCell ref="F2036:H2036"/>
    <mergeCell ref="F2037:H2037"/>
    <mergeCell ref="F2038:H2038"/>
    <mergeCell ref="F2039:H2039"/>
    <mergeCell ref="F2030:H2030"/>
    <mergeCell ref="F2031:H2031"/>
    <mergeCell ref="F2032:H2032"/>
    <mergeCell ref="F2033:H2033"/>
    <mergeCell ref="F2034:H2034"/>
    <mergeCell ref="F2025:H2025"/>
    <mergeCell ref="F2026:H2026"/>
    <mergeCell ref="F2027:H2027"/>
    <mergeCell ref="F2028:H2028"/>
    <mergeCell ref="F2029:H2029"/>
    <mergeCell ref="F2020:H2020"/>
    <mergeCell ref="F2021:H2021"/>
    <mergeCell ref="F2022:H2022"/>
    <mergeCell ref="F2023:H2023"/>
    <mergeCell ref="F2024:H2024"/>
    <mergeCell ref="F2015:H2015"/>
    <mergeCell ref="F2016:H2016"/>
    <mergeCell ref="F2017:H2017"/>
    <mergeCell ref="F2018:H2018"/>
    <mergeCell ref="F2019:H2019"/>
    <mergeCell ref="F2010:H2010"/>
    <mergeCell ref="F2011:H2011"/>
    <mergeCell ref="F2012:H2012"/>
    <mergeCell ref="F2013:H2013"/>
    <mergeCell ref="F2014:H2014"/>
    <mergeCell ref="F2005:H2005"/>
    <mergeCell ref="F2006:H2006"/>
    <mergeCell ref="F2007:H2007"/>
    <mergeCell ref="F2008:H2008"/>
    <mergeCell ref="F2009:H2009"/>
    <mergeCell ref="F2000:H2000"/>
    <mergeCell ref="F2001:H2001"/>
    <mergeCell ref="F2002:H2002"/>
    <mergeCell ref="F2003:H2003"/>
    <mergeCell ref="F2004:H2004"/>
    <mergeCell ref="F1995:H1995"/>
    <mergeCell ref="F1996:H1996"/>
    <mergeCell ref="F1997:H1997"/>
    <mergeCell ref="F1998:H1998"/>
    <mergeCell ref="F1999:H1999"/>
    <mergeCell ref="F1990:H1990"/>
    <mergeCell ref="F1991:H1991"/>
    <mergeCell ref="F1992:H1992"/>
    <mergeCell ref="F1993:H1993"/>
    <mergeCell ref="F1994:H1994"/>
    <mergeCell ref="F1985:H1985"/>
    <mergeCell ref="F1986:H1986"/>
    <mergeCell ref="F1987:H1987"/>
    <mergeCell ref="F1988:H1988"/>
    <mergeCell ref="F1989:H1989"/>
    <mergeCell ref="F1980:H1980"/>
    <mergeCell ref="F1981:H1981"/>
    <mergeCell ref="F1982:H1982"/>
    <mergeCell ref="F1983:H1983"/>
    <mergeCell ref="F1984:H1984"/>
    <mergeCell ref="F1975:H1975"/>
    <mergeCell ref="F1976:H1976"/>
    <mergeCell ref="F1977:H1977"/>
    <mergeCell ref="F1978:H1978"/>
    <mergeCell ref="F1979:H1979"/>
    <mergeCell ref="F1970:H1970"/>
    <mergeCell ref="F1971:H1971"/>
    <mergeCell ref="F1972:H1972"/>
    <mergeCell ref="F1973:H1973"/>
    <mergeCell ref="F1974:H1974"/>
    <mergeCell ref="F1965:H1965"/>
    <mergeCell ref="F1966:H1966"/>
    <mergeCell ref="F1967:H1967"/>
    <mergeCell ref="F1968:H1968"/>
    <mergeCell ref="F1969:H1969"/>
    <mergeCell ref="F1960:H1960"/>
    <mergeCell ref="F1961:H1961"/>
    <mergeCell ref="F1962:H1962"/>
    <mergeCell ref="F1963:H1963"/>
    <mergeCell ref="F1964:H1964"/>
    <mergeCell ref="F1955:H1955"/>
    <mergeCell ref="F1956:H1956"/>
    <mergeCell ref="F1957:H1957"/>
    <mergeCell ref="F1958:H1958"/>
    <mergeCell ref="F1959:H1959"/>
    <mergeCell ref="F1950:H1950"/>
    <mergeCell ref="F1951:H1951"/>
    <mergeCell ref="F1952:H1952"/>
    <mergeCell ref="F1953:H1953"/>
    <mergeCell ref="F1954:H1954"/>
    <mergeCell ref="F1945:H1945"/>
    <mergeCell ref="F1946:H1946"/>
    <mergeCell ref="F1947:H1947"/>
    <mergeCell ref="F1948:H1948"/>
    <mergeCell ref="F1949:H1949"/>
    <mergeCell ref="F1940:H1940"/>
    <mergeCell ref="F1941:H1941"/>
    <mergeCell ref="F1942:H1942"/>
    <mergeCell ref="F1943:H1943"/>
    <mergeCell ref="F1944:H1944"/>
    <mergeCell ref="F1935:H1935"/>
    <mergeCell ref="F1936:H1936"/>
    <mergeCell ref="F1937:H1937"/>
    <mergeCell ref="F1938:H1938"/>
    <mergeCell ref="F1939:H1939"/>
    <mergeCell ref="F1930:H1930"/>
    <mergeCell ref="F1931:H1931"/>
    <mergeCell ref="F1932:H1932"/>
    <mergeCell ref="F1933:H1933"/>
    <mergeCell ref="F1934:H1934"/>
    <mergeCell ref="F1925:H1925"/>
    <mergeCell ref="F1926:H1926"/>
    <mergeCell ref="F1927:H1927"/>
    <mergeCell ref="F1928:H1928"/>
    <mergeCell ref="F1929:H1929"/>
    <mergeCell ref="F1920:H1920"/>
    <mergeCell ref="F1921:H1921"/>
    <mergeCell ref="F1922:H1922"/>
    <mergeCell ref="F1923:H1923"/>
    <mergeCell ref="F1924:H1924"/>
    <mergeCell ref="F1915:H1915"/>
    <mergeCell ref="F1916:H1916"/>
    <mergeCell ref="F1917:H1917"/>
    <mergeCell ref="F1918:H1918"/>
    <mergeCell ref="F1919:H1919"/>
    <mergeCell ref="F1910:H1910"/>
    <mergeCell ref="F1911:H1911"/>
    <mergeCell ref="F1912:H1912"/>
    <mergeCell ref="F1913:H1913"/>
    <mergeCell ref="F1914:H1914"/>
    <mergeCell ref="F1905:H1905"/>
    <mergeCell ref="F1906:H1906"/>
    <mergeCell ref="F1907:H1907"/>
    <mergeCell ref="F1908:H1908"/>
    <mergeCell ref="F1909:H1909"/>
    <mergeCell ref="F1900:H1900"/>
    <mergeCell ref="F1901:H1901"/>
    <mergeCell ref="F1902:H1902"/>
    <mergeCell ref="F1903:H1903"/>
    <mergeCell ref="F1904:H1904"/>
    <mergeCell ref="F1895:H1895"/>
    <mergeCell ref="F1896:H1896"/>
    <mergeCell ref="F1897:H1897"/>
    <mergeCell ref="F1898:H1898"/>
    <mergeCell ref="F1899:H1899"/>
    <mergeCell ref="F1890:H1890"/>
    <mergeCell ref="F1891:H1891"/>
    <mergeCell ref="F1892:H1892"/>
    <mergeCell ref="F1893:H1893"/>
    <mergeCell ref="F1894:H1894"/>
    <mergeCell ref="F1885:H1885"/>
    <mergeCell ref="F1886:H1886"/>
    <mergeCell ref="F1887:H1887"/>
    <mergeCell ref="F1888:H1888"/>
    <mergeCell ref="F1889:H1889"/>
    <mergeCell ref="F1880:H1880"/>
    <mergeCell ref="F1881:H1881"/>
    <mergeCell ref="F1882:H1882"/>
    <mergeCell ref="F1883:H1883"/>
    <mergeCell ref="F1884:H1884"/>
    <mergeCell ref="F1875:H1875"/>
    <mergeCell ref="F1876:H1876"/>
    <mergeCell ref="F1877:H1877"/>
    <mergeCell ref="F1878:H1878"/>
    <mergeCell ref="F1879:H1879"/>
    <mergeCell ref="F1870:H1870"/>
    <mergeCell ref="F1871:H1871"/>
    <mergeCell ref="F1872:H1872"/>
    <mergeCell ref="F1873:H1873"/>
    <mergeCell ref="F1874:H1874"/>
    <mergeCell ref="F1865:H1865"/>
    <mergeCell ref="F1866:H1866"/>
    <mergeCell ref="F1867:H1867"/>
    <mergeCell ref="F1868:H1868"/>
    <mergeCell ref="F1869:H1869"/>
    <mergeCell ref="F1860:H1860"/>
    <mergeCell ref="F1861:H1861"/>
    <mergeCell ref="F1862:H1862"/>
    <mergeCell ref="F1863:H1863"/>
    <mergeCell ref="F1864:H1864"/>
    <mergeCell ref="F1855:H1855"/>
    <mergeCell ref="F1856:H1856"/>
    <mergeCell ref="F1857:H1857"/>
    <mergeCell ref="F1858:H1858"/>
    <mergeCell ref="F1859:H1859"/>
    <mergeCell ref="F1850:H1850"/>
    <mergeCell ref="F1851:H1851"/>
    <mergeCell ref="F1852:H1852"/>
    <mergeCell ref="F1853:H1853"/>
    <mergeCell ref="F1854:H1854"/>
    <mergeCell ref="F1845:H1845"/>
    <mergeCell ref="F1846:H1846"/>
    <mergeCell ref="F1847:H1847"/>
    <mergeCell ref="F1848:H1848"/>
    <mergeCell ref="F1849:H1849"/>
    <mergeCell ref="F1840:H1840"/>
    <mergeCell ref="F1841:H1841"/>
    <mergeCell ref="F1842:H1842"/>
    <mergeCell ref="F1843:H1843"/>
    <mergeCell ref="F1844:H1844"/>
    <mergeCell ref="F1835:H1835"/>
    <mergeCell ref="F1836:H1836"/>
    <mergeCell ref="F1837:H1837"/>
    <mergeCell ref="F1838:H1838"/>
    <mergeCell ref="F1839:H1839"/>
    <mergeCell ref="F1830:H1830"/>
    <mergeCell ref="F1831:H1831"/>
    <mergeCell ref="F1832:H1832"/>
    <mergeCell ref="F1833:H1833"/>
    <mergeCell ref="F1834:H1834"/>
    <mergeCell ref="F1825:H1825"/>
    <mergeCell ref="F1826:H1826"/>
    <mergeCell ref="F1827:H1827"/>
    <mergeCell ref="F1828:H1828"/>
    <mergeCell ref="F1829:H1829"/>
    <mergeCell ref="F1820:H1820"/>
    <mergeCell ref="F1821:H1821"/>
    <mergeCell ref="F1822:H1822"/>
    <mergeCell ref="F1823:H1823"/>
    <mergeCell ref="F1824:H1824"/>
    <mergeCell ref="F1815:H1815"/>
    <mergeCell ref="F1816:H1816"/>
    <mergeCell ref="F1817:H1817"/>
    <mergeCell ref="F1818:H1818"/>
    <mergeCell ref="F1819:H1819"/>
    <mergeCell ref="F1810:H1810"/>
    <mergeCell ref="F1811:H1811"/>
    <mergeCell ref="F1812:H1812"/>
    <mergeCell ref="F1813:H1813"/>
    <mergeCell ref="F1814:H1814"/>
    <mergeCell ref="F1805:H1805"/>
    <mergeCell ref="F1806:H1806"/>
    <mergeCell ref="F1807:H1807"/>
    <mergeCell ref="F1808:H1808"/>
    <mergeCell ref="F1809:H1809"/>
    <mergeCell ref="F1800:H1800"/>
    <mergeCell ref="F1801:H1801"/>
    <mergeCell ref="F1802:H1802"/>
    <mergeCell ref="F1803:H1803"/>
    <mergeCell ref="F1804:H1804"/>
    <mergeCell ref="F1795:H1795"/>
    <mergeCell ref="F1796:H1796"/>
    <mergeCell ref="F1797:H1797"/>
    <mergeCell ref="F1798:H1798"/>
    <mergeCell ref="F1799:H1799"/>
    <mergeCell ref="F1790:H1790"/>
    <mergeCell ref="F1791:H1791"/>
    <mergeCell ref="F1792:H1792"/>
    <mergeCell ref="F1793:H1793"/>
    <mergeCell ref="F1794:H1794"/>
    <mergeCell ref="F1785:H1785"/>
    <mergeCell ref="F1786:H1786"/>
    <mergeCell ref="F1787:H1787"/>
    <mergeCell ref="F1788:H1788"/>
    <mergeCell ref="F1789:H1789"/>
    <mergeCell ref="F1780:H1780"/>
    <mergeCell ref="F1781:H1781"/>
    <mergeCell ref="F1782:H1782"/>
    <mergeCell ref="F1783:H1783"/>
    <mergeCell ref="F1784:H1784"/>
    <mergeCell ref="F1775:H1775"/>
    <mergeCell ref="F1776:H1776"/>
    <mergeCell ref="F1777:H1777"/>
    <mergeCell ref="F1778:H1778"/>
    <mergeCell ref="F1779:H1779"/>
    <mergeCell ref="F1770:H1770"/>
    <mergeCell ref="F1771:H1771"/>
    <mergeCell ref="F1772:H1772"/>
    <mergeCell ref="F1773:H1773"/>
    <mergeCell ref="F1774:H1774"/>
    <mergeCell ref="F1765:H1765"/>
    <mergeCell ref="F1766:H1766"/>
    <mergeCell ref="F1767:H1767"/>
    <mergeCell ref="F1768:H1768"/>
    <mergeCell ref="F1769:H1769"/>
    <mergeCell ref="F1760:H1760"/>
    <mergeCell ref="F1761:H1761"/>
    <mergeCell ref="F1762:H1762"/>
    <mergeCell ref="F1763:H1763"/>
    <mergeCell ref="F1764:H1764"/>
    <mergeCell ref="F1755:H1755"/>
    <mergeCell ref="F1756:H1756"/>
    <mergeCell ref="F1757:H1757"/>
    <mergeCell ref="F1758:H1758"/>
    <mergeCell ref="F1759:H1759"/>
    <mergeCell ref="F1750:H1750"/>
    <mergeCell ref="F1751:H1751"/>
    <mergeCell ref="F1752:H1752"/>
    <mergeCell ref="F1753:H1753"/>
    <mergeCell ref="F1754:H1754"/>
    <mergeCell ref="F1745:H1745"/>
    <mergeCell ref="F1746:H1746"/>
    <mergeCell ref="F1747:H1747"/>
    <mergeCell ref="F1748:H1748"/>
    <mergeCell ref="F1749:H1749"/>
    <mergeCell ref="F1740:H1740"/>
    <mergeCell ref="F1741:H1741"/>
    <mergeCell ref="F1742:H1742"/>
    <mergeCell ref="F1743:H1743"/>
    <mergeCell ref="F1744:H1744"/>
    <mergeCell ref="F1735:H1735"/>
    <mergeCell ref="F1736:H1736"/>
    <mergeCell ref="F1737:H1737"/>
    <mergeCell ref="F1738:H1738"/>
    <mergeCell ref="F1739:H1739"/>
    <mergeCell ref="F1730:H1730"/>
    <mergeCell ref="F1731:H1731"/>
    <mergeCell ref="F1732:H1732"/>
    <mergeCell ref="F1733:H1733"/>
    <mergeCell ref="F1734:H1734"/>
    <mergeCell ref="F1725:H1725"/>
    <mergeCell ref="F1726:H1726"/>
    <mergeCell ref="F1727:H1727"/>
    <mergeCell ref="F1728:H1728"/>
    <mergeCell ref="F1729:H1729"/>
    <mergeCell ref="F1720:H1720"/>
    <mergeCell ref="F1721:H1721"/>
    <mergeCell ref="F1722:H1722"/>
    <mergeCell ref="F1723:H1723"/>
    <mergeCell ref="F1724:H1724"/>
    <mergeCell ref="F1715:H1715"/>
    <mergeCell ref="F1716:H1716"/>
    <mergeCell ref="F1717:H1717"/>
    <mergeCell ref="F1718:H1718"/>
    <mergeCell ref="F1719:H1719"/>
    <mergeCell ref="F1710:H1710"/>
    <mergeCell ref="F1711:H1711"/>
    <mergeCell ref="F1712:H1712"/>
    <mergeCell ref="F1713:H1713"/>
    <mergeCell ref="F1714:H1714"/>
    <mergeCell ref="F1705:H1705"/>
    <mergeCell ref="F1706:H1706"/>
    <mergeCell ref="F1707:H1707"/>
    <mergeCell ref="F1708:H1708"/>
    <mergeCell ref="F1709:H1709"/>
    <mergeCell ref="F1700:H1700"/>
    <mergeCell ref="F1701:H1701"/>
    <mergeCell ref="F1702:H1702"/>
    <mergeCell ref="F1703:H1703"/>
    <mergeCell ref="F1704:H1704"/>
    <mergeCell ref="F1695:H1695"/>
    <mergeCell ref="F1696:H1696"/>
    <mergeCell ref="F1697:H1697"/>
    <mergeCell ref="F1698:H1698"/>
    <mergeCell ref="F1699:H1699"/>
    <mergeCell ref="F1690:H1690"/>
    <mergeCell ref="F1691:H1691"/>
    <mergeCell ref="F1692:H1692"/>
    <mergeCell ref="F1693:H1693"/>
    <mergeCell ref="F1694:H1694"/>
    <mergeCell ref="F1685:H1685"/>
    <mergeCell ref="F1686:H1686"/>
    <mergeCell ref="F1687:H1687"/>
    <mergeCell ref="F1688:H1688"/>
    <mergeCell ref="F1689:H1689"/>
    <mergeCell ref="F1680:H1680"/>
    <mergeCell ref="F1681:H1681"/>
    <mergeCell ref="F1682:H1682"/>
    <mergeCell ref="F1683:H1683"/>
    <mergeCell ref="F1684:H1684"/>
    <mergeCell ref="F1675:H1675"/>
    <mergeCell ref="F1676:H1676"/>
    <mergeCell ref="F1677:H1677"/>
    <mergeCell ref="F1678:H1678"/>
    <mergeCell ref="F1679:H1679"/>
    <mergeCell ref="F1670:H1670"/>
    <mergeCell ref="F1671:H1671"/>
    <mergeCell ref="F1672:H1672"/>
    <mergeCell ref="F1673:H1673"/>
    <mergeCell ref="F1674:H1674"/>
    <mergeCell ref="F1665:H1665"/>
    <mergeCell ref="F1666:H1666"/>
    <mergeCell ref="F1667:H1667"/>
    <mergeCell ref="F1668:H1668"/>
    <mergeCell ref="F1669:H1669"/>
    <mergeCell ref="F1660:H1660"/>
    <mergeCell ref="F1661:H1661"/>
    <mergeCell ref="F1662:H1662"/>
    <mergeCell ref="F1663:H1663"/>
    <mergeCell ref="F1664:H1664"/>
    <mergeCell ref="F1655:H1655"/>
    <mergeCell ref="F1656:H1656"/>
    <mergeCell ref="F1657:H1657"/>
    <mergeCell ref="F1658:H1658"/>
    <mergeCell ref="F1659:H1659"/>
    <mergeCell ref="F1650:H1650"/>
    <mergeCell ref="F1651:H1651"/>
    <mergeCell ref="F1652:H1652"/>
    <mergeCell ref="F1653:H1653"/>
    <mergeCell ref="F1654:H1654"/>
    <mergeCell ref="F1645:H1645"/>
    <mergeCell ref="F1646:H1646"/>
    <mergeCell ref="F1647:H1647"/>
    <mergeCell ref="F1648:H1648"/>
    <mergeCell ref="F1649:H1649"/>
    <mergeCell ref="F1640:H1640"/>
    <mergeCell ref="F1641:H1641"/>
    <mergeCell ref="F1642:H1642"/>
    <mergeCell ref="F1643:H1643"/>
    <mergeCell ref="F1644:H1644"/>
    <mergeCell ref="F1635:H1635"/>
    <mergeCell ref="F1636:H1636"/>
    <mergeCell ref="F1637:H1637"/>
    <mergeCell ref="F1638:H1638"/>
    <mergeCell ref="F1639:H1639"/>
    <mergeCell ref="F1630:H1630"/>
    <mergeCell ref="F1631:H1631"/>
    <mergeCell ref="F1632:H1632"/>
    <mergeCell ref="F1633:H1633"/>
    <mergeCell ref="F1634:H1634"/>
    <mergeCell ref="F1625:H1625"/>
    <mergeCell ref="F1626:H1626"/>
    <mergeCell ref="F1627:H1627"/>
    <mergeCell ref="F1628:H1628"/>
    <mergeCell ref="F1629:H1629"/>
    <mergeCell ref="F1620:H1620"/>
    <mergeCell ref="F1621:H1621"/>
    <mergeCell ref="F1622:H1622"/>
    <mergeCell ref="F1623:H1623"/>
    <mergeCell ref="F1624:H1624"/>
    <mergeCell ref="F1615:H1615"/>
    <mergeCell ref="F1616:H1616"/>
    <mergeCell ref="F1617:H1617"/>
    <mergeCell ref="F1618:H1618"/>
    <mergeCell ref="F1619:H1619"/>
    <mergeCell ref="F1610:H1610"/>
    <mergeCell ref="F1611:H1611"/>
    <mergeCell ref="F1612:H1612"/>
    <mergeCell ref="F1613:H1613"/>
    <mergeCell ref="F1614:H1614"/>
    <mergeCell ref="F1605:H1605"/>
    <mergeCell ref="F1606:H1606"/>
    <mergeCell ref="F1607:H1607"/>
    <mergeCell ref="F1608:H1608"/>
    <mergeCell ref="F1609:H1609"/>
    <mergeCell ref="F1600:H1600"/>
    <mergeCell ref="F1601:H1601"/>
    <mergeCell ref="F1602:H1602"/>
    <mergeCell ref="F1603:H1603"/>
    <mergeCell ref="F1604:H1604"/>
    <mergeCell ref="F1595:H1595"/>
    <mergeCell ref="F1596:H1596"/>
    <mergeCell ref="F1597:H1597"/>
    <mergeCell ref="F1598:H1598"/>
    <mergeCell ref="F1599:H1599"/>
    <mergeCell ref="F1590:H1590"/>
    <mergeCell ref="F1591:H1591"/>
    <mergeCell ref="F1592:H1592"/>
    <mergeCell ref="F1593:H1593"/>
    <mergeCell ref="F1594:H1594"/>
    <mergeCell ref="F1585:H1585"/>
    <mergeCell ref="F1586:H1586"/>
    <mergeCell ref="F1587:H1587"/>
    <mergeCell ref="F1588:H1588"/>
    <mergeCell ref="F1589:H1589"/>
    <mergeCell ref="F1580:H1580"/>
    <mergeCell ref="F1581:H1581"/>
    <mergeCell ref="F1582:H1582"/>
    <mergeCell ref="F1583:H1583"/>
    <mergeCell ref="F1584:H1584"/>
    <mergeCell ref="F1575:H1575"/>
    <mergeCell ref="F1576:H1576"/>
    <mergeCell ref="F1577:H1577"/>
    <mergeCell ref="F1578:H1578"/>
    <mergeCell ref="F1579:H1579"/>
    <mergeCell ref="F1570:H1570"/>
    <mergeCell ref="F1571:H1571"/>
    <mergeCell ref="F1572:H1572"/>
    <mergeCell ref="F1573:H1573"/>
    <mergeCell ref="F1574:H1574"/>
    <mergeCell ref="F1565:H1565"/>
    <mergeCell ref="F1566:H1566"/>
    <mergeCell ref="F1567:H1567"/>
    <mergeCell ref="F1568:H1568"/>
    <mergeCell ref="F1569:H1569"/>
    <mergeCell ref="F1560:H1560"/>
    <mergeCell ref="F1561:H1561"/>
    <mergeCell ref="F1562:H1562"/>
    <mergeCell ref="F1563:H1563"/>
    <mergeCell ref="F1564:H1564"/>
    <mergeCell ref="F1555:H1555"/>
    <mergeCell ref="F1556:H1556"/>
    <mergeCell ref="F1557:H1557"/>
    <mergeCell ref="F1558:H1558"/>
    <mergeCell ref="F1559:H1559"/>
    <mergeCell ref="F1550:H1550"/>
    <mergeCell ref="F1551:H1551"/>
    <mergeCell ref="F1552:H1552"/>
    <mergeCell ref="F1553:H1553"/>
    <mergeCell ref="F1554:H1554"/>
    <mergeCell ref="F1545:H1545"/>
    <mergeCell ref="F1546:H1546"/>
    <mergeCell ref="F1547:H1547"/>
    <mergeCell ref="F1548:H1548"/>
    <mergeCell ref="F1549:H1549"/>
    <mergeCell ref="F1540:H1540"/>
    <mergeCell ref="F1541:H1541"/>
    <mergeCell ref="F1542:H1542"/>
    <mergeCell ref="F1543:H1543"/>
    <mergeCell ref="F1544:H1544"/>
    <mergeCell ref="F1535:H1535"/>
    <mergeCell ref="F1536:H1536"/>
    <mergeCell ref="F1537:H1537"/>
    <mergeCell ref="F1538:H1538"/>
    <mergeCell ref="F1539:H1539"/>
    <mergeCell ref="F1530:H1530"/>
    <mergeCell ref="F1531:H1531"/>
    <mergeCell ref="F1532:H1532"/>
    <mergeCell ref="F1533:H1533"/>
    <mergeCell ref="F1534:H1534"/>
    <mergeCell ref="F1525:H1525"/>
    <mergeCell ref="F1526:H1526"/>
    <mergeCell ref="F1527:H1527"/>
    <mergeCell ref="F1528:H1528"/>
    <mergeCell ref="F1529:H1529"/>
    <mergeCell ref="F1520:H1520"/>
    <mergeCell ref="F1521:H1521"/>
    <mergeCell ref="F1522:H1522"/>
    <mergeCell ref="F1523:H1523"/>
    <mergeCell ref="F1524:H1524"/>
    <mergeCell ref="F1515:H1515"/>
    <mergeCell ref="F1516:H1516"/>
    <mergeCell ref="F1517:H1517"/>
    <mergeCell ref="F1518:H1518"/>
    <mergeCell ref="F1519:H1519"/>
    <mergeCell ref="F1510:H1510"/>
    <mergeCell ref="F1511:H1511"/>
    <mergeCell ref="F1512:H1512"/>
    <mergeCell ref="F1513:H1513"/>
    <mergeCell ref="F1514:H1514"/>
    <mergeCell ref="F1505:H1505"/>
    <mergeCell ref="F1506:H1506"/>
    <mergeCell ref="F1507:H1507"/>
    <mergeCell ref="F1508:H1508"/>
    <mergeCell ref="F1509:H1509"/>
    <mergeCell ref="F1500:H1500"/>
    <mergeCell ref="F1501:H1501"/>
    <mergeCell ref="F1502:H1502"/>
    <mergeCell ref="F1503:H1503"/>
    <mergeCell ref="F1504:H1504"/>
    <mergeCell ref="F1495:H1495"/>
    <mergeCell ref="F1496:H1496"/>
    <mergeCell ref="F1497:H1497"/>
    <mergeCell ref="F1498:H1498"/>
    <mergeCell ref="F1499:H1499"/>
    <mergeCell ref="F1490:H1490"/>
    <mergeCell ref="F1491:H1491"/>
    <mergeCell ref="F1492:H1492"/>
    <mergeCell ref="F1493:H1493"/>
    <mergeCell ref="F1494:H1494"/>
    <mergeCell ref="F1485:H1485"/>
    <mergeCell ref="F1486:H1486"/>
    <mergeCell ref="F1487:H1487"/>
    <mergeCell ref="F1488:H1488"/>
    <mergeCell ref="F1489:H1489"/>
    <mergeCell ref="F1480:H1480"/>
    <mergeCell ref="F1481:H1481"/>
    <mergeCell ref="F1482:H1482"/>
    <mergeCell ref="F1483:H1483"/>
    <mergeCell ref="F1484:H1484"/>
    <mergeCell ref="F1475:H1475"/>
    <mergeCell ref="F1476:H1476"/>
    <mergeCell ref="F1477:H1477"/>
    <mergeCell ref="F1478:H1478"/>
    <mergeCell ref="F1479:H1479"/>
    <mergeCell ref="F1470:H1470"/>
    <mergeCell ref="F1471:H1471"/>
    <mergeCell ref="F1472:H1472"/>
    <mergeCell ref="F1473:H1473"/>
    <mergeCell ref="F1474:H1474"/>
    <mergeCell ref="F1465:H1465"/>
    <mergeCell ref="F1466:H1466"/>
    <mergeCell ref="F1467:H1467"/>
    <mergeCell ref="F1468:H1468"/>
    <mergeCell ref="F1469:H1469"/>
    <mergeCell ref="F1460:H1460"/>
    <mergeCell ref="F1461:H1461"/>
    <mergeCell ref="F1462:H1462"/>
    <mergeCell ref="F1463:H1463"/>
    <mergeCell ref="F1464:H1464"/>
    <mergeCell ref="F1455:H1455"/>
    <mergeCell ref="F1456:H1456"/>
    <mergeCell ref="F1457:H1457"/>
    <mergeCell ref="F1458:H1458"/>
    <mergeCell ref="F1459:H1459"/>
    <mergeCell ref="F1450:H1450"/>
    <mergeCell ref="F1451:H1451"/>
    <mergeCell ref="F1452:H1452"/>
    <mergeCell ref="F1453:H1453"/>
    <mergeCell ref="F1454:H1454"/>
    <mergeCell ref="F1445:H1445"/>
    <mergeCell ref="F1446:H1446"/>
    <mergeCell ref="F1447:H1447"/>
    <mergeCell ref="F1448:H1448"/>
    <mergeCell ref="F1449:H1449"/>
    <mergeCell ref="F1440:H1440"/>
    <mergeCell ref="F1441:H1441"/>
    <mergeCell ref="F1442:H1442"/>
    <mergeCell ref="F1443:H1443"/>
    <mergeCell ref="F1444:H1444"/>
    <mergeCell ref="F1435:H1435"/>
    <mergeCell ref="F1436:H1436"/>
    <mergeCell ref="F1437:H1437"/>
    <mergeCell ref="F1438:H1438"/>
    <mergeCell ref="F1439:H1439"/>
    <mergeCell ref="F1430:H1430"/>
    <mergeCell ref="F1431:H1431"/>
    <mergeCell ref="F1432:H1432"/>
    <mergeCell ref="F1433:H1433"/>
    <mergeCell ref="F1434:H1434"/>
    <mergeCell ref="F1425:H1425"/>
    <mergeCell ref="F1426:H1426"/>
    <mergeCell ref="F1427:H1427"/>
    <mergeCell ref="F1428:H1428"/>
    <mergeCell ref="F1429:H1429"/>
    <mergeCell ref="F1420:H1420"/>
    <mergeCell ref="F1421:H1421"/>
    <mergeCell ref="F1422:H1422"/>
    <mergeCell ref="F1423:H1423"/>
    <mergeCell ref="F1424:H1424"/>
    <mergeCell ref="F1415:H1415"/>
    <mergeCell ref="F1416:H1416"/>
    <mergeCell ref="F1417:H1417"/>
    <mergeCell ref="F1418:H1418"/>
    <mergeCell ref="F1419:H1419"/>
    <mergeCell ref="F1410:H1410"/>
    <mergeCell ref="F1411:H1411"/>
    <mergeCell ref="F1412:H1412"/>
    <mergeCell ref="F1413:H1413"/>
    <mergeCell ref="F1414:H1414"/>
    <mergeCell ref="F1405:H1405"/>
    <mergeCell ref="F1406:H1406"/>
    <mergeCell ref="F1407:H1407"/>
    <mergeCell ref="F1408:H1408"/>
    <mergeCell ref="F1409:H1409"/>
    <mergeCell ref="F1400:H1400"/>
    <mergeCell ref="F1401:H1401"/>
    <mergeCell ref="F1402:H1402"/>
    <mergeCell ref="F1403:H1403"/>
    <mergeCell ref="F1404:H1404"/>
    <mergeCell ref="F1395:H1395"/>
    <mergeCell ref="F1396:H1396"/>
    <mergeCell ref="F1397:H1397"/>
    <mergeCell ref="F1398:H1398"/>
    <mergeCell ref="F1399:H1399"/>
    <mergeCell ref="F1390:H1390"/>
    <mergeCell ref="F1391:H1391"/>
    <mergeCell ref="F1392:H1392"/>
    <mergeCell ref="F1393:H1393"/>
    <mergeCell ref="F1394:H1394"/>
    <mergeCell ref="F1385:H1385"/>
    <mergeCell ref="F1386:H1386"/>
    <mergeCell ref="F1387:H1387"/>
    <mergeCell ref="F1388:H1388"/>
    <mergeCell ref="F1389:H1389"/>
    <mergeCell ref="F1380:H1380"/>
    <mergeCell ref="F1381:H1381"/>
    <mergeCell ref="F1382:H1382"/>
    <mergeCell ref="F1383:H1383"/>
    <mergeCell ref="F1384:H1384"/>
    <mergeCell ref="F1375:H1375"/>
    <mergeCell ref="F1376:H1376"/>
    <mergeCell ref="F1377:H1377"/>
    <mergeCell ref="F1378:H1378"/>
    <mergeCell ref="F1379:H1379"/>
    <mergeCell ref="F1370:H1370"/>
    <mergeCell ref="F1371:H1371"/>
    <mergeCell ref="F1372:H1372"/>
    <mergeCell ref="F1373:H1373"/>
    <mergeCell ref="F1374:H1374"/>
    <mergeCell ref="F1365:H1365"/>
    <mergeCell ref="F1366:H1366"/>
    <mergeCell ref="F1367:H1367"/>
    <mergeCell ref="F1368:H1368"/>
    <mergeCell ref="F1369:H1369"/>
    <mergeCell ref="F1360:H1360"/>
    <mergeCell ref="F1361:H1361"/>
    <mergeCell ref="F1362:H1362"/>
    <mergeCell ref="F1363:H1363"/>
    <mergeCell ref="F1364:H1364"/>
    <mergeCell ref="F1355:H1355"/>
    <mergeCell ref="F1356:H1356"/>
    <mergeCell ref="F1357:H1357"/>
    <mergeCell ref="F1358:H1358"/>
    <mergeCell ref="F1359:H1359"/>
    <mergeCell ref="F1350:H1350"/>
    <mergeCell ref="F1351:H1351"/>
    <mergeCell ref="F1352:H1352"/>
    <mergeCell ref="F1353:H1353"/>
    <mergeCell ref="F1354:H1354"/>
    <mergeCell ref="F1345:H1345"/>
    <mergeCell ref="F1346:H1346"/>
    <mergeCell ref="F1347:H1347"/>
    <mergeCell ref="F1348:H1348"/>
    <mergeCell ref="F1349:H1349"/>
    <mergeCell ref="F1340:H1340"/>
    <mergeCell ref="F1341:H1341"/>
    <mergeCell ref="F1342:H1342"/>
    <mergeCell ref="F1343:H1343"/>
    <mergeCell ref="F1344:H1344"/>
    <mergeCell ref="F1335:H1335"/>
    <mergeCell ref="F1336:H1336"/>
    <mergeCell ref="F1337:H1337"/>
    <mergeCell ref="F1338:H1338"/>
    <mergeCell ref="F1339:H1339"/>
    <mergeCell ref="F1330:H1330"/>
    <mergeCell ref="F1331:H1331"/>
    <mergeCell ref="F1332:H1332"/>
    <mergeCell ref="F1333:H1333"/>
    <mergeCell ref="F1334:H1334"/>
    <mergeCell ref="F1325:H1325"/>
    <mergeCell ref="F1326:H1326"/>
    <mergeCell ref="F1327:H1327"/>
    <mergeCell ref="F1328:H1328"/>
    <mergeCell ref="F1329:H1329"/>
    <mergeCell ref="F1320:H1320"/>
    <mergeCell ref="F1321:H1321"/>
    <mergeCell ref="F1322:H1322"/>
    <mergeCell ref="F1323:H1323"/>
    <mergeCell ref="F1324:H1324"/>
    <mergeCell ref="F1315:H1315"/>
    <mergeCell ref="F1316:H1316"/>
    <mergeCell ref="F1317:H1317"/>
    <mergeCell ref="F1318:H1318"/>
    <mergeCell ref="F1319:H1319"/>
    <mergeCell ref="F1310:H1310"/>
    <mergeCell ref="F1311:H1311"/>
    <mergeCell ref="F1312:H1312"/>
    <mergeCell ref="F1313:H1313"/>
    <mergeCell ref="F1314:H1314"/>
    <mergeCell ref="F1305:H1305"/>
    <mergeCell ref="F1306:H1306"/>
    <mergeCell ref="F1307:H1307"/>
    <mergeCell ref="F1308:H1308"/>
    <mergeCell ref="F1309:H1309"/>
    <mergeCell ref="F1300:H1300"/>
    <mergeCell ref="F1301:H1301"/>
    <mergeCell ref="F1302:H1302"/>
    <mergeCell ref="F1303:H1303"/>
    <mergeCell ref="F1304:H1304"/>
    <mergeCell ref="F1295:H1295"/>
    <mergeCell ref="F1296:H1296"/>
    <mergeCell ref="F1297:H1297"/>
    <mergeCell ref="F1298:H1298"/>
    <mergeCell ref="F1299:H1299"/>
    <mergeCell ref="F1290:H1290"/>
    <mergeCell ref="F1291:H1291"/>
    <mergeCell ref="F1292:H1292"/>
    <mergeCell ref="F1293:H1293"/>
    <mergeCell ref="F1294:H1294"/>
    <mergeCell ref="F1285:H1285"/>
    <mergeCell ref="F1286:H1286"/>
    <mergeCell ref="F1287:H1287"/>
    <mergeCell ref="F1288:H1288"/>
    <mergeCell ref="F1289:H1289"/>
    <mergeCell ref="F1280:H1280"/>
    <mergeCell ref="F1281:H1281"/>
    <mergeCell ref="F1282:H1282"/>
    <mergeCell ref="F1283:H1283"/>
    <mergeCell ref="F1284:H1284"/>
    <mergeCell ref="F1275:H1275"/>
    <mergeCell ref="F1276:H1276"/>
    <mergeCell ref="F1277:H1277"/>
    <mergeCell ref="F1278:H1278"/>
    <mergeCell ref="F1279:H1279"/>
    <mergeCell ref="F1270:H1270"/>
    <mergeCell ref="F1271:H1271"/>
    <mergeCell ref="F1272:H1272"/>
    <mergeCell ref="F1273:H1273"/>
    <mergeCell ref="F1274:H1274"/>
    <mergeCell ref="F1265:H1265"/>
    <mergeCell ref="F1266:H1266"/>
    <mergeCell ref="F1267:H1267"/>
    <mergeCell ref="F1268:H1268"/>
    <mergeCell ref="F1269:H1269"/>
    <mergeCell ref="F1260:H1260"/>
    <mergeCell ref="F1261:H1261"/>
    <mergeCell ref="F1262:H1262"/>
    <mergeCell ref="F1263:H1263"/>
    <mergeCell ref="F1264:H1264"/>
    <mergeCell ref="F1255:H1255"/>
    <mergeCell ref="F1256:H1256"/>
    <mergeCell ref="F1257:H1257"/>
    <mergeCell ref="F1258:H1258"/>
    <mergeCell ref="F1259:H1259"/>
    <mergeCell ref="F1250:H1250"/>
    <mergeCell ref="F1251:H1251"/>
    <mergeCell ref="F1252:H1252"/>
    <mergeCell ref="F1253:H1253"/>
    <mergeCell ref="F1254:H1254"/>
    <mergeCell ref="F1245:H1245"/>
    <mergeCell ref="F1246:H1246"/>
    <mergeCell ref="F1247:H1247"/>
    <mergeCell ref="F1248:H1248"/>
    <mergeCell ref="F1249:H1249"/>
    <mergeCell ref="F1240:H1240"/>
    <mergeCell ref="F1241:H1241"/>
    <mergeCell ref="F1242:H1242"/>
    <mergeCell ref="F1243:H1243"/>
    <mergeCell ref="F1244:H1244"/>
    <mergeCell ref="F1235:H1235"/>
    <mergeCell ref="F1236:H1236"/>
    <mergeCell ref="F1237:H1237"/>
    <mergeCell ref="F1238:H1238"/>
    <mergeCell ref="F1239:H1239"/>
    <mergeCell ref="F1230:H1230"/>
    <mergeCell ref="F1231:H1231"/>
    <mergeCell ref="F1232:H1232"/>
    <mergeCell ref="F1233:H1233"/>
    <mergeCell ref="F1234:H1234"/>
    <mergeCell ref="F1225:H1225"/>
    <mergeCell ref="F1226:H1226"/>
    <mergeCell ref="F1227:H1227"/>
    <mergeCell ref="F1228:H1228"/>
    <mergeCell ref="F1229:H1229"/>
    <mergeCell ref="F1220:H1220"/>
    <mergeCell ref="F1221:H1221"/>
    <mergeCell ref="F1222:H1222"/>
    <mergeCell ref="F1223:H1223"/>
    <mergeCell ref="F1224:H1224"/>
    <mergeCell ref="F1215:H1215"/>
    <mergeCell ref="F1216:H1216"/>
    <mergeCell ref="F1217:H1217"/>
    <mergeCell ref="F1218:H1218"/>
    <mergeCell ref="F1219:H1219"/>
    <mergeCell ref="F1210:H1210"/>
    <mergeCell ref="F1211:H1211"/>
    <mergeCell ref="F1212:H1212"/>
    <mergeCell ref="F1213:H1213"/>
    <mergeCell ref="F1214:H1214"/>
    <mergeCell ref="F1205:H1205"/>
    <mergeCell ref="F1206:H1206"/>
    <mergeCell ref="F1207:H1207"/>
    <mergeCell ref="F1208:H1208"/>
    <mergeCell ref="F1209:H1209"/>
    <mergeCell ref="F1200:H1200"/>
    <mergeCell ref="F1201:H1201"/>
    <mergeCell ref="F1202:H1202"/>
    <mergeCell ref="F1203:H1203"/>
    <mergeCell ref="F1204:H1204"/>
    <mergeCell ref="F1195:H1195"/>
    <mergeCell ref="F1196:H1196"/>
    <mergeCell ref="F1197:H1197"/>
    <mergeCell ref="F1198:H1198"/>
    <mergeCell ref="F1199:H1199"/>
    <mergeCell ref="F1190:H1190"/>
    <mergeCell ref="F1191:H1191"/>
    <mergeCell ref="F1192:H1192"/>
    <mergeCell ref="F1193:H1193"/>
    <mergeCell ref="F1194:H1194"/>
    <mergeCell ref="F1185:H1185"/>
    <mergeCell ref="F1186:H1186"/>
    <mergeCell ref="F1187:H1187"/>
    <mergeCell ref="F1188:H1188"/>
    <mergeCell ref="F1189:H1189"/>
    <mergeCell ref="F1180:H1180"/>
    <mergeCell ref="F1181:H1181"/>
    <mergeCell ref="F1182:H1182"/>
    <mergeCell ref="F1183:H1183"/>
    <mergeCell ref="F1184:H1184"/>
    <mergeCell ref="F1175:H1175"/>
    <mergeCell ref="F1176:H1176"/>
    <mergeCell ref="F1177:H1177"/>
    <mergeCell ref="F1178:H1178"/>
    <mergeCell ref="F1179:H1179"/>
    <mergeCell ref="F1170:H1170"/>
    <mergeCell ref="F1171:H1171"/>
    <mergeCell ref="F1172:H1172"/>
    <mergeCell ref="F1173:H1173"/>
    <mergeCell ref="F1174:H1174"/>
    <mergeCell ref="F1165:H1165"/>
    <mergeCell ref="F1166:H1166"/>
    <mergeCell ref="F1167:H1167"/>
    <mergeCell ref="F1168:H1168"/>
    <mergeCell ref="F1169:H1169"/>
    <mergeCell ref="F1160:H1160"/>
    <mergeCell ref="F1161:H1161"/>
    <mergeCell ref="F1162:H1162"/>
    <mergeCell ref="F1163:H1163"/>
    <mergeCell ref="F1164:H1164"/>
    <mergeCell ref="F1155:H1155"/>
    <mergeCell ref="F1156:H1156"/>
    <mergeCell ref="F1157:H1157"/>
    <mergeCell ref="F1158:H1158"/>
    <mergeCell ref="F1159:H1159"/>
    <mergeCell ref="F1150:H1150"/>
    <mergeCell ref="F1151:H1151"/>
    <mergeCell ref="F1152:H1152"/>
    <mergeCell ref="F1153:H1153"/>
    <mergeCell ref="F1154:H1154"/>
    <mergeCell ref="F1145:H1145"/>
    <mergeCell ref="F1146:H1146"/>
    <mergeCell ref="F1147:H1147"/>
    <mergeCell ref="F1148:H1148"/>
    <mergeCell ref="F1149:H1149"/>
    <mergeCell ref="F1140:H1140"/>
    <mergeCell ref="F1141:H1141"/>
    <mergeCell ref="F1142:H1142"/>
    <mergeCell ref="F1143:H1143"/>
    <mergeCell ref="F1144:H1144"/>
    <mergeCell ref="F1135:H1135"/>
    <mergeCell ref="F1136:H1136"/>
    <mergeCell ref="F1137:H1137"/>
    <mergeCell ref="F1138:H1138"/>
    <mergeCell ref="F1139:H1139"/>
    <mergeCell ref="F1130:H1130"/>
    <mergeCell ref="F1131:H1131"/>
    <mergeCell ref="F1132:H1132"/>
    <mergeCell ref="F1133:H1133"/>
    <mergeCell ref="F1134:H1134"/>
    <mergeCell ref="F1125:H1125"/>
    <mergeCell ref="F1126:H1126"/>
    <mergeCell ref="F1127:H1127"/>
    <mergeCell ref="F1128:H1128"/>
    <mergeCell ref="F1129:H1129"/>
    <mergeCell ref="F1120:H1120"/>
    <mergeCell ref="F1121:H1121"/>
    <mergeCell ref="F1122:H1122"/>
    <mergeCell ref="F1123:H1123"/>
    <mergeCell ref="F1124:H1124"/>
    <mergeCell ref="F1115:H1115"/>
    <mergeCell ref="F1116:H1116"/>
    <mergeCell ref="F1117:H1117"/>
    <mergeCell ref="F1118:H1118"/>
    <mergeCell ref="F1119:H1119"/>
    <mergeCell ref="F1110:H1110"/>
    <mergeCell ref="F1111:H1111"/>
    <mergeCell ref="F1112:H1112"/>
    <mergeCell ref="F1113:H1113"/>
    <mergeCell ref="F1114:H1114"/>
    <mergeCell ref="F1105:H1105"/>
    <mergeCell ref="F1106:H1106"/>
    <mergeCell ref="F1107:H1107"/>
    <mergeCell ref="F1108:H1108"/>
    <mergeCell ref="F1109:H1109"/>
    <mergeCell ref="F1100:H1100"/>
    <mergeCell ref="F1101:H1101"/>
    <mergeCell ref="F1102:H1102"/>
    <mergeCell ref="F1103:H1103"/>
    <mergeCell ref="F1104:H1104"/>
    <mergeCell ref="F1095:H1095"/>
    <mergeCell ref="F1096:H1096"/>
    <mergeCell ref="F1097:H1097"/>
    <mergeCell ref="F1098:H1098"/>
    <mergeCell ref="F1099:H1099"/>
    <mergeCell ref="F1090:H1090"/>
    <mergeCell ref="F1091:H1091"/>
    <mergeCell ref="F1092:H1092"/>
    <mergeCell ref="F1093:H1093"/>
    <mergeCell ref="F1094:H1094"/>
    <mergeCell ref="F1085:H1085"/>
    <mergeCell ref="F1086:H1086"/>
    <mergeCell ref="F1087:H1087"/>
    <mergeCell ref="F1088:H1088"/>
    <mergeCell ref="F1089:H1089"/>
    <mergeCell ref="F1080:H1080"/>
    <mergeCell ref="F1081:H1081"/>
    <mergeCell ref="F1082:H1082"/>
    <mergeCell ref="F1083:H1083"/>
    <mergeCell ref="F1084:H1084"/>
    <mergeCell ref="F1075:H1075"/>
    <mergeCell ref="F1076:H1076"/>
    <mergeCell ref="F1077:H1077"/>
    <mergeCell ref="F1078:H1078"/>
    <mergeCell ref="F1079:H1079"/>
    <mergeCell ref="F1070:H1070"/>
    <mergeCell ref="F1071:H1071"/>
    <mergeCell ref="F1072:H1072"/>
    <mergeCell ref="F1073:H1073"/>
    <mergeCell ref="F1074:H1074"/>
    <mergeCell ref="F1065:H1065"/>
    <mergeCell ref="F1066:H1066"/>
    <mergeCell ref="F1067:H1067"/>
    <mergeCell ref="F1068:H1068"/>
    <mergeCell ref="F1069:H1069"/>
    <mergeCell ref="F1060:H1060"/>
    <mergeCell ref="F1061:H1061"/>
    <mergeCell ref="F1062:H1062"/>
    <mergeCell ref="F1063:H1063"/>
    <mergeCell ref="F1064:H1064"/>
    <mergeCell ref="F1055:H1055"/>
    <mergeCell ref="F1056:H1056"/>
    <mergeCell ref="F1057:H1057"/>
    <mergeCell ref="F1058:H1058"/>
    <mergeCell ref="F1059:H1059"/>
    <mergeCell ref="F1050:H1050"/>
    <mergeCell ref="F1051:H1051"/>
    <mergeCell ref="F1052:H1052"/>
    <mergeCell ref="F1053:H1053"/>
    <mergeCell ref="F1054:H1054"/>
    <mergeCell ref="F1045:H1045"/>
    <mergeCell ref="F1046:H1046"/>
    <mergeCell ref="F1047:H1047"/>
    <mergeCell ref="F1048:H1048"/>
    <mergeCell ref="F1049:H1049"/>
    <mergeCell ref="F1040:H1040"/>
    <mergeCell ref="F1041:H1041"/>
    <mergeCell ref="F1042:H1042"/>
    <mergeCell ref="F1043:H1043"/>
    <mergeCell ref="F1044:H1044"/>
    <mergeCell ref="F1035:H1035"/>
    <mergeCell ref="F1036:H1036"/>
    <mergeCell ref="F1037:H1037"/>
    <mergeCell ref="F1038:H1038"/>
    <mergeCell ref="F1039:H1039"/>
    <mergeCell ref="F1030:H1030"/>
    <mergeCell ref="F1031:H1031"/>
    <mergeCell ref="F1032:H1032"/>
    <mergeCell ref="F1033:H1033"/>
    <mergeCell ref="F1034:H1034"/>
    <mergeCell ref="F1025:H1025"/>
    <mergeCell ref="F1026:H1026"/>
    <mergeCell ref="F1027:H1027"/>
    <mergeCell ref="F1028:H1028"/>
    <mergeCell ref="F1029:H1029"/>
    <mergeCell ref="F1020:H1020"/>
    <mergeCell ref="F1021:H1021"/>
    <mergeCell ref="F1022:H1022"/>
    <mergeCell ref="F1023:H1023"/>
    <mergeCell ref="F1024:H1024"/>
    <mergeCell ref="F1015:H1015"/>
    <mergeCell ref="F1016:H1016"/>
    <mergeCell ref="F1017:H1017"/>
    <mergeCell ref="F1018:H1018"/>
    <mergeCell ref="F1019:H1019"/>
    <mergeCell ref="F1010:H1010"/>
    <mergeCell ref="F1011:H1011"/>
    <mergeCell ref="F1012:H1012"/>
    <mergeCell ref="F1013:H1013"/>
    <mergeCell ref="F1014:H1014"/>
    <mergeCell ref="F1005:H1005"/>
    <mergeCell ref="F1006:H1006"/>
    <mergeCell ref="F1007:H1007"/>
    <mergeCell ref="F1008:H1008"/>
    <mergeCell ref="F1009:H1009"/>
    <mergeCell ref="F1000:H1000"/>
    <mergeCell ref="F1001:H1001"/>
    <mergeCell ref="F1002:H1002"/>
    <mergeCell ref="F1003:H1003"/>
    <mergeCell ref="F1004:H1004"/>
    <mergeCell ref="F995:H995"/>
    <mergeCell ref="F996:H996"/>
    <mergeCell ref="F997:H997"/>
    <mergeCell ref="F998:H998"/>
    <mergeCell ref="F999:H999"/>
    <mergeCell ref="F990:H990"/>
    <mergeCell ref="F991:H991"/>
    <mergeCell ref="F992:H992"/>
    <mergeCell ref="F993:H993"/>
    <mergeCell ref="F994:H994"/>
    <mergeCell ref="F985:H985"/>
    <mergeCell ref="F986:H986"/>
    <mergeCell ref="F987:H987"/>
    <mergeCell ref="F988:H988"/>
    <mergeCell ref="F989:H989"/>
    <mergeCell ref="F980:H980"/>
    <mergeCell ref="F981:H981"/>
    <mergeCell ref="F982:H982"/>
    <mergeCell ref="F983:H983"/>
    <mergeCell ref="F984:H984"/>
    <mergeCell ref="F975:H975"/>
    <mergeCell ref="F976:H976"/>
    <mergeCell ref="F977:H977"/>
    <mergeCell ref="F978:H978"/>
    <mergeCell ref="F979:H979"/>
    <mergeCell ref="F970:H970"/>
    <mergeCell ref="F971:H971"/>
    <mergeCell ref="F972:H972"/>
    <mergeCell ref="F973:H973"/>
    <mergeCell ref="F974:H974"/>
    <mergeCell ref="F965:H965"/>
    <mergeCell ref="F966:H966"/>
    <mergeCell ref="F967:H967"/>
    <mergeCell ref="F968:H968"/>
    <mergeCell ref="F969:H969"/>
    <mergeCell ref="F960:H960"/>
    <mergeCell ref="F961:H961"/>
    <mergeCell ref="F962:H962"/>
    <mergeCell ref="F963:H963"/>
    <mergeCell ref="F964:H964"/>
    <mergeCell ref="F955:H955"/>
    <mergeCell ref="F956:H956"/>
    <mergeCell ref="F957:H957"/>
    <mergeCell ref="F958:H958"/>
    <mergeCell ref="F959:H959"/>
    <mergeCell ref="F950:H950"/>
    <mergeCell ref="F951:H951"/>
    <mergeCell ref="F952:H952"/>
    <mergeCell ref="F953:H953"/>
    <mergeCell ref="F954:H954"/>
    <mergeCell ref="F945:H945"/>
    <mergeCell ref="F946:H946"/>
    <mergeCell ref="F947:H947"/>
    <mergeCell ref="F948:H948"/>
    <mergeCell ref="F949:H949"/>
    <mergeCell ref="F940:H940"/>
    <mergeCell ref="F941:H941"/>
    <mergeCell ref="F942:H942"/>
    <mergeCell ref="F943:H943"/>
    <mergeCell ref="F944:H944"/>
    <mergeCell ref="F935:H935"/>
    <mergeCell ref="F936:H936"/>
    <mergeCell ref="F937:H937"/>
    <mergeCell ref="F938:H938"/>
    <mergeCell ref="F939:H939"/>
    <mergeCell ref="F930:H930"/>
    <mergeCell ref="F931:H931"/>
    <mergeCell ref="F932:H932"/>
    <mergeCell ref="F933:H933"/>
    <mergeCell ref="F934:H934"/>
    <mergeCell ref="F925:H925"/>
    <mergeCell ref="F926:H926"/>
    <mergeCell ref="F927:H927"/>
    <mergeCell ref="F928:H928"/>
    <mergeCell ref="F929:H929"/>
    <mergeCell ref="F920:H920"/>
    <mergeCell ref="F921:H921"/>
    <mergeCell ref="F922:H922"/>
    <mergeCell ref="F923:H923"/>
    <mergeCell ref="F924:H924"/>
    <mergeCell ref="F915:H915"/>
    <mergeCell ref="F916:H916"/>
    <mergeCell ref="F917:H917"/>
    <mergeCell ref="F918:H918"/>
    <mergeCell ref="F919:H919"/>
    <mergeCell ref="F910:H910"/>
    <mergeCell ref="F911:H911"/>
    <mergeCell ref="F912:H912"/>
    <mergeCell ref="F913:H913"/>
    <mergeCell ref="F914:H914"/>
    <mergeCell ref="F905:H905"/>
    <mergeCell ref="F906:H906"/>
    <mergeCell ref="F907:H907"/>
    <mergeCell ref="F908:H908"/>
    <mergeCell ref="F909:H909"/>
    <mergeCell ref="F900:H900"/>
    <mergeCell ref="F901:H901"/>
    <mergeCell ref="F902:H902"/>
    <mergeCell ref="F903:H903"/>
    <mergeCell ref="F904:H904"/>
    <mergeCell ref="F895:H895"/>
    <mergeCell ref="F896:H896"/>
    <mergeCell ref="F897:H897"/>
    <mergeCell ref="F898:H898"/>
    <mergeCell ref="F899:H899"/>
    <mergeCell ref="F890:H890"/>
    <mergeCell ref="F891:H891"/>
    <mergeCell ref="F892:H892"/>
    <mergeCell ref="F893:H893"/>
    <mergeCell ref="F894:H894"/>
    <mergeCell ref="F885:H885"/>
    <mergeCell ref="F886:H886"/>
    <mergeCell ref="F887:H887"/>
    <mergeCell ref="F888:H888"/>
    <mergeCell ref="F889:H889"/>
    <mergeCell ref="F880:H880"/>
    <mergeCell ref="F881:H881"/>
    <mergeCell ref="F882:H882"/>
    <mergeCell ref="F883:H883"/>
    <mergeCell ref="F884:H884"/>
    <mergeCell ref="F875:H875"/>
    <mergeCell ref="F876:H876"/>
    <mergeCell ref="F877:H877"/>
    <mergeCell ref="F878:H878"/>
    <mergeCell ref="F879:H879"/>
    <mergeCell ref="F870:H870"/>
    <mergeCell ref="F871:H871"/>
    <mergeCell ref="F872:H872"/>
    <mergeCell ref="F873:H873"/>
    <mergeCell ref="F874:H874"/>
    <mergeCell ref="F865:H865"/>
    <mergeCell ref="F866:H866"/>
    <mergeCell ref="F867:H867"/>
    <mergeCell ref="F868:H868"/>
    <mergeCell ref="F869:H869"/>
    <mergeCell ref="F860:H860"/>
    <mergeCell ref="F861:H861"/>
    <mergeCell ref="F862:H862"/>
    <mergeCell ref="F863:H863"/>
    <mergeCell ref="F864:H864"/>
    <mergeCell ref="F855:H855"/>
    <mergeCell ref="F856:H856"/>
    <mergeCell ref="F857:H857"/>
    <mergeCell ref="F858:H858"/>
    <mergeCell ref="F859:H859"/>
    <mergeCell ref="F850:H850"/>
    <mergeCell ref="F851:H851"/>
    <mergeCell ref="F852:H852"/>
    <mergeCell ref="F853:H853"/>
    <mergeCell ref="F854:H854"/>
    <mergeCell ref="F845:H845"/>
    <mergeCell ref="F846:H846"/>
    <mergeCell ref="F847:H847"/>
    <mergeCell ref="F848:H848"/>
    <mergeCell ref="F849:H849"/>
    <mergeCell ref="F840:H840"/>
    <mergeCell ref="F841:H841"/>
    <mergeCell ref="F842:H842"/>
    <mergeCell ref="F843:H843"/>
    <mergeCell ref="F844:H844"/>
    <mergeCell ref="F835:H835"/>
    <mergeCell ref="F836:H836"/>
    <mergeCell ref="F837:H837"/>
    <mergeCell ref="F838:H838"/>
    <mergeCell ref="F839:H839"/>
    <mergeCell ref="F830:H830"/>
    <mergeCell ref="F831:H831"/>
    <mergeCell ref="F832:H832"/>
    <mergeCell ref="F833:H833"/>
    <mergeCell ref="F834:H834"/>
    <mergeCell ref="F825:H825"/>
    <mergeCell ref="F826:H826"/>
    <mergeCell ref="F827:H827"/>
    <mergeCell ref="F828:H828"/>
    <mergeCell ref="F829:H829"/>
    <mergeCell ref="F820:H820"/>
    <mergeCell ref="F821:H821"/>
    <mergeCell ref="F822:H822"/>
    <mergeCell ref="F823:H823"/>
    <mergeCell ref="F824:H824"/>
    <mergeCell ref="F815:H815"/>
    <mergeCell ref="F816:H816"/>
    <mergeCell ref="F817:H817"/>
    <mergeCell ref="F818:H818"/>
    <mergeCell ref="F819:H819"/>
    <mergeCell ref="F810:H810"/>
    <mergeCell ref="F811:H811"/>
    <mergeCell ref="F812:H812"/>
    <mergeCell ref="F813:H813"/>
    <mergeCell ref="F814:H814"/>
    <mergeCell ref="F805:H805"/>
    <mergeCell ref="F806:H806"/>
    <mergeCell ref="F807:H807"/>
    <mergeCell ref="F808:H808"/>
    <mergeCell ref="F809:H809"/>
    <mergeCell ref="F800:H800"/>
    <mergeCell ref="F801:H801"/>
    <mergeCell ref="F802:H802"/>
    <mergeCell ref="F803:H803"/>
    <mergeCell ref="F804:H804"/>
    <mergeCell ref="F795:H795"/>
    <mergeCell ref="F796:H796"/>
    <mergeCell ref="F797:H797"/>
    <mergeCell ref="F798:H798"/>
    <mergeCell ref="F799:H799"/>
    <mergeCell ref="F790:H790"/>
    <mergeCell ref="F791:H791"/>
    <mergeCell ref="F792:H792"/>
    <mergeCell ref="F793:H793"/>
    <mergeCell ref="F794:H794"/>
    <mergeCell ref="F785:H785"/>
    <mergeCell ref="F786:H786"/>
    <mergeCell ref="F787:H787"/>
    <mergeCell ref="F788:H788"/>
    <mergeCell ref="F789:H789"/>
    <mergeCell ref="F780:H780"/>
    <mergeCell ref="F781:H781"/>
    <mergeCell ref="F782:H782"/>
    <mergeCell ref="F783:H783"/>
    <mergeCell ref="F784:H784"/>
    <mergeCell ref="F775:H775"/>
    <mergeCell ref="F776:H776"/>
    <mergeCell ref="F777:H777"/>
    <mergeCell ref="F778:H778"/>
    <mergeCell ref="F779:H779"/>
    <mergeCell ref="F770:H770"/>
    <mergeCell ref="F771:H771"/>
    <mergeCell ref="F772:H772"/>
    <mergeCell ref="F773:H773"/>
    <mergeCell ref="F774:H774"/>
    <mergeCell ref="F765:H765"/>
    <mergeCell ref="F766:H766"/>
    <mergeCell ref="F767:H767"/>
    <mergeCell ref="F768:H768"/>
    <mergeCell ref="F769:H769"/>
    <mergeCell ref="F760:H760"/>
    <mergeCell ref="F761:H761"/>
    <mergeCell ref="F762:H762"/>
    <mergeCell ref="F763:H763"/>
    <mergeCell ref="F764:H764"/>
    <mergeCell ref="F755:H755"/>
    <mergeCell ref="F756:H756"/>
    <mergeCell ref="F757:H757"/>
    <mergeCell ref="F758:H758"/>
    <mergeCell ref="F759:H759"/>
    <mergeCell ref="F750:H750"/>
    <mergeCell ref="F751:H751"/>
    <mergeCell ref="F752:H752"/>
    <mergeCell ref="F753:H753"/>
    <mergeCell ref="F754:H754"/>
    <mergeCell ref="F745:H745"/>
    <mergeCell ref="F746:H746"/>
    <mergeCell ref="F747:H747"/>
    <mergeCell ref="F748:H748"/>
    <mergeCell ref="F749:H749"/>
    <mergeCell ref="F740:H740"/>
    <mergeCell ref="F741:H741"/>
    <mergeCell ref="F742:H742"/>
    <mergeCell ref="F743:H743"/>
    <mergeCell ref="F744:H744"/>
    <mergeCell ref="F735:H735"/>
    <mergeCell ref="F736:H736"/>
    <mergeCell ref="F737:H737"/>
    <mergeCell ref="F738:H738"/>
    <mergeCell ref="F739:H739"/>
    <mergeCell ref="F730:H730"/>
    <mergeCell ref="F731:H731"/>
    <mergeCell ref="F732:H732"/>
    <mergeCell ref="F733:H733"/>
    <mergeCell ref="F734:H734"/>
    <mergeCell ref="F725:H725"/>
    <mergeCell ref="F726:H726"/>
    <mergeCell ref="F727:H727"/>
    <mergeCell ref="F728:H728"/>
    <mergeCell ref="F729:H729"/>
    <mergeCell ref="F720:H720"/>
    <mergeCell ref="F721:H721"/>
    <mergeCell ref="F722:H722"/>
    <mergeCell ref="F723:H723"/>
    <mergeCell ref="F724:H724"/>
    <mergeCell ref="F715:H715"/>
    <mergeCell ref="F716:H716"/>
    <mergeCell ref="F717:H717"/>
    <mergeCell ref="F718:H718"/>
    <mergeCell ref="F719:H719"/>
    <mergeCell ref="F710:H710"/>
    <mergeCell ref="F711:H711"/>
    <mergeCell ref="F712:H712"/>
    <mergeCell ref="F713:H713"/>
    <mergeCell ref="F714:H714"/>
    <mergeCell ref="F705:H705"/>
    <mergeCell ref="F706:H706"/>
    <mergeCell ref="F707:H707"/>
    <mergeCell ref="F708:H708"/>
    <mergeCell ref="F709:H709"/>
    <mergeCell ref="F700:H700"/>
    <mergeCell ref="F701:H701"/>
    <mergeCell ref="F702:H702"/>
    <mergeCell ref="F703:H703"/>
    <mergeCell ref="F704:H704"/>
    <mergeCell ref="F695:H695"/>
    <mergeCell ref="F696:H696"/>
    <mergeCell ref="F697:H697"/>
    <mergeCell ref="F698:H698"/>
    <mergeCell ref="F699:H699"/>
    <mergeCell ref="F690:H690"/>
    <mergeCell ref="F691:H691"/>
    <mergeCell ref="F692:H692"/>
    <mergeCell ref="F693:H693"/>
    <mergeCell ref="F694:H694"/>
    <mergeCell ref="F685:H685"/>
    <mergeCell ref="F686:H686"/>
    <mergeCell ref="F687:H687"/>
    <mergeCell ref="F688:H688"/>
    <mergeCell ref="F689:H689"/>
    <mergeCell ref="F680:H680"/>
    <mergeCell ref="F681:H681"/>
    <mergeCell ref="F682:H682"/>
    <mergeCell ref="F683:H683"/>
    <mergeCell ref="F684:H684"/>
    <mergeCell ref="F675:H675"/>
    <mergeCell ref="F676:H676"/>
    <mergeCell ref="F677:H677"/>
    <mergeCell ref="F678:H678"/>
    <mergeCell ref="F679:H679"/>
    <mergeCell ref="F670:H670"/>
    <mergeCell ref="F671:H671"/>
    <mergeCell ref="F672:H672"/>
    <mergeCell ref="F673:H673"/>
    <mergeCell ref="F674:H674"/>
    <mergeCell ref="F665:H665"/>
    <mergeCell ref="F666:H666"/>
    <mergeCell ref="F667:H667"/>
    <mergeCell ref="F668:H668"/>
    <mergeCell ref="F669:H669"/>
    <mergeCell ref="F660:H660"/>
    <mergeCell ref="F661:H661"/>
    <mergeCell ref="F662:H662"/>
    <mergeCell ref="F663:H663"/>
    <mergeCell ref="F664:H664"/>
    <mergeCell ref="F655:H655"/>
    <mergeCell ref="F656:H656"/>
    <mergeCell ref="F657:H657"/>
    <mergeCell ref="F658:H658"/>
    <mergeCell ref="F659:H659"/>
    <mergeCell ref="F650:H650"/>
    <mergeCell ref="F651:H651"/>
    <mergeCell ref="F652:H652"/>
    <mergeCell ref="F653:H653"/>
    <mergeCell ref="F654:H654"/>
    <mergeCell ref="F645:H645"/>
    <mergeCell ref="F646:H646"/>
    <mergeCell ref="F647:H647"/>
    <mergeCell ref="F648:H648"/>
    <mergeCell ref="F649:H649"/>
    <mergeCell ref="F640:H640"/>
    <mergeCell ref="F641:H641"/>
    <mergeCell ref="F642:H642"/>
    <mergeCell ref="F643:H643"/>
    <mergeCell ref="F644:H644"/>
    <mergeCell ref="F635:H635"/>
    <mergeCell ref="F636:H636"/>
    <mergeCell ref="F637:H637"/>
    <mergeCell ref="F638:H638"/>
    <mergeCell ref="F639:H639"/>
    <mergeCell ref="F630:H630"/>
    <mergeCell ref="F631:H631"/>
    <mergeCell ref="F632:H632"/>
    <mergeCell ref="F633:H633"/>
    <mergeCell ref="F634:H634"/>
    <mergeCell ref="F625:H625"/>
    <mergeCell ref="F626:H626"/>
    <mergeCell ref="F627:H627"/>
    <mergeCell ref="F628:H628"/>
    <mergeCell ref="F629:H629"/>
    <mergeCell ref="F620:H620"/>
    <mergeCell ref="F621:H621"/>
    <mergeCell ref="F622:H622"/>
    <mergeCell ref="F623:H623"/>
    <mergeCell ref="F624:H624"/>
    <mergeCell ref="F615:H615"/>
    <mergeCell ref="F616:H616"/>
    <mergeCell ref="F617:H617"/>
    <mergeCell ref="F618:H618"/>
    <mergeCell ref="F619:H619"/>
    <mergeCell ref="F610:H610"/>
    <mergeCell ref="F611:H611"/>
    <mergeCell ref="F612:H612"/>
    <mergeCell ref="F613:H613"/>
    <mergeCell ref="F614:H614"/>
    <mergeCell ref="F605:H605"/>
    <mergeCell ref="F606:H606"/>
    <mergeCell ref="F607:H607"/>
    <mergeCell ref="F608:H608"/>
    <mergeCell ref="F609:H609"/>
    <mergeCell ref="F600:H600"/>
    <mergeCell ref="F601:H601"/>
    <mergeCell ref="F602:H602"/>
    <mergeCell ref="F603:H603"/>
    <mergeCell ref="F604:H604"/>
    <mergeCell ref="F595:H595"/>
    <mergeCell ref="F596:H596"/>
    <mergeCell ref="F597:H597"/>
    <mergeCell ref="F598:H598"/>
    <mergeCell ref="F599:H599"/>
    <mergeCell ref="F590:H590"/>
    <mergeCell ref="F591:H591"/>
    <mergeCell ref="F592:H592"/>
    <mergeCell ref="F593:H593"/>
    <mergeCell ref="F594:H594"/>
    <mergeCell ref="F585:H585"/>
    <mergeCell ref="F586:H586"/>
    <mergeCell ref="F587:H587"/>
    <mergeCell ref="F588:H588"/>
    <mergeCell ref="F589:H589"/>
    <mergeCell ref="F580:H580"/>
    <mergeCell ref="F581:H581"/>
    <mergeCell ref="F582:H582"/>
    <mergeCell ref="F583:H583"/>
    <mergeCell ref="F584:H584"/>
    <mergeCell ref="F575:H575"/>
    <mergeCell ref="F576:H576"/>
    <mergeCell ref="F577:H577"/>
    <mergeCell ref="F578:H578"/>
    <mergeCell ref="F579:H579"/>
    <mergeCell ref="F570:H570"/>
    <mergeCell ref="F571:H571"/>
    <mergeCell ref="F572:H572"/>
    <mergeCell ref="F573:H573"/>
    <mergeCell ref="F574:H574"/>
    <mergeCell ref="F565:H565"/>
    <mergeCell ref="F566:H566"/>
    <mergeCell ref="F567:H567"/>
    <mergeCell ref="F568:H568"/>
    <mergeCell ref="F569:H569"/>
    <mergeCell ref="F560:H560"/>
    <mergeCell ref="F561:H561"/>
    <mergeCell ref="F562:H562"/>
    <mergeCell ref="F563:H563"/>
    <mergeCell ref="F564:H564"/>
    <mergeCell ref="F555:H555"/>
    <mergeCell ref="F556:H556"/>
    <mergeCell ref="F557:H557"/>
    <mergeCell ref="F558:H558"/>
    <mergeCell ref="F559:H559"/>
    <mergeCell ref="F550:H550"/>
    <mergeCell ref="F551:H551"/>
    <mergeCell ref="F552:H552"/>
    <mergeCell ref="F553:H553"/>
    <mergeCell ref="F554:H554"/>
    <mergeCell ref="F545:H545"/>
    <mergeCell ref="F546:H546"/>
    <mergeCell ref="F547:H547"/>
    <mergeCell ref="F548:H548"/>
    <mergeCell ref="F549:H549"/>
    <mergeCell ref="F540:H540"/>
    <mergeCell ref="F541:H541"/>
    <mergeCell ref="F542:H542"/>
    <mergeCell ref="F543:H543"/>
    <mergeCell ref="F544:H544"/>
    <mergeCell ref="F535:H535"/>
    <mergeCell ref="F536:H536"/>
    <mergeCell ref="F537:H537"/>
    <mergeCell ref="F538:H538"/>
    <mergeCell ref="F539:H539"/>
    <mergeCell ref="F530:H530"/>
    <mergeCell ref="F531:H531"/>
    <mergeCell ref="F532:H532"/>
    <mergeCell ref="F533:H533"/>
    <mergeCell ref="F534:H534"/>
    <mergeCell ref="F525:H525"/>
    <mergeCell ref="F526:H526"/>
    <mergeCell ref="F527:H527"/>
    <mergeCell ref="F528:H528"/>
    <mergeCell ref="F529:H529"/>
    <mergeCell ref="F520:H520"/>
    <mergeCell ref="F521:H521"/>
    <mergeCell ref="F522:H522"/>
    <mergeCell ref="F523:H523"/>
    <mergeCell ref="F524:H524"/>
    <mergeCell ref="F515:H515"/>
    <mergeCell ref="F516:H516"/>
    <mergeCell ref="F517:H517"/>
    <mergeCell ref="F518:H518"/>
    <mergeCell ref="F519:H519"/>
    <mergeCell ref="F510:H510"/>
    <mergeCell ref="F511:H511"/>
    <mergeCell ref="F512:H512"/>
    <mergeCell ref="F513:H513"/>
    <mergeCell ref="F514:H514"/>
    <mergeCell ref="F505:H505"/>
    <mergeCell ref="F506:H506"/>
    <mergeCell ref="F507:H507"/>
    <mergeCell ref="F508:H508"/>
    <mergeCell ref="F509:H509"/>
    <mergeCell ref="F500:H500"/>
    <mergeCell ref="F501:H501"/>
    <mergeCell ref="F502:H502"/>
    <mergeCell ref="F503:H503"/>
    <mergeCell ref="F504:H504"/>
    <mergeCell ref="F495:H495"/>
    <mergeCell ref="F496:H496"/>
    <mergeCell ref="F497:H497"/>
    <mergeCell ref="F498:H498"/>
    <mergeCell ref="F499:H499"/>
    <mergeCell ref="F490:H490"/>
    <mergeCell ref="F491:H491"/>
    <mergeCell ref="F492:H492"/>
    <mergeCell ref="F493:H493"/>
    <mergeCell ref="F494:H494"/>
    <mergeCell ref="F485:H485"/>
    <mergeCell ref="F486:H486"/>
    <mergeCell ref="F487:H487"/>
    <mergeCell ref="F488:H488"/>
    <mergeCell ref="F489:H489"/>
    <mergeCell ref="F480:H480"/>
    <mergeCell ref="F481:H481"/>
    <mergeCell ref="F482:H482"/>
    <mergeCell ref="F483:H483"/>
    <mergeCell ref="F484:H484"/>
    <mergeCell ref="F475:H475"/>
    <mergeCell ref="F476:H476"/>
    <mergeCell ref="F477:H477"/>
    <mergeCell ref="F478:H478"/>
    <mergeCell ref="F479:H479"/>
    <mergeCell ref="F470:H470"/>
    <mergeCell ref="F471:H471"/>
    <mergeCell ref="F472:H472"/>
    <mergeCell ref="F473:H473"/>
    <mergeCell ref="F474:H474"/>
    <mergeCell ref="F465:H465"/>
    <mergeCell ref="F466:H466"/>
    <mergeCell ref="F467:H467"/>
    <mergeCell ref="F468:H468"/>
    <mergeCell ref="F469:H469"/>
    <mergeCell ref="F460:H460"/>
    <mergeCell ref="F461:H461"/>
    <mergeCell ref="F462:H462"/>
    <mergeCell ref="F463:H463"/>
    <mergeCell ref="F464:H464"/>
    <mergeCell ref="F455:H455"/>
    <mergeCell ref="F456:H456"/>
    <mergeCell ref="F457:H457"/>
    <mergeCell ref="F458:H458"/>
    <mergeCell ref="F459:H459"/>
    <mergeCell ref="F450:H450"/>
    <mergeCell ref="F451:H451"/>
    <mergeCell ref="F452:H452"/>
    <mergeCell ref="F453:H453"/>
    <mergeCell ref="F454:H454"/>
    <mergeCell ref="F445:H445"/>
    <mergeCell ref="F446:H446"/>
    <mergeCell ref="F447:H447"/>
    <mergeCell ref="F448:H448"/>
    <mergeCell ref="F449:H449"/>
    <mergeCell ref="F440:H440"/>
    <mergeCell ref="F441:H441"/>
    <mergeCell ref="F442:H442"/>
    <mergeCell ref="F443:H443"/>
    <mergeCell ref="F444:H444"/>
    <mergeCell ref="F435:H435"/>
    <mergeCell ref="F436:H436"/>
    <mergeCell ref="F437:H437"/>
    <mergeCell ref="F438:H438"/>
    <mergeCell ref="F439:H439"/>
    <mergeCell ref="F430:H430"/>
    <mergeCell ref="F431:H431"/>
    <mergeCell ref="F432:H432"/>
    <mergeCell ref="F433:H433"/>
    <mergeCell ref="F434:H434"/>
    <mergeCell ref="F425:H425"/>
    <mergeCell ref="F426:H426"/>
    <mergeCell ref="F427:H427"/>
    <mergeCell ref="F428:H428"/>
    <mergeCell ref="F429:H429"/>
    <mergeCell ref="F420:H420"/>
    <mergeCell ref="F421:H421"/>
    <mergeCell ref="F422:H422"/>
    <mergeCell ref="F423:H423"/>
    <mergeCell ref="F424:H424"/>
    <mergeCell ref="F415:H415"/>
    <mergeCell ref="F416:H416"/>
    <mergeCell ref="F417:H417"/>
    <mergeCell ref="F418:H418"/>
    <mergeCell ref="F419:H419"/>
    <mergeCell ref="F410:H410"/>
    <mergeCell ref="F411:H411"/>
    <mergeCell ref="F412:H412"/>
    <mergeCell ref="F413:H413"/>
    <mergeCell ref="F414:H414"/>
    <mergeCell ref="F405:H405"/>
    <mergeCell ref="F406:H406"/>
    <mergeCell ref="F407:H407"/>
    <mergeCell ref="F408:H408"/>
    <mergeCell ref="F409:H409"/>
    <mergeCell ref="F400:H400"/>
    <mergeCell ref="F401:H401"/>
    <mergeCell ref="F402:H402"/>
    <mergeCell ref="F403:H403"/>
    <mergeCell ref="F404:H404"/>
    <mergeCell ref="F395:H395"/>
    <mergeCell ref="F396:H396"/>
    <mergeCell ref="F397:H397"/>
    <mergeCell ref="F398:H398"/>
    <mergeCell ref="F399:H399"/>
    <mergeCell ref="F390:H390"/>
    <mergeCell ref="F391:H391"/>
    <mergeCell ref="F392:H392"/>
    <mergeCell ref="F393:H393"/>
    <mergeCell ref="F394:H394"/>
    <mergeCell ref="F385:H385"/>
    <mergeCell ref="F386:H386"/>
    <mergeCell ref="F387:H387"/>
    <mergeCell ref="F388:H388"/>
    <mergeCell ref="F389:H389"/>
    <mergeCell ref="F380:H380"/>
    <mergeCell ref="F381:H381"/>
    <mergeCell ref="F382:H382"/>
    <mergeCell ref="F383:H383"/>
    <mergeCell ref="F384:H384"/>
    <mergeCell ref="F375:H375"/>
    <mergeCell ref="F376:H376"/>
    <mergeCell ref="F377:H377"/>
    <mergeCell ref="F378:H378"/>
    <mergeCell ref="F379:H379"/>
    <mergeCell ref="F370:H370"/>
    <mergeCell ref="F371:H371"/>
    <mergeCell ref="F372:H372"/>
    <mergeCell ref="F373:H373"/>
    <mergeCell ref="F374:H374"/>
    <mergeCell ref="F365:H365"/>
    <mergeCell ref="F366:H366"/>
    <mergeCell ref="F367:H367"/>
    <mergeCell ref="F368:H368"/>
    <mergeCell ref="F369:H369"/>
    <mergeCell ref="F360:H360"/>
    <mergeCell ref="F361:H361"/>
    <mergeCell ref="F362:H362"/>
    <mergeCell ref="F363:H363"/>
    <mergeCell ref="F364:H364"/>
    <mergeCell ref="F355:H355"/>
    <mergeCell ref="F356:H356"/>
    <mergeCell ref="F357:H357"/>
    <mergeCell ref="F358:H358"/>
    <mergeCell ref="F359:H359"/>
    <mergeCell ref="F350:H350"/>
    <mergeCell ref="F351:H351"/>
    <mergeCell ref="F352:H352"/>
    <mergeCell ref="F353:H353"/>
    <mergeCell ref="F354:H354"/>
    <mergeCell ref="F345:H345"/>
    <mergeCell ref="F346:H346"/>
    <mergeCell ref="F347:H347"/>
    <mergeCell ref="F348:H348"/>
    <mergeCell ref="F349:H349"/>
    <mergeCell ref="F340:H340"/>
    <mergeCell ref="F341:H341"/>
    <mergeCell ref="F342:H342"/>
    <mergeCell ref="F343:H343"/>
    <mergeCell ref="F344:H344"/>
    <mergeCell ref="F335:H335"/>
    <mergeCell ref="F336:H336"/>
    <mergeCell ref="F337:H337"/>
    <mergeCell ref="F338:H338"/>
    <mergeCell ref="F339:H339"/>
    <mergeCell ref="F330:H330"/>
    <mergeCell ref="F331:H331"/>
    <mergeCell ref="F332:H332"/>
    <mergeCell ref="F333:H333"/>
    <mergeCell ref="F334:H334"/>
    <mergeCell ref="F325:H325"/>
    <mergeCell ref="F326:H326"/>
    <mergeCell ref="F327:H327"/>
    <mergeCell ref="F328:H328"/>
    <mergeCell ref="F329:H329"/>
    <mergeCell ref="F320:H320"/>
    <mergeCell ref="F321:H321"/>
    <mergeCell ref="F322:H322"/>
    <mergeCell ref="F323:H323"/>
    <mergeCell ref="F324:H324"/>
    <mergeCell ref="F315:H315"/>
    <mergeCell ref="F316:H316"/>
    <mergeCell ref="F317:H317"/>
    <mergeCell ref="F318:H318"/>
    <mergeCell ref="F319:H319"/>
    <mergeCell ref="F310:H310"/>
    <mergeCell ref="F311:H311"/>
    <mergeCell ref="F312:H312"/>
    <mergeCell ref="F313:H313"/>
    <mergeCell ref="F314:H314"/>
    <mergeCell ref="F305:H305"/>
    <mergeCell ref="F306:H306"/>
    <mergeCell ref="F307:H307"/>
    <mergeCell ref="F308:H308"/>
    <mergeCell ref="F309:H309"/>
    <mergeCell ref="F300:H300"/>
    <mergeCell ref="F301:H301"/>
    <mergeCell ref="F302:H302"/>
    <mergeCell ref="F303:H303"/>
    <mergeCell ref="F304:H304"/>
    <mergeCell ref="F295:H295"/>
    <mergeCell ref="F296:H296"/>
    <mergeCell ref="F297:H297"/>
    <mergeCell ref="F298:H298"/>
    <mergeCell ref="F299:H299"/>
    <mergeCell ref="F290:H290"/>
    <mergeCell ref="F291:H291"/>
    <mergeCell ref="F292:H292"/>
    <mergeCell ref="F293:H293"/>
    <mergeCell ref="F294:H294"/>
    <mergeCell ref="F285:H285"/>
    <mergeCell ref="F286:H286"/>
    <mergeCell ref="F287:H287"/>
    <mergeCell ref="F288:H288"/>
    <mergeCell ref="F289:H289"/>
    <mergeCell ref="F280:H280"/>
    <mergeCell ref="F281:H281"/>
    <mergeCell ref="F282:H282"/>
    <mergeCell ref="F283:H283"/>
    <mergeCell ref="F284:H284"/>
    <mergeCell ref="F275:H275"/>
    <mergeCell ref="F276:H276"/>
    <mergeCell ref="F277:H277"/>
    <mergeCell ref="F278:H278"/>
    <mergeCell ref="F279:H279"/>
    <mergeCell ref="F270:H270"/>
    <mergeCell ref="F271:H271"/>
    <mergeCell ref="F272:H272"/>
    <mergeCell ref="F273:H273"/>
    <mergeCell ref="F274:H274"/>
    <mergeCell ref="F265:H265"/>
    <mergeCell ref="F266:H266"/>
    <mergeCell ref="F267:H267"/>
    <mergeCell ref="F268:H268"/>
    <mergeCell ref="F269:H269"/>
    <mergeCell ref="F260:H260"/>
    <mergeCell ref="F261:H261"/>
    <mergeCell ref="F262:H262"/>
    <mergeCell ref="F263:H263"/>
    <mergeCell ref="F264:H264"/>
    <mergeCell ref="F255:H255"/>
    <mergeCell ref="F256:H256"/>
    <mergeCell ref="F257:H257"/>
    <mergeCell ref="F258:H258"/>
    <mergeCell ref="F259:H259"/>
    <mergeCell ref="F250:H250"/>
    <mergeCell ref="F251:H251"/>
    <mergeCell ref="F252:H252"/>
    <mergeCell ref="F253:H253"/>
    <mergeCell ref="F254:H254"/>
    <mergeCell ref="F245:H245"/>
    <mergeCell ref="F246:H246"/>
    <mergeCell ref="F247:H247"/>
    <mergeCell ref="F248:H248"/>
    <mergeCell ref="F249:H249"/>
    <mergeCell ref="F240:H240"/>
    <mergeCell ref="F241:H241"/>
    <mergeCell ref="F242:H242"/>
    <mergeCell ref="F243:H243"/>
    <mergeCell ref="F244:H244"/>
    <mergeCell ref="F235:H235"/>
    <mergeCell ref="F236:H236"/>
    <mergeCell ref="F237:H237"/>
    <mergeCell ref="F238:H238"/>
    <mergeCell ref="F239:H239"/>
    <mergeCell ref="F230:H230"/>
    <mergeCell ref="F231:H231"/>
    <mergeCell ref="F232:H232"/>
    <mergeCell ref="F233:H233"/>
    <mergeCell ref="F234:H234"/>
    <mergeCell ref="F225:H225"/>
    <mergeCell ref="F226:H226"/>
    <mergeCell ref="F227:H227"/>
    <mergeCell ref="F228:H228"/>
    <mergeCell ref="F229:H229"/>
    <mergeCell ref="F220:H220"/>
    <mergeCell ref="F221:H221"/>
    <mergeCell ref="F222:H222"/>
    <mergeCell ref="F223:H223"/>
    <mergeCell ref="F224:H224"/>
    <mergeCell ref="F215:H215"/>
    <mergeCell ref="F216:H216"/>
    <mergeCell ref="F217:H217"/>
    <mergeCell ref="F218:H218"/>
    <mergeCell ref="F219:H219"/>
    <mergeCell ref="F210:H210"/>
    <mergeCell ref="F211:H211"/>
    <mergeCell ref="F212:H212"/>
    <mergeCell ref="F213:H213"/>
    <mergeCell ref="F214:H214"/>
    <mergeCell ref="F205:H205"/>
    <mergeCell ref="F206:H206"/>
    <mergeCell ref="F207:H207"/>
    <mergeCell ref="F208:H208"/>
    <mergeCell ref="F209:H209"/>
    <mergeCell ref="F200:H200"/>
    <mergeCell ref="F201:H201"/>
    <mergeCell ref="F202:H202"/>
    <mergeCell ref="F203:H203"/>
    <mergeCell ref="F204:H204"/>
    <mergeCell ref="F195:H195"/>
    <mergeCell ref="F196:H196"/>
    <mergeCell ref="F197:H197"/>
    <mergeCell ref="F198:H198"/>
    <mergeCell ref="F199:H199"/>
    <mergeCell ref="F190:H190"/>
    <mergeCell ref="F191:H191"/>
    <mergeCell ref="F192:H192"/>
    <mergeCell ref="F193:H193"/>
    <mergeCell ref="F194:H194"/>
    <mergeCell ref="F185:H185"/>
    <mergeCell ref="F186:H186"/>
    <mergeCell ref="F187:H187"/>
    <mergeCell ref="F188:H188"/>
    <mergeCell ref="F189:H189"/>
    <mergeCell ref="F180:H180"/>
    <mergeCell ref="F181:H181"/>
    <mergeCell ref="F182:H182"/>
    <mergeCell ref="F183:H183"/>
    <mergeCell ref="F184:H184"/>
    <mergeCell ref="F175:H175"/>
    <mergeCell ref="F176:H176"/>
    <mergeCell ref="F177:H177"/>
    <mergeCell ref="F178:H178"/>
    <mergeCell ref="F179:H179"/>
    <mergeCell ref="F170:H170"/>
    <mergeCell ref="F171:H171"/>
    <mergeCell ref="F172:H172"/>
    <mergeCell ref="F173:H173"/>
    <mergeCell ref="F174:H174"/>
    <mergeCell ref="F165:H165"/>
    <mergeCell ref="F166:H166"/>
    <mergeCell ref="F167:H167"/>
    <mergeCell ref="F168:H168"/>
    <mergeCell ref="F169:H169"/>
    <mergeCell ref="F160:H160"/>
    <mergeCell ref="F161:H161"/>
    <mergeCell ref="F162:H162"/>
    <mergeCell ref="F163:H163"/>
    <mergeCell ref="F164:H164"/>
    <mergeCell ref="F155:H155"/>
    <mergeCell ref="F156:H156"/>
    <mergeCell ref="F157:H157"/>
    <mergeCell ref="F158:H158"/>
    <mergeCell ref="F159:H159"/>
    <mergeCell ref="F150:H150"/>
    <mergeCell ref="F151:H151"/>
    <mergeCell ref="F152:H152"/>
    <mergeCell ref="F153:H153"/>
    <mergeCell ref="F154:H154"/>
    <mergeCell ref="F145:H145"/>
    <mergeCell ref="F146:H146"/>
    <mergeCell ref="F147:H147"/>
    <mergeCell ref="F148:H148"/>
    <mergeCell ref="F149:H149"/>
    <mergeCell ref="F140:H140"/>
    <mergeCell ref="F141:H141"/>
    <mergeCell ref="F142:H142"/>
    <mergeCell ref="F143:H143"/>
    <mergeCell ref="F144:H144"/>
    <mergeCell ref="F135:H135"/>
    <mergeCell ref="F136:H136"/>
    <mergeCell ref="F137:H137"/>
    <mergeCell ref="F138:H138"/>
    <mergeCell ref="F139:H139"/>
    <mergeCell ref="F130:H130"/>
    <mergeCell ref="F131:H131"/>
    <mergeCell ref="F132:H132"/>
    <mergeCell ref="F133:H133"/>
    <mergeCell ref="F134:H134"/>
    <mergeCell ref="F125:H125"/>
    <mergeCell ref="F126:H126"/>
    <mergeCell ref="F127:H127"/>
    <mergeCell ref="F128:H128"/>
    <mergeCell ref="F129:H129"/>
    <mergeCell ref="F120:H120"/>
    <mergeCell ref="F121:H121"/>
    <mergeCell ref="F122:H122"/>
    <mergeCell ref="F123:H123"/>
    <mergeCell ref="F124:H124"/>
    <mergeCell ref="F115:H115"/>
    <mergeCell ref="F116:H116"/>
    <mergeCell ref="F117:H117"/>
    <mergeCell ref="F118:H118"/>
    <mergeCell ref="F119:H119"/>
    <mergeCell ref="F110:H110"/>
    <mergeCell ref="F111:H111"/>
    <mergeCell ref="F112:H112"/>
    <mergeCell ref="F113:H113"/>
    <mergeCell ref="F114:H114"/>
    <mergeCell ref="F105:H105"/>
    <mergeCell ref="F106:H106"/>
    <mergeCell ref="F107:H107"/>
    <mergeCell ref="F108:H108"/>
    <mergeCell ref="F109:H109"/>
    <mergeCell ref="F100:H100"/>
    <mergeCell ref="F101:H101"/>
    <mergeCell ref="F102:H102"/>
    <mergeCell ref="F103:H103"/>
    <mergeCell ref="F104:H104"/>
    <mergeCell ref="F16:H16"/>
    <mergeCell ref="F17:H17"/>
    <mergeCell ref="F18:H18"/>
    <mergeCell ref="F21:H21"/>
    <mergeCell ref="F22:H22"/>
    <mergeCell ref="F23:H23"/>
    <mergeCell ref="F24:H24"/>
    <mergeCell ref="F25:H25"/>
    <mergeCell ref="F26:H26"/>
    <mergeCell ref="F97:H97"/>
    <mergeCell ref="F98:H98"/>
    <mergeCell ref="F99:H99"/>
    <mergeCell ref="F94:H94"/>
    <mergeCell ref="F95:H95"/>
    <mergeCell ref="F96:H96"/>
    <mergeCell ref="F91:H91"/>
    <mergeCell ref="F92:H92"/>
    <mergeCell ref="F93:H93"/>
    <mergeCell ref="F88:H88"/>
    <mergeCell ref="F89:H89"/>
    <mergeCell ref="F90:H90"/>
    <mergeCell ref="F85:H85"/>
    <mergeCell ref="F86:H86"/>
    <mergeCell ref="F87:H87"/>
    <mergeCell ref="F82:H82"/>
    <mergeCell ref="F83:H83"/>
    <mergeCell ref="F84:H84"/>
    <mergeCell ref="F79:H79"/>
    <mergeCell ref="F80:H80"/>
    <mergeCell ref="F81:H81"/>
    <mergeCell ref="F76:H76"/>
    <mergeCell ref="F77:H77"/>
    <mergeCell ref="F78:H78"/>
    <mergeCell ref="F73:H73"/>
    <mergeCell ref="F74:H74"/>
    <mergeCell ref="F75:H75"/>
    <mergeCell ref="F70:H70"/>
    <mergeCell ref="F71:H71"/>
    <mergeCell ref="F72:H72"/>
    <mergeCell ref="F67:H67"/>
    <mergeCell ref="F68:H68"/>
    <mergeCell ref="F69:H69"/>
    <mergeCell ref="F64:H64"/>
    <mergeCell ref="F65:H65"/>
    <mergeCell ref="F66:H66"/>
    <mergeCell ref="F61:H61"/>
    <mergeCell ref="F62:H62"/>
    <mergeCell ref="F63:H63"/>
    <mergeCell ref="F58:H58"/>
    <mergeCell ref="F59:H59"/>
    <mergeCell ref="F60:H60"/>
    <mergeCell ref="F55:H55"/>
    <mergeCell ref="F56:H56"/>
    <mergeCell ref="F57:H57"/>
    <mergeCell ref="F52:H52"/>
    <mergeCell ref="F53:H53"/>
    <mergeCell ref="F54:H54"/>
    <mergeCell ref="F49:H49"/>
    <mergeCell ref="F50:H50"/>
    <mergeCell ref="F51:H51"/>
    <mergeCell ref="F46:H46"/>
    <mergeCell ref="F47:H47"/>
    <mergeCell ref="F48:H48"/>
    <mergeCell ref="F43:H43"/>
    <mergeCell ref="F44:H44"/>
    <mergeCell ref="F45:H45"/>
    <mergeCell ref="F40:H40"/>
    <mergeCell ref="F41:H41"/>
    <mergeCell ref="F42:H42"/>
    <mergeCell ref="F37:H37"/>
    <mergeCell ref="F38:H38"/>
    <mergeCell ref="F39:H39"/>
    <mergeCell ref="F34:H34"/>
    <mergeCell ref="F35:H35"/>
    <mergeCell ref="F36:H36"/>
    <mergeCell ref="F31:H31"/>
    <mergeCell ref="F32:H32"/>
    <mergeCell ref="F33:H33"/>
    <mergeCell ref="F28:H28"/>
    <mergeCell ref="F29:H29"/>
    <mergeCell ref="F30:H30"/>
    <mergeCell ref="F27:H27"/>
    <mergeCell ref="F19:H19"/>
    <mergeCell ref="F20:H20"/>
    <mergeCell ref="G13:H13"/>
    <mergeCell ref="G14:H14"/>
    <mergeCell ref="F15:H15"/>
    <mergeCell ref="C15:D15"/>
    <mergeCell ref="C16:D16"/>
    <mergeCell ref="C11:G11"/>
    <mergeCell ref="C7:I7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65:D365"/>
    <mergeCell ref="C366:D366"/>
    <mergeCell ref="C367:D367"/>
    <mergeCell ref="C368:D368"/>
    <mergeCell ref="C369:D369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379:D379"/>
    <mergeCell ref="C380:D380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C401:D401"/>
    <mergeCell ref="C402:D402"/>
    <mergeCell ref="C403:D403"/>
    <mergeCell ref="C404:D404"/>
    <mergeCell ref="C405:D405"/>
    <mergeCell ref="C406:D406"/>
    <mergeCell ref="C407:D407"/>
    <mergeCell ref="C408:D408"/>
    <mergeCell ref="C409:D409"/>
    <mergeCell ref="C410:D410"/>
    <mergeCell ref="C411:D411"/>
    <mergeCell ref="C412:D412"/>
    <mergeCell ref="C413:D413"/>
    <mergeCell ref="C414:D414"/>
    <mergeCell ref="C415:D415"/>
    <mergeCell ref="C416:D416"/>
    <mergeCell ref="C417:D417"/>
    <mergeCell ref="C418:D418"/>
    <mergeCell ref="C419:D419"/>
    <mergeCell ref="C420:D420"/>
    <mergeCell ref="C421:D421"/>
    <mergeCell ref="C422:D422"/>
    <mergeCell ref="C423:D423"/>
    <mergeCell ref="C424:D424"/>
    <mergeCell ref="C425:D425"/>
    <mergeCell ref="C426:D426"/>
    <mergeCell ref="C427:D427"/>
    <mergeCell ref="C428:D428"/>
    <mergeCell ref="C429:D429"/>
    <mergeCell ref="C430:D430"/>
    <mergeCell ref="C431:D431"/>
    <mergeCell ref="C432:D432"/>
    <mergeCell ref="C433:D433"/>
    <mergeCell ref="C434:D434"/>
    <mergeCell ref="C435:D435"/>
    <mergeCell ref="C436:D436"/>
    <mergeCell ref="C437:D437"/>
    <mergeCell ref="C438:D438"/>
    <mergeCell ref="C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452:D452"/>
    <mergeCell ref="C453:D453"/>
    <mergeCell ref="C454:D454"/>
    <mergeCell ref="C455:D455"/>
    <mergeCell ref="C456:D456"/>
    <mergeCell ref="C457:D457"/>
    <mergeCell ref="C458:D458"/>
    <mergeCell ref="C459:D459"/>
    <mergeCell ref="C460:D460"/>
    <mergeCell ref="C461:D461"/>
    <mergeCell ref="C462:D462"/>
    <mergeCell ref="C463:D463"/>
    <mergeCell ref="C464:D464"/>
    <mergeCell ref="C465:D465"/>
    <mergeCell ref="C466:D466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C476:D476"/>
    <mergeCell ref="C477:D477"/>
    <mergeCell ref="C478:D478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C499:D499"/>
    <mergeCell ref="C500:D500"/>
    <mergeCell ref="C501:D501"/>
    <mergeCell ref="C502:D502"/>
    <mergeCell ref="C503:D503"/>
    <mergeCell ref="C504:D504"/>
    <mergeCell ref="C505:D505"/>
    <mergeCell ref="C506:D506"/>
    <mergeCell ref="C507:D507"/>
    <mergeCell ref="C508:D508"/>
    <mergeCell ref="C509:D509"/>
    <mergeCell ref="C510:D510"/>
    <mergeCell ref="C511:D511"/>
    <mergeCell ref="C512:D512"/>
    <mergeCell ref="C513:D513"/>
    <mergeCell ref="C514:D514"/>
    <mergeCell ref="C515:D515"/>
    <mergeCell ref="C516:D516"/>
    <mergeCell ref="C517:D517"/>
    <mergeCell ref="C518:D518"/>
    <mergeCell ref="C519:D519"/>
    <mergeCell ref="C520:D520"/>
    <mergeCell ref="C521:D521"/>
    <mergeCell ref="C522:D522"/>
    <mergeCell ref="C523:D523"/>
    <mergeCell ref="C524:D524"/>
    <mergeCell ref="C525:D525"/>
    <mergeCell ref="C526:D526"/>
    <mergeCell ref="C527:D527"/>
    <mergeCell ref="C528:D528"/>
    <mergeCell ref="C529:D529"/>
    <mergeCell ref="C530:D530"/>
    <mergeCell ref="C531:D531"/>
    <mergeCell ref="C532:D532"/>
    <mergeCell ref="C533:D533"/>
    <mergeCell ref="C534:D534"/>
    <mergeCell ref="C535:D535"/>
    <mergeCell ref="C536:D536"/>
    <mergeCell ref="C537:D537"/>
    <mergeCell ref="C538:D538"/>
    <mergeCell ref="C539:D539"/>
    <mergeCell ref="C540:D540"/>
    <mergeCell ref="C541:D541"/>
    <mergeCell ref="C542:D542"/>
    <mergeCell ref="C543:D543"/>
    <mergeCell ref="C544:D544"/>
    <mergeCell ref="C545:D545"/>
    <mergeCell ref="C546:D546"/>
    <mergeCell ref="C547:D547"/>
    <mergeCell ref="C548:D548"/>
    <mergeCell ref="C549:D549"/>
    <mergeCell ref="C550:D550"/>
    <mergeCell ref="C551:D551"/>
    <mergeCell ref="C552:D552"/>
    <mergeCell ref="C553:D553"/>
    <mergeCell ref="C554:D554"/>
    <mergeCell ref="C555:D555"/>
    <mergeCell ref="C556:D556"/>
    <mergeCell ref="C557:D557"/>
    <mergeCell ref="C558:D558"/>
    <mergeCell ref="C559:D559"/>
    <mergeCell ref="C560:D560"/>
    <mergeCell ref="C561:D561"/>
    <mergeCell ref="C562:D562"/>
    <mergeCell ref="C563:D563"/>
    <mergeCell ref="C564:D564"/>
    <mergeCell ref="C565:D565"/>
    <mergeCell ref="C566:D566"/>
    <mergeCell ref="C567:D567"/>
    <mergeCell ref="C568:D568"/>
    <mergeCell ref="C569:D569"/>
    <mergeCell ref="C570:D570"/>
    <mergeCell ref="C571:D571"/>
    <mergeCell ref="C572:D572"/>
    <mergeCell ref="C573:D573"/>
    <mergeCell ref="C574:D574"/>
    <mergeCell ref="C575:D575"/>
    <mergeCell ref="C576:D576"/>
    <mergeCell ref="C577:D577"/>
    <mergeCell ref="C578:D578"/>
    <mergeCell ref="C579:D579"/>
    <mergeCell ref="C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C589:D589"/>
    <mergeCell ref="C590:D590"/>
    <mergeCell ref="C591:D591"/>
    <mergeCell ref="C592:D592"/>
    <mergeCell ref="C593:D593"/>
    <mergeCell ref="C594:D594"/>
    <mergeCell ref="C595:D595"/>
    <mergeCell ref="C596:D596"/>
    <mergeCell ref="C597:D597"/>
    <mergeCell ref="C598:D598"/>
    <mergeCell ref="C599:D599"/>
    <mergeCell ref="C600:D600"/>
    <mergeCell ref="C601:D601"/>
    <mergeCell ref="C602:D602"/>
    <mergeCell ref="C603:D603"/>
    <mergeCell ref="C604:D604"/>
    <mergeCell ref="C605:D605"/>
    <mergeCell ref="C606:D606"/>
    <mergeCell ref="C607:D607"/>
    <mergeCell ref="C608:D608"/>
    <mergeCell ref="C609:D609"/>
    <mergeCell ref="C610:D610"/>
    <mergeCell ref="C611:D611"/>
    <mergeCell ref="C612:D612"/>
    <mergeCell ref="C613:D613"/>
    <mergeCell ref="C614:D614"/>
    <mergeCell ref="C615:D615"/>
    <mergeCell ref="C616:D616"/>
    <mergeCell ref="C617:D617"/>
    <mergeCell ref="C618:D618"/>
    <mergeCell ref="C619:D619"/>
    <mergeCell ref="C620:D620"/>
    <mergeCell ref="C621:D621"/>
    <mergeCell ref="C622:D622"/>
    <mergeCell ref="C623:D623"/>
    <mergeCell ref="C624:D624"/>
    <mergeCell ref="C625:D625"/>
    <mergeCell ref="C626:D626"/>
    <mergeCell ref="C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C636:D636"/>
    <mergeCell ref="C637:D637"/>
    <mergeCell ref="C638:D638"/>
    <mergeCell ref="C639:D639"/>
    <mergeCell ref="C640:D640"/>
    <mergeCell ref="C641:D641"/>
    <mergeCell ref="C642:D642"/>
    <mergeCell ref="C643:D643"/>
    <mergeCell ref="C644:D644"/>
    <mergeCell ref="C645:D645"/>
    <mergeCell ref="C646:D646"/>
    <mergeCell ref="C647:D647"/>
    <mergeCell ref="C648:D648"/>
    <mergeCell ref="C649:D649"/>
    <mergeCell ref="C650:D650"/>
    <mergeCell ref="C651:D651"/>
    <mergeCell ref="C652:D652"/>
    <mergeCell ref="C653:D653"/>
    <mergeCell ref="C654:D654"/>
    <mergeCell ref="C655:D655"/>
    <mergeCell ref="C656:D656"/>
    <mergeCell ref="C657:D657"/>
    <mergeCell ref="C658:D658"/>
    <mergeCell ref="C659:D659"/>
    <mergeCell ref="C660:D660"/>
    <mergeCell ref="C661:D661"/>
    <mergeCell ref="C662:D662"/>
    <mergeCell ref="C663:D663"/>
    <mergeCell ref="C664:D664"/>
    <mergeCell ref="C665:D665"/>
    <mergeCell ref="C666:D666"/>
    <mergeCell ref="C667:D667"/>
    <mergeCell ref="C668:D668"/>
    <mergeCell ref="C669:D669"/>
    <mergeCell ref="C670:D670"/>
    <mergeCell ref="C671:D671"/>
    <mergeCell ref="C672:D672"/>
    <mergeCell ref="C673:D673"/>
    <mergeCell ref="C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C683:D683"/>
    <mergeCell ref="C684:D684"/>
    <mergeCell ref="C685:D685"/>
    <mergeCell ref="C686:D686"/>
    <mergeCell ref="C687:D687"/>
    <mergeCell ref="C688:D688"/>
    <mergeCell ref="C689:D689"/>
    <mergeCell ref="C690:D690"/>
    <mergeCell ref="C691:D691"/>
    <mergeCell ref="C692:D692"/>
    <mergeCell ref="C693:D693"/>
    <mergeCell ref="C694:D694"/>
    <mergeCell ref="C695:D695"/>
    <mergeCell ref="C696:D696"/>
    <mergeCell ref="C697:D697"/>
    <mergeCell ref="C698:D698"/>
    <mergeCell ref="C699:D699"/>
    <mergeCell ref="C700:D700"/>
    <mergeCell ref="C701:D701"/>
    <mergeCell ref="C702:D702"/>
    <mergeCell ref="C703:D703"/>
    <mergeCell ref="C704:D704"/>
    <mergeCell ref="C705:D705"/>
    <mergeCell ref="C706:D706"/>
    <mergeCell ref="C707:D707"/>
    <mergeCell ref="C708:D708"/>
    <mergeCell ref="C709:D709"/>
    <mergeCell ref="C710:D710"/>
    <mergeCell ref="C711:D711"/>
    <mergeCell ref="C712:D712"/>
    <mergeCell ref="C713:D713"/>
    <mergeCell ref="C714:D714"/>
    <mergeCell ref="C715:D715"/>
    <mergeCell ref="C716:D716"/>
    <mergeCell ref="C717:D717"/>
    <mergeCell ref="C718:D718"/>
    <mergeCell ref="C719:D719"/>
    <mergeCell ref="C720:D720"/>
    <mergeCell ref="C721:D721"/>
    <mergeCell ref="C722:D722"/>
    <mergeCell ref="C723:D723"/>
    <mergeCell ref="C724:D724"/>
    <mergeCell ref="C725:D725"/>
    <mergeCell ref="C726:D726"/>
    <mergeCell ref="C727:D727"/>
    <mergeCell ref="C728:D728"/>
    <mergeCell ref="C729:D729"/>
    <mergeCell ref="C730:D730"/>
    <mergeCell ref="C731:D731"/>
    <mergeCell ref="C732:D732"/>
    <mergeCell ref="C733:D733"/>
    <mergeCell ref="C734:D734"/>
    <mergeCell ref="C735:D735"/>
    <mergeCell ref="C736:D736"/>
    <mergeCell ref="C737:D737"/>
    <mergeCell ref="C738:D738"/>
    <mergeCell ref="C739:D739"/>
    <mergeCell ref="C740:D740"/>
    <mergeCell ref="C741:D741"/>
    <mergeCell ref="C742:D742"/>
    <mergeCell ref="C743:D743"/>
    <mergeCell ref="C744:D744"/>
    <mergeCell ref="C745:D745"/>
    <mergeCell ref="C746:D746"/>
    <mergeCell ref="C747:D747"/>
    <mergeCell ref="C748:D748"/>
    <mergeCell ref="C749:D749"/>
    <mergeCell ref="C750:D750"/>
    <mergeCell ref="C751:D751"/>
    <mergeCell ref="C752:D752"/>
    <mergeCell ref="C753:D753"/>
    <mergeCell ref="C754:D754"/>
    <mergeCell ref="C755:D755"/>
    <mergeCell ref="C756:D756"/>
    <mergeCell ref="C757:D757"/>
    <mergeCell ref="C758:D758"/>
    <mergeCell ref="C759:D759"/>
    <mergeCell ref="C760:D760"/>
    <mergeCell ref="C761:D761"/>
    <mergeCell ref="C762:D762"/>
    <mergeCell ref="C763:D763"/>
    <mergeCell ref="C764:D764"/>
    <mergeCell ref="C765:D765"/>
    <mergeCell ref="C766:D766"/>
    <mergeCell ref="C767:D767"/>
    <mergeCell ref="C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C777:D777"/>
    <mergeCell ref="C778:D778"/>
    <mergeCell ref="C779:D779"/>
    <mergeCell ref="C780:D780"/>
    <mergeCell ref="C781:D781"/>
    <mergeCell ref="C782:D782"/>
    <mergeCell ref="C783:D783"/>
    <mergeCell ref="C784:D784"/>
    <mergeCell ref="C785:D785"/>
    <mergeCell ref="C786:D786"/>
    <mergeCell ref="C787:D787"/>
    <mergeCell ref="C788:D788"/>
    <mergeCell ref="C789:D789"/>
    <mergeCell ref="C790:D790"/>
    <mergeCell ref="C791:D791"/>
    <mergeCell ref="C792:D792"/>
    <mergeCell ref="C793:D793"/>
    <mergeCell ref="C794:D794"/>
    <mergeCell ref="C795:D795"/>
    <mergeCell ref="C796:D796"/>
    <mergeCell ref="C797:D797"/>
    <mergeCell ref="C798:D798"/>
    <mergeCell ref="C799:D799"/>
    <mergeCell ref="C800:D800"/>
    <mergeCell ref="C801:D801"/>
    <mergeCell ref="C802:D802"/>
    <mergeCell ref="C803:D803"/>
    <mergeCell ref="C804:D804"/>
    <mergeCell ref="C805:D805"/>
    <mergeCell ref="C806:D806"/>
    <mergeCell ref="C807:D807"/>
    <mergeCell ref="C808:D808"/>
    <mergeCell ref="C809:D809"/>
    <mergeCell ref="C810:D810"/>
    <mergeCell ref="C811:D811"/>
    <mergeCell ref="C812:D812"/>
    <mergeCell ref="C813:D813"/>
    <mergeCell ref="C814:D814"/>
    <mergeCell ref="C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C824:D824"/>
    <mergeCell ref="C825:D825"/>
    <mergeCell ref="C826:D826"/>
    <mergeCell ref="C827:D827"/>
    <mergeCell ref="C828:D828"/>
    <mergeCell ref="C829:D829"/>
    <mergeCell ref="C830:D830"/>
    <mergeCell ref="C831:D831"/>
    <mergeCell ref="C832:D832"/>
    <mergeCell ref="C833:D833"/>
    <mergeCell ref="C834:D834"/>
    <mergeCell ref="C835:D835"/>
    <mergeCell ref="C836:D836"/>
    <mergeCell ref="C837:D837"/>
    <mergeCell ref="C838:D838"/>
    <mergeCell ref="C839:D839"/>
    <mergeCell ref="C840:D840"/>
    <mergeCell ref="C841:D841"/>
    <mergeCell ref="C842:D842"/>
    <mergeCell ref="C843:D843"/>
    <mergeCell ref="C844:D844"/>
    <mergeCell ref="C845:D845"/>
    <mergeCell ref="C846:D846"/>
    <mergeCell ref="C847:D847"/>
    <mergeCell ref="C848:D848"/>
    <mergeCell ref="C849:D849"/>
    <mergeCell ref="C850:D850"/>
    <mergeCell ref="C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C860:D860"/>
    <mergeCell ref="C861:D861"/>
    <mergeCell ref="C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C871:D871"/>
    <mergeCell ref="C872:D872"/>
    <mergeCell ref="C873:D873"/>
    <mergeCell ref="C874:D874"/>
    <mergeCell ref="C875:D875"/>
    <mergeCell ref="C876:D876"/>
    <mergeCell ref="C877:D877"/>
    <mergeCell ref="C878:D878"/>
    <mergeCell ref="C879:D879"/>
    <mergeCell ref="C880:D880"/>
    <mergeCell ref="C881:D881"/>
    <mergeCell ref="C882:D882"/>
    <mergeCell ref="C883:D883"/>
    <mergeCell ref="C884:D884"/>
    <mergeCell ref="C885:D885"/>
    <mergeCell ref="C886:D886"/>
    <mergeCell ref="C887:D887"/>
    <mergeCell ref="C888:D888"/>
    <mergeCell ref="C889:D889"/>
    <mergeCell ref="C890:D890"/>
    <mergeCell ref="C891:D891"/>
    <mergeCell ref="C892:D892"/>
    <mergeCell ref="C893:D893"/>
    <mergeCell ref="C894:D894"/>
    <mergeCell ref="C895:D895"/>
    <mergeCell ref="C896:D896"/>
    <mergeCell ref="C897:D897"/>
    <mergeCell ref="C898:D898"/>
    <mergeCell ref="C899:D899"/>
    <mergeCell ref="C900:D900"/>
    <mergeCell ref="C901:D901"/>
    <mergeCell ref="C902:D902"/>
    <mergeCell ref="C903:D903"/>
    <mergeCell ref="C904:D904"/>
    <mergeCell ref="C905:D905"/>
    <mergeCell ref="C906:D906"/>
    <mergeCell ref="C907:D907"/>
    <mergeCell ref="C908:D908"/>
    <mergeCell ref="C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C918:D918"/>
    <mergeCell ref="C919:D919"/>
    <mergeCell ref="C920:D920"/>
    <mergeCell ref="C921:D921"/>
    <mergeCell ref="C922:D922"/>
    <mergeCell ref="C923:D923"/>
    <mergeCell ref="C924:D924"/>
    <mergeCell ref="C925:D925"/>
    <mergeCell ref="C926:D926"/>
    <mergeCell ref="C927:D927"/>
    <mergeCell ref="C928:D928"/>
    <mergeCell ref="C929:D929"/>
    <mergeCell ref="C930:D930"/>
    <mergeCell ref="C931:D931"/>
    <mergeCell ref="C932:D932"/>
    <mergeCell ref="C933:D933"/>
    <mergeCell ref="C934:D934"/>
    <mergeCell ref="C935:D935"/>
    <mergeCell ref="C936:D936"/>
    <mergeCell ref="C937:D937"/>
    <mergeCell ref="C938:D938"/>
    <mergeCell ref="C939:D939"/>
    <mergeCell ref="C940:D940"/>
    <mergeCell ref="C941:D941"/>
    <mergeCell ref="C942:D942"/>
    <mergeCell ref="C943:D943"/>
    <mergeCell ref="C944:D944"/>
    <mergeCell ref="C945:D945"/>
    <mergeCell ref="C946:D946"/>
    <mergeCell ref="C947:D947"/>
    <mergeCell ref="C948:D948"/>
    <mergeCell ref="C949:D949"/>
    <mergeCell ref="C950:D950"/>
    <mergeCell ref="C951:D951"/>
    <mergeCell ref="C952:D952"/>
    <mergeCell ref="C953:D953"/>
    <mergeCell ref="C954:D954"/>
    <mergeCell ref="C955:D955"/>
    <mergeCell ref="C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C965:D965"/>
    <mergeCell ref="C966:D966"/>
    <mergeCell ref="C967:D967"/>
    <mergeCell ref="C968:D968"/>
    <mergeCell ref="C969:D969"/>
    <mergeCell ref="C970:D970"/>
    <mergeCell ref="C971:D971"/>
    <mergeCell ref="C972:D972"/>
    <mergeCell ref="C973:D973"/>
    <mergeCell ref="C974:D974"/>
    <mergeCell ref="C975:D975"/>
    <mergeCell ref="C976:D976"/>
    <mergeCell ref="C977:D977"/>
    <mergeCell ref="C978:D978"/>
    <mergeCell ref="C979:D979"/>
    <mergeCell ref="C980:D980"/>
    <mergeCell ref="C981:D981"/>
    <mergeCell ref="C982:D982"/>
    <mergeCell ref="C983:D983"/>
    <mergeCell ref="C984:D984"/>
    <mergeCell ref="C985:D985"/>
    <mergeCell ref="C986:D986"/>
    <mergeCell ref="C987:D987"/>
    <mergeCell ref="C988:D988"/>
    <mergeCell ref="C989:D989"/>
    <mergeCell ref="C990:D990"/>
    <mergeCell ref="C991:D991"/>
    <mergeCell ref="C992:D992"/>
    <mergeCell ref="C993:D993"/>
    <mergeCell ref="C994:D994"/>
    <mergeCell ref="C995:D995"/>
    <mergeCell ref="C996:D996"/>
    <mergeCell ref="C997:D997"/>
    <mergeCell ref="C998:D998"/>
    <mergeCell ref="C999:D999"/>
    <mergeCell ref="C1000:D1000"/>
    <mergeCell ref="C1001:D1001"/>
    <mergeCell ref="C1002:D1002"/>
    <mergeCell ref="C1003:D1003"/>
    <mergeCell ref="C1004:D1004"/>
    <mergeCell ref="C1005:D1005"/>
    <mergeCell ref="C1006:D1006"/>
    <mergeCell ref="C1007:D1007"/>
    <mergeCell ref="C1008:D1008"/>
    <mergeCell ref="C1009:D1009"/>
    <mergeCell ref="C1010:D1010"/>
    <mergeCell ref="C1011:D1011"/>
    <mergeCell ref="C1012:D1012"/>
    <mergeCell ref="C1013:D1013"/>
    <mergeCell ref="C1014:D1014"/>
    <mergeCell ref="C1015:D1015"/>
    <mergeCell ref="C1016:D1016"/>
    <mergeCell ref="C1017:D1017"/>
    <mergeCell ref="C1018:D1018"/>
    <mergeCell ref="C1019:D1019"/>
    <mergeCell ref="C1020:D1020"/>
    <mergeCell ref="C1021:D1021"/>
    <mergeCell ref="C1022:D1022"/>
    <mergeCell ref="C1023:D1023"/>
    <mergeCell ref="C1024:D1024"/>
    <mergeCell ref="C1025:D1025"/>
    <mergeCell ref="C1026:D1026"/>
    <mergeCell ref="C1027:D1027"/>
    <mergeCell ref="C1028:D1028"/>
    <mergeCell ref="C1029:D1029"/>
    <mergeCell ref="C1030:D1030"/>
    <mergeCell ref="C1031:D1031"/>
    <mergeCell ref="C1032:D1032"/>
    <mergeCell ref="C1033:D1033"/>
    <mergeCell ref="C1034:D1034"/>
    <mergeCell ref="C1035:D1035"/>
    <mergeCell ref="C1036:D1036"/>
    <mergeCell ref="C1037:D1037"/>
    <mergeCell ref="C1038:D1038"/>
    <mergeCell ref="C1039:D1039"/>
    <mergeCell ref="C1040:D1040"/>
    <mergeCell ref="C1041:D1041"/>
    <mergeCell ref="C1042:D1042"/>
    <mergeCell ref="C1043:D1043"/>
    <mergeCell ref="C1044:D1044"/>
    <mergeCell ref="C1045:D1045"/>
    <mergeCell ref="C1046:D1046"/>
    <mergeCell ref="C1047:D1047"/>
    <mergeCell ref="C1048:D1048"/>
    <mergeCell ref="C1049:D1049"/>
    <mergeCell ref="C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C1059:D1059"/>
    <mergeCell ref="C1060:D1060"/>
    <mergeCell ref="C1061:D1061"/>
    <mergeCell ref="C1062:D1062"/>
    <mergeCell ref="C1063:D1063"/>
    <mergeCell ref="C1064:D1064"/>
    <mergeCell ref="C1065:D1065"/>
    <mergeCell ref="C1066:D1066"/>
    <mergeCell ref="C1067:D1067"/>
    <mergeCell ref="C1068:D1068"/>
    <mergeCell ref="C1069:D1069"/>
    <mergeCell ref="C1070:D1070"/>
    <mergeCell ref="C1071:D1071"/>
    <mergeCell ref="C1072:D1072"/>
    <mergeCell ref="C1073:D1073"/>
    <mergeCell ref="C1074:D1074"/>
    <mergeCell ref="C1075:D1075"/>
    <mergeCell ref="C1076:D1076"/>
    <mergeCell ref="C1077:D1077"/>
    <mergeCell ref="C1078:D1078"/>
    <mergeCell ref="C1079:D1079"/>
    <mergeCell ref="C1080:D1080"/>
    <mergeCell ref="C1081:D1081"/>
    <mergeCell ref="C1082:D1082"/>
    <mergeCell ref="C1083:D1083"/>
    <mergeCell ref="C1084:D1084"/>
    <mergeCell ref="C1085:D1085"/>
    <mergeCell ref="C1086:D1086"/>
    <mergeCell ref="C1087:D1087"/>
    <mergeCell ref="C1088:D1088"/>
    <mergeCell ref="C1089:D1089"/>
    <mergeCell ref="C1090:D1090"/>
    <mergeCell ref="C1091:D1091"/>
    <mergeCell ref="C1092:D1092"/>
    <mergeCell ref="C1093:D1093"/>
    <mergeCell ref="C1094:D1094"/>
    <mergeCell ref="C1095:D1095"/>
    <mergeCell ref="C1096:D1096"/>
    <mergeCell ref="C1097:D1097"/>
    <mergeCell ref="C1098:D1098"/>
    <mergeCell ref="C1099:D1099"/>
    <mergeCell ref="C1100:D1100"/>
    <mergeCell ref="C1101:D1101"/>
    <mergeCell ref="C1102:D1102"/>
    <mergeCell ref="C1103:D1103"/>
    <mergeCell ref="C1104:D1104"/>
    <mergeCell ref="C1105:D1105"/>
    <mergeCell ref="C1106:D1106"/>
    <mergeCell ref="C1107:D1107"/>
    <mergeCell ref="C1108:D1108"/>
    <mergeCell ref="C1109:D1109"/>
    <mergeCell ref="C1110:D1110"/>
    <mergeCell ref="C1111:D1111"/>
    <mergeCell ref="C1112:D1112"/>
    <mergeCell ref="C1113:D1113"/>
    <mergeCell ref="C1114:D1114"/>
    <mergeCell ref="C1115:D1115"/>
    <mergeCell ref="C1116:D1116"/>
    <mergeCell ref="C1117:D1117"/>
    <mergeCell ref="C1118:D1118"/>
    <mergeCell ref="C1119:D1119"/>
    <mergeCell ref="C1120:D1120"/>
    <mergeCell ref="C1121:D1121"/>
    <mergeCell ref="C1122:D1122"/>
    <mergeCell ref="C1123:D1123"/>
    <mergeCell ref="C1124:D1124"/>
    <mergeCell ref="C1125:D1125"/>
    <mergeCell ref="C1126:D1126"/>
    <mergeCell ref="C1127:D1127"/>
    <mergeCell ref="C1128:D1128"/>
    <mergeCell ref="C1129:D1129"/>
    <mergeCell ref="C1130:D1130"/>
    <mergeCell ref="C1131:D1131"/>
    <mergeCell ref="C1132:D1132"/>
    <mergeCell ref="C1133:D1133"/>
    <mergeCell ref="C1134:D1134"/>
    <mergeCell ref="C1135:D1135"/>
    <mergeCell ref="C1136:D1136"/>
    <mergeCell ref="C1137:D1137"/>
    <mergeCell ref="C1138:D1138"/>
    <mergeCell ref="C1139:D1139"/>
    <mergeCell ref="C1140:D1140"/>
    <mergeCell ref="C1141:D1141"/>
    <mergeCell ref="C1142:D1142"/>
    <mergeCell ref="C1143:D1143"/>
    <mergeCell ref="C1144:D1144"/>
    <mergeCell ref="C1145:D1145"/>
    <mergeCell ref="C1146:D1146"/>
    <mergeCell ref="C1147:D1147"/>
    <mergeCell ref="C1148:D1148"/>
    <mergeCell ref="C1149:D1149"/>
    <mergeCell ref="C1150:D1150"/>
    <mergeCell ref="C1151:D1151"/>
    <mergeCell ref="C1152:D1152"/>
    <mergeCell ref="C1153:D1153"/>
    <mergeCell ref="C1154:D1154"/>
    <mergeCell ref="C1155:D1155"/>
    <mergeCell ref="C1156:D1156"/>
    <mergeCell ref="C1157:D1157"/>
    <mergeCell ref="C1158:D1158"/>
    <mergeCell ref="C1159:D1159"/>
    <mergeCell ref="C1160:D1160"/>
    <mergeCell ref="C1161:D1161"/>
    <mergeCell ref="C1162:D1162"/>
    <mergeCell ref="C1163:D1163"/>
    <mergeCell ref="C1164:D1164"/>
    <mergeCell ref="C1165:D1165"/>
    <mergeCell ref="C1166:D1166"/>
    <mergeCell ref="C1167:D1167"/>
    <mergeCell ref="C1168:D1168"/>
    <mergeCell ref="C1169:D1169"/>
    <mergeCell ref="C1170:D1170"/>
    <mergeCell ref="C1171:D1171"/>
    <mergeCell ref="C1172:D1172"/>
    <mergeCell ref="C1173:D1173"/>
    <mergeCell ref="C1174:D1174"/>
    <mergeCell ref="C1175:D1175"/>
    <mergeCell ref="C1176:D1176"/>
    <mergeCell ref="C1177:D1177"/>
    <mergeCell ref="C1178:D1178"/>
    <mergeCell ref="C1179:D1179"/>
    <mergeCell ref="C1180:D1180"/>
    <mergeCell ref="C1181:D1181"/>
    <mergeCell ref="C1182:D1182"/>
    <mergeCell ref="C1183:D1183"/>
    <mergeCell ref="C1184:D1184"/>
    <mergeCell ref="C1185:D1185"/>
    <mergeCell ref="C1186:D1186"/>
    <mergeCell ref="C1187:D1187"/>
    <mergeCell ref="C1188:D1188"/>
    <mergeCell ref="C1189:D1189"/>
    <mergeCell ref="C1190:D1190"/>
    <mergeCell ref="C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C1200:D1200"/>
    <mergeCell ref="C1201:D1201"/>
    <mergeCell ref="C1202:D1202"/>
    <mergeCell ref="C1203:D1203"/>
    <mergeCell ref="C1204:D1204"/>
    <mergeCell ref="C1205:D1205"/>
    <mergeCell ref="C1206:D1206"/>
    <mergeCell ref="C1207:D1207"/>
    <mergeCell ref="C1208:D1208"/>
    <mergeCell ref="C1209:D1209"/>
    <mergeCell ref="C1210:D1210"/>
    <mergeCell ref="C1211:D1211"/>
    <mergeCell ref="C1212:D1212"/>
    <mergeCell ref="C1213:D1213"/>
    <mergeCell ref="C1214:D1214"/>
    <mergeCell ref="C1215:D1215"/>
    <mergeCell ref="C1216:D1216"/>
    <mergeCell ref="C1217:D1217"/>
    <mergeCell ref="C1218:D1218"/>
    <mergeCell ref="C1219:D1219"/>
    <mergeCell ref="C1220:D1220"/>
    <mergeCell ref="C1221:D1221"/>
    <mergeCell ref="C1222:D1222"/>
    <mergeCell ref="C1223:D1223"/>
    <mergeCell ref="C1224:D1224"/>
    <mergeCell ref="C1225:D1225"/>
    <mergeCell ref="C1226:D1226"/>
    <mergeCell ref="C1227:D1227"/>
    <mergeCell ref="C1228:D1228"/>
    <mergeCell ref="C1229:D1229"/>
    <mergeCell ref="C1230:D1230"/>
    <mergeCell ref="C1231:D1231"/>
    <mergeCell ref="C1232:D1232"/>
    <mergeCell ref="C1233:D1233"/>
    <mergeCell ref="C1234:D1234"/>
    <mergeCell ref="C1235:D1235"/>
    <mergeCell ref="C1236:D1236"/>
    <mergeCell ref="C1237:D1237"/>
    <mergeCell ref="C1238:D1238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C1247:D1247"/>
    <mergeCell ref="C1248:D1248"/>
    <mergeCell ref="C1249:D1249"/>
    <mergeCell ref="C1250:D1250"/>
    <mergeCell ref="C1251:D1251"/>
    <mergeCell ref="C1252:D1252"/>
    <mergeCell ref="C1253:D1253"/>
    <mergeCell ref="C1254:D1254"/>
    <mergeCell ref="C1255:D1255"/>
    <mergeCell ref="C1256:D1256"/>
    <mergeCell ref="C1257:D1257"/>
    <mergeCell ref="C1258:D1258"/>
    <mergeCell ref="C1259:D1259"/>
    <mergeCell ref="C1260:D1260"/>
    <mergeCell ref="C1261:D1261"/>
    <mergeCell ref="C1262:D1262"/>
    <mergeCell ref="C1263:D1263"/>
    <mergeCell ref="C1264:D1264"/>
    <mergeCell ref="C1265:D1265"/>
    <mergeCell ref="C1266:D1266"/>
    <mergeCell ref="C1267:D1267"/>
    <mergeCell ref="C1268:D1268"/>
    <mergeCell ref="C1269:D1269"/>
    <mergeCell ref="C1270:D1270"/>
    <mergeCell ref="C1271:D1271"/>
    <mergeCell ref="C1272:D1272"/>
    <mergeCell ref="C1273:D1273"/>
    <mergeCell ref="C1274:D1274"/>
    <mergeCell ref="C1275:D1275"/>
    <mergeCell ref="C1276:D1276"/>
    <mergeCell ref="C1277:D1277"/>
    <mergeCell ref="C1278:D1278"/>
    <mergeCell ref="C1279:D1279"/>
    <mergeCell ref="C1280:D1280"/>
    <mergeCell ref="C1281:D1281"/>
    <mergeCell ref="C1282:D1282"/>
    <mergeCell ref="C1283:D1283"/>
    <mergeCell ref="C1284:D1284"/>
    <mergeCell ref="C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93:D1293"/>
    <mergeCell ref="C1294:D1294"/>
    <mergeCell ref="C1295:D1295"/>
    <mergeCell ref="C1296:D1296"/>
    <mergeCell ref="C1297:D1297"/>
    <mergeCell ref="C1298:D1298"/>
    <mergeCell ref="C1299:D1299"/>
    <mergeCell ref="C1300:D1300"/>
    <mergeCell ref="C1301:D1301"/>
    <mergeCell ref="C1302:D1302"/>
    <mergeCell ref="C1303:D1303"/>
    <mergeCell ref="C1304:D1304"/>
    <mergeCell ref="C1305:D1305"/>
    <mergeCell ref="C1306:D1306"/>
    <mergeCell ref="C1307:D1307"/>
    <mergeCell ref="C1308:D1308"/>
    <mergeCell ref="C1309:D1309"/>
    <mergeCell ref="C1310:D1310"/>
    <mergeCell ref="C1311:D1311"/>
    <mergeCell ref="C1312:D1312"/>
    <mergeCell ref="C1313:D1313"/>
    <mergeCell ref="C1314:D1314"/>
    <mergeCell ref="C1315:D1315"/>
    <mergeCell ref="C1316:D1316"/>
    <mergeCell ref="C1317:D1317"/>
    <mergeCell ref="C1318:D1318"/>
    <mergeCell ref="C1319:D1319"/>
    <mergeCell ref="C1320:D1320"/>
    <mergeCell ref="C1321:D1321"/>
    <mergeCell ref="C1322:D1322"/>
    <mergeCell ref="C1323:D1323"/>
    <mergeCell ref="C1324:D1324"/>
    <mergeCell ref="C1325:D1325"/>
    <mergeCell ref="C1326:D1326"/>
    <mergeCell ref="C1327:D1327"/>
    <mergeCell ref="C1328:D1328"/>
    <mergeCell ref="C1329:D1329"/>
    <mergeCell ref="C1330:D1330"/>
    <mergeCell ref="C1331:D1331"/>
    <mergeCell ref="C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0:D1340"/>
    <mergeCell ref="C1341:D1341"/>
    <mergeCell ref="C1342:D1342"/>
    <mergeCell ref="C1343:D1343"/>
    <mergeCell ref="C1344:D1344"/>
    <mergeCell ref="C1345:D1345"/>
    <mergeCell ref="C1346:D1346"/>
    <mergeCell ref="C1347:D1347"/>
    <mergeCell ref="C1348:D1348"/>
    <mergeCell ref="C1349:D1349"/>
    <mergeCell ref="C1350:D1350"/>
    <mergeCell ref="C1351:D1351"/>
    <mergeCell ref="C1352:D1352"/>
    <mergeCell ref="C1353:D1353"/>
    <mergeCell ref="C1354:D1354"/>
    <mergeCell ref="C1355:D1355"/>
    <mergeCell ref="C1356:D1356"/>
    <mergeCell ref="C1357:D1357"/>
    <mergeCell ref="C1358:D1358"/>
    <mergeCell ref="C1359:D1359"/>
    <mergeCell ref="C1360:D1360"/>
    <mergeCell ref="C1361:D1361"/>
    <mergeCell ref="C1362:D1362"/>
    <mergeCell ref="C1363:D1363"/>
    <mergeCell ref="C1364:D1364"/>
    <mergeCell ref="C1365:D1365"/>
    <mergeCell ref="C1366:D1366"/>
    <mergeCell ref="C1367:D1367"/>
    <mergeCell ref="C1368:D1368"/>
    <mergeCell ref="C1369:D1369"/>
    <mergeCell ref="C1370:D1370"/>
    <mergeCell ref="C1371:D1371"/>
    <mergeCell ref="C1372:D1372"/>
    <mergeCell ref="C1373:D1373"/>
    <mergeCell ref="C1374:D1374"/>
    <mergeCell ref="C1375:D1375"/>
    <mergeCell ref="C1376:D1376"/>
    <mergeCell ref="C1377:D1377"/>
    <mergeCell ref="C1378:D1378"/>
    <mergeCell ref="C1379:D1379"/>
    <mergeCell ref="C1380:D1380"/>
    <mergeCell ref="C1381:D1381"/>
    <mergeCell ref="C1382:D1382"/>
    <mergeCell ref="C1383:D1383"/>
    <mergeCell ref="C1384:D1384"/>
    <mergeCell ref="C1385:D1385"/>
    <mergeCell ref="C1386:D1386"/>
    <mergeCell ref="C1387:D1387"/>
    <mergeCell ref="C1388:D1388"/>
    <mergeCell ref="C1389:D1389"/>
    <mergeCell ref="C1390:D1390"/>
    <mergeCell ref="C1391:D1391"/>
    <mergeCell ref="C1392:D1392"/>
    <mergeCell ref="C1393:D1393"/>
    <mergeCell ref="C1394:D1394"/>
    <mergeCell ref="C1395:D1395"/>
    <mergeCell ref="C1396:D1396"/>
    <mergeCell ref="C1397:D1397"/>
    <mergeCell ref="C1398:D1398"/>
    <mergeCell ref="C1399:D1399"/>
    <mergeCell ref="C1400:D1400"/>
    <mergeCell ref="C1401:D1401"/>
    <mergeCell ref="C1402:D1402"/>
    <mergeCell ref="C1403:D1403"/>
    <mergeCell ref="C1404:D1404"/>
    <mergeCell ref="C1405:D1405"/>
    <mergeCell ref="C1406:D1406"/>
    <mergeCell ref="C1407:D1407"/>
    <mergeCell ref="C1408:D1408"/>
    <mergeCell ref="C1409:D1409"/>
    <mergeCell ref="C1410:D1410"/>
    <mergeCell ref="C1411:D1411"/>
    <mergeCell ref="C1412:D1412"/>
    <mergeCell ref="C1413:D1413"/>
    <mergeCell ref="C1414:D1414"/>
    <mergeCell ref="C1415:D1415"/>
    <mergeCell ref="C1416:D1416"/>
    <mergeCell ref="C1417:D1417"/>
    <mergeCell ref="C1418:D1418"/>
    <mergeCell ref="C1419:D1419"/>
    <mergeCell ref="C1420:D1420"/>
    <mergeCell ref="C1421:D1421"/>
    <mergeCell ref="C1422:D1422"/>
    <mergeCell ref="C1423:D1423"/>
    <mergeCell ref="C1424:D1424"/>
    <mergeCell ref="C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C1435:D1435"/>
    <mergeCell ref="C1436:D1436"/>
    <mergeCell ref="C1437:D1437"/>
    <mergeCell ref="C1438:D1438"/>
    <mergeCell ref="C1439:D1439"/>
    <mergeCell ref="C1440:D1440"/>
    <mergeCell ref="C1441:D1441"/>
    <mergeCell ref="C1442:D1442"/>
    <mergeCell ref="C1443:D1443"/>
    <mergeCell ref="C1444:D1444"/>
    <mergeCell ref="C1445:D1445"/>
    <mergeCell ref="C1446:D1446"/>
    <mergeCell ref="C1447:D1447"/>
    <mergeCell ref="C1448:D1448"/>
    <mergeCell ref="C1449:D1449"/>
    <mergeCell ref="C1450:D1450"/>
    <mergeCell ref="C1451:D1451"/>
    <mergeCell ref="C1452:D1452"/>
    <mergeCell ref="C1453:D1453"/>
    <mergeCell ref="C1454:D1454"/>
    <mergeCell ref="C1455:D1455"/>
    <mergeCell ref="C1456:D1456"/>
    <mergeCell ref="C1457:D1457"/>
    <mergeCell ref="C1458:D1458"/>
    <mergeCell ref="C1459:D1459"/>
    <mergeCell ref="C1460:D1460"/>
    <mergeCell ref="C1461:D1461"/>
    <mergeCell ref="C1462:D1462"/>
    <mergeCell ref="C1463:D1463"/>
    <mergeCell ref="C1464:D1464"/>
    <mergeCell ref="C1465:D1465"/>
    <mergeCell ref="C1466:D1466"/>
    <mergeCell ref="C1467:D1467"/>
    <mergeCell ref="C1468:D1468"/>
    <mergeCell ref="C1469:D1469"/>
    <mergeCell ref="C1470:D1470"/>
    <mergeCell ref="C1471:D1471"/>
    <mergeCell ref="C1472:D1472"/>
    <mergeCell ref="C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C1482:D1482"/>
    <mergeCell ref="C1483:D1483"/>
    <mergeCell ref="C1484:D1484"/>
    <mergeCell ref="C1485:D1485"/>
    <mergeCell ref="C1486:D1486"/>
    <mergeCell ref="C1487:D1487"/>
    <mergeCell ref="C1488:D1488"/>
    <mergeCell ref="C1489:D1489"/>
    <mergeCell ref="C1490:D1490"/>
    <mergeCell ref="C1491:D1491"/>
    <mergeCell ref="C1492:D1492"/>
    <mergeCell ref="C1493:D1493"/>
    <mergeCell ref="C1494:D1494"/>
    <mergeCell ref="C1495:D1495"/>
    <mergeCell ref="C1496:D1496"/>
    <mergeCell ref="C1497:D1497"/>
    <mergeCell ref="C1498:D1498"/>
    <mergeCell ref="C1499:D1499"/>
    <mergeCell ref="C1500:D1500"/>
    <mergeCell ref="C1501:D1501"/>
    <mergeCell ref="C1502:D1502"/>
    <mergeCell ref="C1503:D1503"/>
    <mergeCell ref="C1504:D1504"/>
    <mergeCell ref="C1505:D1505"/>
    <mergeCell ref="C1506:D1506"/>
    <mergeCell ref="C1507:D1507"/>
    <mergeCell ref="C1508:D1508"/>
    <mergeCell ref="C1509:D1509"/>
    <mergeCell ref="C1510:D1510"/>
    <mergeCell ref="C1511:D1511"/>
    <mergeCell ref="C1512:D1512"/>
    <mergeCell ref="C1513:D1513"/>
    <mergeCell ref="C1514:D1514"/>
    <mergeCell ref="C1515:D1515"/>
    <mergeCell ref="C1516:D1516"/>
    <mergeCell ref="C1517:D1517"/>
    <mergeCell ref="C1518:D1518"/>
    <mergeCell ref="C1519:D1519"/>
    <mergeCell ref="C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C1529:D1529"/>
    <mergeCell ref="C1530:D1530"/>
    <mergeCell ref="C1531:D1531"/>
    <mergeCell ref="C1532:D1532"/>
    <mergeCell ref="C1533:D1533"/>
    <mergeCell ref="C1534:D1534"/>
    <mergeCell ref="C1535:D1535"/>
    <mergeCell ref="C1536:D1536"/>
    <mergeCell ref="C1537:D1537"/>
    <mergeCell ref="C1538:D1538"/>
    <mergeCell ref="C1539:D1539"/>
    <mergeCell ref="C1540:D1540"/>
    <mergeCell ref="C1541:D1541"/>
    <mergeCell ref="C1542:D1542"/>
    <mergeCell ref="C1543:D1543"/>
    <mergeCell ref="C1544:D1544"/>
    <mergeCell ref="C1545:D1545"/>
    <mergeCell ref="C1546:D1546"/>
    <mergeCell ref="C1547:D1547"/>
    <mergeCell ref="C1548:D1548"/>
    <mergeCell ref="C1549:D1549"/>
    <mergeCell ref="C1550:D1550"/>
    <mergeCell ref="C1551:D1551"/>
    <mergeCell ref="C1552:D1552"/>
    <mergeCell ref="C1553:D1553"/>
    <mergeCell ref="C1554:D1554"/>
    <mergeCell ref="C1555:D1555"/>
    <mergeCell ref="C1556:D1556"/>
    <mergeCell ref="C1557:D1557"/>
    <mergeCell ref="C1558:D1558"/>
    <mergeCell ref="C1559:D1559"/>
    <mergeCell ref="C1560:D1560"/>
    <mergeCell ref="C1561:D1561"/>
    <mergeCell ref="C1562:D1562"/>
    <mergeCell ref="C1563:D1563"/>
    <mergeCell ref="C1564:D1564"/>
    <mergeCell ref="C1565:D1565"/>
    <mergeCell ref="C1566:D1566"/>
    <mergeCell ref="C1567:D1567"/>
    <mergeCell ref="C1568:D1568"/>
    <mergeCell ref="C1569:D1569"/>
    <mergeCell ref="C1570:D1570"/>
    <mergeCell ref="C1571:D1571"/>
    <mergeCell ref="C1572:D1572"/>
    <mergeCell ref="C1573:D1573"/>
    <mergeCell ref="C1574:D1574"/>
    <mergeCell ref="C1575:D1575"/>
    <mergeCell ref="C1576:D1576"/>
    <mergeCell ref="C1577:D1577"/>
    <mergeCell ref="C1578:D1578"/>
    <mergeCell ref="C1579:D1579"/>
    <mergeCell ref="C1580:D1580"/>
    <mergeCell ref="C1581:D1581"/>
    <mergeCell ref="C1582:D1582"/>
    <mergeCell ref="C1583:D1583"/>
    <mergeCell ref="C1584:D1584"/>
    <mergeCell ref="C1585:D1585"/>
    <mergeCell ref="C1586:D1586"/>
    <mergeCell ref="C1587:D1587"/>
    <mergeCell ref="C1588:D1588"/>
    <mergeCell ref="C1589:D1589"/>
    <mergeCell ref="C1590:D1590"/>
    <mergeCell ref="C1591:D1591"/>
    <mergeCell ref="C1592:D1592"/>
    <mergeCell ref="C1593:D1593"/>
    <mergeCell ref="C1594:D1594"/>
    <mergeCell ref="C1595:D1595"/>
    <mergeCell ref="C1596:D1596"/>
    <mergeCell ref="C1597:D1597"/>
    <mergeCell ref="C1598:D1598"/>
    <mergeCell ref="C1599:D1599"/>
    <mergeCell ref="C1600:D1600"/>
    <mergeCell ref="C1601:D1601"/>
    <mergeCell ref="C1602:D1602"/>
    <mergeCell ref="C1603:D1603"/>
    <mergeCell ref="C1604:D1604"/>
    <mergeCell ref="C1605:D1605"/>
    <mergeCell ref="C1606:D1606"/>
    <mergeCell ref="C1607:D1607"/>
    <mergeCell ref="C1608:D1608"/>
    <mergeCell ref="C1609:D1609"/>
    <mergeCell ref="C1610:D1610"/>
    <mergeCell ref="C1611:D1611"/>
    <mergeCell ref="C1612:D1612"/>
    <mergeCell ref="C1613:D1613"/>
    <mergeCell ref="C1614:D1614"/>
    <mergeCell ref="C1615:D1615"/>
    <mergeCell ref="C1616:D1616"/>
    <mergeCell ref="C1617:D1617"/>
    <mergeCell ref="C1618:D1618"/>
    <mergeCell ref="C1619:D1619"/>
    <mergeCell ref="C1620:D1620"/>
    <mergeCell ref="C1621:D1621"/>
    <mergeCell ref="C1622:D1622"/>
    <mergeCell ref="C1623:D1623"/>
    <mergeCell ref="C1624:D1624"/>
    <mergeCell ref="C1625:D1625"/>
    <mergeCell ref="C1626:D1626"/>
    <mergeCell ref="C1627:D1627"/>
    <mergeCell ref="C1628:D1628"/>
    <mergeCell ref="C1629:D1629"/>
    <mergeCell ref="C1630:D1630"/>
    <mergeCell ref="C1631:D1631"/>
    <mergeCell ref="C1632:D1632"/>
    <mergeCell ref="C1633:D1633"/>
    <mergeCell ref="C1634:D1634"/>
    <mergeCell ref="C1635:D1635"/>
    <mergeCell ref="C1636:D1636"/>
    <mergeCell ref="C1637:D1637"/>
    <mergeCell ref="C1638:D1638"/>
    <mergeCell ref="C1639:D1639"/>
    <mergeCell ref="C1640:D1640"/>
    <mergeCell ref="C1641:D1641"/>
    <mergeCell ref="C1642:D1642"/>
    <mergeCell ref="C1643:D1643"/>
    <mergeCell ref="C1644:D1644"/>
    <mergeCell ref="C1645:D1645"/>
    <mergeCell ref="C1646:D1646"/>
    <mergeCell ref="C1647:D1647"/>
    <mergeCell ref="C1648:D1648"/>
    <mergeCell ref="C1649:D1649"/>
    <mergeCell ref="C1650:D1650"/>
    <mergeCell ref="C1651:D1651"/>
    <mergeCell ref="C1652:D1652"/>
    <mergeCell ref="C1653:D1653"/>
    <mergeCell ref="C1654:D1654"/>
    <mergeCell ref="C1655:D1655"/>
    <mergeCell ref="C1656:D1656"/>
    <mergeCell ref="C1657:D1657"/>
    <mergeCell ref="C1658:D1658"/>
    <mergeCell ref="C1659:D1659"/>
    <mergeCell ref="C1660:D1660"/>
    <mergeCell ref="C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C1670:D1670"/>
    <mergeCell ref="C1671:D1671"/>
    <mergeCell ref="C1672:D1672"/>
    <mergeCell ref="C1673:D1673"/>
    <mergeCell ref="C1674:D1674"/>
    <mergeCell ref="C1675:D1675"/>
    <mergeCell ref="C1676:D1676"/>
    <mergeCell ref="C1677:D1677"/>
    <mergeCell ref="C1678:D1678"/>
    <mergeCell ref="C1679:D1679"/>
    <mergeCell ref="C1680:D1680"/>
    <mergeCell ref="C1681:D1681"/>
    <mergeCell ref="C1682:D1682"/>
    <mergeCell ref="C1683:D1683"/>
    <mergeCell ref="C1684:D1684"/>
    <mergeCell ref="C1685:D1685"/>
    <mergeCell ref="C1686:D1686"/>
    <mergeCell ref="C1687:D1687"/>
    <mergeCell ref="C1688:D1688"/>
    <mergeCell ref="C1689:D1689"/>
    <mergeCell ref="C1690:D1690"/>
    <mergeCell ref="C1691:D1691"/>
    <mergeCell ref="C1692:D1692"/>
    <mergeCell ref="C1693:D1693"/>
    <mergeCell ref="C1694:D1694"/>
    <mergeCell ref="C1695:D1695"/>
    <mergeCell ref="C1696:D1696"/>
    <mergeCell ref="C1697:D1697"/>
    <mergeCell ref="C1698:D1698"/>
    <mergeCell ref="C1699:D1699"/>
    <mergeCell ref="C1700:D1700"/>
    <mergeCell ref="C1701:D1701"/>
    <mergeCell ref="C1702:D1702"/>
    <mergeCell ref="C1703:D1703"/>
    <mergeCell ref="C1704:D1704"/>
    <mergeCell ref="C1705:D1705"/>
    <mergeCell ref="C1706:D1706"/>
    <mergeCell ref="C1707:D1707"/>
    <mergeCell ref="C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16:D1716"/>
    <mergeCell ref="C1717:D1717"/>
    <mergeCell ref="C1718:D1718"/>
    <mergeCell ref="C1719:D1719"/>
    <mergeCell ref="C1720:D1720"/>
    <mergeCell ref="C1721:D1721"/>
    <mergeCell ref="C1722:D1722"/>
    <mergeCell ref="C1723:D1723"/>
    <mergeCell ref="C1724:D1724"/>
    <mergeCell ref="C1725:D1725"/>
    <mergeCell ref="C1726:D1726"/>
    <mergeCell ref="C1727:D1727"/>
    <mergeCell ref="C1728:D1728"/>
    <mergeCell ref="C1729:D1729"/>
    <mergeCell ref="C1730:D1730"/>
    <mergeCell ref="C1731:D1731"/>
    <mergeCell ref="C1732:D1732"/>
    <mergeCell ref="C1733:D1733"/>
    <mergeCell ref="C1734:D1734"/>
    <mergeCell ref="C1735:D1735"/>
    <mergeCell ref="C1736:D1736"/>
    <mergeCell ref="C1737:D1737"/>
    <mergeCell ref="C1738:D1738"/>
    <mergeCell ref="C1739:D1739"/>
    <mergeCell ref="C1740:D1740"/>
    <mergeCell ref="C1741:D1741"/>
    <mergeCell ref="C1742:D1742"/>
    <mergeCell ref="C1743:D1743"/>
    <mergeCell ref="C1744:D1744"/>
    <mergeCell ref="C1745:D1745"/>
    <mergeCell ref="C1746:D1746"/>
    <mergeCell ref="C1747:D1747"/>
    <mergeCell ref="C1748:D1748"/>
    <mergeCell ref="C1749:D1749"/>
    <mergeCell ref="C1750:D1750"/>
    <mergeCell ref="C1751:D1751"/>
    <mergeCell ref="C1752:D1752"/>
    <mergeCell ref="C1753:D1753"/>
    <mergeCell ref="C1754:D1754"/>
    <mergeCell ref="C1755:D1755"/>
    <mergeCell ref="C1756:D1756"/>
    <mergeCell ref="C1757:D1757"/>
    <mergeCell ref="C1758:D1758"/>
    <mergeCell ref="C1759:D1759"/>
    <mergeCell ref="C1760:D1760"/>
    <mergeCell ref="C1761:D1761"/>
    <mergeCell ref="C1762:D1762"/>
    <mergeCell ref="C1763:D1763"/>
    <mergeCell ref="C1764:D1764"/>
    <mergeCell ref="C1765:D1765"/>
    <mergeCell ref="C1766:D1766"/>
    <mergeCell ref="C1767:D1767"/>
    <mergeCell ref="C1768:D1768"/>
    <mergeCell ref="C1769:D1769"/>
    <mergeCell ref="C1770:D1770"/>
    <mergeCell ref="C1771:D1771"/>
    <mergeCell ref="C1772:D1772"/>
    <mergeCell ref="C1773:D1773"/>
    <mergeCell ref="C1774:D1774"/>
    <mergeCell ref="C1775:D1775"/>
    <mergeCell ref="C1776:D1776"/>
    <mergeCell ref="C1777:D1777"/>
    <mergeCell ref="C1778:D1778"/>
    <mergeCell ref="C1779:D1779"/>
    <mergeCell ref="C1780:D1780"/>
    <mergeCell ref="C1781:D1781"/>
    <mergeCell ref="C1782:D1782"/>
    <mergeCell ref="C1783:D1783"/>
    <mergeCell ref="C1784:D1784"/>
    <mergeCell ref="C1785:D1785"/>
    <mergeCell ref="C1786:D1786"/>
    <mergeCell ref="C1787:D1787"/>
    <mergeCell ref="C1788:D1788"/>
    <mergeCell ref="C1789:D1789"/>
    <mergeCell ref="C1790:D1790"/>
    <mergeCell ref="C1791:D1791"/>
    <mergeCell ref="C1792:D1792"/>
    <mergeCell ref="C1793:D1793"/>
    <mergeCell ref="C1794:D1794"/>
    <mergeCell ref="C1795:D1795"/>
    <mergeCell ref="C1796:D1796"/>
    <mergeCell ref="C1797:D1797"/>
    <mergeCell ref="C1798:D1798"/>
    <mergeCell ref="C1799:D1799"/>
    <mergeCell ref="C1800:D1800"/>
    <mergeCell ref="C1801:D1801"/>
    <mergeCell ref="C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810:D1810"/>
    <mergeCell ref="C1811:D1811"/>
    <mergeCell ref="C1812:D1812"/>
    <mergeCell ref="C1813:D1813"/>
    <mergeCell ref="C1814:D1814"/>
    <mergeCell ref="C1815:D1815"/>
    <mergeCell ref="C1816:D1816"/>
    <mergeCell ref="C1817:D1817"/>
    <mergeCell ref="C1818:D1818"/>
    <mergeCell ref="C1819:D1819"/>
    <mergeCell ref="C1820:D1820"/>
    <mergeCell ref="C1821:D1821"/>
    <mergeCell ref="C1822:D1822"/>
    <mergeCell ref="C1823:D1823"/>
    <mergeCell ref="C1824:D1824"/>
    <mergeCell ref="C1825:D1825"/>
    <mergeCell ref="C1826:D1826"/>
    <mergeCell ref="C1827:D1827"/>
    <mergeCell ref="C1828:D1828"/>
    <mergeCell ref="C1829:D1829"/>
    <mergeCell ref="C1830:D1830"/>
    <mergeCell ref="C1831:D1831"/>
    <mergeCell ref="C1832:D1832"/>
    <mergeCell ref="C1833:D1833"/>
    <mergeCell ref="C1834:D1834"/>
    <mergeCell ref="C1835:D1835"/>
    <mergeCell ref="C1836:D1836"/>
    <mergeCell ref="C1837:D1837"/>
    <mergeCell ref="C1838:D1838"/>
    <mergeCell ref="C1839:D1839"/>
    <mergeCell ref="C1840:D1840"/>
    <mergeCell ref="C1841:D1841"/>
    <mergeCell ref="C1842:D1842"/>
    <mergeCell ref="C1843:D1843"/>
    <mergeCell ref="C1844:D1844"/>
    <mergeCell ref="C1845:D1845"/>
    <mergeCell ref="C1846:D1846"/>
    <mergeCell ref="C1847:D1847"/>
    <mergeCell ref="C1848:D1848"/>
    <mergeCell ref="C1849:D1849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C1858:D1858"/>
    <mergeCell ref="C1859:D1859"/>
    <mergeCell ref="C1860:D1860"/>
    <mergeCell ref="C1861:D1861"/>
    <mergeCell ref="C1862:D1862"/>
    <mergeCell ref="C1863:D1863"/>
    <mergeCell ref="C1864:D1864"/>
    <mergeCell ref="C1865:D1865"/>
    <mergeCell ref="C1866:D1866"/>
    <mergeCell ref="C1867:D1867"/>
    <mergeCell ref="C1868:D1868"/>
    <mergeCell ref="C1869:D1869"/>
    <mergeCell ref="C1870:D1870"/>
    <mergeCell ref="C1871:D1871"/>
    <mergeCell ref="C1872:D1872"/>
    <mergeCell ref="C1873:D1873"/>
    <mergeCell ref="C1874:D1874"/>
    <mergeCell ref="C1875:D1875"/>
    <mergeCell ref="C1876:D1876"/>
    <mergeCell ref="C1877:D1877"/>
    <mergeCell ref="C1878:D1878"/>
    <mergeCell ref="C1879:D1879"/>
    <mergeCell ref="C1880:D1880"/>
    <mergeCell ref="C1881:D1881"/>
    <mergeCell ref="C1882:D1882"/>
    <mergeCell ref="C1883:D1883"/>
    <mergeCell ref="C1884:D1884"/>
    <mergeCell ref="C1885:D1885"/>
    <mergeCell ref="C1886:D1886"/>
    <mergeCell ref="C1887:D1887"/>
    <mergeCell ref="C1888:D1888"/>
    <mergeCell ref="C1889:D1889"/>
    <mergeCell ref="C1890:D1890"/>
    <mergeCell ref="C1891:D1891"/>
    <mergeCell ref="C1892:D1892"/>
    <mergeCell ref="C1893:D1893"/>
    <mergeCell ref="C1894:D1894"/>
    <mergeCell ref="C1895:D1895"/>
    <mergeCell ref="C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C1905:D1905"/>
    <mergeCell ref="C1906:D1906"/>
    <mergeCell ref="C1907:D1907"/>
    <mergeCell ref="C1908:D1908"/>
    <mergeCell ref="C1909:D1909"/>
    <mergeCell ref="C1910:D1910"/>
    <mergeCell ref="C1911:D1911"/>
    <mergeCell ref="C1912:D1912"/>
    <mergeCell ref="C1913:D1913"/>
    <mergeCell ref="C1914:D1914"/>
    <mergeCell ref="C1915:D1915"/>
    <mergeCell ref="C1916:D1916"/>
    <mergeCell ref="C1917:D1917"/>
    <mergeCell ref="C1918:D1918"/>
    <mergeCell ref="C1919:D1919"/>
    <mergeCell ref="C1920:D1920"/>
    <mergeCell ref="C1921:D1921"/>
    <mergeCell ref="C1922:D1922"/>
    <mergeCell ref="C1923:D1923"/>
    <mergeCell ref="C1924:D1924"/>
    <mergeCell ref="C1925:D1925"/>
    <mergeCell ref="C1926:D1926"/>
    <mergeCell ref="C1927:D1927"/>
    <mergeCell ref="C1928:D1928"/>
    <mergeCell ref="C1929:D1929"/>
    <mergeCell ref="C1930:D1930"/>
    <mergeCell ref="C1931:D1931"/>
    <mergeCell ref="C1932:D1932"/>
    <mergeCell ref="C1933:D1933"/>
    <mergeCell ref="C1934:D1934"/>
    <mergeCell ref="C1935:D1935"/>
    <mergeCell ref="C1936:D1936"/>
    <mergeCell ref="C1937:D1937"/>
    <mergeCell ref="C1938:D1938"/>
    <mergeCell ref="C1939:D1939"/>
    <mergeCell ref="C1940:D1940"/>
    <mergeCell ref="C1941:D1941"/>
    <mergeCell ref="C1942:D1942"/>
    <mergeCell ref="C1943:D1943"/>
    <mergeCell ref="C1944:D1944"/>
    <mergeCell ref="C1945:D1945"/>
    <mergeCell ref="C1946:D1946"/>
    <mergeCell ref="C1947:D1947"/>
    <mergeCell ref="C1948:D1948"/>
    <mergeCell ref="C1949:D1949"/>
    <mergeCell ref="C1950:D1950"/>
    <mergeCell ref="C1951:D1951"/>
    <mergeCell ref="C1952:D1952"/>
    <mergeCell ref="C1953:D1953"/>
    <mergeCell ref="C1954:D1954"/>
    <mergeCell ref="C1955:D1955"/>
    <mergeCell ref="C1956:D1956"/>
    <mergeCell ref="C1957:D1957"/>
    <mergeCell ref="C1958:D1958"/>
    <mergeCell ref="C1959:D1959"/>
    <mergeCell ref="C1960:D1960"/>
    <mergeCell ref="C1961:D1961"/>
    <mergeCell ref="C1962:D1962"/>
    <mergeCell ref="C1963:D1963"/>
    <mergeCell ref="C1964:D1964"/>
    <mergeCell ref="C1965:D1965"/>
    <mergeCell ref="C1966:D1966"/>
    <mergeCell ref="C1967:D1967"/>
    <mergeCell ref="C1968:D1968"/>
    <mergeCell ref="C1969:D1969"/>
    <mergeCell ref="C1970:D1970"/>
    <mergeCell ref="C1971:D1971"/>
    <mergeCell ref="C1972:D1972"/>
    <mergeCell ref="C1973:D1973"/>
    <mergeCell ref="C1974:D1974"/>
    <mergeCell ref="C1975:D1975"/>
    <mergeCell ref="C1976:D1976"/>
    <mergeCell ref="C1977:D1977"/>
    <mergeCell ref="C1978:D1978"/>
    <mergeCell ref="C1979:D1979"/>
    <mergeCell ref="C1980:D1980"/>
    <mergeCell ref="C1981:D1981"/>
    <mergeCell ref="C1982:D1982"/>
    <mergeCell ref="C1983:D1983"/>
    <mergeCell ref="C1984:D1984"/>
    <mergeCell ref="C1985:D1985"/>
    <mergeCell ref="C1986:D1986"/>
    <mergeCell ref="C1987:D1987"/>
    <mergeCell ref="C1988:D1988"/>
    <mergeCell ref="C1989:D1989"/>
    <mergeCell ref="C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C1999:D1999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C2008:D2008"/>
    <mergeCell ref="C2009:D2009"/>
    <mergeCell ref="C2010:D2010"/>
    <mergeCell ref="C2011:D2011"/>
    <mergeCell ref="C2012:D2012"/>
    <mergeCell ref="C2013:D2013"/>
    <mergeCell ref="C2014:D2014"/>
    <mergeCell ref="C2015:D2015"/>
    <mergeCell ref="C2016:D2016"/>
    <mergeCell ref="C2017:D2017"/>
    <mergeCell ref="C2018:D2018"/>
    <mergeCell ref="C2019:D2019"/>
    <mergeCell ref="C2020:D2020"/>
    <mergeCell ref="C2021:D2021"/>
    <mergeCell ref="C2022:D2022"/>
    <mergeCell ref="C2023:D2023"/>
    <mergeCell ref="C2024:D2024"/>
    <mergeCell ref="C2025:D2025"/>
    <mergeCell ref="C2026:D2026"/>
    <mergeCell ref="C2027:D2027"/>
    <mergeCell ref="C2028:D2028"/>
    <mergeCell ref="C2029:D2029"/>
    <mergeCell ref="C2030:D2030"/>
    <mergeCell ref="C2031:D2031"/>
    <mergeCell ref="C2032:D2032"/>
    <mergeCell ref="C2033:D2033"/>
    <mergeCell ref="C2034:D2034"/>
    <mergeCell ref="C2035:D2035"/>
    <mergeCell ref="C2036:D2036"/>
    <mergeCell ref="C2037:D2037"/>
    <mergeCell ref="C2038:D2038"/>
    <mergeCell ref="C2039:D2039"/>
    <mergeCell ref="C2040:D2040"/>
    <mergeCell ref="C2041:D2041"/>
    <mergeCell ref="C2042:D2042"/>
    <mergeCell ref="C2043:D2043"/>
    <mergeCell ref="C2044:D2044"/>
    <mergeCell ref="C2045:D2045"/>
    <mergeCell ref="C2046:D2046"/>
    <mergeCell ref="C2047:D2047"/>
    <mergeCell ref="C2048:D2048"/>
    <mergeCell ref="C2049:D2049"/>
    <mergeCell ref="C2050:D2050"/>
    <mergeCell ref="C2051:D2051"/>
    <mergeCell ref="C2052:D2052"/>
    <mergeCell ref="C2053:D2053"/>
    <mergeCell ref="C2054:D2054"/>
    <mergeCell ref="C2055:D2055"/>
    <mergeCell ref="C2056:D2056"/>
    <mergeCell ref="C2057:D2057"/>
    <mergeCell ref="C2058:D2058"/>
    <mergeCell ref="C2059:D2059"/>
    <mergeCell ref="C2060:D2060"/>
    <mergeCell ref="C2061:D2061"/>
    <mergeCell ref="C2062:D2062"/>
    <mergeCell ref="C2063:D2063"/>
    <mergeCell ref="C2064:D2064"/>
    <mergeCell ref="C2065:D2065"/>
    <mergeCell ref="C2066:D2066"/>
    <mergeCell ref="C2067:D2067"/>
    <mergeCell ref="C2068:D2068"/>
    <mergeCell ref="C2069:D2069"/>
    <mergeCell ref="C2070:D2070"/>
    <mergeCell ref="C2071:D2071"/>
    <mergeCell ref="C2072:D2072"/>
    <mergeCell ref="C2073:D2073"/>
    <mergeCell ref="C2074:D2074"/>
    <mergeCell ref="C2075:D2075"/>
    <mergeCell ref="C2076:D2076"/>
    <mergeCell ref="C2077:D2077"/>
    <mergeCell ref="C2078:D2078"/>
    <mergeCell ref="C2079:D2079"/>
    <mergeCell ref="C2080:D2080"/>
    <mergeCell ref="C2081:D2081"/>
    <mergeCell ref="C2082:D2082"/>
    <mergeCell ref="C2083:D2083"/>
    <mergeCell ref="C2084:D2084"/>
    <mergeCell ref="C2085:D2085"/>
    <mergeCell ref="C2086:D2086"/>
    <mergeCell ref="C2087:D2087"/>
    <mergeCell ref="C2088:D2088"/>
    <mergeCell ref="C2089:D2089"/>
    <mergeCell ref="C2090:D2090"/>
    <mergeCell ref="C2091:D2091"/>
    <mergeCell ref="C2092:D2092"/>
    <mergeCell ref="C2093:D2093"/>
    <mergeCell ref="C2094:D2094"/>
    <mergeCell ref="C2095:D2095"/>
    <mergeCell ref="C2096:D2096"/>
    <mergeCell ref="C2097:D2097"/>
    <mergeCell ref="C2098:D2098"/>
    <mergeCell ref="C2099:D2099"/>
    <mergeCell ref="C2100:D2100"/>
    <mergeCell ref="C2101:D2101"/>
    <mergeCell ref="C2102:D2102"/>
    <mergeCell ref="C2103:D2103"/>
    <mergeCell ref="C2104:D2104"/>
    <mergeCell ref="C2105:D2105"/>
    <mergeCell ref="C2106:D2106"/>
    <mergeCell ref="C2107:D2107"/>
    <mergeCell ref="C2108:D2108"/>
    <mergeCell ref="C2109:D2109"/>
    <mergeCell ref="C2110:D2110"/>
    <mergeCell ref="C2111:D2111"/>
    <mergeCell ref="C2112:D2112"/>
    <mergeCell ref="C2113:D2113"/>
    <mergeCell ref="C2114:D2114"/>
    <mergeCell ref="C2115:D2115"/>
    <mergeCell ref="C2116:D2116"/>
    <mergeCell ref="C2117:D2117"/>
    <mergeCell ref="C2118:D2118"/>
    <mergeCell ref="C2119:D2119"/>
    <mergeCell ref="C2120:D2120"/>
    <mergeCell ref="C2121:D2121"/>
    <mergeCell ref="C2122:D2122"/>
    <mergeCell ref="C2123:D2123"/>
    <mergeCell ref="C2124:D2124"/>
    <mergeCell ref="C2125:D2125"/>
    <mergeCell ref="C2126:D2126"/>
    <mergeCell ref="C2127:D2127"/>
    <mergeCell ref="C2128:D2128"/>
    <mergeCell ref="C2129:D2129"/>
    <mergeCell ref="C2130:D2130"/>
    <mergeCell ref="C2131:D2131"/>
    <mergeCell ref="C2132:D2132"/>
    <mergeCell ref="C2133:D2133"/>
    <mergeCell ref="C2134:D2134"/>
    <mergeCell ref="C2135:D2135"/>
    <mergeCell ref="C2136:D2136"/>
    <mergeCell ref="C2137:D2137"/>
    <mergeCell ref="C2138:D2138"/>
    <mergeCell ref="C2139:D2139"/>
    <mergeCell ref="C2140:D2140"/>
    <mergeCell ref="C2141:D2141"/>
    <mergeCell ref="C2142:D2142"/>
    <mergeCell ref="C2143:D2143"/>
    <mergeCell ref="C2144:D2144"/>
    <mergeCell ref="C2145:D2145"/>
    <mergeCell ref="C2146:D2146"/>
    <mergeCell ref="C2147:D2147"/>
    <mergeCell ref="C2148:D2148"/>
    <mergeCell ref="C2149:D2149"/>
    <mergeCell ref="C2150:D2150"/>
    <mergeCell ref="C2151:D2151"/>
    <mergeCell ref="C2152:D2152"/>
    <mergeCell ref="C2153:D2153"/>
    <mergeCell ref="C2154:D2154"/>
    <mergeCell ref="C2155:D2155"/>
    <mergeCell ref="C2156:D2156"/>
    <mergeCell ref="C2157:D2157"/>
    <mergeCell ref="C2175:D2175"/>
    <mergeCell ref="C2176:D2176"/>
    <mergeCell ref="C2177:D2177"/>
    <mergeCell ref="C2178:D2178"/>
    <mergeCell ref="C2179:D2179"/>
    <mergeCell ref="C2180:D2180"/>
    <mergeCell ref="C2181:D2181"/>
    <mergeCell ref="C2182:D2182"/>
    <mergeCell ref="C2183:D2183"/>
    <mergeCell ref="C2184:D2184"/>
    <mergeCell ref="C2185:D2185"/>
    <mergeCell ref="C2186:D2186"/>
    <mergeCell ref="C2158:D2158"/>
    <mergeCell ref="C2159:D2159"/>
    <mergeCell ref="C2160:D2160"/>
    <mergeCell ref="C2161:D2161"/>
    <mergeCell ref="C2162:D2162"/>
    <mergeCell ref="C2163:D2163"/>
    <mergeCell ref="C2164:D2164"/>
    <mergeCell ref="C2165:D2165"/>
    <mergeCell ref="C2166:D2166"/>
    <mergeCell ref="C2167:D2167"/>
    <mergeCell ref="C2168:D2168"/>
    <mergeCell ref="C2169:D2169"/>
    <mergeCell ref="C2170:D2170"/>
    <mergeCell ref="C2171:D2171"/>
    <mergeCell ref="C2172:D2172"/>
    <mergeCell ref="C2173:D2173"/>
    <mergeCell ref="C2174:D2174"/>
  </mergeCells>
  <conditionalFormatting sqref="C16:P2190">
    <cfRule type="notContainsBlanks" dxfId="0" priority="1">
      <formula>LEN(TRIM(C16))&gt;0</formula>
    </cfRule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97" fitToHeight="0" orientation="portrait" horizontalDpi="0" verticalDpi="0" r:id="rId1"/>
  <headerFooter>
    <oddHeader>&amp;L&amp;B&amp;15Projet : 19547&amp;R&amp;B&amp;15test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A633E-B46C-442E-AA1A-A4A337C0E37A}">
  <sheetPr codeName="Feuil2"/>
  <dimension ref="L3:O3"/>
  <sheetViews>
    <sheetView topLeftCell="E1" workbookViewId="0">
      <selection activeCell="G37" sqref="G37"/>
    </sheetView>
  </sheetViews>
  <sheetFormatPr baseColWidth="10" defaultRowHeight="15" x14ac:dyDescent="0.25"/>
  <sheetData>
    <row r="3" spans="12:15" x14ac:dyDescent="0.25">
      <c r="L3" s="1"/>
      <c r="M3" s="52"/>
      <c r="N3" s="52"/>
      <c r="O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POP</vt:lpstr>
      <vt:lpstr>test</vt:lpstr>
      <vt:lpstr>crit</vt:lpstr>
      <vt:lpstr>POP!Criteres</vt:lpstr>
      <vt:lpstr>POP!Impression_des_titres</vt:lpstr>
      <vt:lpstr>matrice</vt:lpstr>
      <vt:lpstr>POP!Zone_d_impression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cp:lastPrinted>2017-09-29T20:54:45Z</cp:lastPrinted>
  <dcterms:created xsi:type="dcterms:W3CDTF">2017-09-25T17:40:44Z</dcterms:created>
  <dcterms:modified xsi:type="dcterms:W3CDTF">2017-09-29T22:28:10Z</dcterms:modified>
</cp:coreProperties>
</file>