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an\Downloads\"/>
    </mc:Choice>
  </mc:AlternateContent>
  <bookViews>
    <workbookView xWindow="0" yWindow="0" windowWidth="28800" windowHeight="11535"/>
  </bookViews>
  <sheets>
    <sheet name="Feuil1" sheetId="1" r:id="rId1"/>
  </sheets>
  <definedNames>
    <definedName name="A">Feuil1!$K$2:$K$6</definedName>
    <definedName name="B">Feuil1!$L$2:$L$6</definedName>
    <definedName name="C_">Feuil1!$M$2:$M$4</definedName>
    <definedName name="D">Feuil1!$N$2:$N$15</definedName>
    <definedName name="PA">Feuil1!$Q$2:$Q$13</definedName>
    <definedName name="PB">Feuil1!$R$2:$R$15</definedName>
    <definedName name="PC">Feuil1!$S$2:$S$7</definedName>
    <definedName name="PD">Feuil1!$T$2:$T$11</definedName>
    <definedName name="Secteur">Feuil1!$H$2:$H$5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</calcChain>
</file>

<file path=xl/sharedStrings.xml><?xml version="1.0" encoding="utf-8"?>
<sst xmlns="http://schemas.openxmlformats.org/spreadsheetml/2006/main" count="98" uniqueCount="87">
  <si>
    <t>Secteur</t>
  </si>
  <si>
    <t>A</t>
  </si>
  <si>
    <t>B</t>
  </si>
  <si>
    <t>C</t>
  </si>
  <si>
    <t>D</t>
  </si>
  <si>
    <t>A1</t>
  </si>
  <si>
    <t>A2</t>
  </si>
  <si>
    <t>A3</t>
  </si>
  <si>
    <t>A4</t>
  </si>
  <si>
    <t>A5</t>
  </si>
  <si>
    <t>B1</t>
  </si>
  <si>
    <t>B2</t>
  </si>
  <si>
    <t>B3</t>
  </si>
  <si>
    <t>B4</t>
  </si>
  <si>
    <t>B5</t>
  </si>
  <si>
    <t>B6</t>
  </si>
  <si>
    <t>C1</t>
  </si>
  <si>
    <t>C2</t>
  </si>
  <si>
    <t>C3</t>
  </si>
  <si>
    <t>D1</t>
  </si>
  <si>
    <t>D2</t>
  </si>
  <si>
    <t>D3</t>
  </si>
  <si>
    <t>D4</t>
  </si>
  <si>
    <t>D5</t>
  </si>
  <si>
    <t>D6</t>
  </si>
  <si>
    <t>D7</t>
  </si>
  <si>
    <t>D8</t>
  </si>
  <si>
    <t>Zones</t>
  </si>
  <si>
    <t>Pieces</t>
  </si>
  <si>
    <t>Secteur :</t>
  </si>
  <si>
    <t>Zones :</t>
  </si>
  <si>
    <t>Pieces :</t>
  </si>
  <si>
    <t>Légendes</t>
  </si>
  <si>
    <t>D9</t>
  </si>
  <si>
    <t>D10</t>
  </si>
  <si>
    <t>D11</t>
  </si>
  <si>
    <t>D12</t>
  </si>
  <si>
    <t>D13</t>
  </si>
  <si>
    <t>D14</t>
  </si>
  <si>
    <t>C_</t>
  </si>
  <si>
    <t>Pieces A 1</t>
  </si>
  <si>
    <t>Pieces A 2</t>
  </si>
  <si>
    <t>Pieces A 3</t>
  </si>
  <si>
    <t>Pieces A 4</t>
  </si>
  <si>
    <t>Pieces A 5</t>
  </si>
  <si>
    <t>Pieces A 6</t>
  </si>
  <si>
    <t>Pieces A 7</t>
  </si>
  <si>
    <t>Pieces A 8</t>
  </si>
  <si>
    <t>Pieces A 9</t>
  </si>
  <si>
    <t>Pieces A 10</t>
  </si>
  <si>
    <t>Pieces A 11</t>
  </si>
  <si>
    <t>Pieces A 12</t>
  </si>
  <si>
    <t>Pieces B 1</t>
  </si>
  <si>
    <t>Pieces B 2</t>
  </si>
  <si>
    <t>Pieces B 3</t>
  </si>
  <si>
    <t>Pieces B 4</t>
  </si>
  <si>
    <t>Pieces B 5</t>
  </si>
  <si>
    <t>Pieces B 6</t>
  </si>
  <si>
    <t>Pieces B 7</t>
  </si>
  <si>
    <t>Pieces B 8</t>
  </si>
  <si>
    <t>Pieces B 9</t>
  </si>
  <si>
    <t>Pieces B 10</t>
  </si>
  <si>
    <t>Pieces B 11</t>
  </si>
  <si>
    <t>Pieces B 12</t>
  </si>
  <si>
    <t>Pieces B 13</t>
  </si>
  <si>
    <t>Pieces B 14</t>
  </si>
  <si>
    <t>Pieces C 1</t>
  </si>
  <si>
    <t>Pieces C 2</t>
  </si>
  <si>
    <t>Pieces C 3</t>
  </si>
  <si>
    <t>Pieces C 4</t>
  </si>
  <si>
    <t>Pieces C 5</t>
  </si>
  <si>
    <t>Pieces C 6</t>
  </si>
  <si>
    <t>Pieces D 1</t>
  </si>
  <si>
    <t>Pieces D 2</t>
  </si>
  <si>
    <t>Pieces D 3</t>
  </si>
  <si>
    <t>Pieces D 4</t>
  </si>
  <si>
    <t>Pieces D 5</t>
  </si>
  <si>
    <t>Pieces D 6</t>
  </si>
  <si>
    <t>Pieces D 7</t>
  </si>
  <si>
    <t>Pieces D 8</t>
  </si>
  <si>
    <t>Pieces D 9</t>
  </si>
  <si>
    <t>Pieces D 10</t>
  </si>
  <si>
    <t>PA</t>
  </si>
  <si>
    <t>PB</t>
  </si>
  <si>
    <t>PD</t>
  </si>
  <si>
    <t>PC</t>
  </si>
  <si>
    <t>RECHERCHEV(C14;H2:I5;2;FAUX)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</si>
</sst>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-0.249977111117893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 vertical="center"/>
    </xf>
    <xf numFmtId="0" fontId="0" fillId="0" borderId="3" xfId="0" applyBorder="1" applyAlignment="1">
      <alignment horizontal="right" vertical="center"/>
    </xf>
    <xf numFmtId="0" fontId="0" fillId="2" borderId="4" xfId="0" applyFill="1" applyBorder="1"/>
    <xf numFmtId="0" fontId="0" fillId="3" borderId="4" xfId="0" applyFill="1" applyBorder="1"/>
    <xf numFmtId="0" fontId="0" fillId="0" borderId="5" xfId="0" applyBorder="1" applyAlignment="1">
      <alignment horizontal="right" vertical="center"/>
    </xf>
    <xf numFmtId="0" fontId="0" fillId="4" borderId="6" xfId="0" applyFill="1" applyBorder="1"/>
    <xf numFmtId="0" fontId="2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7" xfId="0" applyFont="1" applyBorder="1"/>
    <xf numFmtId="0" fontId="3" fillId="5" borderId="7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619124</xdr:colOff>
      <xdr:row>16</xdr:row>
      <xdr:rowOff>133349</xdr:rowOff>
    </xdr:from>
    <xdr:to>
      <xdr:col>12</xdr:col>
      <xdr:colOff>419099</xdr:colOff>
      <xdr:row>32</xdr:row>
      <xdr:rowOff>123824</xdr:rowOff>
    </xdr:to>
    <xdr:sp macro="" textlink="">
      <xdr:nvSpPr>
        <xdr:cNvPr id="2" name="ZoneTexte 1"/>
        <xdr:cNvSpPr txBox="1"/>
      </xdr:nvSpPr>
      <xdr:spPr>
        <a:xfrm>
          <a:off x="4429124" y="3286124"/>
          <a:ext cx="5133975" cy="3038475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400" u="sng"/>
            <a:t>Et la je ne sais pas comment faire la 3eme liste !!</a:t>
          </a:r>
        </a:p>
        <a:p>
          <a:endParaRPr lang="fr-FR" sz="1400"/>
        </a:p>
        <a:p>
          <a:r>
            <a:rPr lang="fr-FR" sz="1400"/>
            <a:t>Ce que j'aimerais c'est que</a:t>
          </a:r>
          <a:r>
            <a:rPr lang="fr-FR" sz="1400" baseline="0"/>
            <a:t> la selection de la listes  "</a:t>
          </a:r>
          <a:r>
            <a:rPr lang="fr-FR" sz="1400" b="1" i="1" baseline="0">
              <a:solidFill>
                <a:schemeClr val="tx1"/>
              </a:solidFill>
            </a:rPr>
            <a:t>Secteur</a:t>
          </a:r>
          <a:r>
            <a:rPr lang="fr-FR" sz="1400" baseline="0"/>
            <a:t>"</a:t>
          </a:r>
        </a:p>
        <a:p>
          <a:endParaRPr lang="fr-FR" sz="1400" baseline="0"/>
        </a:p>
        <a:p>
          <a:r>
            <a:rPr lang="fr-FR" sz="1400" baseline="0"/>
            <a:t> alimente la listes Zones avec la listes  correspondante</a:t>
          </a:r>
        </a:p>
        <a:p>
          <a:endParaRPr lang="fr-FR" sz="1400" baseline="0"/>
        </a:p>
        <a:p>
          <a:r>
            <a:rPr lang="fr-FR" sz="1400" b="1" u="sng" baseline="0"/>
            <a:t> </a:t>
          </a:r>
          <a:r>
            <a:rPr lang="fr-FR" sz="1400" b="1" u="sng" baseline="0">
              <a:solidFill>
                <a:schemeClr val="tx1"/>
              </a:solidFill>
            </a:rPr>
            <a:t>MAIS</a:t>
          </a:r>
          <a:r>
            <a:rPr lang="fr-FR" sz="1400" b="1" u="none" baseline="0"/>
            <a:t>  </a:t>
          </a:r>
          <a:r>
            <a:rPr lang="fr-FR" sz="1400" baseline="0"/>
            <a:t>alimente aussi la liste "</a:t>
          </a:r>
          <a:r>
            <a:rPr lang="fr-FR" sz="1400" b="1" i="1" baseline="0">
              <a:solidFill>
                <a:schemeClr val="tx1"/>
              </a:solidFill>
            </a:rPr>
            <a:t>Pieces</a:t>
          </a:r>
          <a:r>
            <a:rPr lang="fr-FR" sz="1400" baseline="0"/>
            <a:t>" avec </a:t>
          </a:r>
        </a:p>
        <a:p>
          <a:endParaRPr lang="fr-FR" sz="1400" baseline="0"/>
        </a:p>
        <a:p>
          <a:r>
            <a:rPr lang="fr-FR" sz="1400" baseline="0"/>
            <a:t>une autre liste....</a:t>
          </a:r>
        </a:p>
        <a:p>
          <a:endParaRPr lang="fr-FR" sz="1400" baseline="0"/>
        </a:p>
        <a:p>
          <a:r>
            <a:rPr lang="fr-FR" sz="1400" baseline="0"/>
            <a:t>Exemple "</a:t>
          </a:r>
          <a:r>
            <a:rPr lang="fr-FR" sz="1400" b="1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Secteurs C</a:t>
          </a:r>
          <a:r>
            <a:rPr lang="fr-FR" sz="1400" baseline="0"/>
            <a:t>" affiche la liste "</a:t>
          </a:r>
          <a:r>
            <a:rPr lang="fr-FR" sz="1400" b="1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Zones C</a:t>
          </a:r>
          <a:r>
            <a:rPr lang="fr-FR" sz="1400" baseline="0"/>
            <a:t>" et la liste "</a:t>
          </a:r>
          <a:r>
            <a:rPr lang="fr-FR" sz="1400" b="1" i="1" baseline="0">
              <a:solidFill>
                <a:schemeClr val="tx1"/>
              </a:solidFill>
            </a:rPr>
            <a:t>Pieces C</a:t>
          </a:r>
          <a:r>
            <a:rPr lang="fr-FR" sz="1400" baseline="0"/>
            <a:t>"</a:t>
          </a:r>
        </a:p>
      </xdr:txBody>
    </xdr:sp>
    <xdr:clientData/>
  </xdr:twoCellAnchor>
  <xdr:twoCellAnchor>
    <xdr:from>
      <xdr:col>5</xdr:col>
      <xdr:colOff>0</xdr:colOff>
      <xdr:row>14</xdr:row>
      <xdr:rowOff>9525</xdr:rowOff>
    </xdr:from>
    <xdr:to>
      <xdr:col>5</xdr:col>
      <xdr:colOff>609600</xdr:colOff>
      <xdr:row>16</xdr:row>
      <xdr:rowOff>104775</xdr:rowOff>
    </xdr:to>
    <xdr:cxnSp macro="">
      <xdr:nvCxnSpPr>
        <xdr:cNvPr id="4" name="Connecteur droit avec flèche 3"/>
        <xdr:cNvCxnSpPr/>
      </xdr:nvCxnSpPr>
      <xdr:spPr>
        <a:xfrm>
          <a:off x="3810000" y="2781300"/>
          <a:ext cx="609600" cy="476250"/>
        </a:xfrm>
        <a:prstGeom prst="straightConnector1">
          <a:avLst/>
        </a:prstGeom>
        <a:ln w="63500"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647379</xdr:colOff>
      <xdr:row>8</xdr:row>
      <xdr:rowOff>0</xdr:rowOff>
    </xdr:from>
    <xdr:to>
      <xdr:col>5</xdr:col>
      <xdr:colOff>77391</xdr:colOff>
      <xdr:row>12</xdr:row>
      <xdr:rowOff>251261</xdr:rowOff>
    </xdr:to>
    <xdr:cxnSp macro="">
      <xdr:nvCxnSpPr>
        <xdr:cNvPr id="5" name="Connecteur droit avec flèche 4"/>
        <xdr:cNvCxnSpPr>
          <a:endCxn id="21" idx="7"/>
        </xdr:cNvCxnSpPr>
      </xdr:nvCxnSpPr>
      <xdr:spPr>
        <a:xfrm flipH="1">
          <a:off x="2171379" y="1571625"/>
          <a:ext cx="1716012" cy="1013261"/>
        </a:xfrm>
        <a:prstGeom prst="straightConnector1">
          <a:avLst/>
        </a:prstGeom>
        <a:ln w="31750">
          <a:solidFill>
            <a:schemeClr val="tx1">
              <a:lumMod val="95000"/>
              <a:lumOff val="5000"/>
            </a:schemeClr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476250</xdr:colOff>
      <xdr:row>2</xdr:row>
      <xdr:rowOff>140493</xdr:rowOff>
    </xdr:from>
    <xdr:to>
      <xdr:col>7</xdr:col>
      <xdr:colOff>63104</xdr:colOff>
      <xdr:row>7</xdr:row>
      <xdr:rowOff>5953</xdr:rowOff>
    </xdr:to>
    <xdr:cxnSp macro="">
      <xdr:nvCxnSpPr>
        <xdr:cNvPr id="7" name="Connecteur droit avec flèche 6"/>
        <xdr:cNvCxnSpPr/>
      </xdr:nvCxnSpPr>
      <xdr:spPr>
        <a:xfrm flipH="1">
          <a:off x="4286250" y="545306"/>
          <a:ext cx="1110854" cy="841772"/>
        </a:xfrm>
        <a:prstGeom prst="straightConnector1">
          <a:avLst/>
        </a:prstGeom>
        <a:ln w="31750">
          <a:solidFill>
            <a:schemeClr val="tx1">
              <a:lumMod val="95000"/>
              <a:lumOff val="5000"/>
            </a:schemeClr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714375</xdr:colOff>
      <xdr:row>8</xdr:row>
      <xdr:rowOff>5953</xdr:rowOff>
    </xdr:from>
    <xdr:to>
      <xdr:col>6</xdr:col>
      <xdr:colOff>744141</xdr:colOff>
      <xdr:row>9</xdr:row>
      <xdr:rowOff>65484</xdr:rowOff>
    </xdr:to>
    <xdr:cxnSp macro="">
      <xdr:nvCxnSpPr>
        <xdr:cNvPr id="9" name="Connecteur droit avec flèche 8"/>
        <xdr:cNvCxnSpPr/>
      </xdr:nvCxnSpPr>
      <xdr:spPr>
        <a:xfrm>
          <a:off x="4524375" y="1577578"/>
          <a:ext cx="791766" cy="250031"/>
        </a:xfrm>
        <a:prstGeom prst="straightConnector1">
          <a:avLst/>
        </a:prstGeom>
        <a:ln w="31750">
          <a:solidFill>
            <a:schemeClr val="tx1">
              <a:lumMod val="95000"/>
              <a:lumOff val="5000"/>
            </a:schemeClr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23813</xdr:colOff>
      <xdr:row>7</xdr:row>
      <xdr:rowOff>172641</xdr:rowOff>
    </xdr:from>
    <xdr:to>
      <xdr:col>5</xdr:col>
      <xdr:colOff>244078</xdr:colOff>
      <xdr:row>7</xdr:row>
      <xdr:rowOff>172641</xdr:rowOff>
    </xdr:to>
    <xdr:cxnSp macro="">
      <xdr:nvCxnSpPr>
        <xdr:cNvPr id="12" name="Connecteur droit 11"/>
        <xdr:cNvCxnSpPr/>
      </xdr:nvCxnSpPr>
      <xdr:spPr>
        <a:xfrm>
          <a:off x="3833813" y="1553766"/>
          <a:ext cx="220265" cy="0"/>
        </a:xfrm>
        <a:prstGeom prst="line">
          <a:avLst/>
        </a:prstGeom>
        <a:ln w="254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301229</xdr:colOff>
      <xdr:row>7</xdr:row>
      <xdr:rowOff>29766</xdr:rowOff>
    </xdr:from>
    <xdr:to>
      <xdr:col>5</xdr:col>
      <xdr:colOff>684609</xdr:colOff>
      <xdr:row>7</xdr:row>
      <xdr:rowOff>39291</xdr:rowOff>
    </xdr:to>
    <xdr:cxnSp macro="">
      <xdr:nvCxnSpPr>
        <xdr:cNvPr id="13" name="Connecteur droit 12"/>
        <xdr:cNvCxnSpPr/>
      </xdr:nvCxnSpPr>
      <xdr:spPr>
        <a:xfrm flipV="1">
          <a:off x="4111229" y="1410891"/>
          <a:ext cx="383380" cy="9525"/>
        </a:xfrm>
        <a:prstGeom prst="line">
          <a:avLst/>
        </a:prstGeom>
        <a:ln w="2540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601266</xdr:colOff>
      <xdr:row>7</xdr:row>
      <xdr:rowOff>166687</xdr:rowOff>
    </xdr:from>
    <xdr:to>
      <xdr:col>5</xdr:col>
      <xdr:colOff>708422</xdr:colOff>
      <xdr:row>7</xdr:row>
      <xdr:rowOff>172641</xdr:rowOff>
    </xdr:to>
    <xdr:cxnSp macro="">
      <xdr:nvCxnSpPr>
        <xdr:cNvPr id="15" name="Connecteur droit 14"/>
        <xdr:cNvCxnSpPr/>
      </xdr:nvCxnSpPr>
      <xdr:spPr>
        <a:xfrm flipV="1">
          <a:off x="4411266" y="1547812"/>
          <a:ext cx="107156" cy="5954"/>
        </a:xfrm>
        <a:prstGeom prst="line">
          <a:avLst/>
        </a:prstGeom>
        <a:ln w="254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65484</xdr:colOff>
      <xdr:row>0</xdr:row>
      <xdr:rowOff>0</xdr:rowOff>
    </xdr:from>
    <xdr:to>
      <xdr:col>9</xdr:col>
      <xdr:colOff>65484</xdr:colOff>
      <xdr:row>5</xdr:row>
      <xdr:rowOff>101203</xdr:rowOff>
    </xdr:to>
    <xdr:sp macro="" textlink="">
      <xdr:nvSpPr>
        <xdr:cNvPr id="19" name="Ellipse 18"/>
        <xdr:cNvSpPr/>
      </xdr:nvSpPr>
      <xdr:spPr>
        <a:xfrm>
          <a:off x="5399484" y="0"/>
          <a:ext cx="1524000" cy="1089422"/>
        </a:xfrm>
        <a:prstGeom prst="ellipse">
          <a:avLst/>
        </a:prstGeom>
        <a:noFill/>
        <a:ln w="254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711993</xdr:colOff>
      <xdr:row>8</xdr:row>
      <xdr:rowOff>83342</xdr:rowOff>
    </xdr:from>
    <xdr:to>
      <xdr:col>8</xdr:col>
      <xdr:colOff>35718</xdr:colOff>
      <xdr:row>10</xdr:row>
      <xdr:rowOff>92867</xdr:rowOff>
    </xdr:to>
    <xdr:sp macro="" textlink="">
      <xdr:nvSpPr>
        <xdr:cNvPr id="20" name="Ellipse 19"/>
        <xdr:cNvSpPr/>
      </xdr:nvSpPr>
      <xdr:spPr>
        <a:xfrm>
          <a:off x="5283993" y="1654967"/>
          <a:ext cx="847725" cy="390525"/>
        </a:xfrm>
        <a:prstGeom prst="ellipse">
          <a:avLst/>
        </a:prstGeom>
        <a:noFill/>
        <a:ln w="254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685800</xdr:colOff>
      <xdr:row>12</xdr:row>
      <xdr:rowOff>194070</xdr:rowOff>
    </xdr:from>
    <xdr:to>
      <xdr:col>3</xdr:col>
      <xdr:colOff>9525</xdr:colOff>
      <xdr:row>14</xdr:row>
      <xdr:rowOff>126204</xdr:rowOff>
    </xdr:to>
    <xdr:sp macro="" textlink="">
      <xdr:nvSpPr>
        <xdr:cNvPr id="21" name="Ellipse 20"/>
        <xdr:cNvSpPr/>
      </xdr:nvSpPr>
      <xdr:spPr>
        <a:xfrm>
          <a:off x="1447800" y="2527695"/>
          <a:ext cx="847725" cy="390525"/>
        </a:xfrm>
        <a:prstGeom prst="ellipse">
          <a:avLst/>
        </a:prstGeom>
        <a:noFill/>
        <a:ln w="254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zoomScale="160" zoomScaleNormal="160" workbookViewId="0">
      <selection activeCell="F11" sqref="F11"/>
    </sheetView>
  </sheetViews>
  <sheetFormatPr baseColWidth="10" defaultRowHeight="15" x14ac:dyDescent="0.25"/>
  <sheetData>
    <row r="1" spans="1:20" ht="15.75" x14ac:dyDescent="0.25">
      <c r="H1" s="9" t="s">
        <v>0</v>
      </c>
      <c r="I1" s="10"/>
      <c r="J1" s="10"/>
      <c r="K1" s="17" t="s">
        <v>1</v>
      </c>
      <c r="L1" s="17" t="s">
        <v>2</v>
      </c>
      <c r="M1" s="17" t="s">
        <v>3</v>
      </c>
      <c r="N1" s="17" t="s">
        <v>4</v>
      </c>
      <c r="O1" s="10"/>
      <c r="P1" s="10"/>
      <c r="Q1" s="16" t="s">
        <v>82</v>
      </c>
      <c r="R1" s="16" t="s">
        <v>83</v>
      </c>
      <c r="S1" s="16" t="s">
        <v>85</v>
      </c>
      <c r="T1" s="16" t="s">
        <v>84</v>
      </c>
    </row>
    <row r="2" spans="1:20" ht="15.75" thickBot="1" x14ac:dyDescent="0.3">
      <c r="H2" s="11" t="s">
        <v>1</v>
      </c>
      <c r="I2" s="1" t="s">
        <v>82</v>
      </c>
      <c r="J2" s="1"/>
      <c r="K2" s="12" t="s">
        <v>5</v>
      </c>
      <c r="L2" s="12" t="s">
        <v>10</v>
      </c>
      <c r="M2" s="12" t="s">
        <v>16</v>
      </c>
      <c r="N2" s="12" t="s">
        <v>19</v>
      </c>
      <c r="O2" s="1"/>
      <c r="P2" s="1"/>
      <c r="Q2" s="13" t="s">
        <v>40</v>
      </c>
      <c r="R2" s="13" t="s">
        <v>52</v>
      </c>
      <c r="S2" s="13" t="s">
        <v>66</v>
      </c>
      <c r="T2" s="13" t="s">
        <v>72</v>
      </c>
    </row>
    <row r="3" spans="1:20" ht="15.75" x14ac:dyDescent="0.25">
      <c r="A3" s="2" t="s">
        <v>32</v>
      </c>
      <c r="B3" s="3"/>
      <c r="H3" s="11" t="s">
        <v>2</v>
      </c>
      <c r="I3" s="1" t="s">
        <v>83</v>
      </c>
      <c r="J3" s="1"/>
      <c r="K3" s="12" t="s">
        <v>6</v>
      </c>
      <c r="L3" s="12" t="s">
        <v>11</v>
      </c>
      <c r="M3" s="12" t="s">
        <v>17</v>
      </c>
      <c r="N3" s="12" t="s">
        <v>20</v>
      </c>
      <c r="O3" s="1"/>
      <c r="P3" s="1"/>
      <c r="Q3" s="13" t="s">
        <v>41</v>
      </c>
      <c r="R3" s="13" t="s">
        <v>53</v>
      </c>
      <c r="S3" s="13" t="s">
        <v>67</v>
      </c>
      <c r="T3" s="13" t="s">
        <v>73</v>
      </c>
    </row>
    <row r="4" spans="1:20" x14ac:dyDescent="0.25">
      <c r="A4" s="4" t="s">
        <v>29</v>
      </c>
      <c r="B4" s="5"/>
      <c r="H4" s="11" t="s">
        <v>39</v>
      </c>
      <c r="I4" s="1" t="s">
        <v>85</v>
      </c>
      <c r="J4" s="1"/>
      <c r="K4" s="12" t="s">
        <v>7</v>
      </c>
      <c r="L4" s="12" t="s">
        <v>12</v>
      </c>
      <c r="M4" s="12" t="s">
        <v>18</v>
      </c>
      <c r="N4" s="12" t="s">
        <v>21</v>
      </c>
      <c r="O4" s="1"/>
      <c r="P4" s="1"/>
      <c r="Q4" s="13" t="s">
        <v>42</v>
      </c>
      <c r="R4" s="13" t="s">
        <v>54</v>
      </c>
      <c r="S4" s="13" t="s">
        <v>68</v>
      </c>
      <c r="T4" s="13" t="s">
        <v>74</v>
      </c>
    </row>
    <row r="5" spans="1:20" x14ac:dyDescent="0.25">
      <c r="A5" s="4" t="s">
        <v>30</v>
      </c>
      <c r="B5" s="6"/>
      <c r="H5" s="11" t="s">
        <v>4</v>
      </c>
      <c r="I5" s="1" t="s">
        <v>84</v>
      </c>
      <c r="J5" s="1"/>
      <c r="K5" s="12" t="s">
        <v>8</v>
      </c>
      <c r="L5" s="12" t="s">
        <v>13</v>
      </c>
      <c r="M5" s="12"/>
      <c r="N5" s="12" t="s">
        <v>22</v>
      </c>
      <c r="O5" s="1"/>
      <c r="P5" s="1"/>
      <c r="Q5" s="13" t="s">
        <v>43</v>
      </c>
      <c r="R5" s="13" t="s">
        <v>55</v>
      </c>
      <c r="S5" s="13" t="s">
        <v>69</v>
      </c>
      <c r="T5" s="13" t="s">
        <v>75</v>
      </c>
    </row>
    <row r="6" spans="1:20" ht="15.75" thickBot="1" x14ac:dyDescent="0.3">
      <c r="A6" s="7" t="s">
        <v>31</v>
      </c>
      <c r="B6" s="8"/>
      <c r="H6" s="1"/>
      <c r="I6" s="1"/>
      <c r="J6" s="1"/>
      <c r="K6" s="12" t="s">
        <v>9</v>
      </c>
      <c r="L6" s="12" t="s">
        <v>14</v>
      </c>
      <c r="M6" s="12"/>
      <c r="N6" s="12" t="s">
        <v>23</v>
      </c>
      <c r="O6" s="1"/>
      <c r="P6" s="1"/>
      <c r="Q6" s="13" t="s">
        <v>44</v>
      </c>
      <c r="R6" s="13" t="s">
        <v>56</v>
      </c>
      <c r="S6" s="13" t="s">
        <v>70</v>
      </c>
      <c r="T6" s="13" t="s">
        <v>76</v>
      </c>
    </row>
    <row r="7" spans="1:20" x14ac:dyDescent="0.25">
      <c r="H7" s="1"/>
      <c r="I7" s="1"/>
      <c r="J7" s="1"/>
      <c r="K7" s="12"/>
      <c r="L7" s="12" t="s">
        <v>15</v>
      </c>
      <c r="M7" s="12"/>
      <c r="N7" s="12" t="s">
        <v>24</v>
      </c>
      <c r="O7" s="1"/>
      <c r="P7" s="1"/>
      <c r="Q7" s="13" t="s">
        <v>45</v>
      </c>
      <c r="R7" s="13" t="s">
        <v>57</v>
      </c>
      <c r="S7" s="13" t="s">
        <v>71</v>
      </c>
      <c r="T7" s="13" t="s">
        <v>77</v>
      </c>
    </row>
    <row r="8" spans="1:20" x14ac:dyDescent="0.25">
      <c r="E8" t="s">
        <v>86</v>
      </c>
      <c r="H8" s="1"/>
      <c r="I8" s="1"/>
      <c r="J8" s="1"/>
      <c r="K8" s="12"/>
      <c r="L8" s="12"/>
      <c r="M8" s="12"/>
      <c r="N8" s="12" t="s">
        <v>25</v>
      </c>
      <c r="O8" s="1"/>
      <c r="P8" s="1"/>
      <c r="Q8" s="13" t="s">
        <v>46</v>
      </c>
      <c r="R8" s="13" t="s">
        <v>58</v>
      </c>
      <c r="S8" s="13"/>
      <c r="T8" s="13" t="s">
        <v>78</v>
      </c>
    </row>
    <row r="9" spans="1:20" x14ac:dyDescent="0.25">
      <c r="H9" s="1"/>
      <c r="I9" s="1"/>
      <c r="J9" s="1"/>
      <c r="K9" s="12"/>
      <c r="L9" s="12"/>
      <c r="M9" s="12"/>
      <c r="N9" s="12" t="s">
        <v>26</v>
      </c>
      <c r="O9" s="1"/>
      <c r="P9" s="1"/>
      <c r="Q9" s="13" t="s">
        <v>47</v>
      </c>
      <c r="R9" s="13" t="s">
        <v>59</v>
      </c>
      <c r="S9" s="13"/>
      <c r="T9" s="13" t="s">
        <v>79</v>
      </c>
    </row>
    <row r="10" spans="1:20" x14ac:dyDescent="0.25">
      <c r="H10" t="str">
        <f>VLOOKUP(C14,H2:I5,2,FALSE)</f>
        <v>PB</v>
      </c>
      <c r="K10" s="12"/>
      <c r="L10" s="12"/>
      <c r="M10" s="12"/>
      <c r="N10" s="12" t="s">
        <v>33</v>
      </c>
      <c r="Q10" s="13" t="s">
        <v>48</v>
      </c>
      <c r="R10" s="13" t="s">
        <v>60</v>
      </c>
      <c r="S10" s="13"/>
      <c r="T10" s="13" t="s">
        <v>80</v>
      </c>
    </row>
    <row r="11" spans="1:20" x14ac:dyDescent="0.25">
      <c r="K11" s="12"/>
      <c r="L11" s="12"/>
      <c r="M11" s="12"/>
      <c r="N11" s="12" t="s">
        <v>34</v>
      </c>
      <c r="Q11" s="13" t="s">
        <v>49</v>
      </c>
      <c r="R11" s="13" t="s">
        <v>61</v>
      </c>
      <c r="S11" s="13"/>
      <c r="T11" s="13" t="s">
        <v>81</v>
      </c>
    </row>
    <row r="12" spans="1:20" x14ac:dyDescent="0.25">
      <c r="K12" s="12"/>
      <c r="L12" s="12"/>
      <c r="M12" s="12"/>
      <c r="N12" s="12" t="s">
        <v>35</v>
      </c>
      <c r="Q12" s="13" t="s">
        <v>50</v>
      </c>
      <c r="R12" s="13" t="s">
        <v>62</v>
      </c>
      <c r="S12" s="13"/>
      <c r="T12" s="13"/>
    </row>
    <row r="13" spans="1:20" ht="21" x14ac:dyDescent="0.25">
      <c r="C13" s="15" t="s">
        <v>0</v>
      </c>
      <c r="D13" s="15" t="s">
        <v>27</v>
      </c>
      <c r="E13" s="15" t="s">
        <v>28</v>
      </c>
      <c r="K13" s="12"/>
      <c r="L13" s="12"/>
      <c r="M13" s="12"/>
      <c r="N13" s="12" t="s">
        <v>36</v>
      </c>
      <c r="Q13" s="13" t="s">
        <v>51</v>
      </c>
      <c r="R13" s="13" t="s">
        <v>63</v>
      </c>
      <c r="S13" s="13"/>
      <c r="T13" s="13"/>
    </row>
    <row r="14" spans="1:20" x14ac:dyDescent="0.25">
      <c r="C14" s="14" t="s">
        <v>2</v>
      </c>
      <c r="D14" s="14" t="s">
        <v>6</v>
      </c>
      <c r="E14" s="14" t="s">
        <v>43</v>
      </c>
      <c r="K14" s="12"/>
      <c r="L14" s="12"/>
      <c r="M14" s="12"/>
      <c r="N14" s="12" t="s">
        <v>37</v>
      </c>
      <c r="Q14" s="13"/>
      <c r="R14" s="13" t="s">
        <v>64</v>
      </c>
      <c r="S14" s="13"/>
      <c r="T14" s="13"/>
    </row>
    <row r="15" spans="1:20" x14ac:dyDescent="0.25">
      <c r="K15" s="12"/>
      <c r="L15" s="12"/>
      <c r="M15" s="12"/>
      <c r="N15" s="12" t="s">
        <v>38</v>
      </c>
      <c r="Q15" s="13"/>
      <c r="R15" s="13" t="s">
        <v>65</v>
      </c>
      <c r="S15" s="13"/>
      <c r="T15" s="13"/>
    </row>
  </sheetData>
  <dataValidations count="3">
    <dataValidation type="list" allowBlank="1" showInputMessage="1" showErrorMessage="1" sqref="C14">
      <formula1>Secteur</formula1>
    </dataValidation>
    <dataValidation type="list" allowBlank="1" showInputMessage="1" showErrorMessage="1" sqref="D14">
      <formula1>INDIRECT($C$14)</formula1>
    </dataValidation>
    <dataValidation type="list" allowBlank="1" showInputMessage="1" showErrorMessage="1" sqref="E14">
      <formula1>INDIRECT($H$10)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Feuil1</vt:lpstr>
      <vt:lpstr>A</vt:lpstr>
      <vt:lpstr>B</vt:lpstr>
      <vt:lpstr>C_</vt:lpstr>
      <vt:lpstr>D</vt:lpstr>
      <vt:lpstr>PA</vt:lpstr>
      <vt:lpstr>PB</vt:lpstr>
      <vt:lpstr>PC</vt:lpstr>
      <vt:lpstr>PD</vt:lpstr>
      <vt:lpstr>Secteur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</dc:creator>
  <cp:lastModifiedBy>yan</cp:lastModifiedBy>
  <dcterms:created xsi:type="dcterms:W3CDTF">2016-12-12T17:41:29Z</dcterms:created>
  <dcterms:modified xsi:type="dcterms:W3CDTF">2016-12-13T07:39:32Z</dcterms:modified>
</cp:coreProperties>
</file>