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E994D9AC-4F0D-4F32-8A8D-0A5E3CDA96B6}" xr6:coauthVersionLast="45" xr6:coauthVersionMax="45" xr10:uidLastSave="{00000000-0000-0000-0000-000000000000}"/>
  <bookViews>
    <workbookView xWindow="-120" yWindow="-120" windowWidth="24240" windowHeight="13290" activeTab="1" xr2:uid="{00000000-000D-0000-FFFF-FFFF00000000}"/>
  </bookViews>
  <sheets>
    <sheet name="TOTAL" sheetId="1" r:id="rId1"/>
    <sheet name="Par statut" sheetId="2" r:id="rId2"/>
    <sheet name="Liste" sheetId="3" r:id="rId3"/>
  </sheets>
  <definedNames>
    <definedName name="Statuts">Tableau1[Statuts]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2" l="1" a="1"/>
  <c r="B5" i="2" s="1"/>
  <c r="C5" i="2" a="1"/>
  <c r="C5" i="2" s="1"/>
  <c r="B6" i="2" a="1"/>
  <c r="B6" i="2" s="1"/>
  <c r="C6" i="2" a="1"/>
  <c r="C6" i="2" s="1"/>
  <c r="B7" i="2" a="1"/>
  <c r="B7" i="2" s="1"/>
  <c r="C7" i="2" a="1"/>
  <c r="C7" i="2" s="1"/>
  <c r="B8" i="2" a="1"/>
  <c r="B8" i="2" s="1"/>
  <c r="C8" i="2" a="1"/>
  <c r="C8" i="2" s="1"/>
  <c r="B9" i="2" a="1"/>
  <c r="B9" i="2" s="1"/>
  <c r="C9" i="2" a="1"/>
  <c r="C9" i="2" s="1"/>
  <c r="B10" i="2" a="1"/>
  <c r="B10" i="2" s="1"/>
  <c r="C10" i="2" a="1"/>
  <c r="C10" i="2" s="1"/>
  <c r="B11" i="2" a="1"/>
  <c r="B11" i="2" s="1"/>
  <c r="C11" i="2" a="1"/>
  <c r="C11" i="2" s="1"/>
  <c r="B12" i="2" a="1"/>
  <c r="B12" i="2" s="1"/>
  <c r="C12" i="2" a="1"/>
  <c r="C12" i="2" s="1"/>
  <c r="B13" i="2" a="1"/>
  <c r="B13" i="2" s="1"/>
  <c r="C13" i="2" a="1"/>
  <c r="C13" i="2" s="1"/>
  <c r="B14" i="2" a="1"/>
  <c r="B14" i="2" s="1"/>
  <c r="C14" i="2" a="1"/>
  <c r="C14" i="2" s="1"/>
  <c r="B15" i="2" a="1"/>
  <c r="B15" i="2" s="1"/>
  <c r="C15" i="2" a="1"/>
  <c r="C15" i="2" s="1"/>
  <c r="A6" i="2" a="1"/>
  <c r="A6" i="2" s="1"/>
  <c r="A7" i="2" a="1"/>
  <c r="A7" i="2" s="1"/>
  <c r="A8" i="2" a="1"/>
  <c r="A8" i="2" s="1"/>
  <c r="A9" i="2" a="1"/>
  <c r="A9" i="2" s="1"/>
  <c r="A10" i="2" a="1"/>
  <c r="A10" i="2" s="1"/>
  <c r="A11" i="2" a="1"/>
  <c r="A11" i="2" s="1"/>
  <c r="A12" i="2" a="1"/>
  <c r="A12" i="2" s="1"/>
  <c r="A13" i="2" a="1"/>
  <c r="A13" i="2" s="1"/>
  <c r="A14" i="2" a="1"/>
  <c r="A14" i="2" s="1"/>
  <c r="A15" i="2" a="1"/>
  <c r="A15" i="2" s="1"/>
  <c r="A5" i="2" a="1"/>
  <c r="A5" i="2" s="1"/>
</calcChain>
</file>

<file path=xl/sharedStrings.xml><?xml version="1.0" encoding="utf-8"?>
<sst xmlns="http://schemas.openxmlformats.org/spreadsheetml/2006/main" count="37" uniqueCount="25">
  <si>
    <t>Prénom</t>
  </si>
  <si>
    <t>AUBRY</t>
  </si>
  <si>
    <t>BARBAULT</t>
  </si>
  <si>
    <t>BUZIAUX</t>
  </si>
  <si>
    <t>MICHEL</t>
  </si>
  <si>
    <t>Michel</t>
  </si>
  <si>
    <t>Simone</t>
  </si>
  <si>
    <t>Jean-Claude</t>
  </si>
  <si>
    <t xml:space="preserve">Robert </t>
  </si>
  <si>
    <t>NOM</t>
  </si>
  <si>
    <t>Statut</t>
  </si>
  <si>
    <t>Sans affectation</t>
  </si>
  <si>
    <t>Fonctionnaire</t>
  </si>
  <si>
    <r>
      <t xml:space="preserve">choisir un statut </t>
    </r>
    <r>
      <rPr>
        <sz val="11"/>
        <color theme="1"/>
        <rFont val="Wingdings"/>
        <charset val="2"/>
      </rPr>
      <t>è</t>
    </r>
  </si>
  <si>
    <t>Statuts</t>
  </si>
  <si>
    <t>Contrat permanent</t>
  </si>
  <si>
    <t>Contrat temporaire</t>
  </si>
  <si>
    <t>GASPI</t>
  </si>
  <si>
    <t>Bébère</t>
  </si>
  <si>
    <t>RADOTE</t>
  </si>
  <si>
    <t>Mimi</t>
  </si>
  <si>
    <t>MIGNON</t>
  </si>
  <si>
    <t>Raoul</t>
  </si>
  <si>
    <t>FADAISE</t>
  </si>
  <si>
    <t>Jean-Louis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</si>
</sst>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1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DDC13"/>
        <bgColor indexed="64"/>
      </patternFill>
    </fill>
  </fills>
  <borders count="8">
    <border>
      <left/>
      <right/>
      <top/>
      <bottom/>
      <diagonal/>
    </border>
    <border>
      <left style="medium">
        <color theme="4"/>
      </left>
      <right style="medium">
        <color theme="4"/>
      </right>
      <top/>
      <bottom style="medium">
        <color theme="4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theme="4"/>
      </right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4" fillId="0" borderId="0"/>
    <xf numFmtId="9" fontId="4" fillId="0" borderId="0" applyFont="0" applyFill="0" applyBorder="0" applyAlignment="0" applyProtection="0"/>
    <xf numFmtId="164" fontId="4" fillId="0" borderId="0" applyFont="0" applyFill="0" applyBorder="0" applyAlignment="0" applyProtection="0"/>
  </cellStyleXfs>
  <cellXfs count="18">
    <xf numFmtId="0" fontId="0" fillId="0" borderId="0" xfId="0"/>
    <xf numFmtId="0" fontId="0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1" fillId="0" borderId="3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 wrapText="1"/>
    </xf>
    <xf numFmtId="0" fontId="0" fillId="0" borderId="3" xfId="0" applyBorder="1"/>
    <xf numFmtId="0" fontId="3" fillId="0" borderId="5" xfId="1" applyFont="1" applyFill="1" applyBorder="1" applyAlignment="1">
      <alignment horizontal="left" vertical="center" wrapText="1"/>
    </xf>
    <xf numFmtId="0" fontId="0" fillId="2" borderId="5" xfId="0" applyFont="1" applyFill="1" applyBorder="1" applyAlignment="1">
      <alignment horizontal="center" vertical="center"/>
    </xf>
    <xf numFmtId="0" fontId="3" fillId="0" borderId="2" xfId="1" applyFont="1" applyFill="1" applyBorder="1" applyAlignment="1">
      <alignment horizontal="left" vertical="center" wrapText="1"/>
    </xf>
    <xf numFmtId="0" fontId="1" fillId="0" borderId="6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center" wrapText="1"/>
    </xf>
    <xf numFmtId="0" fontId="0" fillId="0" borderId="2" xfId="0" applyFont="1" applyFill="1" applyBorder="1" applyAlignment="1">
      <alignment horizontal="left" vertical="center"/>
    </xf>
    <xf numFmtId="0" fontId="0" fillId="0" borderId="4" xfId="0" applyFont="1" applyFill="1" applyBorder="1" applyAlignment="1">
      <alignment horizontal="left" vertical="center"/>
    </xf>
    <xf numFmtId="0" fontId="3" fillId="0" borderId="4" xfId="1" applyFont="1" applyFill="1" applyBorder="1" applyAlignment="1">
      <alignment horizontal="left" vertical="center" wrapText="1"/>
    </xf>
    <xf numFmtId="0" fontId="0" fillId="2" borderId="4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right" indent="1"/>
    </xf>
    <xf numFmtId="0" fontId="0" fillId="3" borderId="7" xfId="0" applyFill="1" applyBorder="1" applyAlignment="1">
      <alignment horizontal="left" indent="1"/>
    </xf>
  </cellXfs>
  <cellStyles count="4">
    <cellStyle name="Monétaire 2 2" xfId="3" xr:uid="{00000000-0005-0000-0000-000000000000}"/>
    <cellStyle name="Normal" xfId="0" builtinId="0"/>
    <cellStyle name="Normal 2" xfId="1" xr:uid="{00000000-0005-0000-0000-000002000000}"/>
    <cellStyle name="Pourcentage 2 2" xfId="2" xr:uid="{00000000-0005-0000-0000-000003000000}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border outline="0">
        <bottom style="medium">
          <color theme="4"/>
        </bottom>
      </border>
    </dxf>
    <dxf>
      <border outline="0">
        <bottom style="thin">
          <color theme="4"/>
        </bottom>
      </border>
    </dxf>
  </dxfs>
  <tableStyles count="0" defaultTableStyle="TableStyleMedium2" defaultPivotStyle="PivotStyleLight16"/>
  <colors>
    <mruColors>
      <color rgb="FFFDDC1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142875</xdr:colOff>
      <xdr:row>3</xdr:row>
      <xdr:rowOff>180975</xdr:rowOff>
    </xdr:from>
    <xdr:to>
      <xdr:col>8</xdr:col>
      <xdr:colOff>466725</xdr:colOff>
      <xdr:row>6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B80A004-5431-4ED7-BCB0-4663A45D7A38}"/>
            </a:ext>
          </a:extLst>
        </xdr:cNvPr>
        <xdr:cNvSpPr txBox="1"/>
      </xdr:nvSpPr>
      <xdr:spPr>
        <a:xfrm>
          <a:off x="4838700" y="904875"/>
          <a:ext cx="3371850" cy="54292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Attention, dans l'ancienne source de la validation, espaces en fin de chaîne !!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187E1E-5B22-4922-8ED7-6D0E1465CDB5}" name="Tableau1" displayName="Tableau1" ref="A1:A5" totalsRowShown="0" headerRowDxfId="2" dataDxfId="0" headerRowBorderDxfId="3" tableBorderDxfId="4">
  <autoFilter ref="A1:A5" xr:uid="{DC2DE61B-0509-46C9-9920-51D2F932773D}"/>
  <tableColumns count="1">
    <tableColumn id="1" xr3:uid="{CD883509-6C08-414F-9417-ADE977FD1138}" name="Statuts" dataDxfId="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9"/>
  <sheetViews>
    <sheetView workbookViewId="0">
      <selection activeCell="C2" sqref="C2"/>
    </sheetView>
  </sheetViews>
  <sheetFormatPr baseColWidth="10" defaultRowHeight="15" x14ac:dyDescent="0.25"/>
  <cols>
    <col min="2" max="2" width="17.7109375" customWidth="1"/>
    <col min="3" max="3" width="29.85546875" customWidth="1"/>
  </cols>
  <sheetData>
    <row r="1" spans="1:3" ht="27" customHeight="1" thickBot="1" x14ac:dyDescent="0.3">
      <c r="A1" s="9" t="s">
        <v>9</v>
      </c>
      <c r="B1" s="9" t="s">
        <v>0</v>
      </c>
      <c r="C1" s="10" t="s">
        <v>10</v>
      </c>
    </row>
    <row r="2" spans="1:3" x14ac:dyDescent="0.25">
      <c r="A2" s="8" t="s">
        <v>1</v>
      </c>
      <c r="B2" s="8" t="s">
        <v>5</v>
      </c>
      <c r="C2" s="1" t="s">
        <v>11</v>
      </c>
    </row>
    <row r="3" spans="1:3" x14ac:dyDescent="0.25">
      <c r="A3" s="6" t="s">
        <v>2</v>
      </c>
      <c r="B3" s="6" t="s">
        <v>6</v>
      </c>
      <c r="C3" s="7" t="s">
        <v>12</v>
      </c>
    </row>
    <row r="4" spans="1:3" x14ac:dyDescent="0.25">
      <c r="A4" s="6" t="s">
        <v>3</v>
      </c>
      <c r="B4" s="6" t="s">
        <v>7</v>
      </c>
      <c r="C4" s="7" t="s">
        <v>15</v>
      </c>
    </row>
    <row r="5" spans="1:3" x14ac:dyDescent="0.25">
      <c r="A5" s="6" t="s">
        <v>4</v>
      </c>
      <c r="B5" s="6" t="s">
        <v>8</v>
      </c>
      <c r="C5" s="7" t="s">
        <v>16</v>
      </c>
    </row>
    <row r="6" spans="1:3" x14ac:dyDescent="0.25">
      <c r="A6" s="6" t="s">
        <v>17</v>
      </c>
      <c r="B6" s="6" t="s">
        <v>18</v>
      </c>
      <c r="C6" s="7" t="s">
        <v>15</v>
      </c>
    </row>
    <row r="7" spans="1:3" x14ac:dyDescent="0.25">
      <c r="A7" s="6" t="s">
        <v>19</v>
      </c>
      <c r="B7" s="6" t="s">
        <v>20</v>
      </c>
      <c r="C7" s="7" t="s">
        <v>12</v>
      </c>
    </row>
    <row r="8" spans="1:3" x14ac:dyDescent="0.25">
      <c r="A8" s="14" t="s">
        <v>21</v>
      </c>
      <c r="B8" s="14" t="s">
        <v>22</v>
      </c>
      <c r="C8" s="7" t="s">
        <v>15</v>
      </c>
    </row>
    <row r="9" spans="1:3" x14ac:dyDescent="0.25">
      <c r="A9" s="14" t="s">
        <v>23</v>
      </c>
      <c r="B9" s="14" t="s">
        <v>24</v>
      </c>
      <c r="C9" s="15" t="s">
        <v>11</v>
      </c>
    </row>
  </sheetData>
  <dataValidations count="1">
    <dataValidation type="list" allowBlank="1" showInputMessage="1" showErrorMessage="1" sqref="C2:C6 C8" xr:uid="{00000000-0002-0000-0000-000000000000}">
      <formula1>Statuts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5"/>
  <sheetViews>
    <sheetView tabSelected="1" workbookViewId="0">
      <selection activeCell="C1" sqref="C1"/>
    </sheetView>
  </sheetViews>
  <sheetFormatPr baseColWidth="10" defaultRowHeight="15" x14ac:dyDescent="0.25"/>
  <cols>
    <col min="1" max="1" width="23.85546875" customWidth="1"/>
    <col min="2" max="5" width="23.85546875" bestFit="1" customWidth="1"/>
    <col min="6" max="6" width="12.5703125" bestFit="1" customWidth="1"/>
  </cols>
  <sheetData>
    <row r="1" spans="1:3" ht="15.75" thickBot="1" x14ac:dyDescent="0.3">
      <c r="B1" s="16" t="s">
        <v>13</v>
      </c>
      <c r="C1" s="17" t="s">
        <v>15</v>
      </c>
    </row>
    <row r="4" spans="1:3" x14ac:dyDescent="0.25">
      <c r="A4" s="3" t="s">
        <v>9</v>
      </c>
      <c r="B4" s="3" t="s">
        <v>0</v>
      </c>
      <c r="C4" s="4" t="s">
        <v>10</v>
      </c>
    </row>
    <row r="5" spans="1:3" x14ac:dyDescent="0.25">
      <c r="A5" s="5" t="str">
        <f t="array" ref="A5">IF(COUNTIF(TOTAL!$C$2:$C$25,$C$1)&lt;ROWS($1:1),"",INDEX(TOTAL!A$2:A$25,SMALL(IF(TOTAL!$C$2:$C$25=$C$1,ROW(TOTAL!$C$2:$C$25)-1),ROWS($1:1))))</f>
        <v>BUZIAUX</v>
      </c>
      <c r="B5" s="5" t="str">
        <f t="array" ref="B5">IF(COUNTIF(TOTAL!$C$2:$C$25,$C$1)&lt;ROWS($1:1),"",INDEX(TOTAL!B$2:B$25,SMALL(IF(TOTAL!$C$2:$C$25=$C$1,ROW(TOTAL!$C$2:$C$25)-1),ROWS($1:1))))</f>
        <v>Jean-Claude</v>
      </c>
      <c r="C5" s="5" t="str">
        <f t="array" ref="C5">IF(COUNTIF(TOTAL!$C$2:$C$25,$C$1)&lt;ROWS($1:1),"",INDEX(TOTAL!C$2:C$25,SMALL(IF(TOTAL!$C$2:$C$25=$C$1,ROW(TOTAL!$C$2:$C$25)-1),ROWS($1:1))))</f>
        <v>Contrat permanent</v>
      </c>
    </row>
    <row r="6" spans="1:3" x14ac:dyDescent="0.25">
      <c r="A6" s="5" t="str">
        <f t="array" ref="A6">IF(COUNTIF(TOTAL!$C$2:$C$25,$C$1)&lt;ROWS($1:2),"",INDEX(TOTAL!A$2:A$25,SMALL(IF(TOTAL!$C$2:$C$25=$C$1,ROW(TOTAL!$C$2:$C$25)-1),ROWS($1:2))))</f>
        <v>GASPI</v>
      </c>
      <c r="B6" s="5" t="str">
        <f t="array" ref="B6">IF(COUNTIF(TOTAL!$C$2:$C$25,$C$1)&lt;ROWS($1:2),"",INDEX(TOTAL!B$2:B$25,SMALL(IF(TOTAL!$C$2:$C$25=$C$1,ROW(TOTAL!$C$2:$C$25)-1),ROWS($1:2))))</f>
        <v>Bébère</v>
      </c>
      <c r="C6" s="5" t="str">
        <f t="array" ref="C6">IF(COUNTIF(TOTAL!$C$2:$C$25,$C$1)&lt;ROWS($1:2),"",INDEX(TOTAL!C$2:C$25,SMALL(IF(TOTAL!$C$2:$C$25=$C$1,ROW(TOTAL!$C$2:$C$25)-1),ROWS($1:2))))</f>
        <v>Contrat permanent</v>
      </c>
    </row>
    <row r="7" spans="1:3" x14ac:dyDescent="0.25">
      <c r="A7" s="5" t="str">
        <f t="array" ref="A7">IF(COUNTIF(TOTAL!$C$2:$C$25,$C$1)&lt;ROWS($1:3),"",INDEX(TOTAL!A$2:A$25,SMALL(IF(TOTAL!$C$2:$C$25=$C$1,ROW(TOTAL!$C$2:$C$25)-1),ROWS($1:3))))</f>
        <v>MIGNON</v>
      </c>
      <c r="B7" s="5" t="str">
        <f t="array" ref="B7">IF(COUNTIF(TOTAL!$C$2:$C$25,$C$1)&lt;ROWS($1:3),"",INDEX(TOTAL!B$2:B$25,SMALL(IF(TOTAL!$C$2:$C$25=$C$1,ROW(TOTAL!$C$2:$C$25)-1),ROWS($1:3))))</f>
        <v>Raoul</v>
      </c>
      <c r="C7" s="5" t="str">
        <f t="array" ref="C7">IF(COUNTIF(TOTAL!$C$2:$C$25,$C$1)&lt;ROWS($1:3),"",INDEX(TOTAL!C$2:C$25,SMALL(IF(TOTAL!$C$2:$C$25=$C$1,ROW(TOTAL!$C$2:$C$25)-1),ROWS($1:3))))</f>
        <v>Contrat permanent</v>
      </c>
    </row>
    <row r="8" spans="1:3" x14ac:dyDescent="0.25">
      <c r="A8" s="5" t="str">
        <f t="array" ref="A8">IF(COUNTIF(TOTAL!$C$2:$C$25,$C$1)&lt;ROWS($1:4),"",INDEX(TOTAL!A$2:A$25,SMALL(IF(TOTAL!$C$2:$C$25=$C$1,ROW(TOTAL!$C$2:$C$25)-1),ROWS($1:4))))</f>
        <v/>
      </c>
      <c r="B8" s="5" t="str">
        <f t="array" ref="B8">IF(COUNTIF(TOTAL!$C$2:$C$25,$C$1)&lt;ROWS($1:4),"",INDEX(TOTAL!B$2:B$25,SMALL(IF(TOTAL!$C$2:$C$25=$C$1,ROW(TOTAL!$C$2:$C$25)-1),ROWS($1:4))))</f>
        <v/>
      </c>
      <c r="C8" s="5" t="str">
        <f t="array" ref="C8">IF(COUNTIF(TOTAL!$C$2:$C$25,$C$1)&lt;ROWS($1:4),"",INDEX(TOTAL!C$2:C$25,SMALL(IF(TOTAL!$C$2:$C$25=$C$1,ROW(TOTAL!$C$2:$C$25)-1),ROWS($1:4))))</f>
        <v/>
      </c>
    </row>
    <row r="9" spans="1:3" x14ac:dyDescent="0.25">
      <c r="A9" s="5" t="str">
        <f t="array" ref="A9">IF(COUNTIF(TOTAL!$C$2:$C$25,$C$1)&lt;ROWS($1:5),"",INDEX(TOTAL!A$2:A$25,SMALL(IF(TOTAL!$C$2:$C$25=$C$1,ROW(TOTAL!$C$2:$C$25)-1),ROWS($1:5))))</f>
        <v/>
      </c>
      <c r="B9" s="5" t="str">
        <f t="array" ref="B9">IF(COUNTIF(TOTAL!$C$2:$C$25,$C$1)&lt;ROWS($1:5),"",INDEX(TOTAL!B$2:B$25,SMALL(IF(TOTAL!$C$2:$C$25=$C$1,ROW(TOTAL!$C$2:$C$25)-1),ROWS($1:5))))</f>
        <v/>
      </c>
      <c r="C9" s="5" t="str">
        <f t="array" ref="C9">IF(COUNTIF(TOTAL!$C$2:$C$25,$C$1)&lt;ROWS($1:5),"",INDEX(TOTAL!C$2:C$25,SMALL(IF(TOTAL!$C$2:$C$25=$C$1,ROW(TOTAL!$C$2:$C$25)-1),ROWS($1:5))))</f>
        <v/>
      </c>
    </row>
    <row r="10" spans="1:3" x14ac:dyDescent="0.25">
      <c r="A10" s="5" t="str">
        <f t="array" ref="A10">IF(COUNTIF(TOTAL!$C$2:$C$25,$C$1)&lt;ROWS($1:6),"",INDEX(TOTAL!A$2:A$25,SMALL(IF(TOTAL!$C$2:$C$25=$C$1,ROW(TOTAL!$C$2:$C$25)-1),ROWS($1:6))))</f>
        <v/>
      </c>
      <c r="B10" s="5" t="str">
        <f t="array" ref="B10">IF(COUNTIF(TOTAL!$C$2:$C$25,$C$1)&lt;ROWS($1:6),"",INDEX(TOTAL!B$2:B$25,SMALL(IF(TOTAL!$C$2:$C$25=$C$1,ROW(TOTAL!$C$2:$C$25)-1),ROWS($1:6))))</f>
        <v/>
      </c>
      <c r="C10" s="5" t="str">
        <f t="array" ref="C10">IF(COUNTIF(TOTAL!$C$2:$C$25,$C$1)&lt;ROWS($1:6),"",INDEX(TOTAL!C$2:C$25,SMALL(IF(TOTAL!$C$2:$C$25=$C$1,ROW(TOTAL!$C$2:$C$25)-1),ROWS($1:6))))</f>
        <v/>
      </c>
    </row>
    <row r="11" spans="1:3" x14ac:dyDescent="0.25">
      <c r="A11" s="5" t="str">
        <f t="array" ref="A11">IF(COUNTIF(TOTAL!$C$2:$C$25,$C$1)&lt;ROWS($1:7),"",INDEX(TOTAL!A$2:A$25,SMALL(IF(TOTAL!$C$2:$C$25=$C$1,ROW(TOTAL!$C$2:$C$25)-1),ROWS($1:7))))</f>
        <v/>
      </c>
      <c r="B11" s="5" t="str">
        <f t="array" ref="B11">IF(COUNTIF(TOTAL!$C$2:$C$25,$C$1)&lt;ROWS($1:7),"",INDEX(TOTAL!B$2:B$25,SMALL(IF(TOTAL!$C$2:$C$25=$C$1,ROW(TOTAL!$C$2:$C$25)-1),ROWS($1:7))))</f>
        <v/>
      </c>
      <c r="C11" s="5" t="str">
        <f t="array" ref="C11">IF(COUNTIF(TOTAL!$C$2:$C$25,$C$1)&lt;ROWS($1:7),"",INDEX(TOTAL!C$2:C$25,SMALL(IF(TOTAL!$C$2:$C$25=$C$1,ROW(TOTAL!$C$2:$C$25)-1),ROWS($1:7))))</f>
        <v/>
      </c>
    </row>
    <row r="12" spans="1:3" x14ac:dyDescent="0.25">
      <c r="A12" s="5" t="str">
        <f t="array" ref="A12">IF(COUNTIF(TOTAL!$C$2:$C$25,$C$1)&lt;ROWS($1:8),"",INDEX(TOTAL!A$2:A$25,SMALL(IF(TOTAL!$C$2:$C$25=$C$1,ROW(TOTAL!$C$2:$C$25)-1),ROWS($1:8))))</f>
        <v/>
      </c>
      <c r="B12" s="5" t="str">
        <f t="array" ref="B12">IF(COUNTIF(TOTAL!$C$2:$C$25,$C$1)&lt;ROWS($1:8),"",INDEX(TOTAL!B$2:B$25,SMALL(IF(TOTAL!$C$2:$C$25=$C$1,ROW(TOTAL!$C$2:$C$25)-1),ROWS($1:8))))</f>
        <v/>
      </c>
      <c r="C12" s="5" t="str">
        <f t="array" ref="C12">IF(COUNTIF(TOTAL!$C$2:$C$25,$C$1)&lt;ROWS($1:8),"",INDEX(TOTAL!C$2:C$25,SMALL(IF(TOTAL!$C$2:$C$25=$C$1,ROW(TOTAL!$C$2:$C$25)-1),ROWS($1:8))))</f>
        <v/>
      </c>
    </row>
    <row r="13" spans="1:3" x14ac:dyDescent="0.25">
      <c r="A13" s="5" t="str">
        <f t="array" ref="A13">IF(COUNTIF(TOTAL!$C$2:$C$25,$C$1)&lt;ROWS($1:9),"",INDEX(TOTAL!A$2:A$25,SMALL(IF(TOTAL!$C$2:$C$25=$C$1,ROW(TOTAL!$C$2:$C$25)-1),ROWS($1:9))))</f>
        <v/>
      </c>
      <c r="B13" s="5" t="str">
        <f t="array" ref="B13">IF(COUNTIF(TOTAL!$C$2:$C$25,$C$1)&lt;ROWS($1:9),"",INDEX(TOTAL!B$2:B$25,SMALL(IF(TOTAL!$C$2:$C$25=$C$1,ROW(TOTAL!$C$2:$C$25)-1),ROWS($1:9))))</f>
        <v/>
      </c>
      <c r="C13" s="5" t="str">
        <f t="array" ref="C13">IF(COUNTIF(TOTAL!$C$2:$C$25,$C$1)&lt;ROWS($1:9),"",INDEX(TOTAL!C$2:C$25,SMALL(IF(TOTAL!$C$2:$C$25=$C$1,ROW(TOTAL!$C$2:$C$25)-1),ROWS($1:9))))</f>
        <v/>
      </c>
    </row>
    <row r="14" spans="1:3" x14ac:dyDescent="0.25">
      <c r="A14" s="5" t="str">
        <f t="array" ref="A14">IF(COUNTIF(TOTAL!$C$2:$C$25,$C$1)&lt;ROWS($1:10),"",INDEX(TOTAL!A$2:A$25,SMALL(IF(TOTAL!$C$2:$C$25=$C$1,ROW(TOTAL!$C$2:$C$25)-1),ROWS($1:10))))</f>
        <v/>
      </c>
      <c r="B14" s="5" t="str">
        <f t="array" ref="B14">IF(COUNTIF(TOTAL!$C$2:$C$25,$C$1)&lt;ROWS($1:10),"",INDEX(TOTAL!B$2:B$25,SMALL(IF(TOTAL!$C$2:$C$25=$C$1,ROW(TOTAL!$C$2:$C$25)-1),ROWS($1:10))))</f>
        <v/>
      </c>
      <c r="C14" s="5" t="str">
        <f t="array" ref="C14">IF(COUNTIF(TOTAL!$C$2:$C$25,$C$1)&lt;ROWS($1:10),"",INDEX(TOTAL!C$2:C$25,SMALL(IF(TOTAL!$C$2:$C$25=$C$1,ROW(TOTAL!$C$2:$C$25)-1),ROWS($1:10))))</f>
        <v/>
      </c>
    </row>
    <row r="15" spans="1:3" x14ac:dyDescent="0.25">
      <c r="A15" s="5" t="str">
        <f t="array" ref="A15">IF(COUNTIF(TOTAL!$C$2:$C$25,$C$1)&lt;ROWS($1:11),"",INDEX(TOTAL!A$2:A$25,SMALL(IF(TOTAL!$C$2:$C$25=$C$1,ROW(TOTAL!$C$2:$C$25)-1),ROWS($1:11))))</f>
        <v/>
      </c>
      <c r="B15" s="5" t="str">
        <f t="array" ref="B15">IF(COUNTIF(TOTAL!$C$2:$C$25,$C$1)&lt;ROWS($1:11),"",INDEX(TOTAL!B$2:B$25,SMALL(IF(TOTAL!$C$2:$C$25=$C$1,ROW(TOTAL!$C$2:$C$25)-1),ROWS($1:11))))</f>
        <v/>
      </c>
      <c r="C15" s="5" t="str">
        <f t="array" ref="C15">IF(COUNTIF(TOTAL!$C$2:$C$25,$C$1)&lt;ROWS($1:11),"",INDEX(TOTAL!C$2:C$25,SMALL(IF(TOTAL!$C$2:$C$25=$C$1,ROW(TOTAL!$C$2:$C$25)-1),ROWS($1:11))))</f>
        <v/>
      </c>
    </row>
  </sheetData>
  <dataValidations count="1">
    <dataValidation type="list" allowBlank="1" showInputMessage="1" showErrorMessage="1" sqref="C1" xr:uid="{25D31286-72CC-48F3-A973-C8B25FFAF21E}">
      <formula1>Statuts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5"/>
  <sheetViews>
    <sheetView workbookViewId="0">
      <selection activeCell="A7" sqref="A7"/>
    </sheetView>
  </sheetViews>
  <sheetFormatPr baseColWidth="10" defaultRowHeight="15" x14ac:dyDescent="0.25"/>
  <cols>
    <col min="1" max="1" width="29.28515625" style="2" customWidth="1"/>
    <col min="2" max="2" width="11.42578125" style="2"/>
  </cols>
  <sheetData>
    <row r="1" spans="1:1" ht="15.75" thickBot="1" x14ac:dyDescent="0.3">
      <c r="A1" s="11" t="s">
        <v>14</v>
      </c>
    </row>
    <row r="2" spans="1:1" x14ac:dyDescent="0.25">
      <c r="A2" s="12" t="s">
        <v>11</v>
      </c>
    </row>
    <row r="3" spans="1:1" x14ac:dyDescent="0.25">
      <c r="A3" s="12" t="s">
        <v>12</v>
      </c>
    </row>
    <row r="4" spans="1:1" x14ac:dyDescent="0.25">
      <c r="A4" s="12" t="s">
        <v>15</v>
      </c>
    </row>
    <row r="5" spans="1:1" x14ac:dyDescent="0.25">
      <c r="A5" s="13" t="s">
        <v>16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TOTAL</vt:lpstr>
      <vt:lpstr>Par statut</vt:lpstr>
      <vt:lpstr>Liste</vt:lpstr>
      <vt:lpstr>Statuts</vt:lpstr>
    </vt:vector>
  </TitlesOfParts>
  <Company>Ministères Chargés des Affaires Sociales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SLOMCZYNSKI, Anthony (DRH/BRHAG)</dc:creator>
  <cp:lastModifiedBy>Luc</cp:lastModifiedBy>
  <dcterms:created xsi:type="dcterms:W3CDTF">2020-04-20T09:02:36Z</dcterms:created>
  <dcterms:modified xsi:type="dcterms:W3CDTF">2020-04-21T09:45:01Z</dcterms:modified>
</cp:coreProperties>
</file>