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bookViews>
    <workbookView xWindow="0" yWindow="0" windowWidth="24000" windowHeight="936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J23" i="1" s="1"/>
  <c r="I8" i="1"/>
  <c r="J21" i="1" s="1"/>
  <c r="I9" i="1"/>
  <c r="I10" i="1"/>
  <c r="I11" i="1"/>
  <c r="I12" i="1"/>
  <c r="I6" i="1"/>
  <c r="J22" i="1" s="1"/>
  <c r="E20" i="1" a="1"/>
  <c r="E20" i="1" s="1"/>
  <c r="E21" i="1" a="1"/>
  <c r="E21" i="1"/>
  <c r="E22" i="1" a="1"/>
  <c r="E22" i="1" s="1"/>
  <c r="E23" i="1" a="1"/>
  <c r="E23" i="1"/>
  <c r="E24" i="1" a="1"/>
  <c r="E24" i="1" s="1"/>
  <c r="E25" i="1" a="1"/>
  <c r="E25" i="1" s="1"/>
  <c r="D21" i="1" a="1"/>
  <c r="D21" i="1" s="1"/>
  <c r="D22" i="1" a="1"/>
  <c r="D22" i="1"/>
  <c r="D23" i="1" a="1"/>
  <c r="D23" i="1" s="1"/>
  <c r="D24" i="1" a="1"/>
  <c r="D24" i="1" s="1"/>
  <c r="D25" i="1" a="1"/>
  <c r="D25" i="1" s="1"/>
  <c r="D20" i="1" a="1"/>
  <c r="D20" i="1" s="1"/>
  <c r="I23" i="1" l="1"/>
  <c r="J25" i="1"/>
  <c r="I22" i="1"/>
  <c r="J24" i="1"/>
  <c r="J20" i="1"/>
  <c r="I25" i="1"/>
  <c r="I21" i="1"/>
  <c r="I24" i="1"/>
  <c r="I20" i="1"/>
</calcChain>
</file>

<file path=xl/sharedStrings.xml><?xml version="1.0" encoding="utf-8"?>
<sst xmlns="http://schemas.openxmlformats.org/spreadsheetml/2006/main" count="20" uniqueCount="15">
  <si>
    <t>Numero du lot</t>
  </si>
  <si>
    <t>Nom du lot</t>
  </si>
  <si>
    <t>gros œuvre</t>
  </si>
  <si>
    <t>menuiserie</t>
  </si>
  <si>
    <t>sol dur</t>
  </si>
  <si>
    <t>peinture</t>
  </si>
  <si>
    <t>Convoqué à la prochaine réunion:</t>
  </si>
  <si>
    <t>X</t>
  </si>
  <si>
    <t xml:space="preserve">Entreprise convoquées à la prochaine réunion: </t>
  </si>
  <si>
    <t>N° du lot</t>
  </si>
  <si>
    <t>CF</t>
  </si>
  <si>
    <t>Mobilier</t>
  </si>
  <si>
    <t>x</t>
  </si>
  <si>
    <t>Tableau de base que je remplis</t>
  </si>
  <si>
    <t>Tableau se remplissant automatiquement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</si>
</sst>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3" xfId="0" applyBorder="1" applyAlignment="1">
      <alignment horizontal="center"/>
    </xf>
    <xf numFmtId="0" fontId="0" fillId="0" borderId="0" xfId="0" applyBorder="1"/>
    <xf numFmtId="0" fontId="0" fillId="0" borderId="14" xfId="0" applyBorder="1"/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 applyAlignment="1">
      <alignment horizontal="center"/>
    </xf>
    <xf numFmtId="0" fontId="0" fillId="0" borderId="20" xfId="0" applyBorder="1"/>
    <xf numFmtId="0" fontId="0" fillId="0" borderId="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24" xfId="0" applyBorder="1"/>
    <xf numFmtId="0" fontId="0" fillId="0" borderId="2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12</xdr:row>
      <xdr:rowOff>47625</xdr:rowOff>
    </xdr:from>
    <xdr:to>
      <xdr:col>4</xdr:col>
      <xdr:colOff>952500</xdr:colOff>
      <xdr:row>15</xdr:row>
      <xdr:rowOff>76200</xdr:rowOff>
    </xdr:to>
    <xdr:sp macro="" textlink="">
      <xdr:nvSpPr>
        <xdr:cNvPr id="2" name="Légende : flèche vers le bas 1"/>
        <xdr:cNvSpPr/>
      </xdr:nvSpPr>
      <xdr:spPr>
        <a:xfrm>
          <a:off x="5038725" y="2714625"/>
          <a:ext cx="1971675" cy="600075"/>
        </a:xfrm>
        <a:prstGeom prst="downArrowCallout">
          <a:avLst>
            <a:gd name="adj1" fmla="val 25000"/>
            <a:gd name="adj2" fmla="val 25000"/>
            <a:gd name="adj3" fmla="val 10294"/>
            <a:gd name="adj4" fmla="val 7674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Formule matricielle</a:t>
          </a:r>
        </a:p>
      </xdr:txBody>
    </xdr:sp>
    <xdr:clientData/>
  </xdr:twoCellAnchor>
  <xdr:twoCellAnchor>
    <xdr:from>
      <xdr:col>8</xdr:col>
      <xdr:colOff>47625</xdr:colOff>
      <xdr:row>12</xdr:row>
      <xdr:rowOff>85725</xdr:rowOff>
    </xdr:from>
    <xdr:to>
      <xdr:col>10</xdr:col>
      <xdr:colOff>47625</xdr:colOff>
      <xdr:row>15</xdr:row>
      <xdr:rowOff>47625</xdr:rowOff>
    </xdr:to>
    <xdr:sp macro="" textlink="">
      <xdr:nvSpPr>
        <xdr:cNvPr id="3" name="Légende : flèche vers le bas 2"/>
        <xdr:cNvSpPr/>
      </xdr:nvSpPr>
      <xdr:spPr>
        <a:xfrm>
          <a:off x="9696450" y="2752725"/>
          <a:ext cx="1971675" cy="533400"/>
        </a:xfrm>
        <a:prstGeom prst="downArrowCallout">
          <a:avLst>
            <a:gd name="adj1" fmla="val 25000"/>
            <a:gd name="adj2" fmla="val 25000"/>
            <a:gd name="adj3" fmla="val 10294"/>
            <a:gd name="adj4" fmla="val 76741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Formule "simple"</a:t>
          </a:r>
        </a:p>
      </xdr:txBody>
    </xdr:sp>
    <xdr:clientData/>
  </xdr:twoCellAnchor>
  <xdr:twoCellAnchor>
    <xdr:from>
      <xdr:col>7</xdr:col>
      <xdr:colOff>333375</xdr:colOff>
      <xdr:row>3</xdr:row>
      <xdr:rowOff>171450</xdr:rowOff>
    </xdr:from>
    <xdr:to>
      <xdr:col>9</xdr:col>
      <xdr:colOff>533400</xdr:colOff>
      <xdr:row>4</xdr:row>
      <xdr:rowOff>133350</xdr:rowOff>
    </xdr:to>
    <xdr:sp macro="" textlink="">
      <xdr:nvSpPr>
        <xdr:cNvPr id="4" name="Légende : flèche vers le bas 3"/>
        <xdr:cNvSpPr/>
      </xdr:nvSpPr>
      <xdr:spPr>
        <a:xfrm>
          <a:off x="9220200" y="742950"/>
          <a:ext cx="1971675" cy="533400"/>
        </a:xfrm>
        <a:prstGeom prst="downArrowCallout">
          <a:avLst>
            <a:gd name="adj1" fmla="val 25000"/>
            <a:gd name="adj2" fmla="val 25000"/>
            <a:gd name="adj3" fmla="val 10294"/>
            <a:gd name="adj4" fmla="val 76741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Colonne supplémentaire </a:t>
          </a:r>
        </a:p>
        <a:p>
          <a:pPr algn="ctr"/>
          <a:r>
            <a:rPr lang="fr-BE" sz="1100"/>
            <a:t>avec 1re formule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27"/>
  <sheetViews>
    <sheetView tabSelected="1" workbookViewId="0">
      <selection activeCell="F9" sqref="F9"/>
    </sheetView>
  </sheetViews>
  <sheetFormatPr baseColWidth="10" defaultRowHeight="15" x14ac:dyDescent="0.25"/>
  <cols>
    <col min="2" max="2" width="58.140625" customWidth="1"/>
    <col min="3" max="3" width="6.140625" customWidth="1"/>
    <col min="4" max="4" width="15.140625" style="1" customWidth="1"/>
    <col min="5" max="5" width="14.42578125" customWidth="1"/>
    <col min="6" max="6" width="16.5703125" customWidth="1"/>
    <col min="9" max="9" width="15.140625" customWidth="1"/>
    <col min="10" max="10" width="14.42578125" customWidth="1"/>
    <col min="11" max="11" width="16.5703125" customWidth="1"/>
  </cols>
  <sheetData>
    <row r="1" spans="2:11" x14ac:dyDescent="0.25">
      <c r="H1" s="28"/>
    </row>
    <row r="2" spans="2:11" x14ac:dyDescent="0.25">
      <c r="H2" s="28"/>
    </row>
    <row r="3" spans="2:11" x14ac:dyDescent="0.25">
      <c r="H3" s="28"/>
    </row>
    <row r="4" spans="2:11" ht="45" x14ac:dyDescent="0.25">
      <c r="B4" s="24" t="s">
        <v>13</v>
      </c>
      <c r="D4" s="2" t="s">
        <v>0</v>
      </c>
      <c r="E4" s="3" t="s">
        <v>1</v>
      </c>
      <c r="F4" s="4" t="s">
        <v>6</v>
      </c>
      <c r="H4" s="28"/>
    </row>
    <row r="5" spans="2:11" x14ac:dyDescent="0.25">
      <c r="B5" s="25"/>
      <c r="D5" s="5"/>
      <c r="E5" s="6"/>
      <c r="F5" s="7"/>
      <c r="H5" s="28"/>
    </row>
    <row r="6" spans="2:11" x14ac:dyDescent="0.25">
      <c r="B6" s="25"/>
      <c r="D6" s="5">
        <v>1</v>
      </c>
      <c r="E6" s="6" t="s">
        <v>2</v>
      </c>
      <c r="F6" s="19" t="s">
        <v>12</v>
      </c>
      <c r="H6" s="28"/>
      <c r="I6" s="27">
        <f>IF(F6="x",ROW()-5,"")</f>
        <v>1</v>
      </c>
    </row>
    <row r="7" spans="2:11" x14ac:dyDescent="0.25">
      <c r="B7" s="25"/>
      <c r="D7" s="5">
        <v>12</v>
      </c>
      <c r="E7" s="6" t="s">
        <v>3</v>
      </c>
      <c r="F7" s="19"/>
      <c r="H7" s="28"/>
      <c r="I7" s="27" t="str">
        <f t="shared" ref="I7:I12" si="0">IF(F7="x",ROW()-5,"")</f>
        <v/>
      </c>
    </row>
    <row r="8" spans="2:11" x14ac:dyDescent="0.25">
      <c r="B8" s="25"/>
      <c r="D8" s="5">
        <v>15</v>
      </c>
      <c r="E8" s="6" t="s">
        <v>4</v>
      </c>
      <c r="F8" s="19" t="s">
        <v>7</v>
      </c>
      <c r="H8" s="28"/>
      <c r="I8" s="27">
        <f t="shared" si="0"/>
        <v>3</v>
      </c>
    </row>
    <row r="9" spans="2:11" x14ac:dyDescent="0.25">
      <c r="B9" s="25"/>
      <c r="D9" s="5">
        <v>17</v>
      </c>
      <c r="E9" s="6" t="s">
        <v>5</v>
      </c>
      <c r="F9" s="19"/>
      <c r="H9" s="28"/>
      <c r="I9" s="27" t="str">
        <f t="shared" si="0"/>
        <v/>
      </c>
    </row>
    <row r="10" spans="2:11" x14ac:dyDescent="0.25">
      <c r="B10" s="25"/>
      <c r="D10" s="17">
        <v>19</v>
      </c>
      <c r="E10" s="18" t="s">
        <v>10</v>
      </c>
      <c r="F10" s="20"/>
      <c r="H10" s="28"/>
      <c r="I10" s="27" t="str">
        <f t="shared" si="0"/>
        <v/>
      </c>
    </row>
    <row r="11" spans="2:11" x14ac:dyDescent="0.25">
      <c r="B11" s="25"/>
      <c r="D11" s="17">
        <v>34</v>
      </c>
      <c r="E11" s="18" t="s">
        <v>11</v>
      </c>
      <c r="F11" s="20" t="s">
        <v>7</v>
      </c>
      <c r="H11" s="28"/>
      <c r="I11" s="27">
        <f t="shared" si="0"/>
        <v>6</v>
      </c>
    </row>
    <row r="12" spans="2:11" x14ac:dyDescent="0.25">
      <c r="B12" s="26"/>
      <c r="D12" s="8"/>
      <c r="E12" s="9"/>
      <c r="F12" s="10"/>
      <c r="H12" s="28"/>
      <c r="I12" s="27" t="str">
        <f t="shared" si="0"/>
        <v/>
      </c>
    </row>
    <row r="13" spans="2:11" x14ac:dyDescent="0.25">
      <c r="H13" s="28"/>
    </row>
    <row r="14" spans="2:11" x14ac:dyDescent="0.25">
      <c r="H14" s="28"/>
    </row>
    <row r="15" spans="2:11" x14ac:dyDescent="0.25">
      <c r="H15" s="28"/>
    </row>
    <row r="16" spans="2:11" x14ac:dyDescent="0.25">
      <c r="D16" s="21" t="s">
        <v>8</v>
      </c>
      <c r="E16" s="22"/>
      <c r="F16" s="23"/>
      <c r="H16" s="28"/>
      <c r="I16" s="21" t="s">
        <v>8</v>
      </c>
      <c r="J16" s="22"/>
      <c r="K16" s="23"/>
    </row>
    <row r="17" spans="2:11" ht="15" customHeight="1" x14ac:dyDescent="0.25">
      <c r="B17" s="24" t="s">
        <v>14</v>
      </c>
      <c r="D17" s="11"/>
      <c r="E17" s="12"/>
      <c r="F17" s="13"/>
      <c r="H17" s="28"/>
      <c r="I17" s="11"/>
      <c r="J17" s="12"/>
      <c r="K17" s="13"/>
    </row>
    <row r="18" spans="2:11" x14ac:dyDescent="0.25">
      <c r="B18" s="25"/>
      <c r="D18" s="14" t="s">
        <v>9</v>
      </c>
      <c r="E18" s="15" t="s">
        <v>1</v>
      </c>
      <c r="F18" s="16"/>
      <c r="H18" s="28"/>
      <c r="I18" s="14" t="s">
        <v>9</v>
      </c>
      <c r="J18" s="15" t="s">
        <v>1</v>
      </c>
      <c r="K18" s="16"/>
    </row>
    <row r="19" spans="2:11" x14ac:dyDescent="0.25">
      <c r="B19" s="25"/>
      <c r="D19" s="5"/>
      <c r="E19" s="6"/>
      <c r="F19" s="7"/>
      <c r="H19" s="28"/>
      <c r="I19" s="5"/>
      <c r="J19" s="6"/>
      <c r="K19" s="7"/>
    </row>
    <row r="20" spans="2:11" x14ac:dyDescent="0.25">
      <c r="B20" s="25"/>
      <c r="D20" s="5">
        <f t="array" ref="D20">IFERROR(INDEX(D$6:D$12,SMALL(IF($F$6:$F$12="x",ROW($F$6:$F$12)-5),ROWS($1:1))),"")</f>
        <v>1</v>
      </c>
      <c r="E20" s="6" t="str">
        <f t="array" ref="E20">IFERROR(INDEX(E$6:E$12,SMALL(IF($F$6:$F$12="x",ROW($F$6:$F$12)-5),ROWS($1:1))),"")</f>
        <v>gros œuvre</v>
      </c>
      <c r="F20" s="7"/>
      <c r="H20" s="28"/>
      <c r="I20" s="5">
        <f>IFERROR(INDEX(D$6:D$12,SMALL($I$6:$I$12,ROWS($1:1))),"")</f>
        <v>1</v>
      </c>
      <c r="J20" s="6" t="str">
        <f>IFERROR(INDEX(E$6:E$12,SMALL($I$6:$I$12,ROWS($1:1))),"")</f>
        <v>gros œuvre</v>
      </c>
      <c r="K20" s="7"/>
    </row>
    <row r="21" spans="2:11" x14ac:dyDescent="0.25">
      <c r="B21" s="25"/>
      <c r="D21" s="5">
        <f t="array" ref="D21">IFERROR(INDEX(D$6:D$12,SMALL(IF($F$6:$F$12="x",ROW($F$6:$F$12)-5),ROWS($1:2))),"")</f>
        <v>15</v>
      </c>
      <c r="E21" s="6" t="str">
        <f t="array" ref="E21">IFERROR(INDEX(E$6:E$12,SMALL(IF($F$6:$F$12="x",ROW($F$6:$F$12)-5),ROWS($1:2))),"")</f>
        <v>sol dur</v>
      </c>
      <c r="F21" s="7"/>
      <c r="H21" s="28"/>
      <c r="I21" s="5">
        <f>IFERROR(INDEX(D$6:D$12,SMALL($I$6:$I$12,ROWS($1:2))),"")</f>
        <v>15</v>
      </c>
      <c r="J21" s="6" t="str">
        <f>IFERROR(INDEX(E$6:E$12,SMALL($I$6:$I$12,ROWS($1:2))),"")</f>
        <v>sol dur</v>
      </c>
      <c r="K21" s="7"/>
    </row>
    <row r="22" spans="2:11" x14ac:dyDescent="0.25">
      <c r="B22" s="25"/>
      <c r="D22" s="5">
        <f t="array" ref="D22">IFERROR(INDEX(D$6:D$12,SMALL(IF($F$6:$F$12="x",ROW($F$6:$F$12)-5),ROWS($1:3))),"")</f>
        <v>34</v>
      </c>
      <c r="E22" s="6" t="str">
        <f t="array" ref="E22">IFERROR(INDEX(E$6:E$12,SMALL(IF($F$6:$F$12="x",ROW($F$6:$F$12)-5),ROWS($1:3))),"")</f>
        <v>Mobilier</v>
      </c>
      <c r="F22" s="7"/>
      <c r="H22" s="28"/>
      <c r="I22" s="5">
        <f>IFERROR(INDEX(D$6:D$12,SMALL($I$6:$I$12,ROWS($1:3))),"")</f>
        <v>34</v>
      </c>
      <c r="J22" s="6" t="str">
        <f>IFERROR(INDEX(E$6:E$12,SMALL($I$6:$I$12,ROWS($1:3))),"")</f>
        <v>Mobilier</v>
      </c>
      <c r="K22" s="7"/>
    </row>
    <row r="23" spans="2:11" x14ac:dyDescent="0.25">
      <c r="B23" s="25"/>
      <c r="D23" s="5" t="str">
        <f t="array" ref="D23">IFERROR(INDEX(D$6:D$12,SMALL(IF($F$6:$F$12="x",ROW($F$6:$F$12)-5),ROWS($1:4))),"")</f>
        <v/>
      </c>
      <c r="E23" s="6" t="str">
        <f t="array" ref="E23">IFERROR(INDEX(E$6:E$12,SMALL(IF($F$6:$F$12="x",ROW($F$6:$F$12)-5),ROWS($1:4))),"")</f>
        <v/>
      </c>
      <c r="F23" s="7"/>
      <c r="H23" s="28"/>
      <c r="I23" s="5" t="str">
        <f>IFERROR(INDEX(D$6:D$12,SMALL($I$6:$I$12,ROWS($1:4))),"")</f>
        <v/>
      </c>
      <c r="J23" s="6" t="str">
        <f>IFERROR(INDEX(E$6:E$12,SMALL($I$6:$I$12,ROWS($1:4))),"")</f>
        <v/>
      </c>
      <c r="K23" s="7"/>
    </row>
    <row r="24" spans="2:11" x14ac:dyDescent="0.25">
      <c r="B24" s="25"/>
      <c r="D24" s="5" t="str">
        <f t="array" ref="D24">IFERROR(INDEX(D$6:D$12,SMALL(IF($F$6:$F$12="x",ROW($F$6:$F$12)-5),ROWS($1:5))),"")</f>
        <v/>
      </c>
      <c r="E24" s="6" t="str">
        <f t="array" ref="E24">IFERROR(INDEX(E$6:E$12,SMALL(IF($F$6:$F$12="x",ROW($F$6:$F$12)-5),ROWS($1:5))),"")</f>
        <v/>
      </c>
      <c r="F24" s="7"/>
      <c r="H24" s="28"/>
      <c r="I24" s="5" t="str">
        <f>IFERROR(INDEX(D$6:D$12,SMALL($I$6:$I$12,ROWS($1:5))),"")</f>
        <v/>
      </c>
      <c r="J24" s="6" t="str">
        <f>IFERROR(INDEX(E$6:E$12,SMALL($I$6:$I$12,ROWS($1:5))),"")</f>
        <v/>
      </c>
      <c r="K24" s="7"/>
    </row>
    <row r="25" spans="2:11" x14ac:dyDescent="0.25">
      <c r="B25" s="26"/>
      <c r="D25" s="8" t="str">
        <f t="array" ref="D25">IFERROR(INDEX(D$6:D$12,SMALL(IF($F$6:$F$12="x",ROW($F$6:$F$12)-5),ROWS($1:6))),"")</f>
        <v/>
      </c>
      <c r="E25" s="9" t="str">
        <f t="array" ref="E25">IFERROR(INDEX(E$6:E$12,SMALL(IF($F$6:$F$12="x",ROW($F$6:$F$12)-5),ROWS($1:6))),"")</f>
        <v/>
      </c>
      <c r="F25" s="10"/>
      <c r="H25" s="28"/>
      <c r="I25" s="8" t="str">
        <f>IFERROR(INDEX(D$6:D$12,SMALL($I$6:$I$12,ROWS($1:6))),"")</f>
        <v/>
      </c>
      <c r="J25" s="9" t="str">
        <f>IFERROR(INDEX(E$6:E$12,SMALL($I$6:$I$12,ROWS($1:6))),"")</f>
        <v/>
      </c>
      <c r="K25" s="10"/>
    </row>
    <row r="26" spans="2:11" x14ac:dyDescent="0.25">
      <c r="H26" s="28"/>
    </row>
    <row r="27" spans="2:11" x14ac:dyDescent="0.25">
      <c r="H27" s="28"/>
    </row>
  </sheetData>
  <mergeCells count="4">
    <mergeCell ref="D16:F16"/>
    <mergeCell ref="B4:B12"/>
    <mergeCell ref="B17:B25"/>
    <mergeCell ref="I16:K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jrochery</dc:creator>
  <cp:lastModifiedBy>Luc</cp:lastModifiedBy>
  <dcterms:created xsi:type="dcterms:W3CDTF">2017-01-14T11:11:41Z</dcterms:created>
  <dcterms:modified xsi:type="dcterms:W3CDTF">2017-01-14T12:57:25Z</dcterms:modified>
</cp:coreProperties>
</file>