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0" yWindow="0" windowWidth="12600" windowHeight="9630" xr2:uid="{00000000-000D-0000-FFFF-FFFF00000000}"/>
  </bookViews>
  <sheets>
    <sheet name="Feuil1" sheetId="1" r:id="rId1"/>
    <sheet name="Feuil2" sheetId="2" r:id="rId2"/>
  </sheets>
  <definedNames>
    <definedName name="Aquaculture">Feuil2!$D$24:$D$26</definedName>
    <definedName name="Cosmetics">Feuil2!$D$11:$D$15</definedName>
    <definedName name="Energy_Waste_management">Feuil2!$D$27:$D$29</definedName>
    <definedName name="Food_Agriculture">Feuil2!$D$4:$D$10</definedName>
    <definedName name="Forest_Wood">Feuil2!$D$21:$D$23</definedName>
    <definedName name="Homecare">Feuil2!$D$30:$D$33</definedName>
    <definedName name="Other_Sectors">Feuil2!$D$34:$D$38</definedName>
    <definedName name="Textile">Feuil2!$D$16:$D$20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2" l="1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4" i="2"/>
</calcChain>
</file>

<file path=xl/sharedStrings.xml><?xml version="1.0" encoding="utf-8"?>
<sst xmlns="http://schemas.openxmlformats.org/spreadsheetml/2006/main" count="599" uniqueCount="208">
  <si>
    <t>GLOBALG.A.P.</t>
  </si>
  <si>
    <t>EOS</t>
  </si>
  <si>
    <t>NOP</t>
  </si>
  <si>
    <t>COR</t>
  </si>
  <si>
    <t>FFL</t>
  </si>
  <si>
    <t>NPOP</t>
  </si>
  <si>
    <t>JAS</t>
  </si>
  <si>
    <t>Order</t>
  </si>
  <si>
    <t>Cosmetics</t>
  </si>
  <si>
    <t>Textile</t>
  </si>
  <si>
    <t>Aquaculture</t>
  </si>
  <si>
    <t>Homecare</t>
  </si>
  <si>
    <t>BUSINESS SECTOR</t>
  </si>
  <si>
    <t>CERTIFICATION TYPE</t>
  </si>
  <si>
    <t>SCHEME NAME (FULL)</t>
  </si>
  <si>
    <t>Organic</t>
  </si>
  <si>
    <t>EC regulation n°834/2007</t>
  </si>
  <si>
    <t>EC-FR</t>
  </si>
  <si>
    <t>Ecocert Organic Standard</t>
  </si>
  <si>
    <t>National Organic Program</t>
  </si>
  <si>
    <t>National Program for Organic Production</t>
  </si>
  <si>
    <t>Bio Suisse Standards</t>
  </si>
  <si>
    <t>BIOSUISSE</t>
  </si>
  <si>
    <t>Canada Organic Regime</t>
  </si>
  <si>
    <t xml:space="preserve">TN 99-30 </t>
  </si>
  <si>
    <t>TN-ORG</t>
  </si>
  <si>
    <t>5262 Numbered  Organic Agriculture Law</t>
  </si>
  <si>
    <t>Lei 10.831/2003</t>
  </si>
  <si>
    <t>BR-ORG</t>
  </si>
  <si>
    <t>GB/T19630-2011</t>
    <phoneticPr fontId="1" type="noConversion"/>
  </si>
  <si>
    <t>CNOPS</t>
  </si>
  <si>
    <t>Korean organic regulation</t>
  </si>
  <si>
    <t>KR-ORG</t>
  </si>
  <si>
    <t>National Organic Product Certification System</t>
  </si>
  <si>
    <t>CL-ORG</t>
  </si>
  <si>
    <t>Reglamento de la Ley de Productos Orgánicos (RLPO)</t>
  </si>
  <si>
    <t>LEY N° 29196 LEY DE LA PROMOCIÓN DE LA PRODUCCIÓN ORGÁNICA ECOLÓGICA</t>
  </si>
  <si>
    <t>The Law on Organic Production (Official Gazete  No 30/10)</t>
  </si>
  <si>
    <t>RS-ORG</t>
  </si>
  <si>
    <t>FAIR FOR LIFE </t>
  </si>
  <si>
    <t>For Life</t>
  </si>
  <si>
    <t>FL</t>
  </si>
  <si>
    <t>ESR Standard</t>
  </si>
  <si>
    <t>ESR</t>
  </si>
  <si>
    <t>UEBT</t>
  </si>
  <si>
    <t>Community Trade and Ethical Trade Programmes (CT / ET)</t>
  </si>
  <si>
    <t>CT-ET</t>
  </si>
  <si>
    <t>FAIRWILD</t>
  </si>
  <si>
    <t>FW</t>
  </si>
  <si>
    <t>Naturland Food &amp; Agriculture Standards</t>
  </si>
  <si>
    <t>NATUR-FAIR</t>
  </si>
  <si>
    <t>Sustainable</t>
  </si>
  <si>
    <t>UTZ</t>
  </si>
  <si>
    <t>Rainforest Alliance</t>
  </si>
  <si>
    <t>RA</t>
  </si>
  <si>
    <t xml:space="preserve">Starbucks Cocoa Practices </t>
  </si>
  <si>
    <t>STARBUCKS</t>
  </si>
  <si>
    <t>Common Code for the Coffee Community (4C)</t>
  </si>
  <si>
    <t>4C</t>
  </si>
  <si>
    <t>« En Cuisine » - Restauration Collective</t>
  </si>
  <si>
    <t>ENCUISINE</t>
  </si>
  <si>
    <t>Demeter</t>
  </si>
  <si>
    <t>DEMETER</t>
  </si>
  <si>
    <t>Naturland</t>
  </si>
  <si>
    <t>NATURLAND</t>
  </si>
  <si>
    <t>Bio Suisse</t>
  </si>
  <si>
    <t>Bioland</t>
  </si>
  <si>
    <t>BIOLAND</t>
  </si>
  <si>
    <t>KRAV</t>
  </si>
  <si>
    <t>Biocohérence</t>
  </si>
  <si>
    <t>BIO-COH</t>
  </si>
  <si>
    <t>CAHIER DES CHARGES
DELINAT pour la viticulture biologique, la vinification biologique et les aspects sociaux</t>
  </si>
  <si>
    <t>DELINAT</t>
  </si>
  <si>
    <t>GGP</t>
  </si>
  <si>
    <t>BRC (BRC Global Standard for Food Safety)</t>
  </si>
  <si>
    <t>BRC</t>
  </si>
  <si>
    <t>IFS Food (Alimentaire)
Référentiel d’audit de la qualité et
de la sécurité des produits alimentaires</t>
  </si>
  <si>
    <t>IFS-FOOD</t>
  </si>
  <si>
    <t>IFS GLOBAL MARKET (Alimentaire)
Référentiel d’audit de la qualité et
de la sécurité des produits alimentaires pour les TPE/PME</t>
  </si>
  <si>
    <t>IFS-GM</t>
  </si>
  <si>
    <t>IFS Logistique</t>
  </si>
  <si>
    <t>IFS-LOG</t>
  </si>
  <si>
    <t>IFS BROKER  
(Référentiel d’audit de la conformité de services des agences de négoce, des importateurs et des courtiers en relation avec la qualité et la sécurité des produits)</t>
  </si>
  <si>
    <t>IFS-BROKER</t>
  </si>
  <si>
    <t>ISO 22000</t>
  </si>
  <si>
    <t>Inputs</t>
  </si>
  <si>
    <t xml:space="preserve">Attestation d’Intrants Utilisables en Agriculture Biologique </t>
  </si>
  <si>
    <t>APPR-INP</t>
  </si>
  <si>
    <t>Vérification d’Intrants Utilisables en Agriculture Biologique</t>
  </si>
  <si>
    <t>VERIF-INP</t>
  </si>
  <si>
    <t>ISO 14001</t>
  </si>
  <si>
    <t>ISO 50001</t>
  </si>
  <si>
    <t>ISO 26001</t>
  </si>
  <si>
    <t xml:space="preserve">COSMOS </t>
  </si>
  <si>
    <t>Ecocert Natural and Organic Cosmetics</t>
  </si>
  <si>
    <t>COSM-ECO</t>
  </si>
  <si>
    <t>Cosmetics Packaging service</t>
  </si>
  <si>
    <t>COSM-PACK</t>
  </si>
  <si>
    <t>Cosmetics Formulas service </t>
  </si>
  <si>
    <t>COSM-FORM</t>
  </si>
  <si>
    <t>Natural</t>
  </si>
  <si>
    <t>Cosmetics raw material approval</t>
  </si>
  <si>
    <t>COSM-RMA</t>
  </si>
  <si>
    <t>IFS Household and Personal Care products</t>
  </si>
  <si>
    <t>IFS-HPC</t>
  </si>
  <si>
    <t>Quality</t>
  </si>
  <si>
    <t>Good Manufacturing Practices</t>
  </si>
  <si>
    <t>COSM-GMP</t>
  </si>
  <si>
    <t>Global Organic Textile Standard</t>
  </si>
  <si>
    <t>GOTS</t>
  </si>
  <si>
    <t>Organic Content Standard</t>
  </si>
  <si>
    <t>OCS</t>
  </si>
  <si>
    <t xml:space="preserve">Ecological &amp; Recycled
Textile </t>
  </si>
  <si>
    <t>ERTS</t>
  </si>
  <si>
    <t>Demeter Textiles</t>
  </si>
  <si>
    <t>DMTR-TEX</t>
  </si>
  <si>
    <t>GOTS raw materials approval</t>
  </si>
  <si>
    <t>GOTS-RMA</t>
  </si>
  <si>
    <t>FSC</t>
  </si>
  <si>
    <t>PEFC</t>
  </si>
  <si>
    <t>Naturland Standard for Organic forest management</t>
  </si>
  <si>
    <t>Verified Carbon Standard VCS</t>
  </si>
  <si>
    <t>VCS</t>
  </si>
  <si>
    <t>Gold Standard</t>
  </si>
  <si>
    <t>GS</t>
  </si>
  <si>
    <t>Ecocert Solidarity and Reforestation Standard</t>
  </si>
  <si>
    <t>ESRS</t>
  </si>
  <si>
    <t>Bilan Carbone</t>
  </si>
  <si>
    <t>BCI</t>
  </si>
  <si>
    <t>Regulation (EC) N° 834/2007</t>
  </si>
  <si>
    <t>EU</t>
  </si>
  <si>
    <t>Naturland Standard for Organic aquaculture</t>
  </si>
  <si>
    <t>Bio Suisse Aquaculture Standards</t>
  </si>
  <si>
    <t>BS-AQUA</t>
  </si>
  <si>
    <t>Soil Association</t>
  </si>
  <si>
    <t>SOIL-AQUA</t>
  </si>
  <si>
    <t>MSC Coc Standard</t>
  </si>
  <si>
    <t xml:space="preserve">MSC COC  </t>
  </si>
  <si>
    <t>Aquaculture Stewardship Council</t>
  </si>
  <si>
    <t>ASC COC</t>
  </si>
  <si>
    <t>Whole Foods Market Aquaculture</t>
  </si>
  <si>
    <t>WFM</t>
  </si>
  <si>
    <t>GreenShrimp</t>
  </si>
  <si>
    <t>GSHRIPS</t>
  </si>
  <si>
    <t xml:space="preserve">Spiruline </t>
  </si>
  <si>
    <t>SPIRUL</t>
  </si>
  <si>
    <t>Référentiel pour la production écologique de micro algues d'eau douce ou saumatre terrestre</t>
  </si>
  <si>
    <t>SPIRULINE</t>
  </si>
  <si>
    <t>Environment</t>
  </si>
  <si>
    <t>EMAS</t>
  </si>
  <si>
    <t>VHU</t>
  </si>
  <si>
    <t>OHSAS 18001</t>
  </si>
  <si>
    <t>ILO OSH</t>
  </si>
  <si>
    <t>OSH</t>
  </si>
  <si>
    <t>ISO 20121</t>
  </si>
  <si>
    <t>Ecocert 26000 Standard</t>
  </si>
  <si>
    <t>ISO 9001</t>
  </si>
  <si>
    <t>Energy</t>
  </si>
  <si>
    <t>Biodiversity</t>
  </si>
  <si>
    <t>Ecocert Biodiversity Commitment Standard</t>
  </si>
  <si>
    <t>SMEB</t>
  </si>
  <si>
    <t>Natural detergents and natural detergents made with organic</t>
  </si>
  <si>
    <t>DET</t>
  </si>
  <si>
    <t>Natural origin and organic candles and home fragrances</t>
  </si>
  <si>
    <t>BPA</t>
  </si>
  <si>
    <t>Natural origin based paints and coatings</t>
  </si>
  <si>
    <t>PAINT</t>
  </si>
  <si>
    <t>Ecoproducts raw material approval</t>
  </si>
  <si>
    <t>EPROD-RMA</t>
  </si>
  <si>
    <t>Organic &amp; Ecological SPA</t>
  </si>
  <si>
    <t>SPA</t>
  </si>
  <si>
    <t>Bird Friendly</t>
  </si>
  <si>
    <t>BFRIENDLY</t>
  </si>
  <si>
    <t>Ecocert EVE Standard</t>
  </si>
  <si>
    <t>EVE</t>
  </si>
  <si>
    <t>Ecocert Golf Standard</t>
  </si>
  <si>
    <t>GOLF</t>
  </si>
  <si>
    <t>Bathing Water Certification</t>
  </si>
  <si>
    <t>BWC</t>
  </si>
  <si>
    <t>Bio Entreprises Durables</t>
  </si>
  <si>
    <t>BioED</t>
  </si>
  <si>
    <t>Ecocert Climate Commitment Standard</t>
  </si>
  <si>
    <t>SMEC</t>
  </si>
  <si>
    <t>Scheme</t>
  </si>
  <si>
    <t>Certification type</t>
  </si>
  <si>
    <t>Business sector</t>
  </si>
  <si>
    <t>LISTS</t>
  </si>
  <si>
    <t>Food_Agriculture</t>
  </si>
  <si>
    <t>Forest_Wood</t>
  </si>
  <si>
    <t>Energy_Waste_management</t>
  </si>
  <si>
    <t>Other_Sectors</t>
  </si>
  <si>
    <t>Fair_trade</t>
  </si>
  <si>
    <t>Organic_private</t>
  </si>
  <si>
    <t>Food_Safety</t>
  </si>
  <si>
    <t>Raw_materials</t>
  </si>
  <si>
    <t>Climate_change</t>
  </si>
  <si>
    <t>Corporate_and_social_responsibility</t>
  </si>
  <si>
    <t>Health_and_safety</t>
  </si>
  <si>
    <t>Environment_Corporate_and_social_responsibility</t>
  </si>
  <si>
    <t>Food_safety</t>
  </si>
  <si>
    <t>Environnement_Responsabilité_sociétale</t>
  </si>
  <si>
    <t>Corporate_social_responsibility</t>
  </si>
  <si>
    <t>ARG-ORG</t>
  </si>
  <si>
    <t>TR-ORG</t>
  </si>
  <si>
    <t>PE-ORG</t>
  </si>
  <si>
    <t>MX-ORG</t>
  </si>
  <si>
    <t>Argentina Ley 25.127</t>
  </si>
  <si>
    <t>SCHEME NAME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</si>
</sst>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3" fillId="2" borderId="7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top" wrapText="1"/>
    </xf>
    <xf numFmtId="0" fontId="5" fillId="3" borderId="7" xfId="0" applyFont="1" applyFill="1" applyBorder="1" applyAlignment="1">
      <alignment horizontal="center" vertical="top" wrapText="1"/>
    </xf>
    <xf numFmtId="0" fontId="6" fillId="3" borderId="7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top" wrapText="1"/>
    </xf>
    <xf numFmtId="0" fontId="4" fillId="4" borderId="7" xfId="0" applyFont="1" applyFill="1" applyBorder="1" applyAlignment="1">
      <alignment horizontal="center" vertical="center" wrapText="1"/>
    </xf>
    <xf numFmtId="0" fontId="6" fillId="4" borderId="7" xfId="0" applyFont="1" applyFill="1" applyBorder="1" applyAlignment="1">
      <alignment horizontal="center" vertical="top" wrapText="1"/>
    </xf>
    <xf numFmtId="0" fontId="6" fillId="4" borderId="7" xfId="0" applyFont="1" applyFill="1" applyBorder="1" applyAlignment="1">
      <alignment horizontal="center" vertical="center" wrapText="1"/>
    </xf>
    <xf numFmtId="0" fontId="4" fillId="5" borderId="7" xfId="0" applyFont="1" applyFill="1" applyBorder="1" applyAlignment="1">
      <alignment horizontal="center" vertical="center" wrapText="1"/>
    </xf>
    <xf numFmtId="0" fontId="6" fillId="5" borderId="7" xfId="0" applyFont="1" applyFill="1" applyBorder="1" applyAlignment="1">
      <alignment horizontal="center" vertical="top" wrapText="1"/>
    </xf>
    <xf numFmtId="0" fontId="6" fillId="5" borderId="7" xfId="0" applyFont="1" applyFill="1" applyBorder="1" applyAlignment="1">
      <alignment horizontal="center" vertical="center" wrapText="1"/>
    </xf>
    <xf numFmtId="0" fontId="5" fillId="5" borderId="7" xfId="0" applyFont="1" applyFill="1" applyBorder="1" applyAlignment="1">
      <alignment horizontal="center" vertical="center" wrapText="1"/>
    </xf>
    <xf numFmtId="0" fontId="5" fillId="5" borderId="7" xfId="0" applyFont="1" applyFill="1" applyBorder="1" applyAlignment="1">
      <alignment horizontal="center" vertical="top" wrapText="1"/>
    </xf>
    <xf numFmtId="0" fontId="5" fillId="6" borderId="7" xfId="0" applyFont="1" applyFill="1" applyBorder="1" applyAlignment="1">
      <alignment horizontal="center" vertical="center" wrapText="1"/>
    </xf>
    <xf numFmtId="0" fontId="5" fillId="6" borderId="7" xfId="0" applyFont="1" applyFill="1" applyBorder="1" applyAlignment="1">
      <alignment horizontal="center" vertical="top" wrapText="1"/>
    </xf>
    <xf numFmtId="0" fontId="4" fillId="6" borderId="7" xfId="0" applyFont="1" applyFill="1" applyBorder="1" applyAlignment="1">
      <alignment horizontal="center" vertical="top" wrapText="1"/>
    </xf>
    <xf numFmtId="0" fontId="4" fillId="6" borderId="7" xfId="0" applyFont="1" applyFill="1" applyBorder="1" applyAlignment="1">
      <alignment horizontal="center" vertical="center" wrapText="1"/>
    </xf>
    <xf numFmtId="0" fontId="5" fillId="7" borderId="7" xfId="0" applyFont="1" applyFill="1" applyBorder="1" applyAlignment="1">
      <alignment horizontal="center" vertical="center" wrapText="1"/>
    </xf>
    <xf numFmtId="0" fontId="5" fillId="7" borderId="7" xfId="0" applyFont="1" applyFill="1" applyBorder="1" applyAlignment="1">
      <alignment horizontal="center" vertical="top" wrapText="1"/>
    </xf>
    <xf numFmtId="0" fontId="4" fillId="7" borderId="7" xfId="0" applyFont="1" applyFill="1" applyBorder="1" applyAlignment="1">
      <alignment horizontal="center" vertical="top" wrapText="1"/>
    </xf>
    <xf numFmtId="0" fontId="4" fillId="7" borderId="7" xfId="0" applyFont="1" applyFill="1" applyBorder="1" applyAlignment="1">
      <alignment horizontal="center" vertical="center" wrapText="1"/>
    </xf>
    <xf numFmtId="0" fontId="4" fillId="8" borderId="7" xfId="0" applyFont="1" applyFill="1" applyBorder="1" applyAlignment="1">
      <alignment horizontal="center" vertical="center" wrapText="1"/>
    </xf>
    <xf numFmtId="0" fontId="5" fillId="8" borderId="7" xfId="0" applyFont="1" applyFill="1" applyBorder="1" applyAlignment="1">
      <alignment horizontal="center" vertical="center" wrapText="1"/>
    </xf>
    <xf numFmtId="0" fontId="5" fillId="8" borderId="7" xfId="0" applyFont="1" applyFill="1" applyBorder="1" applyAlignment="1">
      <alignment horizontal="center" vertical="top" wrapText="1"/>
    </xf>
    <xf numFmtId="0" fontId="4" fillId="8" borderId="7" xfId="0" applyFont="1" applyFill="1" applyBorder="1" applyAlignment="1">
      <alignment horizontal="center" vertical="top" wrapText="1"/>
    </xf>
    <xf numFmtId="0" fontId="4" fillId="9" borderId="7" xfId="0" applyFont="1" applyFill="1" applyBorder="1" applyAlignment="1">
      <alignment horizontal="center" vertical="center" wrapText="1"/>
    </xf>
    <xf numFmtId="0" fontId="6" fillId="9" borderId="7" xfId="0" applyFont="1" applyFill="1" applyBorder="1" applyAlignment="1">
      <alignment horizontal="center" vertical="top" wrapText="1"/>
    </xf>
    <xf numFmtId="0" fontId="6" fillId="9" borderId="7" xfId="0" applyFont="1" applyFill="1" applyBorder="1" applyAlignment="1">
      <alignment horizontal="center" vertical="center" wrapText="1"/>
    </xf>
    <xf numFmtId="0" fontId="4" fillId="0" borderId="7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top" wrapText="1"/>
    </xf>
    <xf numFmtId="0" fontId="6" fillId="0" borderId="7" xfId="0" applyFont="1" applyFill="1" applyBorder="1" applyAlignment="1">
      <alignment horizontal="center" vertical="center" wrapText="1"/>
    </xf>
    <xf numFmtId="0" fontId="4" fillId="0" borderId="7" xfId="0" applyFont="1" applyFill="1" applyBorder="1" applyAlignment="1">
      <alignment horizontal="center" vertical="top" wrapText="1"/>
    </xf>
    <xf numFmtId="0" fontId="2" fillId="10" borderId="0" xfId="0" applyFont="1" applyFill="1"/>
    <xf numFmtId="0" fontId="1" fillId="10" borderId="7" xfId="0" applyFont="1" applyFill="1" applyBorder="1"/>
    <xf numFmtId="0" fontId="0" fillId="11" borderId="2" xfId="0" applyFont="1" applyFill="1" applyBorder="1"/>
    <xf numFmtId="0" fontId="0" fillId="11" borderId="4" xfId="0" applyFont="1" applyFill="1" applyBorder="1"/>
    <xf numFmtId="0" fontId="0" fillId="11" borderId="6" xfId="0" applyFont="1" applyFill="1" applyBorder="1"/>
    <xf numFmtId="0" fontId="0" fillId="11" borderId="8" xfId="0" applyFont="1" applyFill="1" applyBorder="1"/>
    <xf numFmtId="0" fontId="3" fillId="2" borderId="3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1" fillId="10" borderId="0" xfId="0" applyFont="1" applyFill="1"/>
    <xf numFmtId="0" fontId="0" fillId="11" borderId="9" xfId="0" applyFont="1" applyFill="1" applyBorder="1"/>
    <xf numFmtId="0" fontId="0" fillId="11" borderId="10" xfId="0" applyFont="1" applyFill="1" applyBorder="1"/>
    <xf numFmtId="0" fontId="0" fillId="10" borderId="0" xfId="0" applyFont="1" applyFill="1"/>
    <xf numFmtId="0" fontId="1" fillId="11" borderId="1" xfId="0" applyFont="1" applyFill="1" applyBorder="1"/>
    <xf numFmtId="0" fontId="1" fillId="11" borderId="3" xfId="0" applyFont="1" applyFill="1" applyBorder="1"/>
    <xf numFmtId="0" fontId="1" fillId="11" borderId="5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E5"/>
  <sheetViews>
    <sheetView tabSelected="1" workbookViewId="0">
      <selection activeCell="E3" sqref="E3"/>
    </sheetView>
  </sheetViews>
  <sheetFormatPr baseColWidth="10" defaultColWidth="11.5703125" defaultRowHeight="15" x14ac:dyDescent="0.25"/>
  <cols>
    <col min="1" max="1" width="11.5703125" style="36"/>
    <col min="2" max="2" width="8.140625" style="36" customWidth="1"/>
    <col min="3" max="4" width="20.7109375" style="47" customWidth="1"/>
    <col min="5" max="5" width="28.5703125" style="36" customWidth="1"/>
    <col min="6" max="16384" width="11.5703125" style="36"/>
  </cols>
  <sheetData>
    <row r="2" spans="2:5" s="44" customFormat="1" x14ac:dyDescent="0.25">
      <c r="B2" s="37" t="s">
        <v>7</v>
      </c>
      <c r="C2" s="37" t="s">
        <v>185</v>
      </c>
      <c r="D2" s="37" t="s">
        <v>184</v>
      </c>
      <c r="E2" s="37" t="s">
        <v>183</v>
      </c>
    </row>
    <row r="3" spans="2:5" x14ac:dyDescent="0.25">
      <c r="B3" s="48">
        <v>1</v>
      </c>
      <c r="C3" s="41" t="s">
        <v>187</v>
      </c>
      <c r="D3" s="41" t="s">
        <v>191</v>
      </c>
      <c r="E3" s="38" t="s">
        <v>4</v>
      </c>
    </row>
    <row r="4" spans="2:5" x14ac:dyDescent="0.25">
      <c r="B4" s="49">
        <v>2</v>
      </c>
      <c r="C4" s="45" t="s">
        <v>8</v>
      </c>
      <c r="D4" s="45" t="s">
        <v>191</v>
      </c>
      <c r="E4" s="39" t="s">
        <v>4</v>
      </c>
    </row>
    <row r="5" spans="2:5" x14ac:dyDescent="0.25">
      <c r="B5" s="50">
        <v>3</v>
      </c>
      <c r="C5" s="46" t="s">
        <v>9</v>
      </c>
      <c r="D5" s="46" t="s">
        <v>15</v>
      </c>
      <c r="E5" s="40" t="s">
        <v>109</v>
      </c>
    </row>
  </sheetData>
  <dataValidations count="1">
    <dataValidation type="list" allowBlank="1" sqref="D3:D5" xr:uid="{C79A938A-8542-43AF-8A5C-009A1B7EC6B1}">
      <formula1>INDIRECT(C3)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xr:uid="{788B929A-D694-4C44-A69C-66832DF1CE2B}">
          <x14:formula1>
            <xm:f>Feuil2!$A$4:$A$12</xm:f>
          </x14:formula1>
          <xm:sqref>C3:C5</xm:sqref>
        </x14:dataValidation>
        <x14:dataValidation type="list" allowBlank="1" showInputMessage="1" showErrorMessage="1" xr:uid="{03529B39-034C-4D49-8D36-CE18CC37B5AA}">
          <x14:formula1>
            <xm:f>OFFSET(Feuil2!$I$4,MATCH(C3&amp;"#"&amp;D3,Feuil2!$J$4:$J$136,0)-1,,COUNTIF(Feuil2!$J$4:$J$136,C3&amp;"#"&amp;D3))</xm:f>
          </x14:formula1>
          <xm:sqref>E3:E5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E80108-F290-45F8-97AE-14AD3F98AB07}">
  <dimension ref="A1:J136"/>
  <sheetViews>
    <sheetView topLeftCell="B1" workbookViewId="0">
      <selection activeCell="I4" sqref="I4"/>
    </sheetView>
  </sheetViews>
  <sheetFormatPr baseColWidth="10" defaultRowHeight="15" x14ac:dyDescent="0.25"/>
  <cols>
    <col min="1" max="1" width="18.42578125" customWidth="1"/>
    <col min="3" max="3" width="22.140625" customWidth="1"/>
    <col min="4" max="4" width="29.140625" customWidth="1"/>
    <col min="6" max="6" width="43.7109375" customWidth="1"/>
    <col min="7" max="7" width="31" customWidth="1"/>
    <col min="8" max="8" width="3.7109375" hidden="1" customWidth="1"/>
    <col min="9" max="9" width="43.7109375" customWidth="1"/>
  </cols>
  <sheetData>
    <row r="1" spans="1:10" x14ac:dyDescent="0.25">
      <c r="A1" s="1" t="s">
        <v>186</v>
      </c>
    </row>
    <row r="3" spans="1:10" ht="15" customHeight="1" x14ac:dyDescent="0.25">
      <c r="A3" s="42" t="s">
        <v>185</v>
      </c>
      <c r="C3" s="43" t="s">
        <v>185</v>
      </c>
      <c r="D3" s="43" t="s">
        <v>184</v>
      </c>
      <c r="F3" s="2" t="s">
        <v>12</v>
      </c>
      <c r="G3" s="2" t="s">
        <v>13</v>
      </c>
      <c r="H3" s="2" t="s">
        <v>14</v>
      </c>
      <c r="I3" s="2" t="s">
        <v>207</v>
      </c>
    </row>
    <row r="4" spans="1:10" ht="15" customHeight="1" x14ac:dyDescent="0.25">
      <c r="A4" t="s">
        <v>187</v>
      </c>
      <c r="C4" t="s">
        <v>187</v>
      </c>
      <c r="D4" t="s">
        <v>15</v>
      </c>
      <c r="F4" s="3" t="s">
        <v>187</v>
      </c>
      <c r="G4" s="3" t="s">
        <v>15</v>
      </c>
      <c r="H4" s="4" t="s">
        <v>16</v>
      </c>
      <c r="I4" s="3" t="s">
        <v>17</v>
      </c>
      <c r="J4" t="str">
        <f>F4&amp;"#"&amp;G4</f>
        <v>Food_Agriculture#Organic</v>
      </c>
    </row>
    <row r="5" spans="1:10" ht="15" customHeight="1" x14ac:dyDescent="0.25">
      <c r="A5" t="s">
        <v>8</v>
      </c>
      <c r="C5" t="s">
        <v>187</v>
      </c>
      <c r="D5" t="s">
        <v>191</v>
      </c>
      <c r="F5" s="3" t="s">
        <v>187</v>
      </c>
      <c r="G5" s="3" t="s">
        <v>15</v>
      </c>
      <c r="H5" s="4" t="s">
        <v>18</v>
      </c>
      <c r="I5" s="3" t="s">
        <v>1</v>
      </c>
      <c r="J5" t="str">
        <f t="shared" ref="J5:J68" si="0">F5&amp;"#"&amp;G5</f>
        <v>Food_Agriculture#Organic</v>
      </c>
    </row>
    <row r="6" spans="1:10" ht="15" customHeight="1" x14ac:dyDescent="0.25">
      <c r="A6" t="s">
        <v>9</v>
      </c>
      <c r="C6" t="s">
        <v>187</v>
      </c>
      <c r="D6" t="s">
        <v>51</v>
      </c>
      <c r="F6" s="3" t="s">
        <v>187</v>
      </c>
      <c r="G6" s="3" t="s">
        <v>15</v>
      </c>
      <c r="H6" s="4" t="s">
        <v>19</v>
      </c>
      <c r="I6" s="3" t="s">
        <v>2</v>
      </c>
      <c r="J6" t="str">
        <f t="shared" si="0"/>
        <v>Food_Agriculture#Organic</v>
      </c>
    </row>
    <row r="7" spans="1:10" ht="15" customHeight="1" x14ac:dyDescent="0.25">
      <c r="A7" t="s">
        <v>188</v>
      </c>
      <c r="C7" t="s">
        <v>187</v>
      </c>
      <c r="D7" t="s">
        <v>192</v>
      </c>
      <c r="F7" s="3" t="s">
        <v>187</v>
      </c>
      <c r="G7" s="3" t="s">
        <v>15</v>
      </c>
      <c r="H7" s="5" t="s">
        <v>6</v>
      </c>
      <c r="I7" s="6" t="s">
        <v>6</v>
      </c>
      <c r="J7" t="str">
        <f t="shared" si="0"/>
        <v>Food_Agriculture#Organic</v>
      </c>
    </row>
    <row r="8" spans="1:10" ht="15" customHeight="1" x14ac:dyDescent="0.25">
      <c r="A8" t="s">
        <v>10</v>
      </c>
      <c r="C8" t="s">
        <v>187</v>
      </c>
      <c r="D8" t="s">
        <v>193</v>
      </c>
      <c r="F8" s="3" t="s">
        <v>187</v>
      </c>
      <c r="G8" s="3" t="s">
        <v>15</v>
      </c>
      <c r="H8" s="5" t="s">
        <v>20</v>
      </c>
      <c r="I8" s="3" t="s">
        <v>5</v>
      </c>
      <c r="J8" t="str">
        <f t="shared" si="0"/>
        <v>Food_Agriculture#Organic</v>
      </c>
    </row>
    <row r="9" spans="1:10" ht="15" customHeight="1" x14ac:dyDescent="0.25">
      <c r="A9" t="s">
        <v>189</v>
      </c>
      <c r="C9" t="s">
        <v>187</v>
      </c>
      <c r="D9" t="s">
        <v>85</v>
      </c>
      <c r="F9" s="3" t="s">
        <v>187</v>
      </c>
      <c r="G9" s="3" t="s">
        <v>15</v>
      </c>
      <c r="H9" s="4" t="s">
        <v>21</v>
      </c>
      <c r="I9" s="3" t="s">
        <v>22</v>
      </c>
      <c r="J9" t="str">
        <f t="shared" si="0"/>
        <v>Food_Agriculture#Organic</v>
      </c>
    </row>
    <row r="10" spans="1:10" ht="15" customHeight="1" x14ac:dyDescent="0.25">
      <c r="A10" t="s">
        <v>11</v>
      </c>
      <c r="C10" t="s">
        <v>187</v>
      </c>
      <c r="D10" t="s">
        <v>198</v>
      </c>
      <c r="F10" s="3" t="s">
        <v>187</v>
      </c>
      <c r="G10" s="3" t="s">
        <v>15</v>
      </c>
      <c r="H10" s="4" t="s">
        <v>23</v>
      </c>
      <c r="I10" s="3" t="s">
        <v>3</v>
      </c>
      <c r="J10" t="str">
        <f t="shared" si="0"/>
        <v>Food_Agriculture#Organic</v>
      </c>
    </row>
    <row r="11" spans="1:10" ht="15" customHeight="1" x14ac:dyDescent="0.25">
      <c r="A11" t="s">
        <v>190</v>
      </c>
      <c r="C11" t="s">
        <v>8</v>
      </c>
      <c r="D11" t="s">
        <v>15</v>
      </c>
      <c r="F11" s="3" t="s">
        <v>187</v>
      </c>
      <c r="G11" s="3" t="s">
        <v>15</v>
      </c>
      <c r="H11" s="4" t="s">
        <v>24</v>
      </c>
      <c r="I11" s="3" t="s">
        <v>25</v>
      </c>
      <c r="J11" t="str">
        <f t="shared" si="0"/>
        <v>Food_Agriculture#Organic</v>
      </c>
    </row>
    <row r="12" spans="1:10" ht="15" customHeight="1" x14ac:dyDescent="0.25">
      <c r="C12" t="s">
        <v>8</v>
      </c>
      <c r="D12" t="s">
        <v>100</v>
      </c>
      <c r="F12" s="7" t="s">
        <v>187</v>
      </c>
      <c r="G12" s="7" t="s">
        <v>15</v>
      </c>
      <c r="H12" s="5" t="s">
        <v>26</v>
      </c>
      <c r="I12" s="7" t="s">
        <v>203</v>
      </c>
      <c r="J12" t="str">
        <f t="shared" si="0"/>
        <v>Food_Agriculture#Organic</v>
      </c>
    </row>
    <row r="13" spans="1:10" ht="15" customHeight="1" x14ac:dyDescent="0.25">
      <c r="C13" t="s">
        <v>8</v>
      </c>
      <c r="D13" t="s">
        <v>194</v>
      </c>
      <c r="F13" s="3" t="s">
        <v>187</v>
      </c>
      <c r="G13" s="3" t="s">
        <v>15</v>
      </c>
      <c r="H13" s="4" t="s">
        <v>27</v>
      </c>
      <c r="I13" s="3" t="s">
        <v>28</v>
      </c>
      <c r="J13" t="str">
        <f t="shared" si="0"/>
        <v>Food_Agriculture#Organic</v>
      </c>
    </row>
    <row r="14" spans="1:10" ht="15" customHeight="1" x14ac:dyDescent="0.25">
      <c r="C14" t="s">
        <v>8</v>
      </c>
      <c r="D14" t="s">
        <v>191</v>
      </c>
      <c r="F14" s="3" t="s">
        <v>187</v>
      </c>
      <c r="G14" s="3" t="s">
        <v>15</v>
      </c>
      <c r="H14" s="4" t="s">
        <v>29</v>
      </c>
      <c r="I14" s="3" t="s">
        <v>30</v>
      </c>
      <c r="J14" t="str">
        <f t="shared" si="0"/>
        <v>Food_Agriculture#Organic</v>
      </c>
    </row>
    <row r="15" spans="1:10" ht="15" customHeight="1" x14ac:dyDescent="0.25">
      <c r="C15" t="s">
        <v>8</v>
      </c>
      <c r="D15" t="s">
        <v>198</v>
      </c>
      <c r="F15" s="7" t="s">
        <v>187</v>
      </c>
      <c r="G15" s="7" t="s">
        <v>15</v>
      </c>
      <c r="H15" s="5" t="s">
        <v>31</v>
      </c>
      <c r="I15" s="7" t="s">
        <v>32</v>
      </c>
      <c r="J15" t="str">
        <f t="shared" si="0"/>
        <v>Food_Agriculture#Organic</v>
      </c>
    </row>
    <row r="16" spans="1:10" ht="15" customHeight="1" x14ac:dyDescent="0.25">
      <c r="C16" t="s">
        <v>9</v>
      </c>
      <c r="D16" t="s">
        <v>15</v>
      </c>
      <c r="F16" s="3" t="s">
        <v>187</v>
      </c>
      <c r="G16" s="3" t="s">
        <v>15</v>
      </c>
      <c r="H16" s="4" t="s">
        <v>33</v>
      </c>
      <c r="I16" s="3" t="s">
        <v>34</v>
      </c>
      <c r="J16" t="str">
        <f t="shared" si="0"/>
        <v>Food_Agriculture#Organic</v>
      </c>
    </row>
    <row r="17" spans="3:10" ht="15" customHeight="1" x14ac:dyDescent="0.25">
      <c r="C17" t="s">
        <v>9</v>
      </c>
      <c r="D17" t="s">
        <v>51</v>
      </c>
      <c r="F17" s="3" t="s">
        <v>187</v>
      </c>
      <c r="G17" s="3" t="s">
        <v>15</v>
      </c>
      <c r="H17" s="4" t="s">
        <v>206</v>
      </c>
      <c r="I17" s="3" t="s">
        <v>202</v>
      </c>
      <c r="J17" t="str">
        <f t="shared" si="0"/>
        <v>Food_Agriculture#Organic</v>
      </c>
    </row>
    <row r="18" spans="3:10" ht="15" customHeight="1" x14ac:dyDescent="0.25">
      <c r="C18" t="s">
        <v>9</v>
      </c>
      <c r="D18" t="s">
        <v>191</v>
      </c>
      <c r="F18" s="7" t="s">
        <v>187</v>
      </c>
      <c r="G18" s="7" t="s">
        <v>15</v>
      </c>
      <c r="H18" s="5" t="s">
        <v>35</v>
      </c>
      <c r="I18" s="7" t="s">
        <v>205</v>
      </c>
      <c r="J18" t="str">
        <f t="shared" si="0"/>
        <v>Food_Agriculture#Organic</v>
      </c>
    </row>
    <row r="19" spans="3:10" ht="15" customHeight="1" x14ac:dyDescent="0.25">
      <c r="C19" t="s">
        <v>9</v>
      </c>
      <c r="D19" t="s">
        <v>85</v>
      </c>
      <c r="F19" s="7" t="s">
        <v>187</v>
      </c>
      <c r="G19" s="7" t="s">
        <v>15</v>
      </c>
      <c r="H19" s="5" t="s">
        <v>36</v>
      </c>
      <c r="I19" s="7" t="s">
        <v>204</v>
      </c>
      <c r="J19" t="str">
        <f t="shared" si="0"/>
        <v>Food_Agriculture#Organic</v>
      </c>
    </row>
    <row r="20" spans="3:10" ht="15" customHeight="1" x14ac:dyDescent="0.25">
      <c r="C20" t="s">
        <v>9</v>
      </c>
      <c r="D20" t="s">
        <v>198</v>
      </c>
      <c r="F20" s="7" t="s">
        <v>187</v>
      </c>
      <c r="G20" s="7" t="s">
        <v>15</v>
      </c>
      <c r="H20" s="5" t="s">
        <v>37</v>
      </c>
      <c r="I20" s="7" t="s">
        <v>38</v>
      </c>
      <c r="J20" t="str">
        <f t="shared" si="0"/>
        <v>Food_Agriculture#Organic</v>
      </c>
    </row>
    <row r="21" spans="3:10" ht="15" customHeight="1" x14ac:dyDescent="0.25">
      <c r="C21" t="s">
        <v>188</v>
      </c>
      <c r="D21" t="s">
        <v>51</v>
      </c>
      <c r="F21" s="7" t="s">
        <v>187</v>
      </c>
      <c r="G21" s="3" t="s">
        <v>191</v>
      </c>
      <c r="H21" s="5" t="s">
        <v>39</v>
      </c>
      <c r="I21" s="7" t="s">
        <v>4</v>
      </c>
      <c r="J21" t="str">
        <f t="shared" si="0"/>
        <v>Food_Agriculture#Fair_trade</v>
      </c>
    </row>
    <row r="22" spans="3:10" ht="15" customHeight="1" x14ac:dyDescent="0.25">
      <c r="C22" t="s">
        <v>188</v>
      </c>
      <c r="D22" t="s">
        <v>195</v>
      </c>
      <c r="F22" s="7" t="s">
        <v>187</v>
      </c>
      <c r="G22" s="3" t="s">
        <v>191</v>
      </c>
      <c r="H22" s="5" t="s">
        <v>40</v>
      </c>
      <c r="I22" s="7" t="s">
        <v>41</v>
      </c>
      <c r="J22" t="str">
        <f t="shared" si="0"/>
        <v>Food_Agriculture#Fair_trade</v>
      </c>
    </row>
    <row r="23" spans="3:10" ht="15" customHeight="1" x14ac:dyDescent="0.25">
      <c r="C23" t="s">
        <v>188</v>
      </c>
      <c r="D23" t="s">
        <v>198</v>
      </c>
      <c r="F23" s="3" t="s">
        <v>187</v>
      </c>
      <c r="G23" s="3" t="s">
        <v>191</v>
      </c>
      <c r="H23" s="4" t="s">
        <v>42</v>
      </c>
      <c r="I23" s="3" t="s">
        <v>43</v>
      </c>
      <c r="J23" t="str">
        <f t="shared" si="0"/>
        <v>Food_Agriculture#Fair_trade</v>
      </c>
    </row>
    <row r="24" spans="3:10" ht="15" customHeight="1" x14ac:dyDescent="0.25">
      <c r="C24" t="s">
        <v>10</v>
      </c>
      <c r="D24" t="s">
        <v>15</v>
      </c>
      <c r="F24" s="3" t="s">
        <v>187</v>
      </c>
      <c r="G24" s="3" t="s">
        <v>191</v>
      </c>
      <c r="H24" s="4" t="s">
        <v>44</v>
      </c>
      <c r="I24" s="3" t="s">
        <v>44</v>
      </c>
      <c r="J24" t="str">
        <f t="shared" si="0"/>
        <v>Food_Agriculture#Fair_trade</v>
      </c>
    </row>
    <row r="25" spans="3:10" ht="15" customHeight="1" x14ac:dyDescent="0.25">
      <c r="C25" t="s">
        <v>10</v>
      </c>
      <c r="D25" t="s">
        <v>51</v>
      </c>
      <c r="F25" s="7" t="s">
        <v>187</v>
      </c>
      <c r="G25" s="7" t="s">
        <v>191</v>
      </c>
      <c r="H25" s="5" t="s">
        <v>45</v>
      </c>
      <c r="I25" s="7" t="s">
        <v>46</v>
      </c>
      <c r="J25" t="str">
        <f t="shared" si="0"/>
        <v>Food_Agriculture#Fair_trade</v>
      </c>
    </row>
    <row r="26" spans="3:10" ht="15" customHeight="1" x14ac:dyDescent="0.25">
      <c r="C26" t="s">
        <v>10</v>
      </c>
      <c r="D26" t="s">
        <v>198</v>
      </c>
      <c r="F26" s="7" t="s">
        <v>187</v>
      </c>
      <c r="G26" s="3" t="s">
        <v>191</v>
      </c>
      <c r="H26" s="5" t="s">
        <v>47</v>
      </c>
      <c r="I26" s="7" t="s">
        <v>48</v>
      </c>
      <c r="J26" t="str">
        <f t="shared" si="0"/>
        <v>Food_Agriculture#Fair_trade</v>
      </c>
    </row>
    <row r="27" spans="3:10" ht="15" customHeight="1" x14ac:dyDescent="0.25">
      <c r="C27" t="s">
        <v>189</v>
      </c>
      <c r="D27" t="s">
        <v>195</v>
      </c>
      <c r="F27" s="3" t="s">
        <v>187</v>
      </c>
      <c r="G27" s="3" t="s">
        <v>191</v>
      </c>
      <c r="H27" s="5" t="s">
        <v>49</v>
      </c>
      <c r="I27" s="3" t="s">
        <v>50</v>
      </c>
      <c r="J27" t="str">
        <f t="shared" si="0"/>
        <v>Food_Agriculture#Fair_trade</v>
      </c>
    </row>
    <row r="28" spans="3:10" ht="15" customHeight="1" x14ac:dyDescent="0.25">
      <c r="C28" t="s">
        <v>189</v>
      </c>
      <c r="D28" t="s">
        <v>148</v>
      </c>
      <c r="F28" s="3" t="s">
        <v>187</v>
      </c>
      <c r="G28" s="3" t="s">
        <v>51</v>
      </c>
      <c r="H28" s="5" t="s">
        <v>52</v>
      </c>
      <c r="I28" s="3" t="s">
        <v>52</v>
      </c>
      <c r="J28" t="str">
        <f t="shared" si="0"/>
        <v>Food_Agriculture#Sustainable</v>
      </c>
    </row>
    <row r="29" spans="3:10" ht="15" customHeight="1" x14ac:dyDescent="0.25">
      <c r="C29" t="s">
        <v>189</v>
      </c>
      <c r="D29" t="s">
        <v>198</v>
      </c>
      <c r="F29" s="7" t="s">
        <v>187</v>
      </c>
      <c r="G29" s="7" t="s">
        <v>51</v>
      </c>
      <c r="H29" s="5" t="s">
        <v>53</v>
      </c>
      <c r="I29" s="7" t="s">
        <v>54</v>
      </c>
      <c r="J29" t="str">
        <f t="shared" si="0"/>
        <v>Food_Agriculture#Sustainable</v>
      </c>
    </row>
    <row r="30" spans="3:10" ht="15" customHeight="1" x14ac:dyDescent="0.25">
      <c r="C30" t="s">
        <v>11</v>
      </c>
      <c r="D30" t="s">
        <v>100</v>
      </c>
      <c r="F30" s="7" t="s">
        <v>187</v>
      </c>
      <c r="G30" s="7" t="s">
        <v>51</v>
      </c>
      <c r="H30" s="5" t="s">
        <v>55</v>
      </c>
      <c r="I30" s="7" t="s">
        <v>56</v>
      </c>
      <c r="J30" t="str">
        <f t="shared" si="0"/>
        <v>Food_Agriculture#Sustainable</v>
      </c>
    </row>
    <row r="31" spans="3:10" ht="15" customHeight="1" x14ac:dyDescent="0.25">
      <c r="C31" t="s">
        <v>11</v>
      </c>
      <c r="D31" t="s">
        <v>15</v>
      </c>
      <c r="F31" s="7" t="s">
        <v>187</v>
      </c>
      <c r="G31" s="7" t="s">
        <v>51</v>
      </c>
      <c r="H31" s="5" t="s">
        <v>57</v>
      </c>
      <c r="I31" s="7" t="s">
        <v>58</v>
      </c>
      <c r="J31" t="str">
        <f t="shared" si="0"/>
        <v>Food_Agriculture#Sustainable</v>
      </c>
    </row>
    <row r="32" spans="3:10" ht="15" customHeight="1" x14ac:dyDescent="0.25">
      <c r="C32" t="s">
        <v>11</v>
      </c>
      <c r="D32" t="s">
        <v>194</v>
      </c>
      <c r="F32" s="3" t="s">
        <v>187</v>
      </c>
      <c r="G32" s="3" t="s">
        <v>51</v>
      </c>
      <c r="H32" s="4" t="s">
        <v>59</v>
      </c>
      <c r="I32" s="3" t="s">
        <v>60</v>
      </c>
      <c r="J32" t="str">
        <f t="shared" si="0"/>
        <v>Food_Agriculture#Sustainable</v>
      </c>
    </row>
    <row r="33" spans="3:10" ht="15" customHeight="1" x14ac:dyDescent="0.25">
      <c r="C33" t="s">
        <v>11</v>
      </c>
      <c r="D33" t="s">
        <v>198</v>
      </c>
      <c r="F33" s="3" t="s">
        <v>187</v>
      </c>
      <c r="G33" s="3" t="s">
        <v>192</v>
      </c>
      <c r="H33" s="4" t="s">
        <v>61</v>
      </c>
      <c r="I33" s="3" t="s">
        <v>62</v>
      </c>
      <c r="J33" t="str">
        <f t="shared" si="0"/>
        <v>Food_Agriculture#Organic_private</v>
      </c>
    </row>
    <row r="34" spans="3:10" ht="15" customHeight="1" x14ac:dyDescent="0.25">
      <c r="C34" t="s">
        <v>190</v>
      </c>
      <c r="D34" t="s">
        <v>51</v>
      </c>
      <c r="F34" s="3" t="s">
        <v>187</v>
      </c>
      <c r="G34" s="3" t="s">
        <v>192</v>
      </c>
      <c r="H34" s="4" t="s">
        <v>63</v>
      </c>
      <c r="I34" s="3" t="s">
        <v>64</v>
      </c>
      <c r="J34" t="str">
        <f t="shared" si="0"/>
        <v>Food_Agriculture#Organic_private</v>
      </c>
    </row>
    <row r="35" spans="3:10" ht="15" customHeight="1" x14ac:dyDescent="0.25">
      <c r="C35" t="s">
        <v>190</v>
      </c>
      <c r="D35" t="s">
        <v>148</v>
      </c>
      <c r="F35" s="3" t="s">
        <v>187</v>
      </c>
      <c r="G35" s="3" t="s">
        <v>192</v>
      </c>
      <c r="H35" s="4" t="s">
        <v>65</v>
      </c>
      <c r="I35" s="3" t="s">
        <v>22</v>
      </c>
      <c r="J35" t="str">
        <f t="shared" si="0"/>
        <v>Food_Agriculture#Organic_private</v>
      </c>
    </row>
    <row r="36" spans="3:10" ht="15" customHeight="1" x14ac:dyDescent="0.25">
      <c r="C36" t="s">
        <v>190</v>
      </c>
      <c r="D36" t="s">
        <v>196</v>
      </c>
      <c r="F36" s="3" t="s">
        <v>187</v>
      </c>
      <c r="G36" s="3" t="s">
        <v>192</v>
      </c>
      <c r="H36" s="4" t="s">
        <v>66</v>
      </c>
      <c r="I36" s="3" t="s">
        <v>67</v>
      </c>
      <c r="J36" t="str">
        <f t="shared" si="0"/>
        <v>Food_Agriculture#Organic_private</v>
      </c>
    </row>
    <row r="37" spans="3:10" ht="15" customHeight="1" x14ac:dyDescent="0.25">
      <c r="C37" t="s">
        <v>190</v>
      </c>
      <c r="D37" t="s">
        <v>195</v>
      </c>
      <c r="F37" s="3" t="s">
        <v>187</v>
      </c>
      <c r="G37" s="3" t="s">
        <v>192</v>
      </c>
      <c r="H37" s="4" t="s">
        <v>68</v>
      </c>
      <c r="I37" s="3" t="s">
        <v>68</v>
      </c>
      <c r="J37" t="str">
        <f t="shared" si="0"/>
        <v>Food_Agriculture#Organic_private</v>
      </c>
    </row>
    <row r="38" spans="3:10" ht="15" customHeight="1" x14ac:dyDescent="0.25">
      <c r="C38" t="s">
        <v>190</v>
      </c>
      <c r="D38" t="s">
        <v>197</v>
      </c>
      <c r="F38" s="3" t="s">
        <v>187</v>
      </c>
      <c r="G38" s="3" t="s">
        <v>192</v>
      </c>
      <c r="H38" s="4" t="s">
        <v>69</v>
      </c>
      <c r="I38" s="3" t="s">
        <v>70</v>
      </c>
      <c r="J38" t="str">
        <f t="shared" si="0"/>
        <v>Food_Agriculture#Organic_private</v>
      </c>
    </row>
    <row r="39" spans="3:10" ht="15" customHeight="1" x14ac:dyDescent="0.25">
      <c r="F39" s="3" t="s">
        <v>187</v>
      </c>
      <c r="G39" s="3" t="s">
        <v>192</v>
      </c>
      <c r="H39" s="4" t="s">
        <v>71</v>
      </c>
      <c r="I39" s="3" t="s">
        <v>72</v>
      </c>
      <c r="J39" t="str">
        <f t="shared" si="0"/>
        <v>Food_Agriculture#Organic_private</v>
      </c>
    </row>
    <row r="40" spans="3:10" ht="15" customHeight="1" x14ac:dyDescent="0.25">
      <c r="F40" s="3" t="s">
        <v>187</v>
      </c>
      <c r="G40" s="3" t="s">
        <v>193</v>
      </c>
      <c r="H40" s="4" t="s">
        <v>0</v>
      </c>
      <c r="I40" s="3" t="s">
        <v>73</v>
      </c>
      <c r="J40" t="str">
        <f t="shared" si="0"/>
        <v>Food_Agriculture#Food_Safety</v>
      </c>
    </row>
    <row r="41" spans="3:10" ht="15" customHeight="1" x14ac:dyDescent="0.25">
      <c r="F41" s="3" t="s">
        <v>187</v>
      </c>
      <c r="G41" s="6" t="s">
        <v>199</v>
      </c>
      <c r="H41" s="8" t="s">
        <v>74</v>
      </c>
      <c r="I41" s="3" t="s">
        <v>75</v>
      </c>
      <c r="J41" t="str">
        <f t="shared" si="0"/>
        <v>Food_Agriculture#Food_safety</v>
      </c>
    </row>
    <row r="42" spans="3:10" ht="15" customHeight="1" x14ac:dyDescent="0.25">
      <c r="F42" s="3" t="s">
        <v>187</v>
      </c>
      <c r="G42" s="3" t="s">
        <v>199</v>
      </c>
      <c r="H42" s="4" t="s">
        <v>76</v>
      </c>
      <c r="I42" s="3" t="s">
        <v>77</v>
      </c>
      <c r="J42" t="str">
        <f t="shared" si="0"/>
        <v>Food_Agriculture#Food_safety</v>
      </c>
    </row>
    <row r="43" spans="3:10" ht="15" customHeight="1" x14ac:dyDescent="0.25">
      <c r="F43" s="3" t="s">
        <v>187</v>
      </c>
      <c r="G43" s="6" t="s">
        <v>199</v>
      </c>
      <c r="H43" s="8" t="s">
        <v>78</v>
      </c>
      <c r="I43" s="3" t="s">
        <v>79</v>
      </c>
      <c r="J43" t="str">
        <f t="shared" si="0"/>
        <v>Food_Agriculture#Food_safety</v>
      </c>
    </row>
    <row r="44" spans="3:10" ht="15" customHeight="1" x14ac:dyDescent="0.25">
      <c r="F44" s="3" t="s">
        <v>187</v>
      </c>
      <c r="G44" s="3" t="s">
        <v>199</v>
      </c>
      <c r="H44" s="4" t="s">
        <v>80</v>
      </c>
      <c r="I44" s="3" t="s">
        <v>81</v>
      </c>
      <c r="J44" t="str">
        <f t="shared" si="0"/>
        <v>Food_Agriculture#Food_safety</v>
      </c>
    </row>
    <row r="45" spans="3:10" ht="15" customHeight="1" x14ac:dyDescent="0.25">
      <c r="F45" s="3" t="s">
        <v>187</v>
      </c>
      <c r="G45" s="6" t="s">
        <v>199</v>
      </c>
      <c r="H45" s="8" t="s">
        <v>82</v>
      </c>
      <c r="I45" s="3" t="s">
        <v>83</v>
      </c>
      <c r="J45" t="str">
        <f t="shared" si="0"/>
        <v>Food_Agriculture#Food_safety</v>
      </c>
    </row>
    <row r="46" spans="3:10" ht="15" customHeight="1" x14ac:dyDescent="0.25">
      <c r="F46" s="3" t="s">
        <v>187</v>
      </c>
      <c r="G46" s="3" t="s">
        <v>193</v>
      </c>
      <c r="H46" s="4" t="s">
        <v>84</v>
      </c>
      <c r="I46" s="3">
        <v>22000</v>
      </c>
      <c r="J46" t="str">
        <f t="shared" si="0"/>
        <v>Food_Agriculture#Food_Safety</v>
      </c>
    </row>
    <row r="47" spans="3:10" ht="15" customHeight="1" x14ac:dyDescent="0.25">
      <c r="F47" s="3" t="s">
        <v>187</v>
      </c>
      <c r="G47" s="3" t="s">
        <v>85</v>
      </c>
      <c r="H47" s="4" t="s">
        <v>86</v>
      </c>
      <c r="I47" s="3" t="s">
        <v>87</v>
      </c>
      <c r="J47" t="str">
        <f t="shared" si="0"/>
        <v>Food_Agriculture#Inputs</v>
      </c>
    </row>
    <row r="48" spans="3:10" ht="15" customHeight="1" x14ac:dyDescent="0.25">
      <c r="F48" s="3" t="s">
        <v>187</v>
      </c>
      <c r="G48" s="3" t="s">
        <v>85</v>
      </c>
      <c r="H48" s="4" t="s">
        <v>88</v>
      </c>
      <c r="I48" s="3" t="s">
        <v>89</v>
      </c>
      <c r="J48" t="str">
        <f t="shared" si="0"/>
        <v>Food_Agriculture#Inputs</v>
      </c>
    </row>
    <row r="49" spans="6:10" ht="15" customHeight="1" x14ac:dyDescent="0.25">
      <c r="F49" s="3" t="s">
        <v>187</v>
      </c>
      <c r="G49" s="3" t="s">
        <v>200</v>
      </c>
      <c r="H49" s="4" t="s">
        <v>90</v>
      </c>
      <c r="I49" s="3">
        <v>14001</v>
      </c>
      <c r="J49" t="str">
        <f t="shared" si="0"/>
        <v>Food_Agriculture#Environnement_Responsabilité_sociétale</v>
      </c>
    </row>
    <row r="50" spans="6:10" ht="15" customHeight="1" x14ac:dyDescent="0.25">
      <c r="F50" s="3" t="s">
        <v>187</v>
      </c>
      <c r="G50" s="3" t="s">
        <v>200</v>
      </c>
      <c r="H50" s="4" t="s">
        <v>91</v>
      </c>
      <c r="I50" s="3">
        <v>50001</v>
      </c>
      <c r="J50" t="str">
        <f t="shared" si="0"/>
        <v>Food_Agriculture#Environnement_Responsabilité_sociétale</v>
      </c>
    </row>
    <row r="51" spans="6:10" ht="15" customHeight="1" x14ac:dyDescent="0.25">
      <c r="F51" s="3" t="s">
        <v>187</v>
      </c>
      <c r="G51" s="3" t="s">
        <v>200</v>
      </c>
      <c r="H51" s="4" t="s">
        <v>92</v>
      </c>
      <c r="I51" s="3">
        <v>26001</v>
      </c>
      <c r="J51" t="str">
        <f t="shared" si="0"/>
        <v>Food_Agriculture#Environnement_Responsabilité_sociétale</v>
      </c>
    </row>
    <row r="52" spans="6:10" ht="15" customHeight="1" x14ac:dyDescent="0.25">
      <c r="F52" s="9" t="s">
        <v>8</v>
      </c>
      <c r="G52" s="9" t="s">
        <v>15</v>
      </c>
      <c r="H52" s="10" t="s">
        <v>93</v>
      </c>
      <c r="I52" s="11" t="s">
        <v>93</v>
      </c>
      <c r="J52" t="str">
        <f t="shared" si="0"/>
        <v>Cosmetics#Organic</v>
      </c>
    </row>
    <row r="53" spans="6:10" ht="15" customHeight="1" x14ac:dyDescent="0.25">
      <c r="F53" s="9" t="s">
        <v>8</v>
      </c>
      <c r="G53" s="9" t="s">
        <v>15</v>
      </c>
      <c r="H53" s="10" t="s">
        <v>94</v>
      </c>
      <c r="I53" s="11" t="s">
        <v>95</v>
      </c>
      <c r="J53" t="str">
        <f t="shared" si="0"/>
        <v>Cosmetics#Organic</v>
      </c>
    </row>
    <row r="54" spans="6:10" ht="15" customHeight="1" x14ac:dyDescent="0.25">
      <c r="F54" s="9" t="s">
        <v>8</v>
      </c>
      <c r="G54" s="9" t="s">
        <v>15</v>
      </c>
      <c r="H54" s="10" t="s">
        <v>96</v>
      </c>
      <c r="I54" s="11" t="s">
        <v>97</v>
      </c>
      <c r="J54" t="str">
        <f t="shared" si="0"/>
        <v>Cosmetics#Organic</v>
      </c>
    </row>
    <row r="55" spans="6:10" ht="15" customHeight="1" x14ac:dyDescent="0.25">
      <c r="F55" s="9" t="s">
        <v>8</v>
      </c>
      <c r="G55" s="9" t="s">
        <v>15</v>
      </c>
      <c r="H55" s="10" t="s">
        <v>98</v>
      </c>
      <c r="I55" s="11" t="s">
        <v>99</v>
      </c>
      <c r="J55" t="str">
        <f t="shared" si="0"/>
        <v>Cosmetics#Organic</v>
      </c>
    </row>
    <row r="56" spans="6:10" ht="15" customHeight="1" x14ac:dyDescent="0.25">
      <c r="F56" s="9" t="s">
        <v>8</v>
      </c>
      <c r="G56" s="9" t="s">
        <v>100</v>
      </c>
      <c r="H56" s="10" t="s">
        <v>93</v>
      </c>
      <c r="I56" s="11" t="s">
        <v>93</v>
      </c>
      <c r="J56" t="str">
        <f t="shared" si="0"/>
        <v>Cosmetics#Natural</v>
      </c>
    </row>
    <row r="57" spans="6:10" ht="15" customHeight="1" x14ac:dyDescent="0.25">
      <c r="F57" s="9" t="s">
        <v>8</v>
      </c>
      <c r="G57" s="9" t="s">
        <v>100</v>
      </c>
      <c r="H57" s="10" t="s">
        <v>94</v>
      </c>
      <c r="I57" s="11" t="s">
        <v>95</v>
      </c>
      <c r="J57" t="str">
        <f t="shared" si="0"/>
        <v>Cosmetics#Natural</v>
      </c>
    </row>
    <row r="58" spans="6:10" ht="15" customHeight="1" x14ac:dyDescent="0.25">
      <c r="F58" s="9" t="s">
        <v>8</v>
      </c>
      <c r="G58" s="9" t="s">
        <v>194</v>
      </c>
      <c r="H58" s="10" t="s">
        <v>101</v>
      </c>
      <c r="I58" s="11" t="s">
        <v>102</v>
      </c>
      <c r="J58" t="str">
        <f t="shared" si="0"/>
        <v>Cosmetics#Raw_materials</v>
      </c>
    </row>
    <row r="59" spans="6:10" ht="15" customHeight="1" x14ac:dyDescent="0.25">
      <c r="F59" s="9" t="s">
        <v>8</v>
      </c>
      <c r="G59" s="9" t="s">
        <v>191</v>
      </c>
      <c r="H59" s="10" t="s">
        <v>39</v>
      </c>
      <c r="I59" s="11" t="s">
        <v>4</v>
      </c>
      <c r="J59" t="str">
        <f t="shared" si="0"/>
        <v>Cosmetics#Fair_trade</v>
      </c>
    </row>
    <row r="60" spans="6:10" ht="15" customHeight="1" x14ac:dyDescent="0.25">
      <c r="F60" s="9" t="s">
        <v>8</v>
      </c>
      <c r="G60" s="9" t="s">
        <v>197</v>
      </c>
      <c r="H60" s="10" t="s">
        <v>103</v>
      </c>
      <c r="I60" s="11" t="s">
        <v>104</v>
      </c>
      <c r="J60" t="str">
        <f t="shared" si="0"/>
        <v>Cosmetics#Health_and_safety</v>
      </c>
    </row>
    <row r="61" spans="6:10" ht="15" customHeight="1" x14ac:dyDescent="0.25">
      <c r="F61" s="9" t="s">
        <v>8</v>
      </c>
      <c r="G61" s="9" t="s">
        <v>105</v>
      </c>
      <c r="H61" s="10" t="s">
        <v>106</v>
      </c>
      <c r="I61" s="11" t="s">
        <v>107</v>
      </c>
      <c r="J61" t="str">
        <f t="shared" si="0"/>
        <v>Cosmetics#Quality</v>
      </c>
    </row>
    <row r="62" spans="6:10" ht="15" customHeight="1" x14ac:dyDescent="0.25">
      <c r="F62" s="9" t="s">
        <v>8</v>
      </c>
      <c r="G62" s="9" t="s">
        <v>200</v>
      </c>
      <c r="H62" s="10" t="s">
        <v>90</v>
      </c>
      <c r="I62" s="11">
        <v>14001</v>
      </c>
      <c r="J62" t="str">
        <f t="shared" si="0"/>
        <v>Cosmetics#Environnement_Responsabilité_sociétale</v>
      </c>
    </row>
    <row r="63" spans="6:10" ht="15" customHeight="1" x14ac:dyDescent="0.25">
      <c r="F63" s="9" t="s">
        <v>8</v>
      </c>
      <c r="G63" s="9" t="s">
        <v>200</v>
      </c>
      <c r="H63" s="10" t="s">
        <v>91</v>
      </c>
      <c r="I63" s="11">
        <v>50001</v>
      </c>
      <c r="J63" t="str">
        <f t="shared" si="0"/>
        <v>Cosmetics#Environnement_Responsabilité_sociétale</v>
      </c>
    </row>
    <row r="64" spans="6:10" ht="15" customHeight="1" x14ac:dyDescent="0.25">
      <c r="F64" s="9" t="s">
        <v>8</v>
      </c>
      <c r="G64" s="9" t="s">
        <v>200</v>
      </c>
      <c r="H64" s="10" t="s">
        <v>92</v>
      </c>
      <c r="I64" s="11">
        <v>26001</v>
      </c>
      <c r="J64" t="str">
        <f t="shared" si="0"/>
        <v>Cosmetics#Environnement_Responsabilité_sociétale</v>
      </c>
    </row>
    <row r="65" spans="6:10" ht="15" customHeight="1" x14ac:dyDescent="0.25">
      <c r="F65" s="12" t="s">
        <v>9</v>
      </c>
      <c r="G65" s="12" t="s">
        <v>15</v>
      </c>
      <c r="H65" s="13" t="s">
        <v>108</v>
      </c>
      <c r="I65" s="14" t="s">
        <v>109</v>
      </c>
      <c r="J65" t="str">
        <f t="shared" si="0"/>
        <v>Textile#Organic</v>
      </c>
    </row>
    <row r="66" spans="6:10" ht="15" customHeight="1" x14ac:dyDescent="0.25">
      <c r="F66" s="12" t="s">
        <v>9</v>
      </c>
      <c r="G66" s="12" t="s">
        <v>15</v>
      </c>
      <c r="H66" s="13" t="s">
        <v>110</v>
      </c>
      <c r="I66" s="14" t="s">
        <v>111</v>
      </c>
      <c r="J66" t="str">
        <f t="shared" si="0"/>
        <v>Textile#Organic</v>
      </c>
    </row>
    <row r="67" spans="6:10" ht="15" customHeight="1" x14ac:dyDescent="0.25">
      <c r="F67" s="12" t="s">
        <v>9</v>
      </c>
      <c r="G67" s="12" t="s">
        <v>51</v>
      </c>
      <c r="H67" s="13" t="s">
        <v>112</v>
      </c>
      <c r="I67" s="14" t="s">
        <v>113</v>
      </c>
      <c r="J67" t="str">
        <f t="shared" si="0"/>
        <v>Textile#Sustainable</v>
      </c>
    </row>
    <row r="68" spans="6:10" ht="15" customHeight="1" x14ac:dyDescent="0.25">
      <c r="F68" s="15" t="s">
        <v>9</v>
      </c>
      <c r="G68" s="15" t="s">
        <v>51</v>
      </c>
      <c r="H68" s="16" t="s">
        <v>114</v>
      </c>
      <c r="I68" s="12" t="s">
        <v>115</v>
      </c>
      <c r="J68" t="str">
        <f t="shared" si="0"/>
        <v>Textile#Sustainable</v>
      </c>
    </row>
    <row r="69" spans="6:10" ht="15" customHeight="1" x14ac:dyDescent="0.25">
      <c r="F69" s="12" t="s">
        <v>9</v>
      </c>
      <c r="G69" s="12" t="s">
        <v>191</v>
      </c>
      <c r="H69" s="13" t="s">
        <v>39</v>
      </c>
      <c r="I69" s="14" t="s">
        <v>4</v>
      </c>
      <c r="J69" t="str">
        <f t="shared" ref="J69:J132" si="1">F69&amp;"#"&amp;G69</f>
        <v>Textile#Fair_trade</v>
      </c>
    </row>
    <row r="70" spans="6:10" ht="15" customHeight="1" x14ac:dyDescent="0.25">
      <c r="F70" s="12" t="s">
        <v>9</v>
      </c>
      <c r="G70" s="12" t="s">
        <v>194</v>
      </c>
      <c r="H70" s="13" t="s">
        <v>116</v>
      </c>
      <c r="I70" s="14" t="s">
        <v>117</v>
      </c>
      <c r="J70" t="str">
        <f t="shared" si="1"/>
        <v>Textile#Raw_materials</v>
      </c>
    </row>
    <row r="71" spans="6:10" ht="15" customHeight="1" x14ac:dyDescent="0.25">
      <c r="F71" s="12" t="s">
        <v>9</v>
      </c>
      <c r="G71" s="15" t="s">
        <v>200</v>
      </c>
      <c r="H71" s="16" t="s">
        <v>90</v>
      </c>
      <c r="I71" s="12">
        <v>14001</v>
      </c>
      <c r="J71" t="str">
        <f t="shared" si="1"/>
        <v>Textile#Environnement_Responsabilité_sociétale</v>
      </c>
    </row>
    <row r="72" spans="6:10" ht="15" customHeight="1" x14ac:dyDescent="0.25">
      <c r="F72" s="12" t="s">
        <v>9</v>
      </c>
      <c r="G72" s="15" t="s">
        <v>200</v>
      </c>
      <c r="H72" s="16" t="s">
        <v>91</v>
      </c>
      <c r="I72" s="12">
        <v>50001</v>
      </c>
      <c r="J72" t="str">
        <f t="shared" si="1"/>
        <v>Textile#Environnement_Responsabilité_sociétale</v>
      </c>
    </row>
    <row r="73" spans="6:10" ht="15" customHeight="1" x14ac:dyDescent="0.25">
      <c r="F73" s="12" t="s">
        <v>9</v>
      </c>
      <c r="G73" s="15" t="s">
        <v>200</v>
      </c>
      <c r="H73" s="16" t="s">
        <v>92</v>
      </c>
      <c r="I73" s="12">
        <v>26001</v>
      </c>
      <c r="J73" t="str">
        <f t="shared" si="1"/>
        <v>Textile#Environnement_Responsabilité_sociétale</v>
      </c>
    </row>
    <row r="74" spans="6:10" ht="15" customHeight="1" x14ac:dyDescent="0.25">
      <c r="F74" s="17" t="s">
        <v>188</v>
      </c>
      <c r="G74" s="17" t="s">
        <v>51</v>
      </c>
      <c r="H74" s="18" t="s">
        <v>118</v>
      </c>
      <c r="I74" s="17" t="s">
        <v>118</v>
      </c>
      <c r="J74" t="str">
        <f t="shared" si="1"/>
        <v>Forest_Wood#Sustainable</v>
      </c>
    </row>
    <row r="75" spans="6:10" ht="15" customHeight="1" x14ac:dyDescent="0.25">
      <c r="F75" s="17" t="s">
        <v>188</v>
      </c>
      <c r="G75" s="17" t="s">
        <v>51</v>
      </c>
      <c r="H75" s="18" t="s">
        <v>119</v>
      </c>
      <c r="I75" s="17" t="s">
        <v>119</v>
      </c>
      <c r="J75" t="str">
        <f t="shared" si="1"/>
        <v>Forest_Wood#Sustainable</v>
      </c>
    </row>
    <row r="76" spans="6:10" ht="15" customHeight="1" x14ac:dyDescent="0.25">
      <c r="F76" s="17" t="s">
        <v>188</v>
      </c>
      <c r="G76" s="17" t="s">
        <v>51</v>
      </c>
      <c r="H76" s="19" t="s">
        <v>120</v>
      </c>
      <c r="I76" s="20" t="s">
        <v>64</v>
      </c>
      <c r="J76" t="str">
        <f t="shared" si="1"/>
        <v>Forest_Wood#Sustainable</v>
      </c>
    </row>
    <row r="77" spans="6:10" ht="15" customHeight="1" x14ac:dyDescent="0.25">
      <c r="F77" s="20" t="s">
        <v>188</v>
      </c>
      <c r="G77" s="20" t="s">
        <v>195</v>
      </c>
      <c r="H77" s="19" t="s">
        <v>121</v>
      </c>
      <c r="I77" s="20" t="s">
        <v>122</v>
      </c>
      <c r="J77" t="str">
        <f t="shared" si="1"/>
        <v>Forest_Wood#Climate_change</v>
      </c>
    </row>
    <row r="78" spans="6:10" ht="15" customHeight="1" x14ac:dyDescent="0.25">
      <c r="F78" s="20" t="s">
        <v>188</v>
      </c>
      <c r="G78" s="20" t="s">
        <v>195</v>
      </c>
      <c r="H78" s="19" t="s">
        <v>123</v>
      </c>
      <c r="I78" s="20" t="s">
        <v>124</v>
      </c>
      <c r="J78" t="str">
        <f t="shared" si="1"/>
        <v>Forest_Wood#Climate_change</v>
      </c>
    </row>
    <row r="79" spans="6:10" ht="15" customHeight="1" x14ac:dyDescent="0.25">
      <c r="F79" s="20" t="s">
        <v>188</v>
      </c>
      <c r="G79" s="20" t="s">
        <v>195</v>
      </c>
      <c r="H79" s="19" t="s">
        <v>125</v>
      </c>
      <c r="I79" s="20" t="s">
        <v>126</v>
      </c>
      <c r="J79" t="str">
        <f t="shared" si="1"/>
        <v>Forest_Wood#Climate_change</v>
      </c>
    </row>
    <row r="80" spans="6:10" ht="15" customHeight="1" x14ac:dyDescent="0.25">
      <c r="F80" s="20" t="s">
        <v>188</v>
      </c>
      <c r="G80" s="20" t="s">
        <v>195</v>
      </c>
      <c r="H80" s="19" t="s">
        <v>127</v>
      </c>
      <c r="I80" s="20" t="s">
        <v>128</v>
      </c>
      <c r="J80" t="str">
        <f t="shared" si="1"/>
        <v>Forest_Wood#Climate_change</v>
      </c>
    </row>
    <row r="81" spans="6:10" ht="15" customHeight="1" x14ac:dyDescent="0.25">
      <c r="F81" s="20" t="s">
        <v>188</v>
      </c>
      <c r="G81" s="20" t="s">
        <v>200</v>
      </c>
      <c r="H81" s="19" t="s">
        <v>90</v>
      </c>
      <c r="I81" s="20">
        <v>14001</v>
      </c>
      <c r="J81" t="str">
        <f t="shared" si="1"/>
        <v>Forest_Wood#Environnement_Responsabilité_sociétale</v>
      </c>
    </row>
    <row r="82" spans="6:10" ht="15" customHeight="1" x14ac:dyDescent="0.25">
      <c r="F82" s="20" t="s">
        <v>188</v>
      </c>
      <c r="G82" s="20" t="s">
        <v>200</v>
      </c>
      <c r="H82" s="19" t="s">
        <v>91</v>
      </c>
      <c r="I82" s="20">
        <v>50001</v>
      </c>
      <c r="J82" t="str">
        <f t="shared" si="1"/>
        <v>Forest_Wood#Environnement_Responsabilité_sociétale</v>
      </c>
    </row>
    <row r="83" spans="6:10" ht="15" customHeight="1" x14ac:dyDescent="0.25">
      <c r="F83" s="20" t="s">
        <v>188</v>
      </c>
      <c r="G83" s="20" t="s">
        <v>200</v>
      </c>
      <c r="H83" s="19" t="s">
        <v>92</v>
      </c>
      <c r="I83" s="20">
        <v>26001</v>
      </c>
      <c r="J83" t="str">
        <f t="shared" si="1"/>
        <v>Forest_Wood#Environnement_Responsabilité_sociétale</v>
      </c>
    </row>
    <row r="84" spans="6:10" ht="15" customHeight="1" x14ac:dyDescent="0.25">
      <c r="F84" s="21" t="s">
        <v>10</v>
      </c>
      <c r="G84" s="21" t="s">
        <v>15</v>
      </c>
      <c r="H84" s="22" t="s">
        <v>129</v>
      </c>
      <c r="I84" s="21" t="s">
        <v>130</v>
      </c>
      <c r="J84" t="str">
        <f t="shared" si="1"/>
        <v>Aquaculture#Organic</v>
      </c>
    </row>
    <row r="85" spans="6:10" ht="15" customHeight="1" x14ac:dyDescent="0.25">
      <c r="F85" s="21" t="s">
        <v>10</v>
      </c>
      <c r="G85" s="21" t="s">
        <v>15</v>
      </c>
      <c r="H85" s="23" t="s">
        <v>131</v>
      </c>
      <c r="I85" s="24" t="s">
        <v>64</v>
      </c>
      <c r="J85" t="str">
        <f t="shared" si="1"/>
        <v>Aquaculture#Organic</v>
      </c>
    </row>
    <row r="86" spans="6:10" ht="15" customHeight="1" x14ac:dyDescent="0.25">
      <c r="F86" s="21" t="s">
        <v>10</v>
      </c>
      <c r="G86" s="21" t="s">
        <v>15</v>
      </c>
      <c r="H86" s="23" t="s">
        <v>132</v>
      </c>
      <c r="I86" s="21" t="s">
        <v>133</v>
      </c>
      <c r="J86" t="str">
        <f t="shared" si="1"/>
        <v>Aquaculture#Organic</v>
      </c>
    </row>
    <row r="87" spans="6:10" ht="15" customHeight="1" x14ac:dyDescent="0.25">
      <c r="F87" s="21" t="s">
        <v>10</v>
      </c>
      <c r="G87" s="21" t="s">
        <v>15</v>
      </c>
      <c r="H87" s="22" t="s">
        <v>134</v>
      </c>
      <c r="I87" s="21" t="s">
        <v>135</v>
      </c>
      <c r="J87" t="str">
        <f t="shared" si="1"/>
        <v>Aquaculture#Organic</v>
      </c>
    </row>
    <row r="88" spans="6:10" ht="15" customHeight="1" x14ac:dyDescent="0.25">
      <c r="F88" s="21" t="s">
        <v>10</v>
      </c>
      <c r="G88" s="21" t="s">
        <v>51</v>
      </c>
      <c r="H88" s="22" t="s">
        <v>136</v>
      </c>
      <c r="I88" s="21" t="s">
        <v>137</v>
      </c>
      <c r="J88" t="str">
        <f t="shared" si="1"/>
        <v>Aquaculture#Sustainable</v>
      </c>
    </row>
    <row r="89" spans="6:10" ht="15" customHeight="1" x14ac:dyDescent="0.25">
      <c r="F89" s="21" t="s">
        <v>10</v>
      </c>
      <c r="G89" s="21" t="s">
        <v>51</v>
      </c>
      <c r="H89" s="22" t="s">
        <v>138</v>
      </c>
      <c r="I89" s="21" t="s">
        <v>139</v>
      </c>
      <c r="J89" t="str">
        <f t="shared" si="1"/>
        <v>Aquaculture#Sustainable</v>
      </c>
    </row>
    <row r="90" spans="6:10" ht="15" customHeight="1" x14ac:dyDescent="0.25">
      <c r="F90" s="21" t="s">
        <v>10</v>
      </c>
      <c r="G90" s="21" t="s">
        <v>51</v>
      </c>
      <c r="H90" s="22" t="s">
        <v>140</v>
      </c>
      <c r="I90" s="21" t="s">
        <v>141</v>
      </c>
      <c r="J90" t="str">
        <f t="shared" si="1"/>
        <v>Aquaculture#Sustainable</v>
      </c>
    </row>
    <row r="91" spans="6:10" ht="15" customHeight="1" x14ac:dyDescent="0.25">
      <c r="F91" s="21" t="s">
        <v>10</v>
      </c>
      <c r="G91" s="21" t="s">
        <v>51</v>
      </c>
      <c r="H91" s="22" t="s">
        <v>142</v>
      </c>
      <c r="I91" s="21" t="s">
        <v>143</v>
      </c>
      <c r="J91" t="str">
        <f t="shared" si="1"/>
        <v>Aquaculture#Sustainable</v>
      </c>
    </row>
    <row r="92" spans="6:10" ht="15" customHeight="1" x14ac:dyDescent="0.25">
      <c r="F92" s="24" t="s">
        <v>10</v>
      </c>
      <c r="G92" s="24" t="s">
        <v>192</v>
      </c>
      <c r="H92" s="23" t="s">
        <v>144</v>
      </c>
      <c r="I92" s="24" t="s">
        <v>145</v>
      </c>
      <c r="J92" t="str">
        <f t="shared" si="1"/>
        <v>Aquaculture#Organic_private</v>
      </c>
    </row>
    <row r="93" spans="6:10" ht="15" customHeight="1" x14ac:dyDescent="0.25">
      <c r="F93" s="24" t="s">
        <v>10</v>
      </c>
      <c r="G93" s="24" t="s">
        <v>192</v>
      </c>
      <c r="H93" s="23" t="s">
        <v>146</v>
      </c>
      <c r="I93" s="24" t="s">
        <v>147</v>
      </c>
      <c r="J93" t="str">
        <f t="shared" si="1"/>
        <v>Aquaculture#Organic_private</v>
      </c>
    </row>
    <row r="94" spans="6:10" ht="15" customHeight="1" x14ac:dyDescent="0.25">
      <c r="F94" s="21" t="s">
        <v>10</v>
      </c>
      <c r="G94" s="21" t="s">
        <v>200</v>
      </c>
      <c r="H94" s="22" t="s">
        <v>90</v>
      </c>
      <c r="I94" s="21">
        <v>14001</v>
      </c>
      <c r="J94" t="str">
        <f t="shared" si="1"/>
        <v>Aquaculture#Environnement_Responsabilité_sociétale</v>
      </c>
    </row>
    <row r="95" spans="6:10" ht="15" customHeight="1" x14ac:dyDescent="0.25">
      <c r="F95" s="21" t="s">
        <v>10</v>
      </c>
      <c r="G95" s="21" t="s">
        <v>200</v>
      </c>
      <c r="H95" s="22" t="s">
        <v>91</v>
      </c>
      <c r="I95" s="21">
        <v>50001</v>
      </c>
      <c r="J95" t="str">
        <f t="shared" si="1"/>
        <v>Aquaculture#Environnement_Responsabilité_sociétale</v>
      </c>
    </row>
    <row r="96" spans="6:10" ht="15" customHeight="1" x14ac:dyDescent="0.25">
      <c r="F96" s="21" t="s">
        <v>10</v>
      </c>
      <c r="G96" s="21" t="s">
        <v>200</v>
      </c>
      <c r="H96" s="22" t="s">
        <v>92</v>
      </c>
      <c r="I96" s="21">
        <v>26001</v>
      </c>
      <c r="J96" t="str">
        <f t="shared" si="1"/>
        <v>Aquaculture#Environnement_Responsabilité_sociétale</v>
      </c>
    </row>
    <row r="97" spans="6:10" ht="15" customHeight="1" x14ac:dyDescent="0.25">
      <c r="F97" s="25" t="s">
        <v>189</v>
      </c>
      <c r="G97" s="26" t="s">
        <v>195</v>
      </c>
      <c r="H97" s="27" t="s">
        <v>121</v>
      </c>
      <c r="I97" s="26" t="s">
        <v>122</v>
      </c>
      <c r="J97" t="str">
        <f t="shared" si="1"/>
        <v>Energy_Waste_management#Climate_change</v>
      </c>
    </row>
    <row r="98" spans="6:10" ht="15" customHeight="1" x14ac:dyDescent="0.25">
      <c r="F98" s="25" t="s">
        <v>189</v>
      </c>
      <c r="G98" s="26" t="s">
        <v>195</v>
      </c>
      <c r="H98" s="27" t="s">
        <v>123</v>
      </c>
      <c r="I98" s="26" t="s">
        <v>124</v>
      </c>
      <c r="J98" t="str">
        <f t="shared" si="1"/>
        <v>Energy_Waste_management#Climate_change</v>
      </c>
    </row>
    <row r="99" spans="6:10" ht="15" customHeight="1" x14ac:dyDescent="0.25">
      <c r="F99" s="25" t="s">
        <v>189</v>
      </c>
      <c r="G99" s="26" t="s">
        <v>195</v>
      </c>
      <c r="H99" s="27" t="s">
        <v>125</v>
      </c>
      <c r="I99" s="26" t="s">
        <v>126</v>
      </c>
      <c r="J99" t="str">
        <f t="shared" si="1"/>
        <v>Energy_Waste_management#Climate_change</v>
      </c>
    </row>
    <row r="100" spans="6:10" ht="15" customHeight="1" x14ac:dyDescent="0.25">
      <c r="F100" s="25" t="s">
        <v>189</v>
      </c>
      <c r="G100" s="25" t="s">
        <v>148</v>
      </c>
      <c r="H100" s="28" t="s">
        <v>149</v>
      </c>
      <c r="I100" s="25" t="s">
        <v>149</v>
      </c>
      <c r="J100" t="str">
        <f t="shared" si="1"/>
        <v>Energy_Waste_management#Environment</v>
      </c>
    </row>
    <row r="101" spans="6:10" ht="15" customHeight="1" x14ac:dyDescent="0.25">
      <c r="F101" s="25" t="s">
        <v>189</v>
      </c>
      <c r="G101" s="25" t="s">
        <v>148</v>
      </c>
      <c r="H101" s="28" t="s">
        <v>150</v>
      </c>
      <c r="I101" s="25" t="s">
        <v>150</v>
      </c>
      <c r="J101" t="str">
        <f t="shared" si="1"/>
        <v>Energy_Waste_management#Environment</v>
      </c>
    </row>
    <row r="102" spans="6:10" ht="15" customHeight="1" x14ac:dyDescent="0.25">
      <c r="F102" s="25" t="s">
        <v>189</v>
      </c>
      <c r="G102" s="25" t="s">
        <v>197</v>
      </c>
      <c r="H102" s="28" t="s">
        <v>151</v>
      </c>
      <c r="I102" s="25">
        <v>18001</v>
      </c>
      <c r="J102" t="str">
        <f t="shared" si="1"/>
        <v>Energy_Waste_management#Health_and_safety</v>
      </c>
    </row>
    <row r="103" spans="6:10" ht="15" customHeight="1" x14ac:dyDescent="0.25">
      <c r="F103" s="25" t="s">
        <v>189</v>
      </c>
      <c r="G103" s="25" t="s">
        <v>197</v>
      </c>
      <c r="H103" s="28" t="s">
        <v>152</v>
      </c>
      <c r="I103" s="25" t="s">
        <v>153</v>
      </c>
      <c r="J103" t="str">
        <f t="shared" si="1"/>
        <v>Energy_Waste_management#Health_and_safety</v>
      </c>
    </row>
    <row r="104" spans="6:10" ht="15" customHeight="1" x14ac:dyDescent="0.25">
      <c r="F104" s="25" t="s">
        <v>189</v>
      </c>
      <c r="G104" s="25" t="s">
        <v>201</v>
      </c>
      <c r="H104" s="28" t="s">
        <v>154</v>
      </c>
      <c r="I104" s="25">
        <v>20121</v>
      </c>
      <c r="J104" t="str">
        <f t="shared" si="1"/>
        <v>Energy_Waste_management#Corporate_social_responsibility</v>
      </c>
    </row>
    <row r="105" spans="6:10" ht="15" customHeight="1" x14ac:dyDescent="0.25">
      <c r="F105" s="25" t="s">
        <v>189</v>
      </c>
      <c r="G105" s="25" t="s">
        <v>201</v>
      </c>
      <c r="H105" s="28" t="s">
        <v>155</v>
      </c>
      <c r="I105" s="25">
        <v>26000</v>
      </c>
      <c r="J105" t="str">
        <f t="shared" si="1"/>
        <v>Energy_Waste_management#Corporate_social_responsibility</v>
      </c>
    </row>
    <row r="106" spans="6:10" ht="15" customHeight="1" x14ac:dyDescent="0.25">
      <c r="F106" s="25" t="s">
        <v>189</v>
      </c>
      <c r="G106" s="25" t="s">
        <v>105</v>
      </c>
      <c r="H106" s="28" t="s">
        <v>156</v>
      </c>
      <c r="I106" s="25">
        <v>9001</v>
      </c>
      <c r="J106" t="str">
        <f t="shared" si="1"/>
        <v>Energy_Waste_management#Quality</v>
      </c>
    </row>
    <row r="107" spans="6:10" ht="15" customHeight="1" x14ac:dyDescent="0.25">
      <c r="F107" s="25" t="s">
        <v>189</v>
      </c>
      <c r="G107" s="25" t="s">
        <v>157</v>
      </c>
      <c r="H107" s="28" t="s">
        <v>91</v>
      </c>
      <c r="I107" s="25">
        <v>50001</v>
      </c>
      <c r="J107" t="str">
        <f t="shared" si="1"/>
        <v>Energy_Waste_management#Energy</v>
      </c>
    </row>
    <row r="108" spans="6:10" ht="15" customHeight="1" x14ac:dyDescent="0.25">
      <c r="F108" s="25" t="s">
        <v>189</v>
      </c>
      <c r="G108" s="25" t="s">
        <v>158</v>
      </c>
      <c r="H108" s="28" t="s">
        <v>159</v>
      </c>
      <c r="I108" s="25" t="s">
        <v>160</v>
      </c>
      <c r="J108" t="str">
        <f t="shared" si="1"/>
        <v>Energy_Waste_management#Biodiversity</v>
      </c>
    </row>
    <row r="109" spans="6:10" ht="15" customHeight="1" x14ac:dyDescent="0.25">
      <c r="F109" s="25" t="s">
        <v>189</v>
      </c>
      <c r="G109" s="25" t="s">
        <v>200</v>
      </c>
      <c r="H109" s="28" t="s">
        <v>90</v>
      </c>
      <c r="I109" s="25">
        <v>14001</v>
      </c>
      <c r="J109" t="str">
        <f t="shared" si="1"/>
        <v>Energy_Waste_management#Environnement_Responsabilité_sociétale</v>
      </c>
    </row>
    <row r="110" spans="6:10" ht="15" customHeight="1" x14ac:dyDescent="0.25">
      <c r="F110" s="25" t="s">
        <v>189</v>
      </c>
      <c r="G110" s="25" t="s">
        <v>200</v>
      </c>
      <c r="H110" s="28" t="s">
        <v>91</v>
      </c>
      <c r="I110" s="25">
        <v>50001</v>
      </c>
      <c r="J110" t="str">
        <f t="shared" si="1"/>
        <v>Energy_Waste_management#Environnement_Responsabilité_sociétale</v>
      </c>
    </row>
    <row r="111" spans="6:10" ht="15" customHeight="1" x14ac:dyDescent="0.25">
      <c r="F111" s="25" t="s">
        <v>189</v>
      </c>
      <c r="G111" s="25" t="s">
        <v>200</v>
      </c>
      <c r="H111" s="28" t="s">
        <v>92</v>
      </c>
      <c r="I111" s="25">
        <v>26001</v>
      </c>
      <c r="J111" t="str">
        <f t="shared" si="1"/>
        <v>Energy_Waste_management#Environnement_Responsabilité_sociétale</v>
      </c>
    </row>
    <row r="112" spans="6:10" ht="15" customHeight="1" x14ac:dyDescent="0.25">
      <c r="F112" s="29" t="s">
        <v>11</v>
      </c>
      <c r="G112" s="29" t="s">
        <v>100</v>
      </c>
      <c r="H112" s="30" t="s">
        <v>161</v>
      </c>
      <c r="I112" s="31" t="s">
        <v>162</v>
      </c>
      <c r="J112" t="str">
        <f t="shared" si="1"/>
        <v>Homecare#Natural</v>
      </c>
    </row>
    <row r="113" spans="6:10" ht="15" customHeight="1" x14ac:dyDescent="0.25">
      <c r="F113" s="29" t="s">
        <v>11</v>
      </c>
      <c r="G113" s="29" t="s">
        <v>100</v>
      </c>
      <c r="H113" s="30" t="s">
        <v>163</v>
      </c>
      <c r="I113" s="31" t="s">
        <v>164</v>
      </c>
      <c r="J113" t="str">
        <f t="shared" si="1"/>
        <v>Homecare#Natural</v>
      </c>
    </row>
    <row r="114" spans="6:10" ht="15" customHeight="1" x14ac:dyDescent="0.25">
      <c r="F114" s="29" t="s">
        <v>11</v>
      </c>
      <c r="G114" s="29" t="s">
        <v>100</v>
      </c>
      <c r="H114" s="30" t="s">
        <v>165</v>
      </c>
      <c r="I114" s="31" t="s">
        <v>166</v>
      </c>
      <c r="J114" t="str">
        <f t="shared" si="1"/>
        <v>Homecare#Natural</v>
      </c>
    </row>
    <row r="115" spans="6:10" ht="15" customHeight="1" x14ac:dyDescent="0.25">
      <c r="F115" s="29" t="s">
        <v>11</v>
      </c>
      <c r="G115" s="29" t="s">
        <v>15</v>
      </c>
      <c r="H115" s="30" t="s">
        <v>161</v>
      </c>
      <c r="I115" s="31" t="s">
        <v>162</v>
      </c>
      <c r="J115" t="str">
        <f t="shared" si="1"/>
        <v>Homecare#Organic</v>
      </c>
    </row>
    <row r="116" spans="6:10" ht="15" customHeight="1" x14ac:dyDescent="0.25">
      <c r="F116" s="29" t="s">
        <v>11</v>
      </c>
      <c r="G116" s="29" t="s">
        <v>15</v>
      </c>
      <c r="H116" s="30" t="s">
        <v>163</v>
      </c>
      <c r="I116" s="31" t="s">
        <v>164</v>
      </c>
      <c r="J116" t="str">
        <f t="shared" si="1"/>
        <v>Homecare#Organic</v>
      </c>
    </row>
    <row r="117" spans="6:10" ht="15" customHeight="1" x14ac:dyDescent="0.25">
      <c r="F117" s="29" t="s">
        <v>11</v>
      </c>
      <c r="G117" s="29" t="s">
        <v>194</v>
      </c>
      <c r="H117" s="30" t="s">
        <v>167</v>
      </c>
      <c r="I117" s="31" t="s">
        <v>168</v>
      </c>
      <c r="J117" t="str">
        <f t="shared" si="1"/>
        <v>Homecare#Raw_materials</v>
      </c>
    </row>
    <row r="118" spans="6:10" ht="15" customHeight="1" x14ac:dyDescent="0.25">
      <c r="F118" s="29" t="s">
        <v>11</v>
      </c>
      <c r="G118" s="29" t="s">
        <v>200</v>
      </c>
      <c r="H118" s="30" t="s">
        <v>90</v>
      </c>
      <c r="I118" s="31">
        <v>14001</v>
      </c>
      <c r="J118" t="str">
        <f t="shared" si="1"/>
        <v>Homecare#Environnement_Responsabilité_sociétale</v>
      </c>
    </row>
    <row r="119" spans="6:10" ht="15" customHeight="1" x14ac:dyDescent="0.25">
      <c r="F119" s="29" t="s">
        <v>11</v>
      </c>
      <c r="G119" s="29" t="s">
        <v>200</v>
      </c>
      <c r="H119" s="30" t="s">
        <v>91</v>
      </c>
      <c r="I119" s="31">
        <v>50001</v>
      </c>
      <c r="J119" t="str">
        <f t="shared" si="1"/>
        <v>Homecare#Environnement_Responsabilité_sociétale</v>
      </c>
    </row>
    <row r="120" spans="6:10" ht="15" customHeight="1" x14ac:dyDescent="0.25">
      <c r="F120" s="29" t="s">
        <v>11</v>
      </c>
      <c r="G120" s="29" t="s">
        <v>200</v>
      </c>
      <c r="H120" s="30" t="s">
        <v>92</v>
      </c>
      <c r="I120" s="31">
        <v>26001</v>
      </c>
      <c r="J120" t="str">
        <f t="shared" si="1"/>
        <v>Homecare#Environnement_Responsabilité_sociétale</v>
      </c>
    </row>
    <row r="121" spans="6:10" ht="15" customHeight="1" x14ac:dyDescent="0.25">
      <c r="F121" s="32" t="s">
        <v>190</v>
      </c>
      <c r="G121" s="32" t="s">
        <v>51</v>
      </c>
      <c r="H121" s="33" t="s">
        <v>169</v>
      </c>
      <c r="I121" s="34" t="s">
        <v>170</v>
      </c>
      <c r="J121" t="str">
        <f t="shared" si="1"/>
        <v>Other_Sectors#Sustainable</v>
      </c>
    </row>
    <row r="122" spans="6:10" ht="15" customHeight="1" x14ac:dyDescent="0.25">
      <c r="F122" s="32" t="s">
        <v>190</v>
      </c>
      <c r="G122" s="32" t="s">
        <v>51</v>
      </c>
      <c r="H122" s="35" t="s">
        <v>171</v>
      </c>
      <c r="I122" s="32" t="s">
        <v>172</v>
      </c>
      <c r="J122" t="str">
        <f t="shared" si="1"/>
        <v>Other_Sectors#Sustainable</v>
      </c>
    </row>
    <row r="123" spans="6:10" ht="15" customHeight="1" x14ac:dyDescent="0.25">
      <c r="F123" s="32" t="s">
        <v>190</v>
      </c>
      <c r="G123" s="32" t="s">
        <v>148</v>
      </c>
      <c r="H123" s="35" t="s">
        <v>90</v>
      </c>
      <c r="I123" s="32"/>
      <c r="J123" t="str">
        <f t="shared" si="1"/>
        <v>Other_Sectors#Environment</v>
      </c>
    </row>
    <row r="124" spans="6:10" ht="15" customHeight="1" x14ac:dyDescent="0.25">
      <c r="F124" s="32" t="s">
        <v>190</v>
      </c>
      <c r="G124" s="32" t="s">
        <v>148</v>
      </c>
      <c r="H124" s="35" t="s">
        <v>173</v>
      </c>
      <c r="I124" s="32" t="s">
        <v>174</v>
      </c>
      <c r="J124" t="str">
        <f t="shared" si="1"/>
        <v>Other_Sectors#Environment</v>
      </c>
    </row>
    <row r="125" spans="6:10" ht="15" customHeight="1" x14ac:dyDescent="0.25">
      <c r="F125" s="32" t="s">
        <v>190</v>
      </c>
      <c r="G125" s="32" t="s">
        <v>148</v>
      </c>
      <c r="H125" s="35" t="s">
        <v>175</v>
      </c>
      <c r="I125" s="32" t="s">
        <v>176</v>
      </c>
      <c r="J125" t="str">
        <f t="shared" si="1"/>
        <v>Other_Sectors#Environment</v>
      </c>
    </row>
    <row r="126" spans="6:10" ht="15" customHeight="1" x14ac:dyDescent="0.25">
      <c r="F126" s="32" t="s">
        <v>190</v>
      </c>
      <c r="G126" s="32" t="s">
        <v>148</v>
      </c>
      <c r="H126" s="35" t="s">
        <v>177</v>
      </c>
      <c r="I126" s="32" t="s">
        <v>178</v>
      </c>
      <c r="J126" t="str">
        <f t="shared" si="1"/>
        <v>Other_Sectors#Environment</v>
      </c>
    </row>
    <row r="127" spans="6:10" ht="15" customHeight="1" x14ac:dyDescent="0.25">
      <c r="F127" s="32" t="s">
        <v>190</v>
      </c>
      <c r="G127" s="32" t="s">
        <v>148</v>
      </c>
      <c r="H127" s="35" t="s">
        <v>159</v>
      </c>
      <c r="I127" s="32" t="s">
        <v>160</v>
      </c>
      <c r="J127" t="str">
        <f t="shared" si="1"/>
        <v>Other_Sectors#Environment</v>
      </c>
    </row>
    <row r="128" spans="6:10" ht="15" customHeight="1" x14ac:dyDescent="0.25">
      <c r="F128" s="32" t="s">
        <v>190</v>
      </c>
      <c r="G128" s="32" t="s">
        <v>196</v>
      </c>
      <c r="H128" s="35" t="s">
        <v>92</v>
      </c>
      <c r="I128" s="32">
        <v>26001</v>
      </c>
      <c r="J128" t="str">
        <f t="shared" si="1"/>
        <v>Other_Sectors#Corporate_and_social_responsibility</v>
      </c>
    </row>
    <row r="129" spans="6:10" ht="15" customHeight="1" x14ac:dyDescent="0.25">
      <c r="F129" s="32" t="s">
        <v>190</v>
      </c>
      <c r="G129" s="32" t="s">
        <v>196</v>
      </c>
      <c r="H129" s="35" t="s">
        <v>179</v>
      </c>
      <c r="I129" s="32" t="s">
        <v>180</v>
      </c>
      <c r="J129" t="str">
        <f t="shared" si="1"/>
        <v>Other_Sectors#Corporate_and_social_responsibility</v>
      </c>
    </row>
    <row r="130" spans="6:10" ht="15" customHeight="1" x14ac:dyDescent="0.25">
      <c r="F130" s="32" t="s">
        <v>190</v>
      </c>
      <c r="G130" s="32" t="s">
        <v>196</v>
      </c>
      <c r="H130" s="35" t="s">
        <v>154</v>
      </c>
      <c r="I130" s="32">
        <v>20121</v>
      </c>
      <c r="J130" t="str">
        <f t="shared" si="1"/>
        <v>Other_Sectors#Corporate_and_social_responsibility</v>
      </c>
    </row>
    <row r="131" spans="6:10" ht="15" customHeight="1" x14ac:dyDescent="0.25">
      <c r="F131" s="32" t="s">
        <v>190</v>
      </c>
      <c r="G131" s="32" t="s">
        <v>196</v>
      </c>
      <c r="H131" s="35" t="s">
        <v>149</v>
      </c>
      <c r="I131" s="32" t="s">
        <v>149</v>
      </c>
      <c r="J131" t="str">
        <f t="shared" si="1"/>
        <v>Other_Sectors#Corporate_and_social_responsibility</v>
      </c>
    </row>
    <row r="132" spans="6:10" ht="15" customHeight="1" x14ac:dyDescent="0.25">
      <c r="F132" s="32" t="s">
        <v>190</v>
      </c>
      <c r="G132" s="32" t="s">
        <v>195</v>
      </c>
      <c r="H132" s="35" t="s">
        <v>91</v>
      </c>
      <c r="I132" s="32">
        <v>50001</v>
      </c>
      <c r="J132" t="str">
        <f t="shared" si="1"/>
        <v>Other_Sectors#Climate_change</v>
      </c>
    </row>
    <row r="133" spans="6:10" ht="15" customHeight="1" x14ac:dyDescent="0.25">
      <c r="F133" s="32" t="s">
        <v>190</v>
      </c>
      <c r="G133" s="32" t="s">
        <v>195</v>
      </c>
      <c r="H133" s="35" t="s">
        <v>181</v>
      </c>
      <c r="I133" s="32" t="s">
        <v>182</v>
      </c>
      <c r="J133" t="str">
        <f t="shared" ref="J133:J136" si="2">F133&amp;"#"&amp;G133</f>
        <v>Other_Sectors#Climate_change</v>
      </c>
    </row>
    <row r="134" spans="6:10" ht="15" customHeight="1" x14ac:dyDescent="0.25">
      <c r="F134" s="32" t="s">
        <v>190</v>
      </c>
      <c r="G134" s="32" t="s">
        <v>195</v>
      </c>
      <c r="H134" s="35" t="s">
        <v>127</v>
      </c>
      <c r="I134" s="32" t="s">
        <v>128</v>
      </c>
      <c r="J134" t="str">
        <f t="shared" si="2"/>
        <v>Other_Sectors#Climate_change</v>
      </c>
    </row>
    <row r="135" spans="6:10" ht="15" customHeight="1" x14ac:dyDescent="0.25">
      <c r="F135" s="32" t="s">
        <v>190</v>
      </c>
      <c r="G135" s="32" t="s">
        <v>197</v>
      </c>
      <c r="H135" s="35" t="s">
        <v>151</v>
      </c>
      <c r="I135" s="32">
        <v>18001</v>
      </c>
      <c r="J135" t="str">
        <f t="shared" si="2"/>
        <v>Other_Sectors#Health_and_safety</v>
      </c>
    </row>
    <row r="136" spans="6:10" x14ac:dyDescent="0.25">
      <c r="F136" s="32" t="s">
        <v>190</v>
      </c>
      <c r="G136" s="32" t="s">
        <v>197</v>
      </c>
      <c r="H136" s="35" t="s">
        <v>152</v>
      </c>
      <c r="I136" s="32" t="s">
        <v>153</v>
      </c>
      <c r="J136" t="str">
        <f t="shared" si="2"/>
        <v>Other_Sectors#Health_and_safety</v>
      </c>
    </row>
  </sheetData>
  <dataValidations count="2">
    <dataValidation type="list" allowBlank="1" showInputMessage="1" showErrorMessage="1" sqref="G4:G127" xr:uid="{A9875336-D523-48F8-B01E-FD86C0A76C3F}">
      <formula1>scheme</formula1>
    </dataValidation>
    <dataValidation type="list" allowBlank="1" showInputMessage="1" showErrorMessage="1" sqref="F4:F136" xr:uid="{9A082D39-AE28-44B8-9233-4F30A7231858}">
      <formula1>BU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Feuil1</vt:lpstr>
      <vt:lpstr>Feuil2</vt:lpstr>
      <vt:lpstr>Aquaculture</vt:lpstr>
      <vt:lpstr>Cosmetics</vt:lpstr>
      <vt:lpstr>Energy_Waste_management</vt:lpstr>
      <vt:lpstr>Food_Agriculture</vt:lpstr>
      <vt:lpstr>Forest_Wood</vt:lpstr>
      <vt:lpstr>Homecare</vt:lpstr>
      <vt:lpstr>Other_Sectors</vt:lpstr>
      <vt:lpstr>Textile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FABRE Eva</dc:creator>
  <cp:lastModifiedBy>Luc</cp:lastModifiedBy>
  <dcterms:created xsi:type="dcterms:W3CDTF">2017-10-19T06:59:09Z</dcterms:created>
  <dcterms:modified xsi:type="dcterms:W3CDTF">2018-03-02T12:08:11Z</dcterms:modified>
</cp:coreProperties>
</file>