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1700" activeTab="1"/>
  </bookViews>
  <sheets>
    <sheet name="List Participants" sheetId="1" r:id="rId1"/>
    <sheet name="Hebergement" sheetId="4" r:id="rId2"/>
  </sheets>
  <definedNames>
    <definedName name="_xlnm._FilterDatabase" localSheetId="1" hidden="1">Hebergement!$A$1:$H$6</definedName>
    <definedName name="_xlnm._FilterDatabase" localSheetId="0" hidden="1">'List Participants'!$A$1:$G$3</definedName>
    <definedName name="FEDE">'List Participants'!#REF!</definedName>
    <definedName name="ID_Demande">'List Participants'!$A$2:$A$6</definedName>
    <definedName name="Liste">'List Participants'!$C$2:$G$6</definedName>
    <definedName name="MAIL">'List Participants'!$G$2:$G$6</definedName>
    <definedName name="NOM">'List Participants'!$D$2:$D$6</definedName>
    <definedName name="PAYS">'List Participants'!$C$2:$C$6</definedName>
    <definedName name="TEL">'List Participants'!$F$2:$F$6</definedName>
    <definedName name="TYPE_PARTICIPANT">'List Participants'!$B$2:$B$6</definedName>
  </definedNames>
  <calcPr calcId="162913"/>
</workbook>
</file>

<file path=xl/calcChain.xml><?xml version="1.0" encoding="utf-8"?>
<calcChain xmlns="http://schemas.openxmlformats.org/spreadsheetml/2006/main">
  <c r="C2" i="4" l="1" a="1"/>
  <c r="C2" i="4"/>
  <c r="D2" i="4" a="1"/>
  <c r="D2" i="4"/>
  <c r="E2" i="4" a="1"/>
  <c r="E2" i="4"/>
  <c r="C3" i="4" a="1"/>
  <c r="C3" i="4"/>
  <c r="D3" i="4" a="1"/>
  <c r="D3" i="4"/>
  <c r="E3" i="4" a="1"/>
  <c r="E3" i="4"/>
  <c r="C4" i="4" a="1"/>
  <c r="C4" i="4"/>
  <c r="D4" i="4" a="1"/>
  <c r="D4" i="4"/>
  <c r="E4" i="4" a="1"/>
  <c r="E4" i="4"/>
  <c r="C5" i="4" a="1"/>
  <c r="C5" i="4"/>
  <c r="D5" i="4" a="1"/>
  <c r="D5" i="4"/>
  <c r="E5" i="4" a="1"/>
  <c r="E5" i="4"/>
  <c r="C6" i="4" a="1"/>
  <c r="C6" i="4"/>
  <c r="D6" i="4" a="1"/>
  <c r="D6" i="4"/>
  <c r="E6" i="4" a="1"/>
  <c r="E6" i="4"/>
  <c r="B3" i="4" a="1"/>
  <c r="B3" i="4"/>
  <c r="B4" i="4" a="1"/>
  <c r="B4" i="4"/>
  <c r="B5" i="4" a="1"/>
  <c r="B5" i="4"/>
  <c r="B6" i="4" a="1"/>
  <c r="B6" i="4"/>
  <c r="B2" i="4" a="1"/>
  <c r="B2" i="4"/>
</calcChain>
</file>

<file path=xl/sharedStrings.xml><?xml version="1.0" encoding="utf-8"?>
<sst xmlns="http://schemas.openxmlformats.org/spreadsheetml/2006/main" count="37" uniqueCount="30">
  <si>
    <t>ID Demande</t>
  </si>
  <si>
    <t>Type de Participant</t>
  </si>
  <si>
    <t>Pays</t>
  </si>
  <si>
    <t>Nom</t>
  </si>
  <si>
    <t>Prénom</t>
  </si>
  <si>
    <t>Tél</t>
  </si>
  <si>
    <t>Email</t>
  </si>
  <si>
    <t>Participant Reponsable</t>
  </si>
  <si>
    <t>France</t>
  </si>
  <si>
    <t>Daniel</t>
  </si>
  <si>
    <t>DURAND</t>
  </si>
  <si>
    <t>Camping Modes</t>
  </si>
  <si>
    <t>Emplacement avec voiture, caravane ou camping car: Nombre</t>
  </si>
  <si>
    <t>Emplacement avec voiture, caravane ou camping car: Prix</t>
  </si>
  <si>
    <t>NOM</t>
  </si>
  <si>
    <t>PAYS</t>
  </si>
  <si>
    <t>CARAVANE</t>
  </si>
  <si>
    <t>TATA</t>
  </si>
  <si>
    <t>TATA@WANADOO.FR</t>
  </si>
  <si>
    <t>ENFANT - 18 ANS</t>
  </si>
  <si>
    <t>XXX</t>
  </si>
  <si>
    <t>DUDU@ORANGE.FR</t>
  </si>
  <si>
    <t>PPPP</t>
  </si>
  <si>
    <t>tente</t>
  </si>
  <si>
    <t>EMAIL</t>
  </si>
  <si>
    <t>TÉL</t>
  </si>
  <si>
    <t>Italie</t>
  </si>
  <si>
    <t>SCOLA</t>
  </si>
  <si>
    <t>Ettore</t>
  </si>
  <si>
    <t>totor@cine.it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</si>
</sst>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</font>
    <font>
      <b/>
      <sz val="9"/>
      <color rgb="FF000000"/>
      <name val="Verdana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rgb="FFC5D9F1"/>
          <bgColor rgb="FF000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6" totalsRowShown="0" headerRowDxfId="0" dataDxfId="11" headerRowBorderDxfId="9" tableBorderDxfId="10" totalsRowBorderDxfId="8">
  <autoFilter ref="A1:G6"/>
  <tableColumns count="7">
    <tableColumn id="1" name="ID Demande" dataDxfId="7"/>
    <tableColumn id="2" name="Type de Participant" dataDxfId="6"/>
    <tableColumn id="3" name="Pays" dataDxfId="5"/>
    <tableColumn id="4" name="Nom" dataDxfId="4"/>
    <tableColumn id="5" name="Prénom" dataDxfId="3"/>
    <tableColumn id="6" name="Tél" dataDxfId="2"/>
    <tableColumn id="7" name="Email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16" sqref="G16"/>
    </sheetView>
  </sheetViews>
  <sheetFormatPr baseColWidth="10" defaultColWidth="9.140625" defaultRowHeight="12.75" x14ac:dyDescent="0.25"/>
  <cols>
    <col min="1" max="1" width="15.85546875" style="5" customWidth="1"/>
    <col min="2" max="2" width="23.140625" style="5" customWidth="1"/>
    <col min="3" max="3" width="15" style="5" customWidth="1"/>
    <col min="4" max="5" width="20" style="5" customWidth="1"/>
    <col min="6" max="6" width="15" style="5" customWidth="1"/>
    <col min="7" max="7" width="31.7109375" style="5" customWidth="1"/>
    <col min="8" max="16384" width="9.140625" style="5"/>
  </cols>
  <sheetData>
    <row r="1" spans="1:7" ht="63.75" x14ac:dyDescent="0.2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</row>
    <row r="2" spans="1:7" ht="15" x14ac:dyDescent="0.25">
      <c r="A2" s="14">
        <v>514</v>
      </c>
      <c r="B2" s="15" t="s">
        <v>7</v>
      </c>
      <c r="C2" s="15" t="s">
        <v>8</v>
      </c>
      <c r="D2" s="15" t="s">
        <v>17</v>
      </c>
      <c r="E2" s="15" t="s">
        <v>9</v>
      </c>
      <c r="F2" s="15">
        <v>6060606</v>
      </c>
      <c r="G2" s="16" t="s">
        <v>18</v>
      </c>
    </row>
    <row r="3" spans="1:7" ht="15" x14ac:dyDescent="0.25">
      <c r="A3" s="14">
        <v>513</v>
      </c>
      <c r="B3" s="15" t="s">
        <v>19</v>
      </c>
      <c r="C3" s="15" t="s">
        <v>8</v>
      </c>
      <c r="D3" s="15" t="s">
        <v>10</v>
      </c>
      <c r="E3" s="15" t="s">
        <v>20</v>
      </c>
      <c r="F3" s="15">
        <v>3030303</v>
      </c>
      <c r="G3" s="16" t="s">
        <v>21</v>
      </c>
    </row>
    <row r="4" spans="1:7" ht="15" x14ac:dyDescent="0.25">
      <c r="A4" s="17">
        <v>513</v>
      </c>
      <c r="B4" s="18" t="s">
        <v>7</v>
      </c>
      <c r="C4" s="18" t="s">
        <v>8</v>
      </c>
      <c r="D4" s="18" t="s">
        <v>10</v>
      </c>
      <c r="E4" s="18" t="s">
        <v>22</v>
      </c>
      <c r="F4" s="18">
        <v>3030304</v>
      </c>
      <c r="G4" s="19" t="s">
        <v>21</v>
      </c>
    </row>
    <row r="5" spans="1:7" x14ac:dyDescent="0.25">
      <c r="A5" s="17">
        <v>510</v>
      </c>
      <c r="B5" s="18"/>
      <c r="C5" s="18"/>
      <c r="D5" s="18"/>
      <c r="E5" s="18"/>
      <c r="F5" s="18"/>
      <c r="G5" s="23"/>
    </row>
    <row r="6" spans="1:7" x14ac:dyDescent="0.25">
      <c r="A6" s="17">
        <v>509</v>
      </c>
      <c r="B6" s="18" t="s">
        <v>7</v>
      </c>
      <c r="C6" s="18" t="s">
        <v>26</v>
      </c>
      <c r="D6" s="18" t="s">
        <v>27</v>
      </c>
      <c r="E6" s="18" t="s">
        <v>28</v>
      </c>
      <c r="F6" s="18">
        <v>22566644</v>
      </c>
      <c r="G6" s="23" t="s">
        <v>29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showZeros="0" tabSelected="1" workbookViewId="0">
      <pane ySplit="1" topLeftCell="A2" activePane="bottomLeft" state="frozen"/>
      <selection pane="bottomLeft" activeCell="B2" sqref="B2"/>
    </sheetView>
  </sheetViews>
  <sheetFormatPr baseColWidth="10" defaultColWidth="17.140625" defaultRowHeight="12" x14ac:dyDescent="0.25"/>
  <cols>
    <col min="1" max="1" width="10.85546875" style="3" customWidth="1"/>
    <col min="2" max="5" width="17.140625" style="3"/>
    <col min="6" max="6" width="17.7109375" style="3" customWidth="1"/>
    <col min="7" max="16384" width="17.140625" style="3"/>
  </cols>
  <sheetData>
    <row r="1" spans="1:8" ht="56.25" x14ac:dyDescent="0.25">
      <c r="A1" s="8" t="s">
        <v>0</v>
      </c>
      <c r="B1" s="10" t="s">
        <v>15</v>
      </c>
      <c r="C1" s="10" t="s">
        <v>14</v>
      </c>
      <c r="D1" s="10" t="s">
        <v>24</v>
      </c>
      <c r="E1" s="10" t="s">
        <v>25</v>
      </c>
      <c r="F1" s="9" t="s">
        <v>11</v>
      </c>
      <c r="G1" s="2" t="s">
        <v>12</v>
      </c>
      <c r="H1" s="2" t="s">
        <v>13</v>
      </c>
    </row>
    <row r="2" spans="1:8" s="1" customFormat="1" x14ac:dyDescent="0.2">
      <c r="A2" s="20">
        <v>514</v>
      </c>
      <c r="B2" s="24" t="str">
        <f t="array" ref="B2">IFERROR(INDEX(Liste,MATCH($A2&amp;"Participant Reponsable",ID_Demande&amp;TYPE_PARTICIPANT,0),MATCH(B$1,'List Participants'!$C$1:$G$1,0)),"")</f>
        <v>France</v>
      </c>
      <c r="C2" s="24" t="str">
        <f t="array" ref="C2">IFERROR(INDEX(Liste,MATCH($A2&amp;"Participant Reponsable",ID_Demande&amp;TYPE_PARTICIPANT,0),MATCH(C$1,'List Participants'!$C$1:$G$1,0)),"")</f>
        <v>TATA</v>
      </c>
      <c r="D2" s="24" t="str">
        <f t="array" ref="D2">IFERROR(INDEX(Liste,MATCH($A2&amp;"Participant Reponsable",ID_Demande&amp;TYPE_PARTICIPANT,0),MATCH(D$1,'List Participants'!$C$1:$G$1,0)),"")</f>
        <v>TATA@WANADOO.FR</v>
      </c>
      <c r="E2" s="24">
        <f t="array" ref="E2">IFERROR(INDEX(Liste,MATCH($A2&amp;"Participant Reponsable",ID_Demande&amp;TYPE_PARTICIPANT,0),MATCH(E$1,'List Participants'!$C$1:$G$1,0)),"")</f>
        <v>6060606</v>
      </c>
      <c r="F2" s="21" t="s">
        <v>16</v>
      </c>
      <c r="G2" s="4">
        <v>1</v>
      </c>
      <c r="H2" s="4">
        <v>100</v>
      </c>
    </row>
    <row r="3" spans="1:8" s="1" customFormat="1" x14ac:dyDescent="0.2">
      <c r="A3" s="20">
        <v>513</v>
      </c>
      <c r="B3" s="24" t="str">
        <f t="array" ref="B3">IFERROR(INDEX(Liste,MATCH($A3&amp;"Participant Reponsable",ID_Demande&amp;TYPE_PARTICIPANT,0),MATCH(B$1,'List Participants'!$C$1:$G$1,0)),"")</f>
        <v>France</v>
      </c>
      <c r="C3" s="24" t="str">
        <f t="array" ref="C3">IFERROR(INDEX(Liste,MATCH($A3&amp;"Participant Reponsable",ID_Demande&amp;TYPE_PARTICIPANT,0),MATCH(C$1,'List Participants'!$C$1:$G$1,0)),"")</f>
        <v>DURAND</v>
      </c>
      <c r="D3" s="24" t="str">
        <f t="array" ref="D3">IFERROR(INDEX(Liste,MATCH($A3&amp;"Participant Reponsable",ID_Demande&amp;TYPE_PARTICIPANT,0),MATCH(D$1,'List Participants'!$C$1:$G$1,0)),"")</f>
        <v>DUDU@ORANGE.FR</v>
      </c>
      <c r="E3" s="24">
        <f t="array" ref="E3">IFERROR(INDEX(Liste,MATCH($A3&amp;"Participant Reponsable",ID_Demande&amp;TYPE_PARTICIPANT,0),MATCH(E$1,'List Participants'!$C$1:$G$1,0)),"")</f>
        <v>3030304</v>
      </c>
      <c r="F3" s="21" t="s">
        <v>23</v>
      </c>
      <c r="G3" s="4">
        <v>1</v>
      </c>
      <c r="H3" s="4">
        <v>30</v>
      </c>
    </row>
    <row r="4" spans="1:8" s="7" customFormat="1" x14ac:dyDescent="0.2">
      <c r="A4" s="20">
        <v>509</v>
      </c>
      <c r="B4" s="24" t="str">
        <f t="array" ref="B4">IFERROR(INDEX(Liste,MATCH($A4&amp;"Participant Reponsable",ID_Demande&amp;TYPE_PARTICIPANT,0),MATCH(B$1,'List Participants'!$C$1:$G$1,0)),"")</f>
        <v>Italie</v>
      </c>
      <c r="C4" s="24" t="str">
        <f t="array" ref="C4">IFERROR(INDEX(Liste,MATCH($A4&amp;"Participant Reponsable",ID_Demande&amp;TYPE_PARTICIPANT,0),MATCH(C$1,'List Participants'!$C$1:$G$1,0)),"")</f>
        <v>SCOLA</v>
      </c>
      <c r="D4" s="24" t="str">
        <f t="array" ref="D4">IFERROR(INDEX(Liste,MATCH($A4&amp;"Participant Reponsable",ID_Demande&amp;TYPE_PARTICIPANT,0),MATCH(D$1,'List Participants'!$C$1:$G$1,0)),"")</f>
        <v>totor@cine.it</v>
      </c>
      <c r="E4" s="24">
        <f t="array" ref="E4">IFERROR(INDEX(Liste,MATCH($A4&amp;"Participant Reponsable",ID_Demande&amp;TYPE_PARTICIPANT,0),MATCH(E$1,'List Participants'!$C$1:$G$1,0)),"")</f>
        <v>22566644</v>
      </c>
      <c r="F4" s="21"/>
      <c r="G4" s="4"/>
      <c r="H4" s="4"/>
    </row>
    <row r="5" spans="1:8" s="7" customFormat="1" x14ac:dyDescent="0.2">
      <c r="A5" s="20"/>
      <c r="B5" s="24" t="str">
        <f t="array" ref="B5">IFERROR(INDEX(Liste,MATCH($A5&amp;"Participant Reponsable",ID_Demande&amp;TYPE_PARTICIPANT,0),MATCH(B$1,'List Participants'!$C$1:$G$1,0)),"")</f>
        <v/>
      </c>
      <c r="C5" s="24" t="str">
        <f t="array" ref="C5">IFERROR(INDEX(Liste,MATCH($A5&amp;"Participant Reponsable",ID_Demande&amp;TYPE_PARTICIPANT,0),MATCH(C$1,'List Participants'!$C$1:$G$1,0)),"")</f>
        <v/>
      </c>
      <c r="D5" s="24" t="str">
        <f t="array" ref="D5">IFERROR(INDEX(Liste,MATCH($A5&amp;"Participant Reponsable",ID_Demande&amp;TYPE_PARTICIPANT,0),MATCH(D$1,'List Participants'!$C$1:$G$1,0)),"")</f>
        <v/>
      </c>
      <c r="E5" s="24" t="str">
        <f t="array" ref="E5">IFERROR(INDEX(Liste,MATCH($A5&amp;"Participant Reponsable",ID_Demande&amp;TYPE_PARTICIPANT,0),MATCH(E$1,'List Participants'!$C$1:$G$1,0)),"")</f>
        <v/>
      </c>
      <c r="F5" s="22"/>
      <c r="G5" s="4"/>
      <c r="H5" s="4"/>
    </row>
    <row r="6" spans="1:8" s="7" customFormat="1" x14ac:dyDescent="0.2">
      <c r="A6" s="20"/>
      <c r="B6" s="24" t="str">
        <f t="array" ref="B6">IFERROR(INDEX(Liste,MATCH($A6&amp;"Participant Reponsable",ID_Demande&amp;TYPE_PARTICIPANT,0),MATCH(B$1,'List Participants'!$C$1:$G$1,0)),"")</f>
        <v/>
      </c>
      <c r="C6" s="24" t="str">
        <f t="array" ref="C6">IFERROR(INDEX(Liste,MATCH($A6&amp;"Participant Reponsable",ID_Demande&amp;TYPE_PARTICIPANT,0),MATCH(C$1,'List Participants'!$C$1:$G$1,0)),"")</f>
        <v/>
      </c>
      <c r="D6" s="24" t="str">
        <f t="array" ref="D6">IFERROR(INDEX(Liste,MATCH($A6&amp;"Participant Reponsable",ID_Demande&amp;TYPE_PARTICIPANT,0),MATCH(D$1,'List Participants'!$C$1:$G$1,0)),"")</f>
        <v/>
      </c>
      <c r="E6" s="24" t="str">
        <f t="array" ref="E6">IFERROR(INDEX(Liste,MATCH($A6&amp;"Participant Reponsable",ID_Demande&amp;TYPE_PARTICIPANT,0),MATCH(E$1,'List Participants'!$C$1:$G$1,0)),"")</f>
        <v/>
      </c>
      <c r="F6" s="21"/>
      <c r="G6" s="4"/>
      <c r="H6" s="4"/>
    </row>
    <row r="7" spans="1:8" s="6" customFormat="1" x14ac:dyDescent="0.25"/>
    <row r="8" spans="1:8" s="6" customFormat="1" x14ac:dyDescent="0.25"/>
  </sheetData>
  <sheetProtection formatCells="0" formatColumns="0" formatRows="0" insertColumns="0" insertRows="0" insertHyperlinks="0" deleteColumns="0" deleteRows="0" sort="0" autoFilter="0" pivotTables="0"/>
  <autoFilter ref="A1:H6">
    <sortState ref="A2:H6">
      <sortCondition sortBy="cellColor" ref="F1:F6" dxfId="12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 Participants</vt:lpstr>
      <vt:lpstr>Hebergement</vt:lpstr>
      <vt:lpstr>ID_Demande</vt:lpstr>
      <vt:lpstr>Liste</vt:lpstr>
      <vt:lpstr>MAIL</vt:lpstr>
      <vt:lpstr>NOM</vt:lpstr>
      <vt:lpstr>PAYS</vt:lpstr>
      <vt:lpstr>TEL</vt:lpstr>
      <vt:lpstr>TYPE_PARTICIPANT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Minnen</dc:creator>
  <cp:keywords/>
  <cp:lastModifiedBy>Luc</cp:lastModifiedBy>
  <dcterms:created xsi:type="dcterms:W3CDTF">2018-04-16T16:25:51Z</dcterms:created>
  <dcterms:modified xsi:type="dcterms:W3CDTF">2018-04-27T14:04:18Z</dcterms:modified>
  <cp:category/>
</cp:coreProperties>
</file>