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5200" windowHeight="11850" activeTab="1"/>
  </bookViews>
  <sheets>
    <sheet name="Liste" sheetId="1" r:id="rId1"/>
    <sheet name="Bordereau" sheetId="2" r:id="rId2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9" i="2" l="1" a="1"/>
  <c r="A9" i="2"/>
  <c r="A10" i="2" a="1"/>
  <c r="A10" i="2"/>
  <c r="B10" i="2" a="1"/>
  <c r="B10" i="2"/>
  <c r="C10" i="2" a="1"/>
  <c r="C10" i="2"/>
  <c r="D10" i="2" a="1"/>
  <c r="D10" i="2"/>
  <c r="E10" i="2" a="1"/>
  <c r="E10" i="2"/>
  <c r="F10" i="2" a="1"/>
  <c r="F10" i="2"/>
  <c r="G10" i="2" a="1"/>
  <c r="G10" i="2"/>
  <c r="H10" i="2" a="1"/>
  <c r="H10" i="2"/>
  <c r="A11" i="2" a="1"/>
  <c r="A11" i="2"/>
  <c r="A12" i="2" a="1"/>
  <c r="A12" i="2"/>
  <c r="B12" i="2" a="1"/>
  <c r="B12" i="2"/>
  <c r="C12" i="2" a="1"/>
  <c r="C12" i="2"/>
  <c r="D12" i="2" a="1"/>
  <c r="D12" i="2"/>
  <c r="E12" i="2" a="1"/>
  <c r="E12" i="2"/>
  <c r="F12" i="2" a="1"/>
  <c r="F12" i="2"/>
  <c r="G12" i="2" a="1"/>
  <c r="G12" i="2"/>
  <c r="H12" i="2" a="1"/>
  <c r="H12" i="2"/>
  <c r="A13" i="2" a="1"/>
  <c r="A13" i="2"/>
  <c r="A14" i="2" a="1"/>
  <c r="A14" i="2"/>
  <c r="B14" i="2" a="1"/>
  <c r="B14" i="2"/>
  <c r="C14" i="2" a="1"/>
  <c r="C14" i="2"/>
  <c r="D14" i="2" a="1"/>
  <c r="D14" i="2"/>
  <c r="E14" i="2" a="1"/>
  <c r="E14" i="2"/>
  <c r="F14" i="2" a="1"/>
  <c r="F14" i="2"/>
  <c r="G14" i="2" a="1"/>
  <c r="G14" i="2"/>
  <c r="H14" i="2" a="1"/>
  <c r="H14" i="2"/>
  <c r="A15" i="2" a="1"/>
  <c r="A15" i="2"/>
  <c r="A16" i="2" a="1"/>
  <c r="A16" i="2"/>
  <c r="B16" i="2" a="1"/>
  <c r="B16" i="2"/>
  <c r="C16" i="2" a="1"/>
  <c r="C16" i="2"/>
  <c r="D16" i="2" a="1"/>
  <c r="D16" i="2"/>
  <c r="E16" i="2" a="1"/>
  <c r="E16" i="2"/>
  <c r="F16" i="2" a="1"/>
  <c r="F16" i="2"/>
  <c r="G16" i="2" a="1"/>
  <c r="G16" i="2"/>
  <c r="H16" i="2" a="1"/>
  <c r="H16" i="2"/>
  <c r="A17" i="2" a="1"/>
  <c r="A17" i="2"/>
  <c r="A18" i="2" a="1"/>
  <c r="A18" i="2"/>
  <c r="B18" i="2" a="1"/>
  <c r="B18" i="2"/>
  <c r="C18" i="2" a="1"/>
  <c r="C18" i="2"/>
  <c r="D18" i="2" a="1"/>
  <c r="D18" i="2"/>
  <c r="E18" i="2" a="1"/>
  <c r="E18" i="2"/>
  <c r="F18" i="2" a="1"/>
  <c r="F18" i="2"/>
  <c r="G18" i="2" a="1"/>
  <c r="G18" i="2"/>
  <c r="H18" i="2" a="1"/>
  <c r="H18" i="2"/>
  <c r="A19" i="2" a="1"/>
  <c r="A19" i="2"/>
  <c r="A20" i="2" a="1"/>
  <c r="A20" i="2"/>
  <c r="B20" i="2" a="1"/>
  <c r="B20" i="2"/>
  <c r="C20" i="2" a="1"/>
  <c r="C20" i="2"/>
  <c r="D20" i="2" a="1"/>
  <c r="D20" i="2"/>
  <c r="E20" i="2" a="1"/>
  <c r="E20" i="2"/>
  <c r="F20" i="2" a="1"/>
  <c r="F20" i="2"/>
  <c r="G20" i="2" a="1"/>
  <c r="G20" i="2"/>
  <c r="H20" i="2" a="1"/>
  <c r="H20" i="2"/>
  <c r="A21" i="2" a="1"/>
  <c r="A21" i="2"/>
  <c r="A22" i="2" a="1"/>
  <c r="A22" i="2"/>
  <c r="B22" i="2" a="1"/>
  <c r="B22" i="2"/>
  <c r="C22" i="2" a="1"/>
  <c r="C22" i="2"/>
  <c r="D22" i="2" a="1"/>
  <c r="D22" i="2"/>
  <c r="E22" i="2" a="1"/>
  <c r="E22" i="2"/>
  <c r="F22" i="2" a="1"/>
  <c r="F22" i="2"/>
  <c r="G22" i="2" a="1"/>
  <c r="G22" i="2"/>
  <c r="H22" i="2" a="1"/>
  <c r="H22" i="2"/>
  <c r="A23" i="2" a="1"/>
  <c r="A23" i="2"/>
  <c r="A24" i="2" a="1"/>
  <c r="A24" i="2"/>
  <c r="B24" i="2" a="1"/>
  <c r="B24" i="2"/>
  <c r="C24" i="2" a="1"/>
  <c r="C24" i="2"/>
  <c r="D24" i="2" a="1"/>
  <c r="D24" i="2"/>
  <c r="E24" i="2" a="1"/>
  <c r="E24" i="2"/>
  <c r="F24" i="2" a="1"/>
  <c r="F24" i="2"/>
  <c r="G24" i="2" a="1"/>
  <c r="G24" i="2"/>
  <c r="H24" i="2" a="1"/>
  <c r="H24" i="2"/>
  <c r="A25" i="2" a="1"/>
  <c r="A25" i="2"/>
  <c r="A26" i="2" a="1"/>
  <c r="A26" i="2"/>
  <c r="B26" i="2" a="1"/>
  <c r="B26" i="2"/>
  <c r="C26" i="2" a="1"/>
  <c r="C26" i="2"/>
  <c r="D26" i="2" a="1"/>
  <c r="D26" i="2"/>
  <c r="E26" i="2" a="1"/>
  <c r="E26" i="2"/>
  <c r="F26" i="2" a="1"/>
  <c r="F26" i="2"/>
  <c r="G26" i="2" a="1"/>
  <c r="G26" i="2"/>
  <c r="H26" i="2" a="1"/>
  <c r="H26" i="2"/>
  <c r="A27" i="2" a="1"/>
  <c r="A27" i="2"/>
  <c r="A28" i="2" a="1"/>
  <c r="A28" i="2"/>
  <c r="B28" i="2" a="1"/>
  <c r="B28" i="2"/>
  <c r="C28" i="2" a="1"/>
  <c r="C28" i="2"/>
  <c r="D28" i="2" a="1"/>
  <c r="D28" i="2"/>
  <c r="E28" i="2" a="1"/>
  <c r="E28" i="2"/>
  <c r="F28" i="2" a="1"/>
  <c r="F28" i="2"/>
  <c r="G28" i="2" a="1"/>
  <c r="G28" i="2"/>
  <c r="H28" i="2" a="1"/>
  <c r="H28" i="2"/>
  <c r="A29" i="2" a="1"/>
  <c r="A29" i="2"/>
  <c r="A30" i="2" a="1"/>
  <c r="A30" i="2"/>
  <c r="B30" i="2" a="1"/>
  <c r="B30" i="2"/>
  <c r="C30" i="2" a="1"/>
  <c r="C30" i="2"/>
  <c r="D30" i="2" a="1"/>
  <c r="D30" i="2"/>
  <c r="E30" i="2" a="1"/>
  <c r="E30" i="2"/>
  <c r="F30" i="2" a="1"/>
  <c r="F30" i="2"/>
  <c r="G30" i="2" a="1"/>
  <c r="G30" i="2"/>
  <c r="H30" i="2" a="1"/>
  <c r="H30" i="2"/>
  <c r="B8" i="2" a="1"/>
  <c r="B8" i="2"/>
  <c r="C8" i="2" a="1"/>
  <c r="C8" i="2"/>
  <c r="D8" i="2" a="1"/>
  <c r="D8" i="2"/>
  <c r="E8" i="2" a="1"/>
  <c r="E8" i="2"/>
  <c r="F8" i="2" a="1"/>
  <c r="F8" i="2"/>
  <c r="G8" i="2" a="1"/>
  <c r="G8" i="2"/>
  <c r="H8" i="2" a="1"/>
  <c r="H8" i="2"/>
  <c r="A8" i="2" a="1"/>
  <c r="A8" i="2"/>
  <c r="A7" i="2" a="1"/>
  <c r="A7" i="2"/>
</calcChain>
</file>

<file path=xl/sharedStrings.xml><?xml version="1.0" encoding="utf-8"?>
<sst xmlns="http://schemas.openxmlformats.org/spreadsheetml/2006/main" count="258" uniqueCount="52">
  <si>
    <t>Filtres</t>
  </si>
  <si>
    <t>Emetteur</t>
  </si>
  <si>
    <t>Lot</t>
  </si>
  <si>
    <t>Phase</t>
  </si>
  <si>
    <t>Type</t>
  </si>
  <si>
    <t>Niveau</t>
  </si>
  <si>
    <t>Zone</t>
  </si>
  <si>
    <t>Numéro</t>
  </si>
  <si>
    <t>Désignation</t>
  </si>
  <si>
    <t>Indice</t>
  </si>
  <si>
    <t>Etat</t>
  </si>
  <si>
    <t>FME</t>
  </si>
  <si>
    <t>Commentaire</t>
  </si>
  <si>
    <t>Avancement</t>
  </si>
  <si>
    <t>Coef</t>
  </si>
  <si>
    <t>Date
Prévisionnelle</t>
  </si>
  <si>
    <t>BE1</t>
  </si>
  <si>
    <t>EME</t>
  </si>
  <si>
    <t>EXE</t>
  </si>
  <si>
    <t>PLA</t>
  </si>
  <si>
    <t>RDC</t>
  </si>
  <si>
    <t>Z1</t>
  </si>
  <si>
    <t>A</t>
  </si>
  <si>
    <t>X</t>
  </si>
  <si>
    <t>Z2</t>
  </si>
  <si>
    <t>Z3</t>
  </si>
  <si>
    <t>Z4</t>
  </si>
  <si>
    <t>R+1</t>
  </si>
  <si>
    <t>R+2</t>
  </si>
  <si>
    <t>Plan RDC Z1</t>
  </si>
  <si>
    <t>Plan RDC Z2</t>
  </si>
  <si>
    <t>Plan RDC Z3</t>
  </si>
  <si>
    <t>Plan RDC Z4</t>
  </si>
  <si>
    <t>Plan R+1 Z1</t>
  </si>
  <si>
    <t>Plan R+1 Z2</t>
  </si>
  <si>
    <t>Plan R+1 Z3</t>
  </si>
  <si>
    <t>Plan R+1 Z4</t>
  </si>
  <si>
    <t>Plan R+2 Z1</t>
  </si>
  <si>
    <t>Plan R+2 Z2</t>
  </si>
  <si>
    <t>Plan R+2 Z3</t>
  </si>
  <si>
    <t>Plan R+2 Z4</t>
  </si>
  <si>
    <t>BE2</t>
  </si>
  <si>
    <t>BE3</t>
  </si>
  <si>
    <t>BE4</t>
  </si>
  <si>
    <t>EN TETE</t>
  </si>
  <si>
    <t>BLA BLA</t>
  </si>
  <si>
    <t xml:space="preserve">BLA BLA </t>
  </si>
  <si>
    <t>&lt;- n° bordereau à remplir manuellement</t>
  </si>
  <si>
    <t>N° 
Bordereau</t>
  </si>
  <si>
    <t>Cellules à copier sur feuil "Bordereau" suivant N° bordereau</t>
  </si>
  <si>
    <t>N° Bordereau</t>
  </si>
  <si>
    <t>&lt;- cellules récuperer automatiquement depuis feuille "LISTE" suivant le n° bordereau en gardant cette disposition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</si>
</sst>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i/>
      <sz val="11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1">
    <xf numFmtId="0" fontId="0" fillId="0" borderId="0" xfId="0"/>
    <xf numFmtId="49" fontId="3" fillId="0" borderId="0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/>
    </xf>
    <xf numFmtId="1" fontId="3" fillId="0" borderId="0" xfId="0" applyNumberFormat="1" applyFont="1" applyFill="1" applyBorder="1" applyAlignment="1">
      <alignment horizontal="center"/>
    </xf>
    <xf numFmtId="9" fontId="3" fillId="0" borderId="0" xfId="1" applyFont="1" applyFill="1" applyBorder="1" applyAlignment="1">
      <alignment horizontal="center"/>
    </xf>
    <xf numFmtId="14" fontId="3" fillId="0" borderId="0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5" fillId="0" borderId="0" xfId="0" applyFont="1"/>
    <xf numFmtId="0" fontId="2" fillId="0" borderId="0" xfId="0" applyFont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5" fillId="0" borderId="0" xfId="0" applyFont="1" applyBorder="1"/>
    <xf numFmtId="0" fontId="5" fillId="0" borderId="0" xfId="0" applyFont="1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0" fillId="2" borderId="0" xfId="0" applyFill="1" applyBorder="1"/>
  </cellXfs>
  <cellStyles count="2">
    <cellStyle name="Normal" xfId="0" builtinId="0"/>
    <cellStyle name="Pourcentage" xfId="1" builtinId="5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24"/>
  <sheetViews>
    <sheetView workbookViewId="0">
      <selection activeCell="H20" sqref="H20"/>
    </sheetView>
  </sheetViews>
  <sheetFormatPr baseColWidth="10" defaultRowHeight="15" x14ac:dyDescent="0.25"/>
  <cols>
    <col min="1" max="2" width="2.140625" style="8" bestFit="1" customWidth="1"/>
    <col min="3" max="3" width="6.85546875" style="8" bestFit="1" customWidth="1"/>
    <col min="4" max="4" width="10.140625" style="8" bestFit="1" customWidth="1"/>
    <col min="5" max="5" width="4.140625" style="8" bestFit="1" customWidth="1"/>
    <col min="6" max="6" width="6.7109375" style="8" bestFit="1" customWidth="1"/>
    <col min="7" max="7" width="5.7109375" style="8" bestFit="1" customWidth="1"/>
    <col min="8" max="8" width="7.85546875" style="8" bestFit="1" customWidth="1"/>
    <col min="9" max="9" width="5.85546875" style="8" bestFit="1" customWidth="1"/>
    <col min="10" max="10" width="9" style="8" bestFit="1" customWidth="1"/>
    <col min="11" max="11" width="12.5703125" style="8" bestFit="1" customWidth="1"/>
    <col min="12" max="12" width="6.85546875" style="8" bestFit="1" customWidth="1"/>
    <col min="13" max="13" width="5" style="8" bestFit="1" customWidth="1"/>
    <col min="14" max="14" width="5.140625" style="8" bestFit="1" customWidth="1"/>
    <col min="15" max="15" width="14.140625" style="8" bestFit="1" customWidth="1"/>
    <col min="16" max="16" width="13.28515625" style="8" bestFit="1" customWidth="1"/>
    <col min="17" max="17" width="5.28515625" style="8" bestFit="1" customWidth="1"/>
    <col min="18" max="18" width="14.7109375" style="8" bestFit="1" customWidth="1"/>
    <col min="19" max="19" width="13.28515625" style="8" bestFit="1" customWidth="1"/>
    <col min="20" max="21" width="2.140625" style="8" bestFit="1" customWidth="1"/>
    <col min="22" max="16384" width="11.42578125" style="8"/>
  </cols>
  <sheetData>
    <row r="1" spans="1:21" s="9" customFormat="1" ht="31.5" x14ac:dyDescent="0.25">
      <c r="A1" s="9" t="s">
        <v>23</v>
      </c>
      <c r="B1" s="9" t="s">
        <v>23</v>
      </c>
      <c r="C1" s="4" t="s">
        <v>0</v>
      </c>
      <c r="D1" s="2" t="s">
        <v>1</v>
      </c>
      <c r="E1" s="5" t="s">
        <v>2</v>
      </c>
      <c r="F1" s="2" t="s">
        <v>3</v>
      </c>
      <c r="G1" s="2" t="s">
        <v>4</v>
      </c>
      <c r="H1" s="2" t="s">
        <v>5</v>
      </c>
      <c r="I1" s="2" t="s">
        <v>6</v>
      </c>
      <c r="J1" s="1" t="s">
        <v>7</v>
      </c>
      <c r="K1" s="2" t="s">
        <v>8</v>
      </c>
      <c r="L1" s="2" t="s">
        <v>9</v>
      </c>
      <c r="M1" s="2" t="s">
        <v>10</v>
      </c>
      <c r="N1" s="2" t="s">
        <v>11</v>
      </c>
      <c r="O1" s="3" t="s">
        <v>12</v>
      </c>
      <c r="P1" s="6" t="s">
        <v>13</v>
      </c>
      <c r="Q1" s="2" t="s">
        <v>14</v>
      </c>
      <c r="R1" s="7" t="s">
        <v>15</v>
      </c>
      <c r="S1" s="12" t="s">
        <v>48</v>
      </c>
      <c r="T1" s="9" t="s">
        <v>23</v>
      </c>
      <c r="U1" s="9" t="s">
        <v>23</v>
      </c>
    </row>
    <row r="2" spans="1:21" x14ac:dyDescent="0.25">
      <c r="A2" s="8" t="s">
        <v>23</v>
      </c>
      <c r="B2" s="8" t="s">
        <v>23</v>
      </c>
      <c r="C2" s="8" t="s">
        <v>23</v>
      </c>
      <c r="D2" s="8" t="s">
        <v>17</v>
      </c>
      <c r="E2" s="8">
        <v>16</v>
      </c>
      <c r="F2" s="8" t="s">
        <v>18</v>
      </c>
      <c r="G2" s="8" t="s">
        <v>19</v>
      </c>
      <c r="H2" s="8" t="s">
        <v>20</v>
      </c>
      <c r="I2" s="8" t="s">
        <v>21</v>
      </c>
      <c r="J2" s="8">
        <v>101</v>
      </c>
      <c r="K2" s="8" t="s">
        <v>29</v>
      </c>
      <c r="L2" s="8" t="s">
        <v>22</v>
      </c>
      <c r="M2" s="8" t="s">
        <v>23</v>
      </c>
      <c r="N2" s="8" t="s">
        <v>23</v>
      </c>
      <c r="O2" s="8" t="s">
        <v>23</v>
      </c>
      <c r="P2" s="8" t="s">
        <v>23</v>
      </c>
      <c r="Q2" s="8" t="s">
        <v>23</v>
      </c>
      <c r="R2" s="8" t="s">
        <v>23</v>
      </c>
      <c r="S2" s="8" t="s">
        <v>16</v>
      </c>
      <c r="T2" s="8" t="s">
        <v>23</v>
      </c>
      <c r="U2" s="8" t="s">
        <v>23</v>
      </c>
    </row>
    <row r="3" spans="1:21" x14ac:dyDescent="0.25">
      <c r="A3" s="8" t="s">
        <v>23</v>
      </c>
      <c r="B3" s="8" t="s">
        <v>23</v>
      </c>
      <c r="C3" s="8" t="s">
        <v>23</v>
      </c>
      <c r="D3" s="8" t="s">
        <v>17</v>
      </c>
      <c r="E3" s="8">
        <v>16</v>
      </c>
      <c r="F3" s="8" t="s">
        <v>18</v>
      </c>
      <c r="G3" s="8" t="s">
        <v>19</v>
      </c>
      <c r="H3" s="8" t="s">
        <v>20</v>
      </c>
      <c r="I3" s="8" t="s">
        <v>24</v>
      </c>
      <c r="J3" s="8">
        <v>102</v>
      </c>
      <c r="K3" s="8" t="s">
        <v>30</v>
      </c>
      <c r="L3" s="8" t="s">
        <v>22</v>
      </c>
      <c r="M3" s="8" t="s">
        <v>23</v>
      </c>
      <c r="N3" s="8" t="s">
        <v>23</v>
      </c>
      <c r="O3" s="8" t="s">
        <v>23</v>
      </c>
      <c r="P3" s="8" t="s">
        <v>23</v>
      </c>
      <c r="Q3" s="8" t="s">
        <v>23</v>
      </c>
      <c r="R3" s="8" t="s">
        <v>23</v>
      </c>
      <c r="S3" s="8" t="s">
        <v>16</v>
      </c>
      <c r="T3" s="8" t="s">
        <v>23</v>
      </c>
      <c r="U3" s="8" t="s">
        <v>23</v>
      </c>
    </row>
    <row r="4" spans="1:21" x14ac:dyDescent="0.25">
      <c r="A4" s="8" t="s">
        <v>23</v>
      </c>
      <c r="B4" s="8" t="s">
        <v>23</v>
      </c>
      <c r="C4" s="8" t="s">
        <v>23</v>
      </c>
      <c r="D4" s="8" t="s">
        <v>17</v>
      </c>
      <c r="E4" s="8">
        <v>16</v>
      </c>
      <c r="F4" s="8" t="s">
        <v>18</v>
      </c>
      <c r="G4" s="8" t="s">
        <v>19</v>
      </c>
      <c r="H4" s="8" t="s">
        <v>20</v>
      </c>
      <c r="I4" s="8" t="s">
        <v>25</v>
      </c>
      <c r="J4" s="8">
        <v>103</v>
      </c>
      <c r="K4" s="8" t="s">
        <v>31</v>
      </c>
      <c r="L4" s="8" t="s">
        <v>22</v>
      </c>
      <c r="M4" s="8" t="s">
        <v>23</v>
      </c>
      <c r="N4" s="8" t="s">
        <v>23</v>
      </c>
      <c r="O4" s="8" t="s">
        <v>23</v>
      </c>
      <c r="P4" s="8" t="s">
        <v>23</v>
      </c>
      <c r="Q4" s="8" t="s">
        <v>23</v>
      </c>
      <c r="R4" s="8" t="s">
        <v>23</v>
      </c>
      <c r="S4" s="8" t="s">
        <v>16</v>
      </c>
      <c r="T4" s="8" t="s">
        <v>23</v>
      </c>
      <c r="U4" s="8" t="s">
        <v>23</v>
      </c>
    </row>
    <row r="5" spans="1:21" x14ac:dyDescent="0.25">
      <c r="A5" s="8" t="s">
        <v>23</v>
      </c>
      <c r="B5" s="8" t="s">
        <v>23</v>
      </c>
      <c r="C5" s="8" t="s">
        <v>23</v>
      </c>
      <c r="D5" s="8" t="s">
        <v>17</v>
      </c>
      <c r="E5" s="8">
        <v>16</v>
      </c>
      <c r="F5" s="8" t="s">
        <v>18</v>
      </c>
      <c r="G5" s="8" t="s">
        <v>19</v>
      </c>
      <c r="H5" s="8" t="s">
        <v>20</v>
      </c>
      <c r="I5" s="8" t="s">
        <v>26</v>
      </c>
      <c r="J5" s="8">
        <v>104</v>
      </c>
      <c r="K5" s="8" t="s">
        <v>32</v>
      </c>
      <c r="L5" s="8" t="s">
        <v>22</v>
      </c>
      <c r="M5" s="8" t="s">
        <v>23</v>
      </c>
      <c r="N5" s="8" t="s">
        <v>23</v>
      </c>
      <c r="O5" s="8" t="s">
        <v>23</v>
      </c>
      <c r="P5" s="8" t="s">
        <v>23</v>
      </c>
      <c r="Q5" s="8" t="s">
        <v>23</v>
      </c>
      <c r="R5" s="8" t="s">
        <v>23</v>
      </c>
      <c r="S5" s="8" t="s">
        <v>16</v>
      </c>
      <c r="T5" s="8" t="s">
        <v>23</v>
      </c>
      <c r="U5" s="8" t="s">
        <v>23</v>
      </c>
    </row>
    <row r="6" spans="1:21" x14ac:dyDescent="0.25">
      <c r="A6" s="8" t="s">
        <v>23</v>
      </c>
      <c r="B6" s="8" t="s">
        <v>23</v>
      </c>
      <c r="C6" s="8" t="s">
        <v>23</v>
      </c>
      <c r="D6" s="8" t="s">
        <v>17</v>
      </c>
      <c r="E6" s="8">
        <v>16</v>
      </c>
      <c r="F6" s="8" t="s">
        <v>18</v>
      </c>
      <c r="G6" s="8" t="s">
        <v>19</v>
      </c>
      <c r="H6" s="8" t="s">
        <v>27</v>
      </c>
      <c r="I6" s="8" t="s">
        <v>21</v>
      </c>
      <c r="J6" s="8">
        <v>111</v>
      </c>
      <c r="K6" s="8" t="s">
        <v>33</v>
      </c>
      <c r="L6" s="8" t="s">
        <v>22</v>
      </c>
      <c r="M6" s="8" t="s">
        <v>23</v>
      </c>
      <c r="N6" s="8" t="s">
        <v>23</v>
      </c>
      <c r="O6" s="8" t="s">
        <v>23</v>
      </c>
      <c r="P6" s="8" t="s">
        <v>23</v>
      </c>
      <c r="Q6" s="8" t="s">
        <v>23</v>
      </c>
      <c r="R6" s="8" t="s">
        <v>23</v>
      </c>
      <c r="S6" s="8" t="s">
        <v>41</v>
      </c>
      <c r="T6" s="8" t="s">
        <v>23</v>
      </c>
      <c r="U6" s="8" t="s">
        <v>23</v>
      </c>
    </row>
    <row r="7" spans="1:21" x14ac:dyDescent="0.25">
      <c r="A7" s="8" t="s">
        <v>23</v>
      </c>
      <c r="B7" s="8" t="s">
        <v>23</v>
      </c>
      <c r="C7" s="8" t="s">
        <v>23</v>
      </c>
      <c r="D7" s="8" t="s">
        <v>17</v>
      </c>
      <c r="E7" s="8">
        <v>16</v>
      </c>
      <c r="F7" s="8" t="s">
        <v>18</v>
      </c>
      <c r="G7" s="8" t="s">
        <v>19</v>
      </c>
      <c r="H7" s="8" t="s">
        <v>27</v>
      </c>
      <c r="I7" s="8" t="s">
        <v>24</v>
      </c>
      <c r="J7" s="8">
        <v>112</v>
      </c>
      <c r="K7" s="8" t="s">
        <v>34</v>
      </c>
      <c r="L7" s="8" t="s">
        <v>22</v>
      </c>
      <c r="M7" s="8" t="s">
        <v>23</v>
      </c>
      <c r="N7" s="8" t="s">
        <v>23</v>
      </c>
      <c r="O7" s="8" t="s">
        <v>23</v>
      </c>
      <c r="P7" s="8" t="s">
        <v>23</v>
      </c>
      <c r="Q7" s="8" t="s">
        <v>23</v>
      </c>
      <c r="R7" s="8" t="s">
        <v>23</v>
      </c>
      <c r="S7" s="8" t="s">
        <v>41</v>
      </c>
      <c r="T7" s="8" t="s">
        <v>23</v>
      </c>
      <c r="U7" s="8" t="s">
        <v>23</v>
      </c>
    </row>
    <row r="8" spans="1:21" x14ac:dyDescent="0.25">
      <c r="A8" s="8" t="s">
        <v>23</v>
      </c>
      <c r="B8" s="8" t="s">
        <v>23</v>
      </c>
      <c r="C8" s="8" t="s">
        <v>23</v>
      </c>
      <c r="D8" s="8" t="s">
        <v>17</v>
      </c>
      <c r="E8" s="8">
        <v>16</v>
      </c>
      <c r="F8" s="8" t="s">
        <v>18</v>
      </c>
      <c r="G8" s="8" t="s">
        <v>19</v>
      </c>
      <c r="H8" s="8" t="s">
        <v>27</v>
      </c>
      <c r="I8" s="8" t="s">
        <v>25</v>
      </c>
      <c r="J8" s="8">
        <v>113</v>
      </c>
      <c r="K8" s="8" t="s">
        <v>35</v>
      </c>
      <c r="L8" s="8" t="s">
        <v>22</v>
      </c>
      <c r="M8" s="8" t="s">
        <v>23</v>
      </c>
      <c r="N8" s="8" t="s">
        <v>23</v>
      </c>
      <c r="O8" s="8" t="s">
        <v>23</v>
      </c>
      <c r="P8" s="8" t="s">
        <v>23</v>
      </c>
      <c r="Q8" s="8" t="s">
        <v>23</v>
      </c>
      <c r="R8" s="8" t="s">
        <v>23</v>
      </c>
      <c r="S8" s="8" t="s">
        <v>42</v>
      </c>
      <c r="T8" s="8" t="s">
        <v>23</v>
      </c>
      <c r="U8" s="8" t="s">
        <v>23</v>
      </c>
    </row>
    <row r="9" spans="1:21" x14ac:dyDescent="0.25">
      <c r="A9" s="8" t="s">
        <v>23</v>
      </c>
      <c r="B9" s="8" t="s">
        <v>23</v>
      </c>
      <c r="C9" s="8" t="s">
        <v>23</v>
      </c>
      <c r="D9" s="8" t="s">
        <v>17</v>
      </c>
      <c r="E9" s="8">
        <v>16</v>
      </c>
      <c r="F9" s="8" t="s">
        <v>18</v>
      </c>
      <c r="G9" s="8" t="s">
        <v>19</v>
      </c>
      <c r="H9" s="8" t="s">
        <v>27</v>
      </c>
      <c r="I9" s="8" t="s">
        <v>26</v>
      </c>
      <c r="J9" s="8">
        <v>114</v>
      </c>
      <c r="K9" s="8" t="s">
        <v>36</v>
      </c>
      <c r="L9" s="8" t="s">
        <v>22</v>
      </c>
      <c r="M9" s="8" t="s">
        <v>23</v>
      </c>
      <c r="N9" s="8" t="s">
        <v>23</v>
      </c>
      <c r="O9" s="8" t="s">
        <v>23</v>
      </c>
      <c r="P9" s="8" t="s">
        <v>23</v>
      </c>
      <c r="Q9" s="8" t="s">
        <v>23</v>
      </c>
      <c r="R9" s="8" t="s">
        <v>23</v>
      </c>
      <c r="S9" s="8" t="s">
        <v>42</v>
      </c>
      <c r="T9" s="8" t="s">
        <v>23</v>
      </c>
      <c r="U9" s="8" t="s">
        <v>23</v>
      </c>
    </row>
    <row r="10" spans="1:21" x14ac:dyDescent="0.25">
      <c r="A10" s="8" t="s">
        <v>23</v>
      </c>
      <c r="B10" s="8" t="s">
        <v>23</v>
      </c>
      <c r="C10" s="8" t="s">
        <v>23</v>
      </c>
      <c r="D10" s="8" t="s">
        <v>17</v>
      </c>
      <c r="E10" s="8">
        <v>16</v>
      </c>
      <c r="F10" s="8" t="s">
        <v>18</v>
      </c>
      <c r="G10" s="8" t="s">
        <v>19</v>
      </c>
      <c r="H10" s="8" t="s">
        <v>28</v>
      </c>
      <c r="I10" s="8" t="s">
        <v>21</v>
      </c>
      <c r="J10" s="8">
        <v>121</v>
      </c>
      <c r="K10" s="8" t="s">
        <v>37</v>
      </c>
      <c r="L10" s="8" t="s">
        <v>22</v>
      </c>
      <c r="M10" s="8" t="s">
        <v>23</v>
      </c>
      <c r="N10" s="8" t="s">
        <v>23</v>
      </c>
      <c r="O10" s="8" t="s">
        <v>23</v>
      </c>
      <c r="P10" s="8" t="s">
        <v>23</v>
      </c>
      <c r="Q10" s="8" t="s">
        <v>23</v>
      </c>
      <c r="R10" s="8" t="s">
        <v>23</v>
      </c>
      <c r="S10" s="8" t="s">
        <v>43</v>
      </c>
      <c r="T10" s="8" t="s">
        <v>23</v>
      </c>
      <c r="U10" s="8" t="s">
        <v>23</v>
      </c>
    </row>
    <row r="11" spans="1:21" x14ac:dyDescent="0.25">
      <c r="A11" s="8" t="s">
        <v>23</v>
      </c>
      <c r="B11" s="8" t="s">
        <v>23</v>
      </c>
      <c r="C11" s="8" t="s">
        <v>23</v>
      </c>
      <c r="D11" s="8" t="s">
        <v>17</v>
      </c>
      <c r="E11" s="8">
        <v>16</v>
      </c>
      <c r="F11" s="8" t="s">
        <v>18</v>
      </c>
      <c r="G11" s="8" t="s">
        <v>19</v>
      </c>
      <c r="H11" s="8" t="s">
        <v>28</v>
      </c>
      <c r="I11" s="8" t="s">
        <v>24</v>
      </c>
      <c r="J11" s="8">
        <v>122</v>
      </c>
      <c r="K11" s="8" t="s">
        <v>38</v>
      </c>
      <c r="L11" s="8" t="s">
        <v>22</v>
      </c>
      <c r="M11" s="8" t="s">
        <v>23</v>
      </c>
      <c r="N11" s="8" t="s">
        <v>23</v>
      </c>
      <c r="O11" s="8" t="s">
        <v>23</v>
      </c>
      <c r="P11" s="8" t="s">
        <v>23</v>
      </c>
      <c r="Q11" s="8" t="s">
        <v>23</v>
      </c>
      <c r="R11" s="8" t="s">
        <v>23</v>
      </c>
      <c r="S11" s="8" t="s">
        <v>43</v>
      </c>
      <c r="T11" s="8" t="s">
        <v>23</v>
      </c>
      <c r="U11" s="8" t="s">
        <v>23</v>
      </c>
    </row>
    <row r="12" spans="1:21" x14ac:dyDescent="0.25">
      <c r="A12" s="8" t="s">
        <v>23</v>
      </c>
      <c r="B12" s="8" t="s">
        <v>23</v>
      </c>
      <c r="C12" s="8" t="s">
        <v>23</v>
      </c>
      <c r="D12" s="8" t="s">
        <v>17</v>
      </c>
      <c r="E12" s="8">
        <v>16</v>
      </c>
      <c r="F12" s="8" t="s">
        <v>18</v>
      </c>
      <c r="G12" s="8" t="s">
        <v>19</v>
      </c>
      <c r="H12" s="8" t="s">
        <v>28</v>
      </c>
      <c r="I12" s="8" t="s">
        <v>25</v>
      </c>
      <c r="J12" s="8">
        <v>123</v>
      </c>
      <c r="K12" s="8" t="s">
        <v>39</v>
      </c>
      <c r="L12" s="8" t="s">
        <v>22</v>
      </c>
      <c r="M12" s="8" t="s">
        <v>23</v>
      </c>
      <c r="N12" s="8" t="s">
        <v>23</v>
      </c>
      <c r="O12" s="8" t="s">
        <v>23</v>
      </c>
      <c r="P12" s="8" t="s">
        <v>23</v>
      </c>
      <c r="Q12" s="8" t="s">
        <v>23</v>
      </c>
      <c r="R12" s="8" t="s">
        <v>23</v>
      </c>
      <c r="S12" s="8" t="s">
        <v>43</v>
      </c>
      <c r="T12" s="8" t="s">
        <v>23</v>
      </c>
      <c r="U12" s="8" t="s">
        <v>23</v>
      </c>
    </row>
    <row r="13" spans="1:21" x14ac:dyDescent="0.25">
      <c r="A13" s="8" t="s">
        <v>23</v>
      </c>
      <c r="B13" s="8" t="s">
        <v>23</v>
      </c>
      <c r="C13" s="8" t="s">
        <v>23</v>
      </c>
      <c r="D13" s="8" t="s">
        <v>17</v>
      </c>
      <c r="E13" s="8">
        <v>16</v>
      </c>
      <c r="F13" s="8" t="s">
        <v>18</v>
      </c>
      <c r="G13" s="8" t="s">
        <v>19</v>
      </c>
      <c r="H13" s="8" t="s">
        <v>28</v>
      </c>
      <c r="I13" s="8" t="s">
        <v>26</v>
      </c>
      <c r="J13" s="8">
        <v>124</v>
      </c>
      <c r="K13" s="8" t="s">
        <v>40</v>
      </c>
      <c r="L13" s="8" t="s">
        <v>22</v>
      </c>
      <c r="M13" s="8" t="s">
        <v>23</v>
      </c>
      <c r="N13" s="8" t="s">
        <v>23</v>
      </c>
      <c r="O13" s="8" t="s">
        <v>23</v>
      </c>
      <c r="P13" s="8" t="s">
        <v>23</v>
      </c>
      <c r="Q13" s="8" t="s">
        <v>23</v>
      </c>
      <c r="R13" s="8" t="s">
        <v>23</v>
      </c>
      <c r="S13" s="8" t="s">
        <v>43</v>
      </c>
      <c r="T13" s="8" t="s">
        <v>23</v>
      </c>
      <c r="U13" s="8" t="s">
        <v>23</v>
      </c>
    </row>
    <row r="17" spans="4:19" ht="33.75" customHeight="1" x14ac:dyDescent="0.25">
      <c r="D17" s="17" t="s">
        <v>49</v>
      </c>
      <c r="E17" s="18"/>
      <c r="F17" s="18"/>
      <c r="G17" s="18"/>
      <c r="H17" s="18"/>
      <c r="I17" s="18"/>
      <c r="J17" s="18"/>
      <c r="K17" s="18"/>
      <c r="L17" s="19"/>
      <c r="S17" s="16" t="s">
        <v>50</v>
      </c>
    </row>
    <row r="24" spans="4:19" x14ac:dyDescent="0.25">
      <c r="H24" s="13"/>
    </row>
  </sheetData>
  <mergeCells count="1">
    <mergeCell ref="D17:L1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0"/>
  <sheetViews>
    <sheetView tabSelected="1" workbookViewId="0">
      <selection activeCell="A7" sqref="A7:H30"/>
    </sheetView>
  </sheetViews>
  <sheetFormatPr baseColWidth="10" defaultRowHeight="15" x14ac:dyDescent="0.25"/>
  <cols>
    <col min="10" max="10" width="11.7109375" customWidth="1"/>
  </cols>
  <sheetData>
    <row r="1" spans="1:10" x14ac:dyDescent="0.25">
      <c r="A1" t="s">
        <v>44</v>
      </c>
      <c r="B1" s="10" t="s">
        <v>16</v>
      </c>
      <c r="C1" s="11" t="s">
        <v>47</v>
      </c>
    </row>
    <row r="2" spans="1:10" x14ac:dyDescent="0.25">
      <c r="A2" t="s">
        <v>45</v>
      </c>
    </row>
    <row r="3" spans="1:10" x14ac:dyDescent="0.25">
      <c r="A3" t="s">
        <v>46</v>
      </c>
    </row>
    <row r="4" spans="1:10" x14ac:dyDescent="0.25">
      <c r="A4" t="s">
        <v>44</v>
      </c>
    </row>
    <row r="7" spans="1:10" s="14" customFormat="1" x14ac:dyDescent="0.25">
      <c r="A7" s="20" t="str">
        <f t="array" ref="A7">IF(MOD(ROW(),2)=1,IFERROR(INDEX(Liste!$K$1:$K$30,SMALL(IF(Liste!$S$1:$S$30=$B$1,ROW(Liste!$S$1:$S$30)),INT(ROWS($1:2)/2))),""),"")</f>
        <v>Plan RDC Z1</v>
      </c>
      <c r="B7" s="20"/>
      <c r="C7" s="20"/>
      <c r="D7" s="20"/>
      <c r="E7" s="20"/>
      <c r="F7" s="20"/>
      <c r="G7" s="20"/>
      <c r="H7" s="20"/>
    </row>
    <row r="8" spans="1:10" s="14" customFormat="1" x14ac:dyDescent="0.25">
      <c r="A8" s="20" t="str">
        <f t="array" ref="A8">IF(MOD(ROW(),2)=0,IFERROR(INDEX(Liste!D$1:D$30,SMALL(IF(Liste!$S$1:$S$30=$B$1,ROW(Liste!$S$1:$S$30)),INT(ROWS($1:3)/2))),""),"")</f>
        <v>EME</v>
      </c>
      <c r="B8" s="20">
        <f t="array" ref="B8">IF(MOD(ROW(),2)=0,IFERROR(INDEX(Liste!E$1:E$30,SMALL(IF(Liste!$S$1:$S$30=$B$1,ROW(Liste!$S$1:$S$30)),INT(ROWS($1:3)/2))),""),"")</f>
        <v>16</v>
      </c>
      <c r="C8" s="20" t="str">
        <f t="array" ref="C8">IF(MOD(ROW(),2)=0,IFERROR(INDEX(Liste!F$1:F$30,SMALL(IF(Liste!$S$1:$S$30=$B$1,ROW(Liste!$S$1:$S$30)),INT(ROWS($1:3)/2))),""),"")</f>
        <v>EXE</v>
      </c>
      <c r="D8" s="20" t="str">
        <f t="array" ref="D8">IF(MOD(ROW(),2)=0,IFERROR(INDEX(Liste!G$1:G$30,SMALL(IF(Liste!$S$1:$S$30=$B$1,ROW(Liste!$S$1:$S$30)),INT(ROWS($1:3)/2))),""),"")</f>
        <v>PLA</v>
      </c>
      <c r="E8" s="20" t="str">
        <f t="array" ref="E8">IF(MOD(ROW(),2)=0,IFERROR(INDEX(Liste!H$1:H$30,SMALL(IF(Liste!$S$1:$S$30=$B$1,ROW(Liste!$S$1:$S$30)),INT(ROWS($1:3)/2))),""),"")</f>
        <v>RDC</v>
      </c>
      <c r="F8" s="20" t="str">
        <f t="array" ref="F8">IF(MOD(ROW(),2)=0,IFERROR(INDEX(Liste!I$1:I$30,SMALL(IF(Liste!$S$1:$S$30=$B$1,ROW(Liste!$S$1:$S$30)),INT(ROWS($1:3)/2))),""),"")</f>
        <v>Z1</v>
      </c>
      <c r="G8" s="20">
        <f t="array" ref="G8">IF(MOD(ROW(),2)=0,IFERROR(INDEX(Liste!J$1:J$30,SMALL(IF(Liste!$S$1:$S$30=$B$1,ROW(Liste!$S$1:$S$30)),INT(ROWS($1:3)/2))),""),"")</f>
        <v>101</v>
      </c>
      <c r="H8" s="20" t="str">
        <f t="array" ref="H8">IF(MOD(ROW(),2)=0,IFERROR(INDEX(Liste!K$1:K$30,SMALL(IF(Liste!$S$1:$S$30=$B$1,ROW(Liste!$S$1:$S$30)),INT(ROWS($1:3)/2))),""),"")</f>
        <v>Plan RDC Z1</v>
      </c>
    </row>
    <row r="9" spans="1:10" s="14" customFormat="1" x14ac:dyDescent="0.25">
      <c r="A9" s="20" t="str">
        <f t="array" ref="A9">IF(MOD(ROW(),2)=1,IFERROR(INDEX(Liste!$K$1:$K$30,SMALL(IF(Liste!$S$1:$S$30=$B$1,ROW(Liste!$S$1:$S$30)),INT(ROWS($1:4)/2))),""),"")</f>
        <v>Plan RDC Z2</v>
      </c>
      <c r="B9" s="20"/>
      <c r="C9" s="20"/>
      <c r="D9" s="20"/>
      <c r="E9" s="20"/>
      <c r="F9" s="20"/>
      <c r="G9" s="20"/>
      <c r="H9" s="20"/>
    </row>
    <row r="10" spans="1:10" s="14" customFormat="1" x14ac:dyDescent="0.25">
      <c r="A10" s="20" t="str">
        <f t="array" ref="A10">IF(MOD(ROW(),2)=0,IFERROR(INDEX(Liste!D$1:D$30,SMALL(IF(Liste!$S$1:$S$30=$B$1,ROW(Liste!$S$1:$S$30)),INT(ROWS($1:5)/2))),""),"")</f>
        <v>EME</v>
      </c>
      <c r="B10" s="20">
        <f t="array" ref="B10">IF(MOD(ROW(),2)=0,IFERROR(INDEX(Liste!E$1:E$30,SMALL(IF(Liste!$S$1:$S$30=$B$1,ROW(Liste!$S$1:$S$30)),INT(ROWS($1:5)/2))),""),"")</f>
        <v>16</v>
      </c>
      <c r="C10" s="20" t="str">
        <f t="array" ref="C10">IF(MOD(ROW(),2)=0,IFERROR(INDEX(Liste!F$1:F$30,SMALL(IF(Liste!$S$1:$S$30=$B$1,ROW(Liste!$S$1:$S$30)),INT(ROWS($1:5)/2))),""),"")</f>
        <v>EXE</v>
      </c>
      <c r="D10" s="20" t="str">
        <f t="array" ref="D10">IF(MOD(ROW(),2)=0,IFERROR(INDEX(Liste!G$1:G$30,SMALL(IF(Liste!$S$1:$S$30=$B$1,ROW(Liste!$S$1:$S$30)),INT(ROWS($1:5)/2))),""),"")</f>
        <v>PLA</v>
      </c>
      <c r="E10" s="20" t="str">
        <f t="array" ref="E10">IF(MOD(ROW(),2)=0,IFERROR(INDEX(Liste!H$1:H$30,SMALL(IF(Liste!$S$1:$S$30=$B$1,ROW(Liste!$S$1:$S$30)),INT(ROWS($1:5)/2))),""),"")</f>
        <v>RDC</v>
      </c>
      <c r="F10" s="20" t="str">
        <f t="array" ref="F10">IF(MOD(ROW(),2)=0,IFERROR(INDEX(Liste!I$1:I$30,SMALL(IF(Liste!$S$1:$S$30=$B$1,ROW(Liste!$S$1:$S$30)),INT(ROWS($1:5)/2))),""),"")</f>
        <v>Z2</v>
      </c>
      <c r="G10" s="20">
        <f t="array" ref="G10">IF(MOD(ROW(),2)=0,IFERROR(INDEX(Liste!J$1:J$30,SMALL(IF(Liste!$S$1:$S$30=$B$1,ROW(Liste!$S$1:$S$30)),INT(ROWS($1:5)/2))),""),"")</f>
        <v>102</v>
      </c>
      <c r="H10" s="20" t="str">
        <f t="array" ref="H10">IF(MOD(ROW(),2)=0,IFERROR(INDEX(Liste!K$1:K$30,SMALL(IF(Liste!$S$1:$S$30=$B$1,ROW(Liste!$S$1:$S$30)),INT(ROWS($1:5)/2))),""),"")</f>
        <v>Plan RDC Z2</v>
      </c>
      <c r="J10" s="15" t="s">
        <v>51</v>
      </c>
    </row>
    <row r="11" spans="1:10" s="14" customFormat="1" x14ac:dyDescent="0.25">
      <c r="A11" s="20" t="str">
        <f t="array" ref="A11">IF(MOD(ROW(),2)=1,IFERROR(INDEX(Liste!$K$1:$K$30,SMALL(IF(Liste!$S$1:$S$30=$B$1,ROW(Liste!$S$1:$S$30)),INT(ROWS($1:6)/2))),""),"")</f>
        <v>Plan RDC Z3</v>
      </c>
      <c r="B11" s="20"/>
      <c r="C11" s="20"/>
      <c r="D11" s="20"/>
      <c r="E11" s="20"/>
      <c r="F11" s="20"/>
      <c r="G11" s="20"/>
      <c r="H11" s="20"/>
    </row>
    <row r="12" spans="1:10" s="14" customFormat="1" x14ac:dyDescent="0.25">
      <c r="A12" s="20" t="str">
        <f t="array" ref="A12">IF(MOD(ROW(),2)=0,IFERROR(INDEX(Liste!D$1:D$30,SMALL(IF(Liste!$S$1:$S$30=$B$1,ROW(Liste!$S$1:$S$30)),INT(ROWS($1:7)/2))),""),"")</f>
        <v>EME</v>
      </c>
      <c r="B12" s="20">
        <f t="array" ref="B12">IF(MOD(ROW(),2)=0,IFERROR(INDEX(Liste!E$1:E$30,SMALL(IF(Liste!$S$1:$S$30=$B$1,ROW(Liste!$S$1:$S$30)),INT(ROWS($1:7)/2))),""),"")</f>
        <v>16</v>
      </c>
      <c r="C12" s="20" t="str">
        <f t="array" ref="C12">IF(MOD(ROW(),2)=0,IFERROR(INDEX(Liste!F$1:F$30,SMALL(IF(Liste!$S$1:$S$30=$B$1,ROW(Liste!$S$1:$S$30)),INT(ROWS($1:7)/2))),""),"")</f>
        <v>EXE</v>
      </c>
      <c r="D12" s="20" t="str">
        <f t="array" ref="D12">IF(MOD(ROW(),2)=0,IFERROR(INDEX(Liste!G$1:G$30,SMALL(IF(Liste!$S$1:$S$30=$B$1,ROW(Liste!$S$1:$S$30)),INT(ROWS($1:7)/2))),""),"")</f>
        <v>PLA</v>
      </c>
      <c r="E12" s="20" t="str">
        <f t="array" ref="E12">IF(MOD(ROW(),2)=0,IFERROR(INDEX(Liste!H$1:H$30,SMALL(IF(Liste!$S$1:$S$30=$B$1,ROW(Liste!$S$1:$S$30)),INT(ROWS($1:7)/2))),""),"")</f>
        <v>RDC</v>
      </c>
      <c r="F12" s="20" t="str">
        <f t="array" ref="F12">IF(MOD(ROW(),2)=0,IFERROR(INDEX(Liste!I$1:I$30,SMALL(IF(Liste!$S$1:$S$30=$B$1,ROW(Liste!$S$1:$S$30)),INT(ROWS($1:7)/2))),""),"")</f>
        <v>Z3</v>
      </c>
      <c r="G12" s="20">
        <f t="array" ref="G12">IF(MOD(ROW(),2)=0,IFERROR(INDEX(Liste!J$1:J$30,SMALL(IF(Liste!$S$1:$S$30=$B$1,ROW(Liste!$S$1:$S$30)),INT(ROWS($1:7)/2))),""),"")</f>
        <v>103</v>
      </c>
      <c r="H12" s="20" t="str">
        <f t="array" ref="H12">IF(MOD(ROW(),2)=0,IFERROR(INDEX(Liste!K$1:K$30,SMALL(IF(Liste!$S$1:$S$30=$B$1,ROW(Liste!$S$1:$S$30)),INT(ROWS($1:7)/2))),""),"")</f>
        <v>Plan RDC Z3</v>
      </c>
    </row>
    <row r="13" spans="1:10" s="14" customFormat="1" x14ac:dyDescent="0.25">
      <c r="A13" s="20" t="str">
        <f t="array" ref="A13">IF(MOD(ROW(),2)=1,IFERROR(INDEX(Liste!$K$1:$K$30,SMALL(IF(Liste!$S$1:$S$30=$B$1,ROW(Liste!$S$1:$S$30)),INT(ROWS($1:8)/2))),""),"")</f>
        <v>Plan RDC Z4</v>
      </c>
      <c r="B13" s="20"/>
      <c r="C13" s="20"/>
      <c r="D13" s="20"/>
      <c r="E13" s="20"/>
      <c r="F13" s="20"/>
      <c r="G13" s="20"/>
      <c r="H13" s="20"/>
    </row>
    <row r="14" spans="1:10" s="14" customFormat="1" x14ac:dyDescent="0.25">
      <c r="A14" s="20" t="str">
        <f t="array" ref="A14">IF(MOD(ROW(),2)=0,IFERROR(INDEX(Liste!D$1:D$30,SMALL(IF(Liste!$S$1:$S$30=$B$1,ROW(Liste!$S$1:$S$30)),INT(ROWS($1:9)/2))),""),"")</f>
        <v>EME</v>
      </c>
      <c r="B14" s="20">
        <f t="array" ref="B14">IF(MOD(ROW(),2)=0,IFERROR(INDEX(Liste!E$1:E$30,SMALL(IF(Liste!$S$1:$S$30=$B$1,ROW(Liste!$S$1:$S$30)),INT(ROWS($1:9)/2))),""),"")</f>
        <v>16</v>
      </c>
      <c r="C14" s="20" t="str">
        <f t="array" ref="C14">IF(MOD(ROW(),2)=0,IFERROR(INDEX(Liste!F$1:F$30,SMALL(IF(Liste!$S$1:$S$30=$B$1,ROW(Liste!$S$1:$S$30)),INT(ROWS($1:9)/2))),""),"")</f>
        <v>EXE</v>
      </c>
      <c r="D14" s="20" t="str">
        <f t="array" ref="D14">IF(MOD(ROW(),2)=0,IFERROR(INDEX(Liste!G$1:G$30,SMALL(IF(Liste!$S$1:$S$30=$B$1,ROW(Liste!$S$1:$S$30)),INT(ROWS($1:9)/2))),""),"")</f>
        <v>PLA</v>
      </c>
      <c r="E14" s="20" t="str">
        <f t="array" ref="E14">IF(MOD(ROW(),2)=0,IFERROR(INDEX(Liste!H$1:H$30,SMALL(IF(Liste!$S$1:$S$30=$B$1,ROW(Liste!$S$1:$S$30)),INT(ROWS($1:9)/2))),""),"")</f>
        <v>RDC</v>
      </c>
      <c r="F14" s="20" t="str">
        <f t="array" ref="F14">IF(MOD(ROW(),2)=0,IFERROR(INDEX(Liste!I$1:I$30,SMALL(IF(Liste!$S$1:$S$30=$B$1,ROW(Liste!$S$1:$S$30)),INT(ROWS($1:9)/2))),""),"")</f>
        <v>Z4</v>
      </c>
      <c r="G14" s="20">
        <f t="array" ref="G14">IF(MOD(ROW(),2)=0,IFERROR(INDEX(Liste!J$1:J$30,SMALL(IF(Liste!$S$1:$S$30=$B$1,ROW(Liste!$S$1:$S$30)),INT(ROWS($1:9)/2))),""),"")</f>
        <v>104</v>
      </c>
      <c r="H14" s="20" t="str">
        <f t="array" ref="H14">IF(MOD(ROW(),2)=0,IFERROR(INDEX(Liste!K$1:K$30,SMALL(IF(Liste!$S$1:$S$30=$B$1,ROW(Liste!$S$1:$S$30)),INT(ROWS($1:9)/2))),""),"")</f>
        <v>Plan RDC Z4</v>
      </c>
    </row>
    <row r="15" spans="1:10" x14ac:dyDescent="0.25">
      <c r="A15" s="20" t="str">
        <f t="array" ref="A15">IF(MOD(ROW(),2)=1,IFERROR(INDEX(Liste!$K$1:$K$30,SMALL(IF(Liste!$S$1:$S$30=$B$1,ROW(Liste!$S$1:$S$30)),INT(ROWS($1:10)/2))),""),"")</f>
        <v/>
      </c>
      <c r="B15" s="20"/>
      <c r="C15" s="20"/>
      <c r="D15" s="20"/>
      <c r="E15" s="20"/>
      <c r="F15" s="20"/>
      <c r="G15" s="20"/>
      <c r="H15" s="20"/>
    </row>
    <row r="16" spans="1:10" x14ac:dyDescent="0.25">
      <c r="A16" s="20" t="str">
        <f t="array" ref="A16">IF(MOD(ROW(),2)=0,IFERROR(INDEX(Liste!D$1:D$30,SMALL(IF(Liste!$S$1:$S$30=$B$1,ROW(Liste!$S$1:$S$30)),INT(ROWS($1:11)/2))),""),"")</f>
        <v/>
      </c>
      <c r="B16" s="20" t="str">
        <f t="array" ref="B16">IF(MOD(ROW(),2)=0,IFERROR(INDEX(Liste!E$1:E$30,SMALL(IF(Liste!$S$1:$S$30=$B$1,ROW(Liste!$S$1:$S$30)),INT(ROWS($1:11)/2))),""),"")</f>
        <v/>
      </c>
      <c r="C16" s="20" t="str">
        <f t="array" ref="C16">IF(MOD(ROW(),2)=0,IFERROR(INDEX(Liste!F$1:F$30,SMALL(IF(Liste!$S$1:$S$30=$B$1,ROW(Liste!$S$1:$S$30)),INT(ROWS($1:11)/2))),""),"")</f>
        <v/>
      </c>
      <c r="D16" s="20" t="str">
        <f t="array" ref="D16">IF(MOD(ROW(),2)=0,IFERROR(INDEX(Liste!G$1:G$30,SMALL(IF(Liste!$S$1:$S$30=$B$1,ROW(Liste!$S$1:$S$30)),INT(ROWS($1:11)/2))),""),"")</f>
        <v/>
      </c>
      <c r="E16" s="20" t="str">
        <f t="array" ref="E16">IF(MOD(ROW(),2)=0,IFERROR(INDEX(Liste!H$1:H$30,SMALL(IF(Liste!$S$1:$S$30=$B$1,ROW(Liste!$S$1:$S$30)),INT(ROWS($1:11)/2))),""),"")</f>
        <v/>
      </c>
      <c r="F16" s="20" t="str">
        <f t="array" ref="F16">IF(MOD(ROW(),2)=0,IFERROR(INDEX(Liste!I$1:I$30,SMALL(IF(Liste!$S$1:$S$30=$B$1,ROW(Liste!$S$1:$S$30)),INT(ROWS($1:11)/2))),""),"")</f>
        <v/>
      </c>
      <c r="G16" s="20" t="str">
        <f t="array" ref="G16">IF(MOD(ROW(),2)=0,IFERROR(INDEX(Liste!J$1:J$30,SMALL(IF(Liste!$S$1:$S$30=$B$1,ROW(Liste!$S$1:$S$30)),INT(ROWS($1:11)/2))),""),"")</f>
        <v/>
      </c>
      <c r="H16" s="20" t="str">
        <f t="array" ref="H16">IF(MOD(ROW(),2)=0,IFERROR(INDEX(Liste!K$1:K$30,SMALL(IF(Liste!$S$1:$S$30=$B$1,ROW(Liste!$S$1:$S$30)),INT(ROWS($1:11)/2))),""),"")</f>
        <v/>
      </c>
    </row>
    <row r="17" spans="1:8" x14ac:dyDescent="0.25">
      <c r="A17" s="20" t="str">
        <f t="array" ref="A17">IF(MOD(ROW(),2)=1,IFERROR(INDEX(Liste!$K$1:$K$30,SMALL(IF(Liste!$S$1:$S$30=$B$1,ROW(Liste!$S$1:$S$30)),INT(ROWS($1:12)/2))),""),"")</f>
        <v/>
      </c>
      <c r="B17" s="20"/>
      <c r="C17" s="20"/>
      <c r="D17" s="20"/>
      <c r="E17" s="20"/>
      <c r="F17" s="20"/>
      <c r="G17" s="20"/>
      <c r="H17" s="20"/>
    </row>
    <row r="18" spans="1:8" x14ac:dyDescent="0.25">
      <c r="A18" s="20" t="str">
        <f t="array" ref="A18">IF(MOD(ROW(),2)=0,IFERROR(INDEX(Liste!D$1:D$30,SMALL(IF(Liste!$S$1:$S$30=$B$1,ROW(Liste!$S$1:$S$30)),INT(ROWS($1:13)/2))),""),"")</f>
        <v/>
      </c>
      <c r="B18" s="20" t="str">
        <f t="array" ref="B18">IF(MOD(ROW(),2)=0,IFERROR(INDEX(Liste!E$1:E$30,SMALL(IF(Liste!$S$1:$S$30=$B$1,ROW(Liste!$S$1:$S$30)),INT(ROWS($1:13)/2))),""),"")</f>
        <v/>
      </c>
      <c r="C18" s="20" t="str">
        <f t="array" ref="C18">IF(MOD(ROW(),2)=0,IFERROR(INDEX(Liste!F$1:F$30,SMALL(IF(Liste!$S$1:$S$30=$B$1,ROW(Liste!$S$1:$S$30)),INT(ROWS($1:13)/2))),""),"")</f>
        <v/>
      </c>
      <c r="D18" s="20" t="str">
        <f t="array" ref="D18">IF(MOD(ROW(),2)=0,IFERROR(INDEX(Liste!G$1:G$30,SMALL(IF(Liste!$S$1:$S$30=$B$1,ROW(Liste!$S$1:$S$30)),INT(ROWS($1:13)/2))),""),"")</f>
        <v/>
      </c>
      <c r="E18" s="20" t="str">
        <f t="array" ref="E18">IF(MOD(ROW(),2)=0,IFERROR(INDEX(Liste!H$1:H$30,SMALL(IF(Liste!$S$1:$S$30=$B$1,ROW(Liste!$S$1:$S$30)),INT(ROWS($1:13)/2))),""),"")</f>
        <v/>
      </c>
      <c r="F18" s="20" t="str">
        <f t="array" ref="F18">IF(MOD(ROW(),2)=0,IFERROR(INDEX(Liste!I$1:I$30,SMALL(IF(Liste!$S$1:$S$30=$B$1,ROW(Liste!$S$1:$S$30)),INT(ROWS($1:13)/2))),""),"")</f>
        <v/>
      </c>
      <c r="G18" s="20" t="str">
        <f t="array" ref="G18">IF(MOD(ROW(),2)=0,IFERROR(INDEX(Liste!J$1:J$30,SMALL(IF(Liste!$S$1:$S$30=$B$1,ROW(Liste!$S$1:$S$30)),INT(ROWS($1:13)/2))),""),"")</f>
        <v/>
      </c>
      <c r="H18" s="20" t="str">
        <f t="array" ref="H18">IF(MOD(ROW(),2)=0,IFERROR(INDEX(Liste!K$1:K$30,SMALL(IF(Liste!$S$1:$S$30=$B$1,ROW(Liste!$S$1:$S$30)),INT(ROWS($1:13)/2))),""),"")</f>
        <v/>
      </c>
    </row>
    <row r="19" spans="1:8" x14ac:dyDescent="0.25">
      <c r="A19" s="20" t="str">
        <f t="array" ref="A19">IF(MOD(ROW(),2)=1,IFERROR(INDEX(Liste!$K$1:$K$30,SMALL(IF(Liste!$S$1:$S$30=$B$1,ROW(Liste!$S$1:$S$30)),INT(ROWS($1:14)/2))),""),"")</f>
        <v/>
      </c>
      <c r="B19" s="20"/>
      <c r="C19" s="20"/>
      <c r="D19" s="20"/>
      <c r="E19" s="20"/>
      <c r="F19" s="20"/>
      <c r="G19" s="20"/>
      <c r="H19" s="20"/>
    </row>
    <row r="20" spans="1:8" x14ac:dyDescent="0.25">
      <c r="A20" s="20" t="str">
        <f t="array" ref="A20">IF(MOD(ROW(),2)=0,IFERROR(INDEX(Liste!D$1:D$30,SMALL(IF(Liste!$S$1:$S$30=$B$1,ROW(Liste!$S$1:$S$30)),INT(ROWS($1:15)/2))),""),"")</f>
        <v/>
      </c>
      <c r="B20" s="20" t="str">
        <f t="array" ref="B20">IF(MOD(ROW(),2)=0,IFERROR(INDEX(Liste!E$1:E$30,SMALL(IF(Liste!$S$1:$S$30=$B$1,ROW(Liste!$S$1:$S$30)),INT(ROWS($1:15)/2))),""),"")</f>
        <v/>
      </c>
      <c r="C20" s="20" t="str">
        <f t="array" ref="C20">IF(MOD(ROW(),2)=0,IFERROR(INDEX(Liste!F$1:F$30,SMALL(IF(Liste!$S$1:$S$30=$B$1,ROW(Liste!$S$1:$S$30)),INT(ROWS($1:15)/2))),""),"")</f>
        <v/>
      </c>
      <c r="D20" s="20" t="str">
        <f t="array" ref="D20">IF(MOD(ROW(),2)=0,IFERROR(INDEX(Liste!G$1:G$30,SMALL(IF(Liste!$S$1:$S$30=$B$1,ROW(Liste!$S$1:$S$30)),INT(ROWS($1:15)/2))),""),"")</f>
        <v/>
      </c>
      <c r="E20" s="20" t="str">
        <f t="array" ref="E20">IF(MOD(ROW(),2)=0,IFERROR(INDEX(Liste!H$1:H$30,SMALL(IF(Liste!$S$1:$S$30=$B$1,ROW(Liste!$S$1:$S$30)),INT(ROWS($1:15)/2))),""),"")</f>
        <v/>
      </c>
      <c r="F20" s="20" t="str">
        <f t="array" ref="F20">IF(MOD(ROW(),2)=0,IFERROR(INDEX(Liste!I$1:I$30,SMALL(IF(Liste!$S$1:$S$30=$B$1,ROW(Liste!$S$1:$S$30)),INT(ROWS($1:15)/2))),""),"")</f>
        <v/>
      </c>
      <c r="G20" s="20" t="str">
        <f t="array" ref="G20">IF(MOD(ROW(),2)=0,IFERROR(INDEX(Liste!J$1:J$30,SMALL(IF(Liste!$S$1:$S$30=$B$1,ROW(Liste!$S$1:$S$30)),INT(ROWS($1:15)/2))),""),"")</f>
        <v/>
      </c>
      <c r="H20" s="20" t="str">
        <f t="array" ref="H20">IF(MOD(ROW(),2)=0,IFERROR(INDEX(Liste!K$1:K$30,SMALL(IF(Liste!$S$1:$S$30=$B$1,ROW(Liste!$S$1:$S$30)),INT(ROWS($1:15)/2))),""),"")</f>
        <v/>
      </c>
    </row>
    <row r="21" spans="1:8" x14ac:dyDescent="0.25">
      <c r="A21" s="20" t="str">
        <f t="array" ref="A21">IF(MOD(ROW(),2)=1,IFERROR(INDEX(Liste!$K$1:$K$30,SMALL(IF(Liste!$S$1:$S$30=$B$1,ROW(Liste!$S$1:$S$30)),INT(ROWS($1:16)/2))),""),"")</f>
        <v/>
      </c>
      <c r="B21" s="20"/>
      <c r="C21" s="20"/>
      <c r="D21" s="20"/>
      <c r="E21" s="20"/>
      <c r="F21" s="20"/>
      <c r="G21" s="20"/>
      <c r="H21" s="20"/>
    </row>
    <row r="22" spans="1:8" x14ac:dyDescent="0.25">
      <c r="A22" s="20" t="str">
        <f t="array" ref="A22">IF(MOD(ROW(),2)=0,IFERROR(INDEX(Liste!D$1:D$30,SMALL(IF(Liste!$S$1:$S$30=$B$1,ROW(Liste!$S$1:$S$30)),INT(ROWS($1:17)/2))),""),"")</f>
        <v/>
      </c>
      <c r="B22" s="20" t="str">
        <f t="array" ref="B22">IF(MOD(ROW(),2)=0,IFERROR(INDEX(Liste!E$1:E$30,SMALL(IF(Liste!$S$1:$S$30=$B$1,ROW(Liste!$S$1:$S$30)),INT(ROWS($1:17)/2))),""),"")</f>
        <v/>
      </c>
      <c r="C22" s="20" t="str">
        <f t="array" ref="C22">IF(MOD(ROW(),2)=0,IFERROR(INDEX(Liste!F$1:F$30,SMALL(IF(Liste!$S$1:$S$30=$B$1,ROW(Liste!$S$1:$S$30)),INT(ROWS($1:17)/2))),""),"")</f>
        <v/>
      </c>
      <c r="D22" s="20" t="str">
        <f t="array" ref="D22">IF(MOD(ROW(),2)=0,IFERROR(INDEX(Liste!G$1:G$30,SMALL(IF(Liste!$S$1:$S$30=$B$1,ROW(Liste!$S$1:$S$30)),INT(ROWS($1:17)/2))),""),"")</f>
        <v/>
      </c>
      <c r="E22" s="20" t="str">
        <f t="array" ref="E22">IF(MOD(ROW(),2)=0,IFERROR(INDEX(Liste!H$1:H$30,SMALL(IF(Liste!$S$1:$S$30=$B$1,ROW(Liste!$S$1:$S$30)),INT(ROWS($1:17)/2))),""),"")</f>
        <v/>
      </c>
      <c r="F22" s="20" t="str">
        <f t="array" ref="F22">IF(MOD(ROW(),2)=0,IFERROR(INDEX(Liste!I$1:I$30,SMALL(IF(Liste!$S$1:$S$30=$B$1,ROW(Liste!$S$1:$S$30)),INT(ROWS($1:17)/2))),""),"")</f>
        <v/>
      </c>
      <c r="G22" s="20" t="str">
        <f t="array" ref="G22">IF(MOD(ROW(),2)=0,IFERROR(INDEX(Liste!J$1:J$30,SMALL(IF(Liste!$S$1:$S$30=$B$1,ROW(Liste!$S$1:$S$30)),INT(ROWS($1:17)/2))),""),"")</f>
        <v/>
      </c>
      <c r="H22" s="20" t="str">
        <f t="array" ref="H22">IF(MOD(ROW(),2)=0,IFERROR(INDEX(Liste!K$1:K$30,SMALL(IF(Liste!$S$1:$S$30=$B$1,ROW(Liste!$S$1:$S$30)),INT(ROWS($1:17)/2))),""),"")</f>
        <v/>
      </c>
    </row>
    <row r="23" spans="1:8" x14ac:dyDescent="0.25">
      <c r="A23" s="20" t="str">
        <f t="array" ref="A23">IF(MOD(ROW(),2)=1,IFERROR(INDEX(Liste!$K$1:$K$30,SMALL(IF(Liste!$S$1:$S$30=$B$1,ROW(Liste!$S$1:$S$30)),INT(ROWS($1:18)/2))),""),"")</f>
        <v/>
      </c>
      <c r="B23" s="20"/>
      <c r="C23" s="20"/>
      <c r="D23" s="20"/>
      <c r="E23" s="20"/>
      <c r="F23" s="20"/>
      <c r="G23" s="20"/>
      <c r="H23" s="20"/>
    </row>
    <row r="24" spans="1:8" x14ac:dyDescent="0.25">
      <c r="A24" s="20" t="str">
        <f t="array" ref="A24">IF(MOD(ROW(),2)=0,IFERROR(INDEX(Liste!D$1:D$30,SMALL(IF(Liste!$S$1:$S$30=$B$1,ROW(Liste!$S$1:$S$30)),INT(ROWS($1:19)/2))),""),"")</f>
        <v/>
      </c>
      <c r="B24" s="20" t="str">
        <f t="array" ref="B24">IF(MOD(ROW(),2)=0,IFERROR(INDEX(Liste!E$1:E$30,SMALL(IF(Liste!$S$1:$S$30=$B$1,ROW(Liste!$S$1:$S$30)),INT(ROWS($1:19)/2))),""),"")</f>
        <v/>
      </c>
      <c r="C24" s="20" t="str">
        <f t="array" ref="C24">IF(MOD(ROW(),2)=0,IFERROR(INDEX(Liste!F$1:F$30,SMALL(IF(Liste!$S$1:$S$30=$B$1,ROW(Liste!$S$1:$S$30)),INT(ROWS($1:19)/2))),""),"")</f>
        <v/>
      </c>
      <c r="D24" s="20" t="str">
        <f t="array" ref="D24">IF(MOD(ROW(),2)=0,IFERROR(INDEX(Liste!G$1:G$30,SMALL(IF(Liste!$S$1:$S$30=$B$1,ROW(Liste!$S$1:$S$30)),INT(ROWS($1:19)/2))),""),"")</f>
        <v/>
      </c>
      <c r="E24" s="20" t="str">
        <f t="array" ref="E24">IF(MOD(ROW(),2)=0,IFERROR(INDEX(Liste!H$1:H$30,SMALL(IF(Liste!$S$1:$S$30=$B$1,ROW(Liste!$S$1:$S$30)),INT(ROWS($1:19)/2))),""),"")</f>
        <v/>
      </c>
      <c r="F24" s="20" t="str">
        <f t="array" ref="F24">IF(MOD(ROW(),2)=0,IFERROR(INDEX(Liste!I$1:I$30,SMALL(IF(Liste!$S$1:$S$30=$B$1,ROW(Liste!$S$1:$S$30)),INT(ROWS($1:19)/2))),""),"")</f>
        <v/>
      </c>
      <c r="G24" s="20" t="str">
        <f t="array" ref="G24">IF(MOD(ROW(),2)=0,IFERROR(INDEX(Liste!J$1:J$30,SMALL(IF(Liste!$S$1:$S$30=$B$1,ROW(Liste!$S$1:$S$30)),INT(ROWS($1:19)/2))),""),"")</f>
        <v/>
      </c>
      <c r="H24" s="20" t="str">
        <f t="array" ref="H24">IF(MOD(ROW(),2)=0,IFERROR(INDEX(Liste!K$1:K$30,SMALL(IF(Liste!$S$1:$S$30=$B$1,ROW(Liste!$S$1:$S$30)),INT(ROWS($1:19)/2))),""),"")</f>
        <v/>
      </c>
    </row>
    <row r="25" spans="1:8" x14ac:dyDescent="0.25">
      <c r="A25" s="20" t="str">
        <f t="array" ref="A25">IF(MOD(ROW(),2)=1,IFERROR(INDEX(Liste!$K$1:$K$30,SMALL(IF(Liste!$S$1:$S$30=$B$1,ROW(Liste!$S$1:$S$30)),INT(ROWS($1:20)/2))),""),"")</f>
        <v/>
      </c>
      <c r="B25" s="20"/>
      <c r="C25" s="20"/>
      <c r="D25" s="20"/>
      <c r="E25" s="20"/>
      <c r="F25" s="20"/>
      <c r="G25" s="20"/>
      <c r="H25" s="20"/>
    </row>
    <row r="26" spans="1:8" x14ac:dyDescent="0.25">
      <c r="A26" s="20" t="str">
        <f t="array" ref="A26">IF(MOD(ROW(),2)=0,IFERROR(INDEX(Liste!D$1:D$30,SMALL(IF(Liste!$S$1:$S$30=$B$1,ROW(Liste!$S$1:$S$30)),INT(ROWS($1:21)/2))),""),"")</f>
        <v/>
      </c>
      <c r="B26" s="20" t="str">
        <f t="array" ref="B26">IF(MOD(ROW(),2)=0,IFERROR(INDEX(Liste!E$1:E$30,SMALL(IF(Liste!$S$1:$S$30=$B$1,ROW(Liste!$S$1:$S$30)),INT(ROWS($1:21)/2))),""),"")</f>
        <v/>
      </c>
      <c r="C26" s="20" t="str">
        <f t="array" ref="C26">IF(MOD(ROW(),2)=0,IFERROR(INDEX(Liste!F$1:F$30,SMALL(IF(Liste!$S$1:$S$30=$B$1,ROW(Liste!$S$1:$S$30)),INT(ROWS($1:21)/2))),""),"")</f>
        <v/>
      </c>
      <c r="D26" s="20" t="str">
        <f t="array" ref="D26">IF(MOD(ROW(),2)=0,IFERROR(INDEX(Liste!G$1:G$30,SMALL(IF(Liste!$S$1:$S$30=$B$1,ROW(Liste!$S$1:$S$30)),INT(ROWS($1:21)/2))),""),"")</f>
        <v/>
      </c>
      <c r="E26" s="20" t="str">
        <f t="array" ref="E26">IF(MOD(ROW(),2)=0,IFERROR(INDEX(Liste!H$1:H$30,SMALL(IF(Liste!$S$1:$S$30=$B$1,ROW(Liste!$S$1:$S$30)),INT(ROWS($1:21)/2))),""),"")</f>
        <v/>
      </c>
      <c r="F26" s="20" t="str">
        <f t="array" ref="F26">IF(MOD(ROW(),2)=0,IFERROR(INDEX(Liste!I$1:I$30,SMALL(IF(Liste!$S$1:$S$30=$B$1,ROW(Liste!$S$1:$S$30)),INT(ROWS($1:21)/2))),""),"")</f>
        <v/>
      </c>
      <c r="G26" s="20" t="str">
        <f t="array" ref="G26">IF(MOD(ROW(),2)=0,IFERROR(INDEX(Liste!J$1:J$30,SMALL(IF(Liste!$S$1:$S$30=$B$1,ROW(Liste!$S$1:$S$30)),INT(ROWS($1:21)/2))),""),"")</f>
        <v/>
      </c>
      <c r="H26" s="20" t="str">
        <f t="array" ref="H26">IF(MOD(ROW(),2)=0,IFERROR(INDEX(Liste!K$1:K$30,SMALL(IF(Liste!$S$1:$S$30=$B$1,ROW(Liste!$S$1:$S$30)),INT(ROWS($1:21)/2))),""),"")</f>
        <v/>
      </c>
    </row>
    <row r="27" spans="1:8" x14ac:dyDescent="0.25">
      <c r="A27" s="20" t="str">
        <f t="array" ref="A27">IF(MOD(ROW(),2)=1,IFERROR(INDEX(Liste!$K$1:$K$30,SMALL(IF(Liste!$S$1:$S$30=$B$1,ROW(Liste!$S$1:$S$30)),INT(ROWS($1:22)/2))),""),"")</f>
        <v/>
      </c>
      <c r="B27" s="20"/>
      <c r="C27" s="20"/>
      <c r="D27" s="20"/>
      <c r="E27" s="20"/>
      <c r="F27" s="20"/>
      <c r="G27" s="20"/>
      <c r="H27" s="20"/>
    </row>
    <row r="28" spans="1:8" x14ac:dyDescent="0.25">
      <c r="A28" s="20" t="str">
        <f t="array" ref="A28">IF(MOD(ROW(),2)=0,IFERROR(INDEX(Liste!D$1:D$30,SMALL(IF(Liste!$S$1:$S$30=$B$1,ROW(Liste!$S$1:$S$30)),INT(ROWS($1:23)/2))),""),"")</f>
        <v/>
      </c>
      <c r="B28" s="20" t="str">
        <f t="array" ref="B28">IF(MOD(ROW(),2)=0,IFERROR(INDEX(Liste!E$1:E$30,SMALL(IF(Liste!$S$1:$S$30=$B$1,ROW(Liste!$S$1:$S$30)),INT(ROWS($1:23)/2))),""),"")</f>
        <v/>
      </c>
      <c r="C28" s="20" t="str">
        <f t="array" ref="C28">IF(MOD(ROW(),2)=0,IFERROR(INDEX(Liste!F$1:F$30,SMALL(IF(Liste!$S$1:$S$30=$B$1,ROW(Liste!$S$1:$S$30)),INT(ROWS($1:23)/2))),""),"")</f>
        <v/>
      </c>
      <c r="D28" s="20" t="str">
        <f t="array" ref="D28">IF(MOD(ROW(),2)=0,IFERROR(INDEX(Liste!G$1:G$30,SMALL(IF(Liste!$S$1:$S$30=$B$1,ROW(Liste!$S$1:$S$30)),INT(ROWS($1:23)/2))),""),"")</f>
        <v/>
      </c>
      <c r="E28" s="20" t="str">
        <f t="array" ref="E28">IF(MOD(ROW(),2)=0,IFERROR(INDEX(Liste!H$1:H$30,SMALL(IF(Liste!$S$1:$S$30=$B$1,ROW(Liste!$S$1:$S$30)),INT(ROWS($1:23)/2))),""),"")</f>
        <v/>
      </c>
      <c r="F28" s="20" t="str">
        <f t="array" ref="F28">IF(MOD(ROW(),2)=0,IFERROR(INDEX(Liste!I$1:I$30,SMALL(IF(Liste!$S$1:$S$30=$B$1,ROW(Liste!$S$1:$S$30)),INT(ROWS($1:23)/2))),""),"")</f>
        <v/>
      </c>
      <c r="G28" s="20" t="str">
        <f t="array" ref="G28">IF(MOD(ROW(),2)=0,IFERROR(INDEX(Liste!J$1:J$30,SMALL(IF(Liste!$S$1:$S$30=$B$1,ROW(Liste!$S$1:$S$30)),INT(ROWS($1:23)/2))),""),"")</f>
        <v/>
      </c>
      <c r="H28" s="20" t="str">
        <f t="array" ref="H28">IF(MOD(ROW(),2)=0,IFERROR(INDEX(Liste!K$1:K$30,SMALL(IF(Liste!$S$1:$S$30=$B$1,ROW(Liste!$S$1:$S$30)),INT(ROWS($1:23)/2))),""),"")</f>
        <v/>
      </c>
    </row>
    <row r="29" spans="1:8" x14ac:dyDescent="0.25">
      <c r="A29" s="20" t="str">
        <f t="array" ref="A29">IF(MOD(ROW(),2)=1,IFERROR(INDEX(Liste!$K$1:$K$30,SMALL(IF(Liste!$S$1:$S$30=$B$1,ROW(Liste!$S$1:$S$30)),INT(ROWS($1:24)/2))),""),"")</f>
        <v/>
      </c>
      <c r="B29" s="20"/>
      <c r="C29" s="20"/>
      <c r="D29" s="20"/>
      <c r="E29" s="20"/>
      <c r="F29" s="20"/>
      <c r="G29" s="20"/>
      <c r="H29" s="20"/>
    </row>
    <row r="30" spans="1:8" x14ac:dyDescent="0.25">
      <c r="A30" s="20" t="str">
        <f t="array" ref="A30">IF(MOD(ROW(),2)=0,IFERROR(INDEX(Liste!D$1:D$30,SMALL(IF(Liste!$S$1:$S$30=$B$1,ROW(Liste!$S$1:$S$30)),INT(ROWS($1:25)/2))),""),"")</f>
        <v/>
      </c>
      <c r="B30" s="20" t="str">
        <f t="array" ref="B30">IF(MOD(ROW(),2)=0,IFERROR(INDEX(Liste!E$1:E$30,SMALL(IF(Liste!$S$1:$S$30=$B$1,ROW(Liste!$S$1:$S$30)),INT(ROWS($1:25)/2))),""),"")</f>
        <v/>
      </c>
      <c r="C30" s="20" t="str">
        <f t="array" ref="C30">IF(MOD(ROW(),2)=0,IFERROR(INDEX(Liste!F$1:F$30,SMALL(IF(Liste!$S$1:$S$30=$B$1,ROW(Liste!$S$1:$S$30)),INT(ROWS($1:25)/2))),""),"")</f>
        <v/>
      </c>
      <c r="D30" s="20" t="str">
        <f t="array" ref="D30">IF(MOD(ROW(),2)=0,IFERROR(INDEX(Liste!G$1:G$30,SMALL(IF(Liste!$S$1:$S$30=$B$1,ROW(Liste!$S$1:$S$30)),INT(ROWS($1:25)/2))),""),"")</f>
        <v/>
      </c>
      <c r="E30" s="20" t="str">
        <f t="array" ref="E30">IF(MOD(ROW(),2)=0,IFERROR(INDEX(Liste!H$1:H$30,SMALL(IF(Liste!$S$1:$S$30=$B$1,ROW(Liste!$S$1:$S$30)),INT(ROWS($1:25)/2))),""),"")</f>
        <v/>
      </c>
      <c r="F30" s="20" t="str">
        <f t="array" ref="F30">IF(MOD(ROW(),2)=0,IFERROR(INDEX(Liste!I$1:I$30,SMALL(IF(Liste!$S$1:$S$30=$B$1,ROW(Liste!$S$1:$S$30)),INT(ROWS($1:25)/2))),""),"")</f>
        <v/>
      </c>
      <c r="G30" s="20" t="str">
        <f t="array" ref="G30">IF(MOD(ROW(),2)=0,IFERROR(INDEX(Liste!J$1:J$30,SMALL(IF(Liste!$S$1:$S$30=$B$1,ROW(Liste!$S$1:$S$30)),INT(ROWS($1:25)/2))),""),"")</f>
        <v/>
      </c>
      <c r="H30" s="20" t="str">
        <f t="array" ref="H30">IF(MOD(ROW(),2)=0,IFERROR(INDEX(Liste!K$1:K$30,SMALL(IF(Liste!$S$1:$S$30=$B$1,ROW(Liste!$S$1:$S$30)),INT(ROWS($1:25)/2))),""),"")</f>
        <v/>
      </c>
    </row>
  </sheetData>
  <conditionalFormatting sqref="A7:H30">
    <cfRule type="expression" dxfId="0" priority="1">
      <formula>$A7&lt;&gt;""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Bordereau</vt:lpstr>
    </vt:vector>
  </TitlesOfParts>
  <Company>FIRS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GIANNONE Loic</dc:creator>
  <cp:lastModifiedBy>Windows User</cp:lastModifiedBy>
  <dcterms:created xsi:type="dcterms:W3CDTF">2017-08-18T09:09:49Z</dcterms:created>
  <dcterms:modified xsi:type="dcterms:W3CDTF">2017-08-18T11:53:53Z</dcterms:modified>
</cp:coreProperties>
</file>