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eslie.ZEADA\Desktop\"/>
    </mc:Choice>
  </mc:AlternateContent>
  <bookViews>
    <workbookView xWindow="0" yWindow="0" windowWidth="19200" windowHeight="9495"/>
  </bookViews>
  <sheets>
    <sheet name="tableau croisé dynamique" sheetId="3" r:id="rId1"/>
    <sheet name="bidule" sheetId="1" r:id="rId2"/>
  </sheets>
  <definedNames>
    <definedName name="_xlnm._FilterDatabase" localSheetId="1" hidden="1">bidule!$A$1:$G$1</definedName>
  </definedNames>
  <calcPr calcId="152511"/>
  <pivotCaches>
    <pivotCache cacheId="21" r:id="rId3"/>
  </pivotCaches>
</workbook>
</file>

<file path=xl/calcChain.xml><?xml version="1.0" encoding="utf-8"?>
<calcChain xmlns="http://schemas.openxmlformats.org/spreadsheetml/2006/main">
  <c r="F1018" i="1" l="1"/>
</calcChain>
</file>

<file path=xl/sharedStrings.xml><?xml version="1.0" encoding="utf-8"?>
<sst xmlns="http://schemas.openxmlformats.org/spreadsheetml/2006/main" count="94" uniqueCount="38">
  <si>
    <t>Date</t>
  </si>
  <si>
    <t>Numéro de pièce</t>
  </si>
  <si>
    <t>Libellé ligne</t>
  </si>
  <si>
    <t>Débit référentiel</t>
  </si>
  <si>
    <t>Crédit référentiel</t>
  </si>
  <si>
    <t>EX-NDF-1609-00015</t>
  </si>
  <si>
    <t>NDF SEPTEMBRE 2016</t>
  </si>
  <si>
    <t>Solde NDF</t>
  </si>
  <si>
    <t>(Tous)</t>
  </si>
  <si>
    <t>Étiquettes de lignes</t>
  </si>
  <si>
    <t>Total général</t>
  </si>
  <si>
    <t>31/02/2016</t>
  </si>
  <si>
    <t>31/04/2016</t>
  </si>
  <si>
    <t>31/06/2016</t>
  </si>
  <si>
    <t>Somme de Solde NDF</t>
  </si>
  <si>
    <t>Banque</t>
  </si>
  <si>
    <t>CRA</t>
  </si>
  <si>
    <t>LCL</t>
  </si>
  <si>
    <t>HSBC</t>
  </si>
  <si>
    <t>Étiquettes de colonnes</t>
  </si>
  <si>
    <t>1601-00001</t>
  </si>
  <si>
    <t>1602-00001</t>
  </si>
  <si>
    <t>1604-00001</t>
  </si>
  <si>
    <t>1603-00001</t>
  </si>
  <si>
    <t>1606-00001</t>
  </si>
  <si>
    <t>1608-00001</t>
  </si>
  <si>
    <t>1609-00001</t>
  </si>
  <si>
    <t>1610-00001</t>
  </si>
  <si>
    <t>1611-00001</t>
  </si>
  <si>
    <t>BIDULE JANVIER 2016</t>
  </si>
  <si>
    <t>BIDULE Février 2016</t>
  </si>
  <si>
    <t>BIDULE MARS 2016</t>
  </si>
  <si>
    <t>BIDULE AVRIL 2016</t>
  </si>
  <si>
    <t>BIDULE JUIN 2016</t>
  </si>
  <si>
    <t>BIDULE AOUT 2016</t>
  </si>
  <si>
    <t>BIDULE SEPTEMBRE 2016</t>
  </si>
  <si>
    <t>BIDULE OCTOBRE 2016</t>
  </si>
  <si>
    <t>BIDULE NOVEMBRE 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</si>
</sst>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8">
    <xf numFmtId="0" fontId="0" fillId="0" borderId="0" xfId="0"/>
    <xf numFmtId="14" fontId="0" fillId="0" borderId="0" xfId="0" applyNumberFormat="1"/>
    <xf numFmtId="0" fontId="0" fillId="33" borderId="0" xfId="0" applyFill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eslie ZE ADA" refreshedDate="42704.661468749997" createdVersion="5" refreshedVersion="5" minRefreshableVersion="3" recordCount="21">
  <cacheSource type="worksheet">
    <worksheetSource name="Tableau1"/>
  </cacheSource>
  <cacheFields count="7">
    <cacheField name="Date" numFmtId="14">
      <sharedItems containsDate="1" containsMixedTypes="1" minDate="2016-01-31T00:00:00" maxDate="2016-11-04T00:00:00" count="12">
        <d v="2016-01-31T00:00:00"/>
        <s v="31/02/2016"/>
        <d v="2016-03-31T00:00:00"/>
        <s v="31/04/2016"/>
        <s v="31/06/2016"/>
        <d v="2016-08-31T00:00:00"/>
        <d v="2016-09-01T00:00:00"/>
        <d v="2016-09-02T00:00:00"/>
        <d v="2016-10-31T00:00:00"/>
        <d v="2016-11-01T00:00:00"/>
        <d v="2016-11-02T00:00:00"/>
        <d v="2016-11-03T00:00:00"/>
      </sharedItems>
    </cacheField>
    <cacheField name="Numéro de pièce" numFmtId="0">
      <sharedItems count="9">
        <s v="EX-NDF-1601-00001"/>
        <s v="EX-NDF-1602-00001"/>
        <s v="EX-NDF-1603-00001"/>
        <s v="EX-NDF-1604-00001"/>
        <s v="EX-NDF-1606-00001"/>
        <s v="EX-NDF-1608-00001"/>
        <s v="EX-NDF-1609-00001"/>
        <s v="EX-NDF-1610-00001"/>
        <s v="EX-NDF-1611-00001"/>
      </sharedItems>
    </cacheField>
    <cacheField name="Libellé ligne" numFmtId="0">
      <sharedItems/>
    </cacheField>
    <cacheField name="Débit référentiel" numFmtId="0">
      <sharedItems containsSemiMixedTypes="0" containsString="0" containsNumber="1" minValue="23.85" maxValue="2686.18"/>
    </cacheField>
    <cacheField name="Crédit référentiel" numFmtId="0">
      <sharedItems containsSemiMixedTypes="0" containsString="0" containsNumber="1" containsInteger="1" minValue="0" maxValue="0"/>
    </cacheField>
    <cacheField name="Solde NDF" numFmtId="0">
      <sharedItems containsSemiMixedTypes="0" containsString="0" containsNumber="1" containsInteger="1" minValue="135" maxValue="6878674"/>
    </cacheField>
    <cacheField name="Banque" numFmtId="0">
      <sharedItems count="3">
        <s v="CRA"/>
        <s v="LCL"/>
        <s v="HSBC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x v="0"/>
    <x v="0"/>
    <s v="NDF JANVIER 2016"/>
    <n v="1470.9"/>
    <n v="0"/>
    <n v="500"/>
    <x v="0"/>
  </r>
  <r>
    <x v="0"/>
    <x v="0"/>
    <s v="NDF JANVIER 2016"/>
    <n v="157.83000000000001"/>
    <n v="0"/>
    <n v="624569"/>
    <x v="1"/>
  </r>
  <r>
    <x v="0"/>
    <x v="0"/>
    <s v="NDF JANVIER 2016"/>
    <n v="23.85"/>
    <n v="0"/>
    <n v="68468"/>
    <x v="0"/>
  </r>
  <r>
    <x v="0"/>
    <x v="0"/>
    <s v="NDF JANVIER 2016"/>
    <n v="788.41"/>
    <n v="0"/>
    <n v="6154"/>
    <x v="2"/>
  </r>
  <r>
    <x v="1"/>
    <x v="1"/>
    <s v="NDF Février 2016"/>
    <n v="2686.18"/>
    <n v="0"/>
    <n v="6878674"/>
    <x v="1"/>
  </r>
  <r>
    <x v="1"/>
    <x v="1"/>
    <s v="NDF Février 2016"/>
    <n v="1152.97"/>
    <n v="0"/>
    <n v="489"/>
    <x v="0"/>
  </r>
  <r>
    <x v="2"/>
    <x v="2"/>
    <s v="NDF MARS 2016"/>
    <n v="367.15"/>
    <n v="0"/>
    <n v="168"/>
    <x v="2"/>
  </r>
  <r>
    <x v="3"/>
    <x v="3"/>
    <s v="NDF AVRIL 2016"/>
    <n v="466.86"/>
    <n v="0"/>
    <n v="468"/>
    <x v="1"/>
  </r>
  <r>
    <x v="4"/>
    <x v="4"/>
    <s v="NDF JUIN 2016"/>
    <n v="624.48"/>
    <n v="0"/>
    <n v="546"/>
    <x v="0"/>
  </r>
  <r>
    <x v="4"/>
    <x v="4"/>
    <s v="NDF JUIN 2016"/>
    <n v="122.28"/>
    <n v="0"/>
    <n v="135"/>
    <x v="2"/>
  </r>
  <r>
    <x v="4"/>
    <x v="4"/>
    <s v="NDF JUIN 2016"/>
    <n v="1419.28"/>
    <n v="0"/>
    <n v="87998"/>
    <x v="1"/>
  </r>
  <r>
    <x v="4"/>
    <x v="4"/>
    <s v="NDF JUIN 2016"/>
    <n v="1705.48"/>
    <n v="0"/>
    <n v="541486"/>
    <x v="0"/>
  </r>
  <r>
    <x v="4"/>
    <x v="4"/>
    <s v="NDF JUIN 2016"/>
    <n v="298.57"/>
    <n v="0"/>
    <n v="46886"/>
    <x v="2"/>
  </r>
  <r>
    <x v="4"/>
    <x v="4"/>
    <s v="NDF JUIN 2016"/>
    <n v="49.13"/>
    <n v="0"/>
    <n v="6848684"/>
    <x v="1"/>
  </r>
  <r>
    <x v="5"/>
    <x v="5"/>
    <s v="NDF AOUT 2016"/>
    <n v="66.14"/>
    <n v="0"/>
    <n v="4684684"/>
    <x v="0"/>
  </r>
  <r>
    <x v="6"/>
    <x v="6"/>
    <s v="NDF SEPTEMBRE 2016"/>
    <n v="400.1"/>
    <n v="0"/>
    <n v="4648"/>
    <x v="2"/>
  </r>
  <r>
    <x v="7"/>
    <x v="6"/>
    <s v="NDFSEPTEMBRE 2016"/>
    <n v="220.94"/>
    <n v="0"/>
    <n v="468"/>
    <x v="1"/>
  </r>
  <r>
    <x v="8"/>
    <x v="7"/>
    <s v="NDFOCTOBRE 2016"/>
    <n v="112.56"/>
    <n v="0"/>
    <n v="189"/>
    <x v="0"/>
  </r>
  <r>
    <x v="9"/>
    <x v="8"/>
    <s v="NDF NOVEMBRE 2016"/>
    <n v="1681.15"/>
    <n v="0"/>
    <n v="68867"/>
    <x v="2"/>
  </r>
  <r>
    <x v="10"/>
    <x v="8"/>
    <s v="NDF NOVEMBRE 2016"/>
    <n v="1859.37"/>
    <n v="0"/>
    <n v="48548"/>
    <x v="1"/>
  </r>
  <r>
    <x v="11"/>
    <x v="8"/>
    <s v="NDF NOVEMBRE 2016"/>
    <n v="430.26"/>
    <n v="0"/>
    <n v="486486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2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E17" firstHeaderRow="1" firstDataRow="2" firstDataCol="1" rowPageCount="1" colPageCount="1"/>
  <pivotFields count="7">
    <pivotField axis="axisRow" showAll="0">
      <items count="13">
        <item x="1"/>
        <item x="3"/>
        <item x="4"/>
        <item x="0"/>
        <item x="2"/>
        <item x="5"/>
        <item x="6"/>
        <item x="7"/>
        <item x="8"/>
        <item x="9"/>
        <item x="10"/>
        <item x="11"/>
        <item t="default"/>
      </items>
    </pivotField>
    <pivotField axis="axisPage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showAll="0"/>
    <pivotField showAll="0"/>
    <pivotField showAll="0"/>
    <pivotField dataField="1" showAll="0"/>
    <pivotField axis="axisCol" showAll="0">
      <items count="4">
        <item x="0"/>
        <item x="2"/>
        <item x="1"/>
        <item t="default"/>
      </items>
    </pivotField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6"/>
  </colFields>
  <colItems count="4">
    <i>
      <x/>
    </i>
    <i>
      <x v="1"/>
    </i>
    <i>
      <x v="2"/>
    </i>
    <i t="grand">
      <x/>
    </i>
  </colItems>
  <pageFields count="1">
    <pageField fld="1" hier="-1"/>
  </pageFields>
  <dataFields count="1">
    <dataField name="Somme de Solde NDF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G22" totalsRowShown="0">
  <autoFilter ref="A1:G22"/>
  <tableColumns count="7">
    <tableColumn id="1" name="Date" dataDxfId="0"/>
    <tableColumn id="2" name="Numéro de pièce"/>
    <tableColumn id="3" name="Libellé ligne"/>
    <tableColumn id="4" name="Débit référentiel"/>
    <tableColumn id="5" name="Crédit référentiel"/>
    <tableColumn id="6" name="Solde NDF"/>
    <tableColumn id="7" name="Banqu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7"/>
  <sheetViews>
    <sheetView tabSelected="1" workbookViewId="0">
      <selection activeCell="I27" sqref="I27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7" customWidth="1"/>
    <col min="4" max="4" width="9" customWidth="1"/>
    <col min="5" max="5" width="12.5703125" bestFit="1" customWidth="1"/>
  </cols>
  <sheetData>
    <row r="1" spans="1:5" x14ac:dyDescent="0.25">
      <c r="A1" s="3" t="s">
        <v>1</v>
      </c>
      <c r="B1" t="s">
        <v>8</v>
      </c>
    </row>
    <row r="3" spans="1:5" x14ac:dyDescent="0.25">
      <c r="A3" s="3" t="s">
        <v>14</v>
      </c>
      <c r="B3" s="3" t="s">
        <v>19</v>
      </c>
    </row>
    <row r="4" spans="1:5" x14ac:dyDescent="0.25">
      <c r="A4" s="3" t="s">
        <v>9</v>
      </c>
      <c r="B4" t="s">
        <v>16</v>
      </c>
      <c r="C4" t="s">
        <v>18</v>
      </c>
      <c r="D4" t="s">
        <v>17</v>
      </c>
      <c r="E4" t="s">
        <v>10</v>
      </c>
    </row>
    <row r="5" spans="1:5" x14ac:dyDescent="0.25">
      <c r="A5" s="7" t="s">
        <v>11</v>
      </c>
      <c r="B5" s="5">
        <v>489</v>
      </c>
      <c r="C5" s="5"/>
      <c r="D5" s="5">
        <v>6878674</v>
      </c>
      <c r="E5" s="5">
        <v>6879163</v>
      </c>
    </row>
    <row r="6" spans="1:5" x14ac:dyDescent="0.25">
      <c r="A6" s="7" t="s">
        <v>12</v>
      </c>
      <c r="B6" s="5"/>
      <c r="C6" s="5"/>
      <c r="D6" s="5">
        <v>468</v>
      </c>
      <c r="E6" s="5">
        <v>468</v>
      </c>
    </row>
    <row r="7" spans="1:5" x14ac:dyDescent="0.25">
      <c r="A7" s="7" t="s">
        <v>13</v>
      </c>
      <c r="B7" s="5">
        <v>542032</v>
      </c>
      <c r="C7" s="5">
        <v>47021</v>
      </c>
      <c r="D7" s="5">
        <v>6936682</v>
      </c>
      <c r="E7" s="5">
        <v>7525735</v>
      </c>
    </row>
    <row r="8" spans="1:5" x14ac:dyDescent="0.25">
      <c r="A8" s="4">
        <v>42400</v>
      </c>
      <c r="B8" s="5">
        <v>68968</v>
      </c>
      <c r="C8" s="5">
        <v>6154</v>
      </c>
      <c r="D8" s="5">
        <v>624569</v>
      </c>
      <c r="E8" s="5">
        <v>699691</v>
      </c>
    </row>
    <row r="9" spans="1:5" x14ac:dyDescent="0.25">
      <c r="A9" s="4">
        <v>42460</v>
      </c>
      <c r="B9" s="5"/>
      <c r="C9" s="5">
        <v>168</v>
      </c>
      <c r="D9" s="5"/>
      <c r="E9" s="5">
        <v>168</v>
      </c>
    </row>
    <row r="10" spans="1:5" x14ac:dyDescent="0.25">
      <c r="A10" s="4">
        <v>42613</v>
      </c>
      <c r="B10" s="5">
        <v>4684684</v>
      </c>
      <c r="C10" s="5"/>
      <c r="D10" s="5"/>
      <c r="E10" s="5">
        <v>4684684</v>
      </c>
    </row>
    <row r="11" spans="1:5" x14ac:dyDescent="0.25">
      <c r="A11" s="4">
        <v>42614</v>
      </c>
      <c r="B11" s="5"/>
      <c r="C11" s="5">
        <v>4648</v>
      </c>
      <c r="D11" s="5"/>
      <c r="E11" s="5">
        <v>4648</v>
      </c>
    </row>
    <row r="12" spans="1:5" x14ac:dyDescent="0.25">
      <c r="A12" s="4">
        <v>42615</v>
      </c>
      <c r="B12" s="5"/>
      <c r="C12" s="5"/>
      <c r="D12" s="5">
        <v>468</v>
      </c>
      <c r="E12" s="5">
        <v>468</v>
      </c>
    </row>
    <row r="13" spans="1:5" x14ac:dyDescent="0.25">
      <c r="A13" s="4">
        <v>42674</v>
      </c>
      <c r="B13" s="5">
        <v>189</v>
      </c>
      <c r="C13" s="5"/>
      <c r="D13" s="5"/>
      <c r="E13" s="5">
        <v>189</v>
      </c>
    </row>
    <row r="14" spans="1:5" x14ac:dyDescent="0.25">
      <c r="A14" s="4">
        <v>42675</v>
      </c>
      <c r="B14" s="5"/>
      <c r="C14" s="5">
        <v>68867</v>
      </c>
      <c r="D14" s="5"/>
      <c r="E14" s="5">
        <v>68867</v>
      </c>
    </row>
    <row r="15" spans="1:5" x14ac:dyDescent="0.25">
      <c r="A15" s="4">
        <v>42676</v>
      </c>
      <c r="B15" s="5"/>
      <c r="C15" s="5"/>
      <c r="D15" s="5">
        <v>48548</v>
      </c>
      <c r="E15" s="5">
        <v>48548</v>
      </c>
    </row>
    <row r="16" spans="1:5" x14ac:dyDescent="0.25">
      <c r="A16" s="4">
        <v>42677</v>
      </c>
      <c r="B16" s="5">
        <v>4864861</v>
      </c>
      <c r="C16" s="5"/>
      <c r="D16" s="5"/>
      <c r="E16" s="5">
        <v>4864861</v>
      </c>
    </row>
    <row r="17" spans="1:5" x14ac:dyDescent="0.25">
      <c r="A17" s="7" t="s">
        <v>10</v>
      </c>
      <c r="B17" s="5">
        <v>10161223</v>
      </c>
      <c r="C17" s="5">
        <v>126858</v>
      </c>
      <c r="D17" s="5">
        <v>14489409</v>
      </c>
      <c r="E17" s="5">
        <v>24777490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018"/>
  <sheetViews>
    <sheetView workbookViewId="0">
      <selection activeCell="H12" sqref="H12"/>
    </sheetView>
  </sheetViews>
  <sheetFormatPr baseColWidth="10" defaultRowHeight="15" x14ac:dyDescent="0.25"/>
  <cols>
    <col min="2" max="2" width="18.42578125" customWidth="1"/>
    <col min="3" max="3" width="19.85546875" bestFit="1" customWidth="1"/>
    <col min="4" max="4" width="18.140625" customWidth="1"/>
    <col min="5" max="5" width="18.7109375" customWidth="1"/>
    <col min="6" max="6" width="12.28515625" customWidth="1"/>
  </cols>
  <sheetData>
    <row r="1" spans="1:7" x14ac:dyDescent="0.25">
      <c r="A1" t="s">
        <v>0</v>
      </c>
      <c r="B1" s="2" t="s">
        <v>1</v>
      </c>
      <c r="C1" t="s">
        <v>2</v>
      </c>
      <c r="D1" t="s">
        <v>3</v>
      </c>
      <c r="E1" t="s">
        <v>4</v>
      </c>
      <c r="F1" s="2" t="s">
        <v>7</v>
      </c>
      <c r="G1" t="s">
        <v>15</v>
      </c>
    </row>
    <row r="2" spans="1:7" x14ac:dyDescent="0.25">
      <c r="A2" s="1">
        <v>42400</v>
      </c>
      <c r="B2" t="s">
        <v>20</v>
      </c>
      <c r="C2" t="s">
        <v>29</v>
      </c>
      <c r="D2">
        <v>1470.9</v>
      </c>
      <c r="E2">
        <v>0</v>
      </c>
      <c r="F2">
        <v>500</v>
      </c>
      <c r="G2" t="s">
        <v>16</v>
      </c>
    </row>
    <row r="3" spans="1:7" x14ac:dyDescent="0.25">
      <c r="A3" s="1">
        <v>42400</v>
      </c>
      <c r="B3" t="s">
        <v>20</v>
      </c>
      <c r="C3" t="s">
        <v>29</v>
      </c>
      <c r="D3">
        <v>157.83000000000001</v>
      </c>
      <c r="E3">
        <v>0</v>
      </c>
      <c r="F3">
        <v>624569</v>
      </c>
      <c r="G3" t="s">
        <v>17</v>
      </c>
    </row>
    <row r="4" spans="1:7" x14ac:dyDescent="0.25">
      <c r="A4" s="1">
        <v>42400</v>
      </c>
      <c r="B4" t="s">
        <v>20</v>
      </c>
      <c r="C4" t="s">
        <v>29</v>
      </c>
      <c r="D4">
        <v>23.85</v>
      </c>
      <c r="E4">
        <v>0</v>
      </c>
      <c r="F4">
        <v>68468</v>
      </c>
      <c r="G4" t="s">
        <v>16</v>
      </c>
    </row>
    <row r="5" spans="1:7" x14ac:dyDescent="0.25">
      <c r="A5" s="6">
        <v>42400</v>
      </c>
      <c r="B5" t="s">
        <v>20</v>
      </c>
      <c r="C5" t="s">
        <v>29</v>
      </c>
      <c r="D5">
        <v>788.41</v>
      </c>
      <c r="E5">
        <v>0</v>
      </c>
      <c r="F5">
        <v>6154</v>
      </c>
      <c r="G5" t="s">
        <v>18</v>
      </c>
    </row>
    <row r="6" spans="1:7" x14ac:dyDescent="0.25">
      <c r="A6" s="6" t="s">
        <v>11</v>
      </c>
      <c r="B6" t="s">
        <v>21</v>
      </c>
      <c r="C6" t="s">
        <v>30</v>
      </c>
      <c r="D6">
        <v>2686.18</v>
      </c>
      <c r="E6">
        <v>0</v>
      </c>
      <c r="F6">
        <v>6878674</v>
      </c>
      <c r="G6" t="s">
        <v>17</v>
      </c>
    </row>
    <row r="7" spans="1:7" x14ac:dyDescent="0.25">
      <c r="A7" s="6" t="s">
        <v>11</v>
      </c>
      <c r="B7" t="s">
        <v>21</v>
      </c>
      <c r="C7" t="s">
        <v>30</v>
      </c>
      <c r="D7">
        <v>1152.97</v>
      </c>
      <c r="E7">
        <v>0</v>
      </c>
      <c r="F7">
        <v>489</v>
      </c>
      <c r="G7" t="s">
        <v>16</v>
      </c>
    </row>
    <row r="8" spans="1:7" x14ac:dyDescent="0.25">
      <c r="A8" s="6">
        <v>42460</v>
      </c>
      <c r="B8" t="s">
        <v>23</v>
      </c>
      <c r="C8" t="s">
        <v>31</v>
      </c>
      <c r="D8">
        <v>367.15</v>
      </c>
      <c r="E8">
        <v>0</v>
      </c>
      <c r="F8">
        <v>168</v>
      </c>
      <c r="G8" t="s">
        <v>18</v>
      </c>
    </row>
    <row r="9" spans="1:7" x14ac:dyDescent="0.25">
      <c r="A9" s="6" t="s">
        <v>12</v>
      </c>
      <c r="B9" t="s">
        <v>22</v>
      </c>
      <c r="C9" t="s">
        <v>32</v>
      </c>
      <c r="D9">
        <v>466.86</v>
      </c>
      <c r="E9">
        <v>0</v>
      </c>
      <c r="F9">
        <v>468</v>
      </c>
      <c r="G9" t="s">
        <v>17</v>
      </c>
    </row>
    <row r="10" spans="1:7" x14ac:dyDescent="0.25">
      <c r="A10" s="6" t="s">
        <v>13</v>
      </c>
      <c r="B10" t="s">
        <v>24</v>
      </c>
      <c r="C10" t="s">
        <v>33</v>
      </c>
      <c r="D10">
        <v>624.48</v>
      </c>
      <c r="E10">
        <v>0</v>
      </c>
      <c r="F10">
        <v>546</v>
      </c>
      <c r="G10" t="s">
        <v>16</v>
      </c>
    </row>
    <row r="11" spans="1:7" x14ac:dyDescent="0.25">
      <c r="A11" s="6" t="s">
        <v>13</v>
      </c>
      <c r="B11" t="s">
        <v>24</v>
      </c>
      <c r="C11" t="s">
        <v>33</v>
      </c>
      <c r="D11">
        <v>122.28</v>
      </c>
      <c r="E11">
        <v>0</v>
      </c>
      <c r="F11">
        <v>135</v>
      </c>
      <c r="G11" t="s">
        <v>18</v>
      </c>
    </row>
    <row r="12" spans="1:7" x14ac:dyDescent="0.25">
      <c r="A12" s="6" t="s">
        <v>13</v>
      </c>
      <c r="B12" t="s">
        <v>24</v>
      </c>
      <c r="C12" t="s">
        <v>33</v>
      </c>
      <c r="D12">
        <v>1419.28</v>
      </c>
      <c r="E12">
        <v>0</v>
      </c>
      <c r="F12">
        <v>87998</v>
      </c>
      <c r="G12" t="s">
        <v>17</v>
      </c>
    </row>
    <row r="13" spans="1:7" x14ac:dyDescent="0.25">
      <c r="A13" s="6" t="s">
        <v>13</v>
      </c>
      <c r="B13" t="s">
        <v>24</v>
      </c>
      <c r="C13" t="s">
        <v>33</v>
      </c>
      <c r="D13">
        <v>1705.48</v>
      </c>
      <c r="E13">
        <v>0</v>
      </c>
      <c r="F13">
        <v>541486</v>
      </c>
      <c r="G13" t="s">
        <v>16</v>
      </c>
    </row>
    <row r="14" spans="1:7" x14ac:dyDescent="0.25">
      <c r="A14" s="6" t="s">
        <v>13</v>
      </c>
      <c r="B14" t="s">
        <v>24</v>
      </c>
      <c r="C14" t="s">
        <v>33</v>
      </c>
      <c r="D14">
        <v>298.57</v>
      </c>
      <c r="E14">
        <v>0</v>
      </c>
      <c r="F14">
        <v>46886</v>
      </c>
      <c r="G14" t="s">
        <v>18</v>
      </c>
    </row>
    <row r="15" spans="1:7" x14ac:dyDescent="0.25">
      <c r="A15" s="6" t="s">
        <v>13</v>
      </c>
      <c r="B15" t="s">
        <v>24</v>
      </c>
      <c r="C15" t="s">
        <v>33</v>
      </c>
      <c r="D15">
        <v>49.13</v>
      </c>
      <c r="E15">
        <v>0</v>
      </c>
      <c r="F15">
        <v>6848684</v>
      </c>
      <c r="G15" t="s">
        <v>17</v>
      </c>
    </row>
    <row r="16" spans="1:7" x14ac:dyDescent="0.25">
      <c r="A16" s="1">
        <v>42613</v>
      </c>
      <c r="B16" t="s">
        <v>25</v>
      </c>
      <c r="C16" t="s">
        <v>34</v>
      </c>
      <c r="D16">
        <v>66.14</v>
      </c>
      <c r="E16">
        <v>0</v>
      </c>
      <c r="F16">
        <v>4684684</v>
      </c>
      <c r="G16" t="s">
        <v>16</v>
      </c>
    </row>
    <row r="17" spans="1:7" x14ac:dyDescent="0.25">
      <c r="A17" s="1">
        <v>42614</v>
      </c>
      <c r="B17" t="s">
        <v>26</v>
      </c>
      <c r="C17" t="s">
        <v>35</v>
      </c>
      <c r="D17">
        <v>400.1</v>
      </c>
      <c r="E17">
        <v>0</v>
      </c>
      <c r="F17">
        <v>4648</v>
      </c>
      <c r="G17" t="s">
        <v>18</v>
      </c>
    </row>
    <row r="18" spans="1:7" x14ac:dyDescent="0.25">
      <c r="A18" s="1">
        <v>42615</v>
      </c>
      <c r="B18" t="s">
        <v>26</v>
      </c>
      <c r="C18" t="s">
        <v>35</v>
      </c>
      <c r="D18">
        <v>220.94</v>
      </c>
      <c r="E18">
        <v>0</v>
      </c>
      <c r="F18">
        <v>468</v>
      </c>
      <c r="G18" t="s">
        <v>17</v>
      </c>
    </row>
    <row r="19" spans="1:7" x14ac:dyDescent="0.25">
      <c r="A19" s="1">
        <v>42674</v>
      </c>
      <c r="B19" t="s">
        <v>27</v>
      </c>
      <c r="C19" t="s">
        <v>36</v>
      </c>
      <c r="D19">
        <v>112.56</v>
      </c>
      <c r="E19">
        <v>0</v>
      </c>
      <c r="F19">
        <v>189</v>
      </c>
      <c r="G19" t="s">
        <v>16</v>
      </c>
    </row>
    <row r="20" spans="1:7" x14ac:dyDescent="0.25">
      <c r="A20" s="1">
        <v>42675</v>
      </c>
      <c r="B20" t="s">
        <v>28</v>
      </c>
      <c r="C20" t="s">
        <v>37</v>
      </c>
      <c r="D20">
        <v>1681.15</v>
      </c>
      <c r="E20">
        <v>0</v>
      </c>
      <c r="F20">
        <v>68867</v>
      </c>
      <c r="G20" t="s">
        <v>18</v>
      </c>
    </row>
    <row r="21" spans="1:7" x14ac:dyDescent="0.25">
      <c r="A21" s="1">
        <v>42676</v>
      </c>
      <c r="B21" t="s">
        <v>28</v>
      </c>
      <c r="C21" t="s">
        <v>37</v>
      </c>
      <c r="D21">
        <v>1859.37</v>
      </c>
      <c r="E21">
        <v>0</v>
      </c>
      <c r="F21">
        <v>48548</v>
      </c>
      <c r="G21" t="s">
        <v>17</v>
      </c>
    </row>
    <row r="22" spans="1:7" x14ac:dyDescent="0.25">
      <c r="A22" s="1">
        <v>42677</v>
      </c>
      <c r="B22" t="s">
        <v>28</v>
      </c>
      <c r="C22" t="s">
        <v>37</v>
      </c>
      <c r="D22">
        <v>430.26</v>
      </c>
      <c r="E22">
        <v>0</v>
      </c>
      <c r="F22">
        <v>4864861</v>
      </c>
      <c r="G22" t="s">
        <v>16</v>
      </c>
    </row>
    <row r="1018" spans="1:6" x14ac:dyDescent="0.25">
      <c r="A1018" s="1">
        <v>42643</v>
      </c>
      <c r="B1018" t="s">
        <v>5</v>
      </c>
      <c r="C1018" t="s">
        <v>6</v>
      </c>
      <c r="D1018">
        <v>88.7</v>
      </c>
      <c r="E1018">
        <v>0</v>
      </c>
      <c r="F1018">
        <f t="shared" ref="F1018" si="0">D1018-E1018</f>
        <v>88.7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croisé dynamique</vt:lpstr>
      <vt:lpstr>bidule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Leslie ZE ADA</dc:creator>
  <cp:lastModifiedBy>Leslie ZE ADA</cp:lastModifiedBy>
  <dcterms:created xsi:type="dcterms:W3CDTF">2016-11-24T14:03:42Z</dcterms:created>
  <dcterms:modified xsi:type="dcterms:W3CDTF">2016-11-30T15:00:51Z</dcterms:modified>
</cp:coreProperties>
</file>