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"/>
    </mc:Choice>
  </mc:AlternateContent>
  <bookViews>
    <workbookView xWindow="0" yWindow="0" windowWidth="20490" windowHeight="7155" activeTab="3"/>
  </bookViews>
  <sheets>
    <sheet name="Nomenclature" sheetId="1" r:id="rId1"/>
    <sheet name="Commande" sheetId="4" r:id="rId2"/>
    <sheet name="Contraintes" sheetId="3" r:id="rId3"/>
    <sheet name="Résolution" sheetId="2" r:id="rId4"/>
  </sheets>
  <definedNames>
    <definedName name="solver_adj" localSheetId="2" hidden="1">Contraintes!$D$17:$I$22</definedName>
    <definedName name="solver_adj" localSheetId="3" hidden="1">Résolution!$D$17:$I$22</definedName>
    <definedName name="solver_cvg" localSheetId="2" hidden="1">0.0001</definedName>
    <definedName name="solver_cvg" localSheetId="3" hidden="1">0.0001</definedName>
    <definedName name="solver_drv" localSheetId="2" hidden="1">2</definedName>
    <definedName name="solver_drv" localSheetId="3" hidden="1">2</definedName>
    <definedName name="solver_eng" localSheetId="2" hidden="1">2</definedName>
    <definedName name="solver_eng" localSheetId="3" hidden="1">2</definedName>
    <definedName name="solver_est" localSheetId="2" hidden="1">1</definedName>
    <definedName name="solver_est" localSheetId="3" hidden="1">1</definedName>
    <definedName name="solver_itr" localSheetId="2" hidden="1">2147483647</definedName>
    <definedName name="solver_itr" localSheetId="3" hidden="1">2147483647</definedName>
    <definedName name="solver_lhs1" localSheetId="2" hidden="1">Contraintes!$E$17</definedName>
    <definedName name="solver_lhs1" localSheetId="3" hidden="1">Résolution!$E$4</definedName>
    <definedName name="solver_lhs10" localSheetId="2" hidden="1">Contraintes!$E$20</definedName>
    <definedName name="solver_lhs10" localSheetId="3" hidden="1">Résolution!$I$5</definedName>
    <definedName name="solver_lhs11" localSheetId="2" hidden="1">Contraintes!$E$21</definedName>
    <definedName name="solver_lhs11" localSheetId="3" hidden="1">Résolution!$E$6</definedName>
    <definedName name="solver_lhs12" localSheetId="2" hidden="1">Contraintes!$E$22</definedName>
    <definedName name="solver_lhs12" localSheetId="3" hidden="1">Résolution!$F$6</definedName>
    <definedName name="solver_lhs13" localSheetId="2" hidden="1">Contraintes!$E$24</definedName>
    <definedName name="solver_lhs13" localSheetId="3" hidden="1">Résolution!$G$6</definedName>
    <definedName name="solver_lhs14" localSheetId="2" hidden="1">Contraintes!$D$17</definedName>
    <definedName name="solver_lhs14" localSheetId="3" hidden="1">Résolution!$H$6</definedName>
    <definedName name="solver_lhs15" localSheetId="2" hidden="1">Contraintes!$E$5</definedName>
    <definedName name="solver_lhs15" localSheetId="3" hidden="1">Résolution!$I$6</definedName>
    <definedName name="solver_lhs16" localSheetId="2" hidden="1">Contraintes!$E$6</definedName>
    <definedName name="solver_lhs16" localSheetId="3" hidden="1">Résolution!$E$7</definedName>
    <definedName name="solver_lhs17" localSheetId="2" hidden="1">Contraintes!$E$7</definedName>
    <definedName name="solver_lhs17" localSheetId="3" hidden="1">Résolution!$F$7</definedName>
    <definedName name="solver_lhs18" localSheetId="2" hidden="1">Contraintes!$E$8</definedName>
    <definedName name="solver_lhs18" localSheetId="3" hidden="1">Résolution!$G$7</definedName>
    <definedName name="solver_lhs19" localSheetId="2" hidden="1">Contraintes!$E$9</definedName>
    <definedName name="solver_lhs19" localSheetId="3" hidden="1">Résolution!$H$7</definedName>
    <definedName name="solver_lhs2" localSheetId="2" hidden="1">Contraintes!$D$19</definedName>
    <definedName name="solver_lhs2" localSheetId="3" hidden="1">Résolution!$F$4</definedName>
    <definedName name="solver_lhs20" localSheetId="2" hidden="1">Contraintes!$F$17</definedName>
    <definedName name="solver_lhs20" localSheetId="3" hidden="1">Résolution!$I$7</definedName>
    <definedName name="solver_lhs21" localSheetId="2" hidden="1">Contraintes!$F$18</definedName>
    <definedName name="solver_lhs21" localSheetId="3" hidden="1">Résolution!$E$8</definedName>
    <definedName name="solver_lhs22" localSheetId="2" hidden="1">Contraintes!$F$19</definedName>
    <definedName name="solver_lhs22" localSheetId="3" hidden="1">Résolution!$F$8</definedName>
    <definedName name="solver_lhs23" localSheetId="2" hidden="1">Contraintes!$F$20</definedName>
    <definedName name="solver_lhs23" localSheetId="3" hidden="1">Résolution!$G$8</definedName>
    <definedName name="solver_lhs24" localSheetId="2" hidden="1">Contraintes!$F$21</definedName>
    <definedName name="solver_lhs24" localSheetId="3" hidden="1">Résolution!$H$8</definedName>
    <definedName name="solver_lhs25" localSheetId="2" hidden="1">Contraintes!$F$22</definedName>
    <definedName name="solver_lhs25" localSheetId="3" hidden="1">Résolution!$I$8</definedName>
    <definedName name="solver_lhs26" localSheetId="2" hidden="1">Contraintes!$F$24</definedName>
    <definedName name="solver_lhs26" localSheetId="3" hidden="1">Résolution!$E$9</definedName>
    <definedName name="solver_lhs27" localSheetId="2" hidden="1">Contraintes!$E$4</definedName>
    <definedName name="solver_lhs27" localSheetId="3" hidden="1">Résolution!$F$9</definedName>
    <definedName name="solver_lhs28" localSheetId="2" hidden="1">Contraintes!$F$5</definedName>
    <definedName name="solver_lhs28" localSheetId="3" hidden="1">Résolution!$G$9</definedName>
    <definedName name="solver_lhs29" localSheetId="2" hidden="1">Contraintes!$F$6</definedName>
    <definedName name="solver_lhs29" localSheetId="3" hidden="1">Résolution!$H$9</definedName>
    <definedName name="solver_lhs3" localSheetId="2" hidden="1">Contraintes!$D$20</definedName>
    <definedName name="solver_lhs3" localSheetId="3" hidden="1">Résolution!$G$4</definedName>
    <definedName name="solver_lhs30" localSheetId="2" hidden="1">Contraintes!$F$7</definedName>
    <definedName name="solver_lhs30" localSheetId="3" hidden="1">Résolution!$I$9</definedName>
    <definedName name="solver_lhs31" localSheetId="2" hidden="1">Contraintes!$F$8</definedName>
    <definedName name="solver_lhs31" localSheetId="3" hidden="1">Résolution!$D$17</definedName>
    <definedName name="solver_lhs32" localSheetId="2" hidden="1">Contraintes!$F$9</definedName>
    <definedName name="solver_lhs32" localSheetId="3" hidden="1">Résolution!$E$17</definedName>
    <definedName name="solver_lhs33" localSheetId="2" hidden="1">Contraintes!$G$17</definedName>
    <definedName name="solver_lhs33" localSheetId="3" hidden="1">Résolution!$F$17</definedName>
    <definedName name="solver_lhs34" localSheetId="2" hidden="1">Contraintes!$G$18</definedName>
    <definedName name="solver_lhs34" localSheetId="3" hidden="1">Résolution!$G$17</definedName>
    <definedName name="solver_lhs35" localSheetId="2" hidden="1">Contraintes!$G$19</definedName>
    <definedName name="solver_lhs35" localSheetId="3" hidden="1">Résolution!$H$17</definedName>
    <definedName name="solver_lhs36" localSheetId="2" hidden="1">Contraintes!$G$20</definedName>
    <definedName name="solver_lhs36" localSheetId="3" hidden="1">Résolution!$I$17</definedName>
    <definedName name="solver_lhs37" localSheetId="2" hidden="1">Contraintes!$G$21</definedName>
    <definedName name="solver_lhs37" localSheetId="3" hidden="1">Résolution!$D$18</definedName>
    <definedName name="solver_lhs38" localSheetId="2" hidden="1">Contraintes!$G$22</definedName>
    <definedName name="solver_lhs38" localSheetId="3" hidden="1">Résolution!$E$18</definedName>
    <definedName name="solver_lhs39" localSheetId="2" hidden="1">Contraintes!$G$24</definedName>
    <definedName name="solver_lhs39" localSheetId="3" hidden="1">Résolution!$F$18</definedName>
    <definedName name="solver_lhs4" localSheetId="2" hidden="1">Contraintes!$D$21</definedName>
    <definedName name="solver_lhs4" localSheetId="3" hidden="1">Résolution!$H$4</definedName>
    <definedName name="solver_lhs40" localSheetId="2" hidden="1">Contraintes!$F$4</definedName>
    <definedName name="solver_lhs40" localSheetId="3" hidden="1">Résolution!$G$18</definedName>
    <definedName name="solver_lhs41" localSheetId="2" hidden="1">Contraintes!$G$5</definedName>
    <definedName name="solver_lhs41" localSheetId="3" hidden="1">Résolution!$H$18</definedName>
    <definedName name="solver_lhs42" localSheetId="2" hidden="1">Contraintes!$G$6</definedName>
    <definedName name="solver_lhs42" localSheetId="3" hidden="1">Résolution!$I$18</definedName>
    <definedName name="solver_lhs43" localSheetId="2" hidden="1">Contraintes!$G$8</definedName>
    <definedName name="solver_lhs43" localSheetId="3" hidden="1">Résolution!$D$19</definedName>
    <definedName name="solver_lhs44" localSheetId="2" hidden="1">Contraintes!$G$9</definedName>
    <definedName name="solver_lhs44" localSheetId="3" hidden="1">Résolution!$E$19</definedName>
    <definedName name="solver_lhs45" localSheetId="2" hidden="1">Contraintes!$H$18</definedName>
    <definedName name="solver_lhs45" localSheetId="3" hidden="1">Résolution!$F$19</definedName>
    <definedName name="solver_lhs46" localSheetId="2" hidden="1">Contraintes!$H$17</definedName>
    <definedName name="solver_lhs46" localSheetId="3" hidden="1">Résolution!$G$19</definedName>
    <definedName name="solver_lhs47" localSheetId="2" hidden="1">Contraintes!$I$17</definedName>
    <definedName name="solver_lhs47" localSheetId="3" hidden="1">Résolution!$H$19</definedName>
    <definedName name="solver_lhs48" localSheetId="2" hidden="1">Contraintes!$I$18</definedName>
    <definedName name="solver_lhs48" localSheetId="3" hidden="1">Résolution!$I$19</definedName>
    <definedName name="solver_lhs49" localSheetId="2" hidden="1">Contraintes!$G$7</definedName>
    <definedName name="solver_lhs49" localSheetId="3" hidden="1">Résolution!$D$20</definedName>
    <definedName name="solver_lhs5" localSheetId="2" hidden="1">Contraintes!$D$22</definedName>
    <definedName name="solver_lhs5" localSheetId="3" hidden="1">Résolution!$I$4</definedName>
    <definedName name="solver_lhs50" localSheetId="2" hidden="1">Contraintes!$I$7</definedName>
    <definedName name="solver_lhs50" localSheetId="3" hidden="1">Résolution!$E$20</definedName>
    <definedName name="solver_lhs51" localSheetId="2" hidden="1">Contraintes!$H$7</definedName>
    <definedName name="solver_lhs51" localSheetId="3" hidden="1">Résolution!$F$20</definedName>
    <definedName name="solver_lhs52" localSheetId="2" hidden="1">Contraintes!$H$19</definedName>
    <definedName name="solver_lhs52" localSheetId="3" hidden="1">Résolution!$G$20</definedName>
    <definedName name="solver_lhs53" localSheetId="2" hidden="1">Contraintes!$H$20</definedName>
    <definedName name="solver_lhs53" localSheetId="3" hidden="1">Résolution!$H$20</definedName>
    <definedName name="solver_lhs54" localSheetId="2" hidden="1">Contraintes!$H$21</definedName>
    <definedName name="solver_lhs54" localSheetId="3" hidden="1">Résolution!$I$20</definedName>
    <definedName name="solver_lhs55" localSheetId="2" hidden="1">Contraintes!$H$22</definedName>
    <definedName name="solver_lhs55" localSheetId="3" hidden="1">Résolution!$D$21</definedName>
    <definedName name="solver_lhs56" localSheetId="2" hidden="1">Contraintes!$H$24</definedName>
    <definedName name="solver_lhs56" localSheetId="3" hidden="1">Résolution!$E$21</definedName>
    <definedName name="solver_lhs57" localSheetId="2" hidden="1">Contraintes!$G$4</definedName>
    <definedName name="solver_lhs57" localSheetId="3" hidden="1">Résolution!$F$21</definedName>
    <definedName name="solver_lhs58" localSheetId="2" hidden="1">Contraintes!$I$5</definedName>
    <definedName name="solver_lhs58" localSheetId="3" hidden="1">Résolution!$G$21</definedName>
    <definedName name="solver_lhs59" localSheetId="2" hidden="1">Contraintes!$H$5</definedName>
    <definedName name="solver_lhs59" localSheetId="3" hidden="1">Résolution!$H$21</definedName>
    <definedName name="solver_lhs6" localSheetId="2" hidden="1">Contraintes!$D$24</definedName>
    <definedName name="solver_lhs6" localSheetId="3" hidden="1">Résolution!$E$5</definedName>
    <definedName name="solver_lhs60" localSheetId="2" hidden="1">Contraintes!$I$6</definedName>
    <definedName name="solver_lhs60" localSheetId="3" hidden="1">Résolution!$I$21</definedName>
    <definedName name="solver_lhs61" localSheetId="2" hidden="1">Contraintes!$I$24</definedName>
    <definedName name="solver_lhs61" localSheetId="3" hidden="1">Résolution!$D$22</definedName>
    <definedName name="solver_lhs62" localSheetId="2" hidden="1">Contraintes!$H$6</definedName>
    <definedName name="solver_lhs62" localSheetId="3" hidden="1">Résolution!$E$22</definedName>
    <definedName name="solver_lhs63" localSheetId="2" hidden="1">Contraintes!$I$8</definedName>
    <definedName name="solver_lhs63" localSheetId="3" hidden="1">Résolution!$F$22</definedName>
    <definedName name="solver_lhs64" localSheetId="2" hidden="1">Contraintes!$H$8</definedName>
    <definedName name="solver_lhs64" localSheetId="3" hidden="1">Résolution!$G$22</definedName>
    <definedName name="solver_lhs65" localSheetId="2" hidden="1">Contraintes!$I$9</definedName>
    <definedName name="solver_lhs65" localSheetId="3" hidden="1">Résolution!$H$22</definedName>
    <definedName name="solver_lhs66" localSheetId="2" hidden="1">Contraintes!$H$9</definedName>
    <definedName name="solver_lhs66" localSheetId="3" hidden="1">Résolution!$I$22</definedName>
    <definedName name="solver_lhs67" localSheetId="2" hidden="1">Contraintes!$I$19</definedName>
    <definedName name="solver_lhs67" localSheetId="3" hidden="1">Résolution!$D$17</definedName>
    <definedName name="solver_lhs68" localSheetId="2" hidden="1">Contraintes!$I$20</definedName>
    <definedName name="solver_lhs68" localSheetId="3" hidden="1">Résolution!$D$18</definedName>
    <definedName name="solver_lhs69" localSheetId="2" hidden="1">Contraintes!$I$21</definedName>
    <definedName name="solver_lhs69" localSheetId="3" hidden="1">Résolution!$D$19</definedName>
    <definedName name="solver_lhs7" localSheetId="2" hidden="1">Contraintes!$D$18</definedName>
    <definedName name="solver_lhs7" localSheetId="3" hidden="1">Résolution!$F$5</definedName>
    <definedName name="solver_lhs70" localSheetId="2" hidden="1">Contraintes!$I$22</definedName>
    <definedName name="solver_lhs70" localSheetId="3" hidden="1">Résolution!$D$20</definedName>
    <definedName name="solver_lhs71" localSheetId="2" hidden="1">Contraintes!$H$4</definedName>
    <definedName name="solver_lhs71" localSheetId="3" hidden="1">Résolution!$E$17</definedName>
    <definedName name="solver_lhs72" localSheetId="2" hidden="1">Contraintes!$I$4</definedName>
    <definedName name="solver_lhs72" localSheetId="3" hidden="1">Résolution!$E$18</definedName>
    <definedName name="solver_lhs73" localSheetId="3" hidden="1">Résolution!$E$19</definedName>
    <definedName name="solver_lhs74" localSheetId="3" hidden="1">Résolution!$E$20</definedName>
    <definedName name="solver_lhs75" localSheetId="3" hidden="1">Résolution!$F$17</definedName>
    <definedName name="solver_lhs76" localSheetId="3" hidden="1">Résolution!$F$18</definedName>
    <definedName name="solver_lhs77" localSheetId="3" hidden="1">Résolution!$F$19</definedName>
    <definedName name="solver_lhs78" localSheetId="3" hidden="1">Résolution!$F$20</definedName>
    <definedName name="solver_lhs79" localSheetId="3" hidden="1">Résolution!$G$17</definedName>
    <definedName name="solver_lhs8" localSheetId="2" hidden="1">Contraintes!$E$18</definedName>
    <definedName name="solver_lhs8" localSheetId="3" hidden="1">Résolution!$G$5</definedName>
    <definedName name="solver_lhs80" localSheetId="3" hidden="1">Résolution!$G$18</definedName>
    <definedName name="solver_lhs81" localSheetId="3" hidden="1">Résolution!$G$19</definedName>
    <definedName name="solver_lhs82" localSheetId="3" hidden="1">Résolution!$G$20</definedName>
    <definedName name="solver_lhs83" localSheetId="3" hidden="1">Résolution!$H$17</definedName>
    <definedName name="solver_lhs84" localSheetId="3" hidden="1">Résolution!$H$18</definedName>
    <definedName name="solver_lhs85" localSheetId="3" hidden="1">Résolution!$H$19</definedName>
    <definedName name="solver_lhs86" localSheetId="3" hidden="1">Résolution!$H$20</definedName>
    <definedName name="solver_lhs87" localSheetId="3" hidden="1">Résolution!$I$17</definedName>
    <definedName name="solver_lhs88" localSheetId="3" hidden="1">Résolution!$I$18</definedName>
    <definedName name="solver_lhs89" localSheetId="3" hidden="1">Résolution!$I$19</definedName>
    <definedName name="solver_lhs9" localSheetId="2" hidden="1">Contraintes!$E$19</definedName>
    <definedName name="solver_lhs9" localSheetId="3" hidden="1">Résolution!$H$5</definedName>
    <definedName name="solver_lhs90" localSheetId="3" hidden="1">Résolution!$I$20</definedName>
    <definedName name="solver_lhs91" localSheetId="3" hidden="1">Résolution!$D$24</definedName>
    <definedName name="solver_lhs92" localSheetId="3" hidden="1">Résolution!$E$24</definedName>
    <definedName name="solver_lhs93" localSheetId="3" hidden="1">Résolution!$F$24</definedName>
    <definedName name="solver_lhs94" localSheetId="3" hidden="1">Résolution!$G$24</definedName>
    <definedName name="solver_lhs95" localSheetId="3" hidden="1">Résolution!$H$24</definedName>
    <definedName name="solver_lhs96" localSheetId="3" hidden="1">Résolution!$I$24</definedName>
    <definedName name="solver_mip" localSheetId="2" hidden="1">2147483647</definedName>
    <definedName name="solver_mip" localSheetId="3" hidden="1">2147483647</definedName>
    <definedName name="solver_mni" localSheetId="2" hidden="1">30</definedName>
    <definedName name="solver_mni" localSheetId="3" hidden="1">30</definedName>
    <definedName name="solver_mrt" localSheetId="2" hidden="1">0.075</definedName>
    <definedName name="solver_mrt" localSheetId="3" hidden="1">0.075</definedName>
    <definedName name="solver_msl" localSheetId="2" hidden="1">2</definedName>
    <definedName name="solver_msl" localSheetId="3" hidden="1">2</definedName>
    <definedName name="solver_neg" localSheetId="2" hidden="1">1</definedName>
    <definedName name="solver_neg" localSheetId="3" hidden="1">1</definedName>
    <definedName name="solver_nod" localSheetId="2" hidden="1">2147483647</definedName>
    <definedName name="solver_nod" localSheetId="3" hidden="1">2147483647</definedName>
    <definedName name="solver_num" localSheetId="2" hidden="1">72</definedName>
    <definedName name="solver_num" localSheetId="3" hidden="1">96</definedName>
    <definedName name="solver_nwt" localSheetId="2" hidden="1">1</definedName>
    <definedName name="solver_nwt" localSheetId="3" hidden="1">1</definedName>
    <definedName name="solver_opt" localSheetId="2" hidden="1">Contraintes!$K$11</definedName>
    <definedName name="solver_opt" localSheetId="3" hidden="1">Résolution!$L$4</definedName>
    <definedName name="solver_pre" localSheetId="2" hidden="1">0.000001</definedName>
    <definedName name="solver_pre" localSheetId="3" hidden="1">0.000001</definedName>
    <definedName name="solver_rbv" localSheetId="2" hidden="1">2</definedName>
    <definedName name="solver_rbv" localSheetId="3" hidden="1">2</definedName>
    <definedName name="solver_rel1" localSheetId="2" hidden="1">4</definedName>
    <definedName name="solver_rel1" localSheetId="3" hidden="1">3</definedName>
    <definedName name="solver_rel10" localSheetId="2" hidden="1">4</definedName>
    <definedName name="solver_rel10" localSheetId="3" hidden="1">3</definedName>
    <definedName name="solver_rel11" localSheetId="2" hidden="1">4</definedName>
    <definedName name="solver_rel11" localSheetId="3" hidden="1">3</definedName>
    <definedName name="solver_rel12" localSheetId="2" hidden="1">4</definedName>
    <definedName name="solver_rel12" localSheetId="3" hidden="1">3</definedName>
    <definedName name="solver_rel13" localSheetId="2" hidden="1">1</definedName>
    <definedName name="solver_rel13" localSheetId="3" hidden="1">3</definedName>
    <definedName name="solver_rel14" localSheetId="2" hidden="1">4</definedName>
    <definedName name="solver_rel14" localSheetId="3" hidden="1">3</definedName>
    <definedName name="solver_rel15" localSheetId="2" hidden="1">3</definedName>
    <definedName name="solver_rel15" localSheetId="3" hidden="1">3</definedName>
    <definedName name="solver_rel16" localSheetId="2" hidden="1">3</definedName>
    <definedName name="solver_rel16" localSheetId="3" hidden="1">3</definedName>
    <definedName name="solver_rel17" localSheetId="2" hidden="1">3</definedName>
    <definedName name="solver_rel17" localSheetId="3" hidden="1">3</definedName>
    <definedName name="solver_rel18" localSheetId="2" hidden="1">3</definedName>
    <definedName name="solver_rel18" localSheetId="3" hidden="1">3</definedName>
    <definedName name="solver_rel19" localSheetId="2" hidden="1">3</definedName>
    <definedName name="solver_rel19" localSheetId="3" hidden="1">3</definedName>
    <definedName name="solver_rel2" localSheetId="2" hidden="1">4</definedName>
    <definedName name="solver_rel2" localSheetId="3" hidden="1">3</definedName>
    <definedName name="solver_rel20" localSheetId="2" hidden="1">4</definedName>
    <definedName name="solver_rel20" localSheetId="3" hidden="1">3</definedName>
    <definedName name="solver_rel21" localSheetId="2" hidden="1">4</definedName>
    <definedName name="solver_rel21" localSheetId="3" hidden="1">3</definedName>
    <definedName name="solver_rel22" localSheetId="2" hidden="1">4</definedName>
    <definedName name="solver_rel22" localSheetId="3" hidden="1">3</definedName>
    <definedName name="solver_rel23" localSheetId="2" hidden="1">4</definedName>
    <definedName name="solver_rel23" localSheetId="3" hidden="1">3</definedName>
    <definedName name="solver_rel24" localSheetId="2" hidden="1">4</definedName>
    <definedName name="solver_rel24" localSheetId="3" hidden="1">3</definedName>
    <definedName name="solver_rel25" localSheetId="2" hidden="1">4</definedName>
    <definedName name="solver_rel25" localSheetId="3" hidden="1">3</definedName>
    <definedName name="solver_rel26" localSheetId="2" hidden="1">1</definedName>
    <definedName name="solver_rel26" localSheetId="3" hidden="1">3</definedName>
    <definedName name="solver_rel27" localSheetId="2" hidden="1">3</definedName>
    <definedName name="solver_rel27" localSheetId="3" hidden="1">3</definedName>
    <definedName name="solver_rel28" localSheetId="2" hidden="1">3</definedName>
    <definedName name="solver_rel28" localSheetId="3" hidden="1">3</definedName>
    <definedName name="solver_rel29" localSheetId="2" hidden="1">3</definedName>
    <definedName name="solver_rel29" localSheetId="3" hidden="1">3</definedName>
    <definedName name="solver_rel3" localSheetId="2" hidden="1">4</definedName>
    <definedName name="solver_rel3" localSheetId="3" hidden="1">3</definedName>
    <definedName name="solver_rel30" localSheetId="2" hidden="1">3</definedName>
    <definedName name="solver_rel30" localSheetId="3" hidden="1">3</definedName>
    <definedName name="solver_rel31" localSheetId="2" hidden="1">3</definedName>
    <definedName name="solver_rel31" localSheetId="3" hidden="1">4</definedName>
    <definedName name="solver_rel32" localSheetId="2" hidden="1">3</definedName>
    <definedName name="solver_rel32" localSheetId="3" hidden="1">4</definedName>
    <definedName name="solver_rel33" localSheetId="2" hidden="1">4</definedName>
    <definedName name="solver_rel33" localSheetId="3" hidden="1">4</definedName>
    <definedName name="solver_rel34" localSheetId="2" hidden="1">4</definedName>
    <definedName name="solver_rel34" localSheetId="3" hidden="1">4</definedName>
    <definedName name="solver_rel35" localSheetId="2" hidden="1">4</definedName>
    <definedName name="solver_rel35" localSheetId="3" hidden="1">4</definedName>
    <definedName name="solver_rel36" localSheetId="2" hidden="1">4</definedName>
    <definedName name="solver_rel36" localSheetId="3" hidden="1">4</definedName>
    <definedName name="solver_rel37" localSheetId="2" hidden="1">4</definedName>
    <definedName name="solver_rel37" localSheetId="3" hidden="1">4</definedName>
    <definedName name="solver_rel38" localSheetId="2" hidden="1">4</definedName>
    <definedName name="solver_rel38" localSheetId="3" hidden="1">4</definedName>
    <definedName name="solver_rel39" localSheetId="2" hidden="1">1</definedName>
    <definedName name="solver_rel39" localSheetId="3" hidden="1">4</definedName>
    <definedName name="solver_rel4" localSheetId="2" hidden="1">4</definedName>
    <definedName name="solver_rel4" localSheetId="3" hidden="1">3</definedName>
    <definedName name="solver_rel40" localSheetId="2" hidden="1">3</definedName>
    <definedName name="solver_rel40" localSheetId="3" hidden="1">4</definedName>
    <definedName name="solver_rel41" localSheetId="2" hidden="1">3</definedName>
    <definedName name="solver_rel41" localSheetId="3" hidden="1">4</definedName>
    <definedName name="solver_rel42" localSheetId="2" hidden="1">3</definedName>
    <definedName name="solver_rel42" localSheetId="3" hidden="1">4</definedName>
    <definedName name="solver_rel43" localSheetId="2" hidden="1">3</definedName>
    <definedName name="solver_rel43" localSheetId="3" hidden="1">4</definedName>
    <definedName name="solver_rel44" localSheetId="2" hidden="1">3</definedName>
    <definedName name="solver_rel44" localSheetId="3" hidden="1">4</definedName>
    <definedName name="solver_rel45" localSheetId="2" hidden="1">4</definedName>
    <definedName name="solver_rel45" localSheetId="3" hidden="1">4</definedName>
    <definedName name="solver_rel46" localSheetId="2" hidden="1">4</definedName>
    <definedName name="solver_rel46" localSheetId="3" hidden="1">4</definedName>
    <definedName name="solver_rel47" localSheetId="2" hidden="1">4</definedName>
    <definedName name="solver_rel47" localSheetId="3" hidden="1">4</definedName>
    <definedName name="solver_rel48" localSheetId="2" hidden="1">4</definedName>
    <definedName name="solver_rel48" localSheetId="3" hidden="1">4</definedName>
    <definedName name="solver_rel49" localSheetId="2" hidden="1">3</definedName>
    <definedName name="solver_rel49" localSheetId="3" hidden="1">4</definedName>
    <definedName name="solver_rel5" localSheetId="2" hidden="1">4</definedName>
    <definedName name="solver_rel5" localSheetId="3" hidden="1">3</definedName>
    <definedName name="solver_rel50" localSheetId="2" hidden="1">3</definedName>
    <definedName name="solver_rel50" localSheetId="3" hidden="1">4</definedName>
    <definedName name="solver_rel51" localSheetId="2" hidden="1">3</definedName>
    <definedName name="solver_rel51" localSheetId="3" hidden="1">4</definedName>
    <definedName name="solver_rel52" localSheetId="2" hidden="1">4</definedName>
    <definedName name="solver_rel52" localSheetId="3" hidden="1">4</definedName>
    <definedName name="solver_rel53" localSheetId="2" hidden="1">4</definedName>
    <definedName name="solver_rel53" localSheetId="3" hidden="1">4</definedName>
    <definedName name="solver_rel54" localSheetId="2" hidden="1">4</definedName>
    <definedName name="solver_rel54" localSheetId="3" hidden="1">4</definedName>
    <definedName name="solver_rel55" localSheetId="2" hidden="1">4</definedName>
    <definedName name="solver_rel55" localSheetId="3" hidden="1">4</definedName>
    <definedName name="solver_rel56" localSheetId="2" hidden="1">1</definedName>
    <definedName name="solver_rel56" localSheetId="3" hidden="1">4</definedName>
    <definedName name="solver_rel57" localSheetId="2" hidden="1">3</definedName>
    <definedName name="solver_rel57" localSheetId="3" hidden="1">4</definedName>
    <definedName name="solver_rel58" localSheetId="2" hidden="1">3</definedName>
    <definedName name="solver_rel58" localSheetId="3" hidden="1">4</definedName>
    <definedName name="solver_rel59" localSheetId="2" hidden="1">3</definedName>
    <definedName name="solver_rel59" localSheetId="3" hidden="1">4</definedName>
    <definedName name="solver_rel6" localSheetId="2" hidden="1">1</definedName>
    <definedName name="solver_rel6" localSheetId="3" hidden="1">3</definedName>
    <definedName name="solver_rel60" localSheetId="2" hidden="1">3</definedName>
    <definedName name="solver_rel60" localSheetId="3" hidden="1">4</definedName>
    <definedName name="solver_rel61" localSheetId="2" hidden="1">1</definedName>
    <definedName name="solver_rel61" localSheetId="3" hidden="1">4</definedName>
    <definedName name="solver_rel62" localSheetId="2" hidden="1">3</definedName>
    <definedName name="solver_rel62" localSheetId="3" hidden="1">4</definedName>
    <definedName name="solver_rel63" localSheetId="2" hidden="1">3</definedName>
    <definedName name="solver_rel63" localSheetId="3" hidden="1">4</definedName>
    <definedName name="solver_rel64" localSheetId="2" hidden="1">3</definedName>
    <definedName name="solver_rel64" localSheetId="3" hidden="1">4</definedName>
    <definedName name="solver_rel65" localSheetId="2" hidden="1">3</definedName>
    <definedName name="solver_rel65" localSheetId="3" hidden="1">4</definedName>
    <definedName name="solver_rel66" localSheetId="2" hidden="1">3</definedName>
    <definedName name="solver_rel66" localSheetId="3" hidden="1">4</definedName>
    <definedName name="solver_rel67" localSheetId="2" hidden="1">4</definedName>
    <definedName name="solver_rel67" localSheetId="3" hidden="1">1</definedName>
    <definedName name="solver_rel68" localSheetId="2" hidden="1">4</definedName>
    <definedName name="solver_rel68" localSheetId="3" hidden="1">1</definedName>
    <definedName name="solver_rel69" localSheetId="2" hidden="1">4</definedName>
    <definedName name="solver_rel69" localSheetId="3" hidden="1">1</definedName>
    <definedName name="solver_rel7" localSheetId="2" hidden="1">4</definedName>
    <definedName name="solver_rel7" localSheetId="3" hidden="1">3</definedName>
    <definedName name="solver_rel70" localSheetId="2" hidden="1">4</definedName>
    <definedName name="solver_rel70" localSheetId="3" hidden="1">1</definedName>
    <definedName name="solver_rel71" localSheetId="2" hidden="1">3</definedName>
    <definedName name="solver_rel71" localSheetId="3" hidden="1">1</definedName>
    <definedName name="solver_rel72" localSheetId="2" hidden="1">3</definedName>
    <definedName name="solver_rel72" localSheetId="3" hidden="1">1</definedName>
    <definedName name="solver_rel73" localSheetId="3" hidden="1">1</definedName>
    <definedName name="solver_rel74" localSheetId="3" hidden="1">1</definedName>
    <definedName name="solver_rel75" localSheetId="3" hidden="1">1</definedName>
    <definedName name="solver_rel76" localSheetId="3" hidden="1">1</definedName>
    <definedName name="solver_rel77" localSheetId="3" hidden="1">1</definedName>
    <definedName name="solver_rel78" localSheetId="3" hidden="1">1</definedName>
    <definedName name="solver_rel79" localSheetId="3" hidden="1">1</definedName>
    <definedName name="solver_rel8" localSheetId="2" hidden="1">4</definedName>
    <definedName name="solver_rel8" localSheetId="3" hidden="1">3</definedName>
    <definedName name="solver_rel80" localSheetId="3" hidden="1">1</definedName>
    <definedName name="solver_rel81" localSheetId="3" hidden="1">1</definedName>
    <definedName name="solver_rel82" localSheetId="3" hidden="1">1</definedName>
    <definedName name="solver_rel83" localSheetId="3" hidden="1">1</definedName>
    <definedName name="solver_rel84" localSheetId="3" hidden="1">1</definedName>
    <definedName name="solver_rel85" localSheetId="3" hidden="1">1</definedName>
    <definedName name="solver_rel86" localSheetId="3" hidden="1">1</definedName>
    <definedName name="solver_rel87" localSheetId="3" hidden="1">1</definedName>
    <definedName name="solver_rel88" localSheetId="3" hidden="1">1</definedName>
    <definedName name="solver_rel89" localSheetId="3" hidden="1">1</definedName>
    <definedName name="solver_rel9" localSheetId="2" hidden="1">4</definedName>
    <definedName name="solver_rel9" localSheetId="3" hidden="1">3</definedName>
    <definedName name="solver_rel90" localSheetId="3" hidden="1">1</definedName>
    <definedName name="solver_rel91" localSheetId="3" hidden="1">1</definedName>
    <definedName name="solver_rel92" localSheetId="3" hidden="1">1</definedName>
    <definedName name="solver_rel93" localSheetId="3" hidden="1">1</definedName>
    <definedName name="solver_rel94" localSheetId="3" hidden="1">1</definedName>
    <definedName name="solver_rel95" localSheetId="3" hidden="1">1</definedName>
    <definedName name="solver_rel96" localSheetId="3" hidden="1">1</definedName>
    <definedName name="solver_rhs1" localSheetId="2" hidden="1">entier</definedName>
    <definedName name="solver_rhs1" localSheetId="3" hidden="1">0</definedName>
    <definedName name="solver_rhs10" localSheetId="2" hidden="1">entier</definedName>
    <definedName name="solver_rhs10" localSheetId="3" hidden="1">0</definedName>
    <definedName name="solver_rhs11" localSheetId="2" hidden="1">entier</definedName>
    <definedName name="solver_rhs11" localSheetId="3" hidden="1">0</definedName>
    <definedName name="solver_rhs12" localSheetId="2" hidden="1">entier</definedName>
    <definedName name="solver_rhs12" localSheetId="3" hidden="1">0</definedName>
    <definedName name="solver_rhs13" localSheetId="2" hidden="1">7</definedName>
    <definedName name="solver_rhs13" localSheetId="3" hidden="1">0</definedName>
    <definedName name="solver_rhs14" localSheetId="2" hidden="1">entier</definedName>
    <definedName name="solver_rhs14" localSheetId="3" hidden="1">0</definedName>
    <definedName name="solver_rhs15" localSheetId="2" hidden="1">0</definedName>
    <definedName name="solver_rhs15" localSheetId="3" hidden="1">0</definedName>
    <definedName name="solver_rhs16" localSheetId="2" hidden="1">0</definedName>
    <definedName name="solver_rhs16" localSheetId="3" hidden="1">0</definedName>
    <definedName name="solver_rhs17" localSheetId="2" hidden="1">0</definedName>
    <definedName name="solver_rhs17" localSheetId="3" hidden="1">0</definedName>
    <definedName name="solver_rhs18" localSheetId="2" hidden="1">0</definedName>
    <definedName name="solver_rhs18" localSheetId="3" hidden="1">0</definedName>
    <definedName name="solver_rhs19" localSheetId="2" hidden="1">0</definedName>
    <definedName name="solver_rhs19" localSheetId="3" hidden="1">0</definedName>
    <definedName name="solver_rhs2" localSheetId="2" hidden="1">entier</definedName>
    <definedName name="solver_rhs2" localSheetId="3" hidden="1">0</definedName>
    <definedName name="solver_rhs20" localSheetId="2" hidden="1">entier</definedName>
    <definedName name="solver_rhs20" localSheetId="3" hidden="1">0</definedName>
    <definedName name="solver_rhs21" localSheetId="2" hidden="1">entier</definedName>
    <definedName name="solver_rhs21" localSheetId="3" hidden="1">0</definedName>
    <definedName name="solver_rhs22" localSheetId="2" hidden="1">entier</definedName>
    <definedName name="solver_rhs22" localSheetId="3" hidden="1">0</definedName>
    <definedName name="solver_rhs23" localSheetId="2" hidden="1">entier</definedName>
    <definedName name="solver_rhs23" localSheetId="3" hidden="1">0</definedName>
    <definedName name="solver_rhs24" localSheetId="2" hidden="1">entier</definedName>
    <definedName name="solver_rhs24" localSheetId="3" hidden="1">0</definedName>
    <definedName name="solver_rhs25" localSheetId="2" hidden="1">entier</definedName>
    <definedName name="solver_rhs25" localSheetId="3" hidden="1">0</definedName>
    <definedName name="solver_rhs26" localSheetId="2" hidden="1">7</definedName>
    <definedName name="solver_rhs26" localSheetId="3" hidden="1">0</definedName>
    <definedName name="solver_rhs27" localSheetId="2" hidden="1">0</definedName>
    <definedName name="solver_rhs27" localSheetId="3" hidden="1">0</definedName>
    <definedName name="solver_rhs28" localSheetId="2" hidden="1">0</definedName>
    <definedName name="solver_rhs28" localSheetId="3" hidden="1">0</definedName>
    <definedName name="solver_rhs29" localSheetId="2" hidden="1">0</definedName>
    <definedName name="solver_rhs29" localSheetId="3" hidden="1">0</definedName>
    <definedName name="solver_rhs3" localSheetId="2" hidden="1">entier</definedName>
    <definedName name="solver_rhs3" localSheetId="3" hidden="1">0</definedName>
    <definedName name="solver_rhs30" localSheetId="2" hidden="1">0</definedName>
    <definedName name="solver_rhs30" localSheetId="3" hidden="1">0</definedName>
    <definedName name="solver_rhs31" localSheetId="2" hidden="1">0</definedName>
    <definedName name="solver_rhs31" localSheetId="3" hidden="1">entier</definedName>
    <definedName name="solver_rhs32" localSheetId="2" hidden="1">0</definedName>
    <definedName name="solver_rhs32" localSheetId="3" hidden="1">entier</definedName>
    <definedName name="solver_rhs33" localSheetId="2" hidden="1">entier</definedName>
    <definedName name="solver_rhs33" localSheetId="3" hidden="1">entier</definedName>
    <definedName name="solver_rhs34" localSheetId="2" hidden="1">entier</definedName>
    <definedName name="solver_rhs34" localSheetId="3" hidden="1">entier</definedName>
    <definedName name="solver_rhs35" localSheetId="2" hidden="1">entier</definedName>
    <definedName name="solver_rhs35" localSheetId="3" hidden="1">entier</definedName>
    <definedName name="solver_rhs36" localSheetId="2" hidden="1">entier</definedName>
    <definedName name="solver_rhs36" localSheetId="3" hidden="1">entier</definedName>
    <definedName name="solver_rhs37" localSheetId="2" hidden="1">entier</definedName>
    <definedName name="solver_rhs37" localSheetId="3" hidden="1">entier</definedName>
    <definedName name="solver_rhs38" localSheetId="2" hidden="1">entier</definedName>
    <definedName name="solver_rhs38" localSheetId="3" hidden="1">entier</definedName>
    <definedName name="solver_rhs39" localSheetId="2" hidden="1">7</definedName>
    <definedName name="solver_rhs39" localSheetId="3" hidden="1">entier</definedName>
    <definedName name="solver_rhs4" localSheetId="2" hidden="1">entier</definedName>
    <definedName name="solver_rhs4" localSheetId="3" hidden="1">0</definedName>
    <definedName name="solver_rhs40" localSheetId="2" hidden="1">0</definedName>
    <definedName name="solver_rhs40" localSheetId="3" hidden="1">entier</definedName>
    <definedName name="solver_rhs41" localSheetId="2" hidden="1">0</definedName>
    <definedName name="solver_rhs41" localSheetId="3" hidden="1">entier</definedName>
    <definedName name="solver_rhs42" localSheetId="2" hidden="1">0</definedName>
    <definedName name="solver_rhs42" localSheetId="3" hidden="1">entier</definedName>
    <definedName name="solver_rhs43" localSheetId="2" hidden="1">0</definedName>
    <definedName name="solver_rhs43" localSheetId="3" hidden="1">entier</definedName>
    <definedName name="solver_rhs44" localSheetId="2" hidden="1">0</definedName>
    <definedName name="solver_rhs44" localSheetId="3" hidden="1">entier</definedName>
    <definedName name="solver_rhs45" localSheetId="2" hidden="1">entier</definedName>
    <definedName name="solver_rhs45" localSheetId="3" hidden="1">entier</definedName>
    <definedName name="solver_rhs46" localSheetId="2" hidden="1">entier</definedName>
    <definedName name="solver_rhs46" localSheetId="3" hidden="1">entier</definedName>
    <definedName name="solver_rhs47" localSheetId="2" hidden="1">entier</definedName>
    <definedName name="solver_rhs47" localSheetId="3" hidden="1">entier</definedName>
    <definedName name="solver_rhs48" localSheetId="2" hidden="1">entier</definedName>
    <definedName name="solver_rhs48" localSheetId="3" hidden="1">entier</definedName>
    <definedName name="solver_rhs49" localSheetId="2" hidden="1">0</definedName>
    <definedName name="solver_rhs49" localSheetId="3" hidden="1">entier</definedName>
    <definedName name="solver_rhs5" localSheetId="2" hidden="1">entier</definedName>
    <definedName name="solver_rhs5" localSheetId="3" hidden="1">0</definedName>
    <definedName name="solver_rhs50" localSheetId="2" hidden="1">0</definedName>
    <definedName name="solver_rhs50" localSheetId="3" hidden="1">entier</definedName>
    <definedName name="solver_rhs51" localSheetId="2" hidden="1">0</definedName>
    <definedName name="solver_rhs51" localSheetId="3" hidden="1">entier</definedName>
    <definedName name="solver_rhs52" localSheetId="2" hidden="1">entier</definedName>
    <definedName name="solver_rhs52" localSheetId="3" hidden="1">entier</definedName>
    <definedName name="solver_rhs53" localSheetId="2" hidden="1">entier</definedName>
    <definedName name="solver_rhs53" localSheetId="3" hidden="1">entier</definedName>
    <definedName name="solver_rhs54" localSheetId="2" hidden="1">entier</definedName>
    <definedName name="solver_rhs54" localSheetId="3" hidden="1">entier</definedName>
    <definedName name="solver_rhs55" localSheetId="2" hidden="1">entier</definedName>
    <definedName name="solver_rhs55" localSheetId="3" hidden="1">entier</definedName>
    <definedName name="solver_rhs56" localSheetId="2" hidden="1">7</definedName>
    <definedName name="solver_rhs56" localSheetId="3" hidden="1">entier</definedName>
    <definedName name="solver_rhs57" localSheetId="2" hidden="1">0</definedName>
    <definedName name="solver_rhs57" localSheetId="3" hidden="1">entier</definedName>
    <definedName name="solver_rhs58" localSheetId="2" hidden="1">0</definedName>
    <definedName name="solver_rhs58" localSheetId="3" hidden="1">entier</definedName>
    <definedName name="solver_rhs59" localSheetId="2" hidden="1">0</definedName>
    <definedName name="solver_rhs59" localSheetId="3" hidden="1">entier</definedName>
    <definedName name="solver_rhs6" localSheetId="2" hidden="1">7</definedName>
    <definedName name="solver_rhs6" localSheetId="3" hidden="1">0</definedName>
    <definedName name="solver_rhs60" localSheetId="2" hidden="1">0</definedName>
    <definedName name="solver_rhs60" localSheetId="3" hidden="1">entier</definedName>
    <definedName name="solver_rhs61" localSheetId="2" hidden="1">7</definedName>
    <definedName name="solver_rhs61" localSheetId="3" hidden="1">entier</definedName>
    <definedName name="solver_rhs62" localSheetId="2" hidden="1">0</definedName>
    <definedName name="solver_rhs62" localSheetId="3" hidden="1">entier</definedName>
    <definedName name="solver_rhs63" localSheetId="2" hidden="1">0</definedName>
    <definedName name="solver_rhs63" localSheetId="3" hidden="1">entier</definedName>
    <definedName name="solver_rhs64" localSheetId="2" hidden="1">0</definedName>
    <definedName name="solver_rhs64" localSheetId="3" hidden="1">entier</definedName>
    <definedName name="solver_rhs65" localSheetId="2" hidden="1">0</definedName>
    <definedName name="solver_rhs65" localSheetId="3" hidden="1">entier</definedName>
    <definedName name="solver_rhs66" localSheetId="2" hidden="1">0</definedName>
    <definedName name="solver_rhs66" localSheetId="3" hidden="1">entier</definedName>
    <definedName name="solver_rhs67" localSheetId="2" hidden="1">entier</definedName>
    <definedName name="solver_rhs67" localSheetId="3" hidden="1">6</definedName>
    <definedName name="solver_rhs68" localSheetId="2" hidden="1">entier</definedName>
    <definedName name="solver_rhs68" localSheetId="3" hidden="1">4</definedName>
    <definedName name="solver_rhs69" localSheetId="2" hidden="1">entier</definedName>
    <definedName name="solver_rhs69" localSheetId="3" hidden="1">4</definedName>
    <definedName name="solver_rhs7" localSheetId="2" hidden="1">entier</definedName>
    <definedName name="solver_rhs7" localSheetId="3" hidden="1">0</definedName>
    <definedName name="solver_rhs70" localSheetId="2" hidden="1">entier</definedName>
    <definedName name="solver_rhs70" localSheetId="3" hidden="1">6</definedName>
    <definedName name="solver_rhs71" localSheetId="2" hidden="1">0</definedName>
    <definedName name="solver_rhs71" localSheetId="3" hidden="1">6</definedName>
    <definedName name="solver_rhs72" localSheetId="2" hidden="1">0</definedName>
    <definedName name="solver_rhs72" localSheetId="3" hidden="1">4</definedName>
    <definedName name="solver_rhs73" localSheetId="3" hidden="1">4</definedName>
    <definedName name="solver_rhs74" localSheetId="3" hidden="1">6</definedName>
    <definedName name="solver_rhs75" localSheetId="3" hidden="1">6</definedName>
    <definedName name="solver_rhs76" localSheetId="3" hidden="1">4</definedName>
    <definedName name="solver_rhs77" localSheetId="3" hidden="1">4</definedName>
    <definedName name="solver_rhs78" localSheetId="3" hidden="1">6</definedName>
    <definedName name="solver_rhs79" localSheetId="3" hidden="1">6</definedName>
    <definedName name="solver_rhs8" localSheetId="2" hidden="1">entier</definedName>
    <definedName name="solver_rhs8" localSheetId="3" hidden="1">0</definedName>
    <definedName name="solver_rhs80" localSheetId="3" hidden="1">4</definedName>
    <definedName name="solver_rhs81" localSheetId="3" hidden="1">4</definedName>
    <definedName name="solver_rhs82" localSheetId="3" hidden="1">6</definedName>
    <definedName name="solver_rhs83" localSheetId="3" hidden="1">6</definedName>
    <definedName name="solver_rhs84" localSheetId="3" hidden="1">4</definedName>
    <definedName name="solver_rhs85" localSheetId="3" hidden="1">4</definedName>
    <definedName name="solver_rhs86" localSheetId="3" hidden="1">6</definedName>
    <definedName name="solver_rhs87" localSheetId="3" hidden="1">6</definedName>
    <definedName name="solver_rhs88" localSheetId="3" hidden="1">4</definedName>
    <definedName name="solver_rhs89" localSheetId="3" hidden="1">4</definedName>
    <definedName name="solver_rhs9" localSheetId="2" hidden="1">entier</definedName>
    <definedName name="solver_rhs9" localSheetId="3" hidden="1">0</definedName>
    <definedName name="solver_rhs90" localSheetId="3" hidden="1">6</definedName>
    <definedName name="solver_rhs91" localSheetId="3" hidden="1">7</definedName>
    <definedName name="solver_rhs92" localSheetId="3" hidden="1">7</definedName>
    <definedName name="solver_rhs93" localSheetId="3" hidden="1">7</definedName>
    <definedName name="solver_rhs94" localSheetId="3" hidden="1">7</definedName>
    <definedName name="solver_rhs95" localSheetId="3" hidden="1">7</definedName>
    <definedName name="solver_rhs96" localSheetId="3" hidden="1">7</definedName>
    <definedName name="solver_rlx" localSheetId="2" hidden="1">2</definedName>
    <definedName name="solver_rlx" localSheetId="3" hidden="1">2</definedName>
    <definedName name="solver_rsd" localSheetId="2" hidden="1">0</definedName>
    <definedName name="solver_rsd" localSheetId="3" hidden="1">0</definedName>
    <definedName name="solver_scl" localSheetId="2" hidden="1">2</definedName>
    <definedName name="solver_scl" localSheetId="3" hidden="1">2</definedName>
    <definedName name="solver_sho" localSheetId="2" hidden="1">2</definedName>
    <definedName name="solver_sho" localSheetId="3" hidden="1">2</definedName>
    <definedName name="solver_ssz" localSheetId="2" hidden="1">100</definedName>
    <definedName name="solver_ssz" localSheetId="3" hidden="1">100</definedName>
    <definedName name="solver_tim" localSheetId="2" hidden="1">2147483647</definedName>
    <definedName name="solver_tim" localSheetId="3" hidden="1">2147483647</definedName>
    <definedName name="solver_tol" localSheetId="2" hidden="1">0.01</definedName>
    <definedName name="solver_tol" localSheetId="3" hidden="1">0.01</definedName>
    <definedName name="solver_typ" localSheetId="2" hidden="1">2</definedName>
    <definedName name="solver_typ" localSheetId="3" hidden="1">2</definedName>
    <definedName name="solver_val" localSheetId="2" hidden="1">0</definedName>
    <definedName name="solver_val" localSheetId="3" hidden="1">0</definedName>
    <definedName name="solver_ver" localSheetId="2" hidden="1">3</definedName>
    <definedName name="solver_ver" localSheetId="3" hidden="1">3</definedName>
  </definedNames>
  <calcPr calcId="152511"/>
</workbook>
</file>

<file path=xl/calcChain.xml><?xml version="1.0" encoding="utf-8"?>
<calcChain xmlns="http://schemas.openxmlformats.org/spreadsheetml/2006/main">
  <c r="L4" i="2" l="1"/>
  <c r="E24" i="2" l="1"/>
  <c r="F24" i="2"/>
  <c r="G24" i="2"/>
  <c r="H24" i="2"/>
  <c r="I24" i="2"/>
  <c r="D24" i="2"/>
  <c r="D6" i="2"/>
  <c r="D7" i="2"/>
  <c r="D8" i="2"/>
  <c r="D9" i="2"/>
  <c r="D5" i="2"/>
  <c r="D4" i="2" l="1"/>
</calcChain>
</file>

<file path=xl/sharedStrings.xml><?xml version="1.0" encoding="utf-8"?>
<sst xmlns="http://schemas.openxmlformats.org/spreadsheetml/2006/main" count="80" uniqueCount="29">
  <si>
    <t>Article</t>
  </si>
  <si>
    <t>Niveau</t>
  </si>
  <si>
    <t>Coef. Pièces</t>
  </si>
  <si>
    <t>PF</t>
  </si>
  <si>
    <t>P2</t>
  </si>
  <si>
    <t>P3</t>
  </si>
  <si>
    <t>P6</t>
  </si>
  <si>
    <t>P5</t>
  </si>
  <si>
    <t>P4</t>
  </si>
  <si>
    <t>Stock</t>
  </si>
  <si>
    <t>Semaine 1</t>
  </si>
  <si>
    <t>Semaine 2</t>
  </si>
  <si>
    <t>Semaine 3</t>
  </si>
  <si>
    <t>Semaine 4</t>
  </si>
  <si>
    <t>Semaine 5</t>
  </si>
  <si>
    <t>Semaine 6</t>
  </si>
  <si>
    <t>Initial</t>
  </si>
  <si>
    <t>Délais (fabrication ou approvisionnement)</t>
  </si>
  <si>
    <t>Délais (en semaine)</t>
  </si>
  <si>
    <t>Taille de lot</t>
  </si>
  <si>
    <t>Taille de lot (fabrication ou approvisionnement)</t>
  </si>
  <si>
    <t>Produit</t>
  </si>
  <si>
    <t>Pièces</t>
  </si>
  <si>
    <t>Capacité</t>
  </si>
  <si>
    <t>Capacité de production par délai (en lot)</t>
  </si>
  <si>
    <t>Fabrication / commande (par lots)</t>
  </si>
  <si>
    <t>somme :</t>
  </si>
  <si>
    <t>Somme</t>
  </si>
  <si>
    <t>nb de lots maximum par semaine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</si>
</sst>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</xdr:row>
          <xdr:rowOff>114300</xdr:rowOff>
        </xdr:from>
        <xdr:to>
          <xdr:col>10</xdr:col>
          <xdr:colOff>38100</xdr:colOff>
          <xdr:row>13</xdr:row>
          <xdr:rowOff>161925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2"/>
  <sheetViews>
    <sheetView workbookViewId="0">
      <selection activeCell="D1" sqref="D1"/>
    </sheetView>
  </sheetViews>
  <sheetFormatPr baseColWidth="10" defaultRowHeight="15" x14ac:dyDescent="0.25"/>
  <cols>
    <col min="2" max="2" width="13.42578125" customWidth="1"/>
    <col min="3" max="3" width="12.85546875" customWidth="1"/>
    <col min="4" max="4" width="14" style="1" bestFit="1" customWidth="1"/>
  </cols>
  <sheetData>
    <row r="1" spans="1:4" x14ac:dyDescent="0.25">
      <c r="A1" s="2" t="s">
        <v>21</v>
      </c>
      <c r="B1" s="3" t="s">
        <v>22</v>
      </c>
      <c r="C1" s="2" t="s">
        <v>1</v>
      </c>
      <c r="D1" s="2" t="s">
        <v>2</v>
      </c>
    </row>
    <row r="2" spans="1:4" x14ac:dyDescent="0.25">
      <c r="A2" s="1" t="s">
        <v>3</v>
      </c>
      <c r="C2" s="1">
        <v>1</v>
      </c>
      <c r="D2" s="1">
        <v>1</v>
      </c>
    </row>
    <row r="3" spans="1:4" x14ac:dyDescent="0.25">
      <c r="B3" s="1" t="s">
        <v>4</v>
      </c>
      <c r="C3" s="1">
        <v>2</v>
      </c>
      <c r="D3" s="1">
        <v>2</v>
      </c>
    </row>
    <row r="4" spans="1:4" x14ac:dyDescent="0.25">
      <c r="B4" s="1" t="s">
        <v>5</v>
      </c>
      <c r="C4" s="1">
        <v>2</v>
      </c>
      <c r="D4" s="1">
        <v>3</v>
      </c>
    </row>
    <row r="5" spans="1:4" x14ac:dyDescent="0.25">
      <c r="A5" s="16"/>
      <c r="B5" s="17" t="s">
        <v>6</v>
      </c>
      <c r="C5" s="17">
        <v>2</v>
      </c>
      <c r="D5" s="17">
        <v>4</v>
      </c>
    </row>
    <row r="6" spans="1:4" x14ac:dyDescent="0.25">
      <c r="A6" s="1" t="s">
        <v>4</v>
      </c>
      <c r="B6" s="1"/>
      <c r="C6" s="1">
        <v>1</v>
      </c>
      <c r="D6" s="1">
        <v>1</v>
      </c>
    </row>
    <row r="7" spans="1:4" x14ac:dyDescent="0.25">
      <c r="B7" s="1" t="s">
        <v>8</v>
      </c>
      <c r="C7" s="1">
        <v>2</v>
      </c>
      <c r="D7" s="1">
        <v>2</v>
      </c>
    </row>
    <row r="8" spans="1:4" x14ac:dyDescent="0.25">
      <c r="A8" s="16"/>
      <c r="B8" s="17" t="s">
        <v>7</v>
      </c>
      <c r="C8" s="17">
        <v>2</v>
      </c>
      <c r="D8" s="17">
        <v>2</v>
      </c>
    </row>
    <row r="9" spans="1:4" x14ac:dyDescent="0.25">
      <c r="A9" s="1" t="s">
        <v>5</v>
      </c>
      <c r="B9" s="1"/>
      <c r="C9" s="1">
        <v>1</v>
      </c>
      <c r="D9" s="1">
        <v>1</v>
      </c>
    </row>
    <row r="10" spans="1:4" x14ac:dyDescent="0.25">
      <c r="B10" s="1" t="s">
        <v>7</v>
      </c>
      <c r="C10" s="1">
        <v>2</v>
      </c>
      <c r="D10" s="1">
        <v>2</v>
      </c>
    </row>
    <row r="11" spans="1:4" x14ac:dyDescent="0.25">
      <c r="A11" s="16"/>
      <c r="B11" s="17" t="s">
        <v>6</v>
      </c>
      <c r="C11" s="17">
        <v>2</v>
      </c>
      <c r="D11" s="17">
        <v>4</v>
      </c>
    </row>
    <row r="12" spans="1:4" x14ac:dyDescent="0.25">
      <c r="A12" s="1" t="s">
        <v>8</v>
      </c>
      <c r="B12" s="1"/>
      <c r="C12" s="1">
        <v>1</v>
      </c>
      <c r="D12" s="1">
        <v>1</v>
      </c>
    </row>
    <row r="13" spans="1:4" x14ac:dyDescent="0.25">
      <c r="A13" s="16"/>
      <c r="B13" s="17" t="s">
        <v>6</v>
      </c>
      <c r="C13" s="17">
        <v>2</v>
      </c>
      <c r="D13" s="17">
        <v>2</v>
      </c>
    </row>
    <row r="14" spans="1:4" x14ac:dyDescent="0.25">
      <c r="D14"/>
    </row>
    <row r="15" spans="1:4" x14ac:dyDescent="0.25">
      <c r="D15"/>
    </row>
    <row r="16" spans="1:4" x14ac:dyDescent="0.25">
      <c r="D16"/>
    </row>
    <row r="17" spans="2:4" x14ac:dyDescent="0.25">
      <c r="D17"/>
    </row>
    <row r="18" spans="2:4" x14ac:dyDescent="0.25">
      <c r="D18"/>
    </row>
    <row r="19" spans="2:4" x14ac:dyDescent="0.25">
      <c r="D19"/>
    </row>
    <row r="20" spans="2:4" x14ac:dyDescent="0.25">
      <c r="D20"/>
    </row>
    <row r="21" spans="2:4" x14ac:dyDescent="0.25">
      <c r="D21"/>
    </row>
    <row r="22" spans="2:4" x14ac:dyDescent="0.25">
      <c r="B22" s="1"/>
      <c r="C22" s="1"/>
    </row>
  </sheetData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Visio.Drawing.11" shapeId="1026" r:id="rId3">
          <objectPr defaultSize="0" autoPict="0" r:id="rId4">
            <anchor moveWithCells="1">
              <from>
                <xdr:col>6</xdr:col>
                <xdr:colOff>161925</xdr:colOff>
                <xdr:row>1</xdr:row>
                <xdr:rowOff>114300</xdr:rowOff>
              </from>
              <to>
                <xdr:col>10</xdr:col>
                <xdr:colOff>38100</xdr:colOff>
                <xdr:row>13</xdr:row>
                <xdr:rowOff>161925</xdr:rowOff>
              </to>
            </anchor>
          </objectPr>
        </oleObject>
      </mc:Choice>
      <mc:Fallback>
        <oleObject progId="Visio.Drawing.11" shapeId="1026" r:id="rId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8"/>
  <sheetViews>
    <sheetView workbookViewId="0">
      <selection activeCell="B37" sqref="B37"/>
    </sheetView>
  </sheetViews>
  <sheetFormatPr baseColWidth="10" defaultRowHeight="15" x14ac:dyDescent="0.25"/>
  <sheetData>
    <row r="2" spans="1:7" ht="18" customHeight="1" x14ac:dyDescent="0.25">
      <c r="A2" s="7" t="s">
        <v>0</v>
      </c>
      <c r="B2" s="8" t="s">
        <v>10</v>
      </c>
      <c r="C2" s="8" t="s">
        <v>11</v>
      </c>
      <c r="D2" s="8" t="s">
        <v>12</v>
      </c>
      <c r="E2" s="8" t="s">
        <v>13</v>
      </c>
      <c r="F2" s="8" t="s">
        <v>14</v>
      </c>
      <c r="G2" s="8" t="s">
        <v>15</v>
      </c>
    </row>
    <row r="3" spans="1:7" ht="18" customHeight="1" x14ac:dyDescent="0.25">
      <c r="A3" s="5" t="s">
        <v>3</v>
      </c>
      <c r="B3" s="5">
        <v>30</v>
      </c>
      <c r="C3" s="9">
        <v>40</v>
      </c>
      <c r="D3" s="9">
        <v>30</v>
      </c>
      <c r="E3" s="9">
        <v>40</v>
      </c>
      <c r="F3" s="9">
        <v>60</v>
      </c>
      <c r="G3" s="9">
        <v>70</v>
      </c>
    </row>
    <row r="4" spans="1:7" x14ac:dyDescent="0.25">
      <c r="A4" s="1"/>
      <c r="B4" s="1"/>
    </row>
    <row r="5" spans="1:7" x14ac:dyDescent="0.25">
      <c r="A5" s="1"/>
      <c r="B5" s="1"/>
    </row>
    <row r="6" spans="1:7" x14ac:dyDescent="0.25">
      <c r="A6" s="1"/>
      <c r="B6" s="1"/>
    </row>
    <row r="7" spans="1:7" x14ac:dyDescent="0.25">
      <c r="A7" s="1"/>
      <c r="B7" s="1"/>
    </row>
    <row r="8" spans="1:7" x14ac:dyDescent="0.25">
      <c r="A8" s="1"/>
      <c r="B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30"/>
  <sheetViews>
    <sheetView workbookViewId="0">
      <selection activeCell="C31" sqref="C31"/>
    </sheetView>
  </sheetViews>
  <sheetFormatPr baseColWidth="10" defaultRowHeight="15" x14ac:dyDescent="0.25"/>
  <cols>
    <col min="1" max="1" width="15.42578125" customWidth="1"/>
    <col min="2" max="2" width="21.5703125" customWidth="1"/>
    <col min="3" max="3" width="21.85546875" customWidth="1"/>
    <col min="4" max="4" width="16.85546875" bestFit="1" customWidth="1"/>
  </cols>
  <sheetData>
    <row r="2" spans="1:2" ht="26.25" customHeight="1" x14ac:dyDescent="0.25">
      <c r="A2" s="13" t="s">
        <v>17</v>
      </c>
    </row>
    <row r="3" spans="1:2" ht="18" customHeight="1" x14ac:dyDescent="0.25">
      <c r="A3" s="10" t="s">
        <v>0</v>
      </c>
      <c r="B3" s="11" t="s">
        <v>18</v>
      </c>
    </row>
    <row r="4" spans="1:2" ht="18" customHeight="1" x14ac:dyDescent="0.25">
      <c r="A4" s="5" t="s">
        <v>3</v>
      </c>
      <c r="B4" s="5">
        <v>1</v>
      </c>
    </row>
    <row r="5" spans="1:2" ht="18" customHeight="1" x14ac:dyDescent="0.25">
      <c r="A5" s="5" t="s">
        <v>4</v>
      </c>
      <c r="B5" s="5">
        <v>2</v>
      </c>
    </row>
    <row r="6" spans="1:2" ht="18" customHeight="1" x14ac:dyDescent="0.25">
      <c r="A6" s="5" t="s">
        <v>5</v>
      </c>
      <c r="B6" s="5">
        <v>1</v>
      </c>
    </row>
    <row r="7" spans="1:2" ht="18" customHeight="1" x14ac:dyDescent="0.25">
      <c r="A7" s="5" t="s">
        <v>8</v>
      </c>
      <c r="B7" s="5">
        <v>1</v>
      </c>
    </row>
    <row r="8" spans="1:2" ht="18" customHeight="1" x14ac:dyDescent="0.25">
      <c r="A8" s="5" t="s">
        <v>7</v>
      </c>
      <c r="B8" s="5">
        <v>2</v>
      </c>
    </row>
    <row r="9" spans="1:2" ht="18" customHeight="1" x14ac:dyDescent="0.25">
      <c r="A9" s="5" t="s">
        <v>6</v>
      </c>
      <c r="B9" s="5">
        <v>2</v>
      </c>
    </row>
    <row r="10" spans="1:2" ht="18" customHeight="1" x14ac:dyDescent="0.25"/>
    <row r="12" spans="1:2" ht="18" customHeight="1" x14ac:dyDescent="0.25">
      <c r="A12" s="15" t="s">
        <v>20</v>
      </c>
    </row>
    <row r="13" spans="1:2" ht="18" customHeight="1" x14ac:dyDescent="0.25">
      <c r="A13" s="10" t="s">
        <v>0</v>
      </c>
      <c r="B13" s="11" t="s">
        <v>19</v>
      </c>
    </row>
    <row r="14" spans="1:2" ht="18" customHeight="1" x14ac:dyDescent="0.25">
      <c r="A14" s="5" t="s">
        <v>3</v>
      </c>
      <c r="B14" s="5">
        <v>10</v>
      </c>
    </row>
    <row r="15" spans="1:2" ht="18" customHeight="1" x14ac:dyDescent="0.25">
      <c r="A15" s="5" t="s">
        <v>4</v>
      </c>
      <c r="B15" s="5">
        <v>120</v>
      </c>
    </row>
    <row r="16" spans="1:2" ht="18" customHeight="1" x14ac:dyDescent="0.25">
      <c r="A16" s="5" t="s">
        <v>5</v>
      </c>
      <c r="B16" s="5">
        <v>110</v>
      </c>
    </row>
    <row r="17" spans="1:2" ht="18" customHeight="1" x14ac:dyDescent="0.25">
      <c r="A17" s="5" t="s">
        <v>8</v>
      </c>
      <c r="B17" s="5">
        <v>150</v>
      </c>
    </row>
    <row r="18" spans="1:2" ht="18" customHeight="1" x14ac:dyDescent="0.25">
      <c r="A18" s="5" t="s">
        <v>7</v>
      </c>
      <c r="B18" s="5">
        <v>500</v>
      </c>
    </row>
    <row r="19" spans="1:2" ht="18" customHeight="1" x14ac:dyDescent="0.25">
      <c r="A19" s="5" t="s">
        <v>6</v>
      </c>
      <c r="B19" s="5">
        <v>1000</v>
      </c>
    </row>
    <row r="22" spans="1:2" x14ac:dyDescent="0.25">
      <c r="A22" s="15" t="s">
        <v>24</v>
      </c>
    </row>
    <row r="23" spans="1:2" x14ac:dyDescent="0.25">
      <c r="A23" s="10" t="s">
        <v>0</v>
      </c>
      <c r="B23" s="11" t="s">
        <v>23</v>
      </c>
    </row>
    <row r="24" spans="1:2" x14ac:dyDescent="0.25">
      <c r="A24" s="5" t="s">
        <v>3</v>
      </c>
      <c r="B24" s="5">
        <v>6</v>
      </c>
    </row>
    <row r="25" spans="1:2" x14ac:dyDescent="0.25">
      <c r="A25" s="5" t="s">
        <v>4</v>
      </c>
      <c r="B25" s="5">
        <v>4</v>
      </c>
    </row>
    <row r="26" spans="1:2" x14ac:dyDescent="0.25">
      <c r="A26" s="5" t="s">
        <v>5</v>
      </c>
      <c r="B26" s="5">
        <v>4</v>
      </c>
    </row>
    <row r="27" spans="1:2" x14ac:dyDescent="0.25">
      <c r="A27" s="5" t="s">
        <v>8</v>
      </c>
      <c r="B27" s="5">
        <v>6</v>
      </c>
    </row>
    <row r="29" spans="1:2" x14ac:dyDescent="0.25">
      <c r="A29" s="15" t="s">
        <v>28</v>
      </c>
    </row>
    <row r="30" spans="1:2" x14ac:dyDescent="0.25">
      <c r="A30" s="1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L24"/>
  <sheetViews>
    <sheetView tabSelected="1" topLeftCell="A7" workbookViewId="0">
      <selection activeCell="D17" sqref="D17"/>
    </sheetView>
  </sheetViews>
  <sheetFormatPr baseColWidth="10" defaultRowHeight="15" x14ac:dyDescent="0.25"/>
  <cols>
    <col min="1" max="1" width="4" customWidth="1"/>
    <col min="4" max="4" width="12.7109375" customWidth="1"/>
    <col min="5" max="5" width="13.7109375" customWidth="1"/>
    <col min="6" max="6" width="13.42578125" customWidth="1"/>
    <col min="7" max="7" width="13.140625" customWidth="1"/>
    <col min="8" max="8" width="13.7109375" customWidth="1"/>
    <col min="9" max="9" width="12.7109375" customWidth="1"/>
  </cols>
  <sheetData>
    <row r="2" spans="2:12" ht="18" customHeight="1" x14ac:dyDescent="0.25">
      <c r="D2" s="23" t="s">
        <v>9</v>
      </c>
      <c r="E2" s="24"/>
      <c r="F2" s="24"/>
      <c r="G2" s="24"/>
      <c r="H2" s="24"/>
      <c r="I2" s="24"/>
      <c r="J2" s="24"/>
    </row>
    <row r="3" spans="2:12" ht="18" customHeight="1" x14ac:dyDescent="0.25">
      <c r="B3" s="14" t="s">
        <v>0</v>
      </c>
      <c r="C3" s="8" t="s">
        <v>16</v>
      </c>
      <c r="D3" s="8" t="s">
        <v>10</v>
      </c>
      <c r="E3" s="8" t="s">
        <v>11</v>
      </c>
      <c r="F3" s="8" t="s">
        <v>12</v>
      </c>
      <c r="G3" s="8" t="s">
        <v>13</v>
      </c>
      <c r="H3" s="8" t="s">
        <v>14</v>
      </c>
      <c r="I3" s="8" t="s">
        <v>15</v>
      </c>
      <c r="L3" s="4" t="s">
        <v>27</v>
      </c>
    </row>
    <row r="4" spans="2:12" ht="18" customHeight="1" x14ac:dyDescent="0.25">
      <c r="B4" s="5" t="s">
        <v>3</v>
      </c>
      <c r="C4" s="5">
        <v>60</v>
      </c>
      <c r="D4" s="5">
        <f>C4-Commande!B3</f>
        <v>30</v>
      </c>
      <c r="E4" s="20"/>
      <c r="F4" s="20"/>
      <c r="G4" s="20"/>
      <c r="H4" s="20"/>
      <c r="I4" s="20"/>
      <c r="J4" s="20"/>
      <c r="L4" s="1">
        <f>SUM(E4:J4)</f>
        <v>0</v>
      </c>
    </row>
    <row r="5" spans="2:12" ht="18" customHeight="1" x14ac:dyDescent="0.25">
      <c r="B5" s="5" t="s">
        <v>4</v>
      </c>
      <c r="C5" s="5">
        <v>140</v>
      </c>
      <c r="D5" s="6">
        <f>C5</f>
        <v>140</v>
      </c>
      <c r="E5" s="21"/>
      <c r="F5" s="21"/>
      <c r="G5" s="21"/>
      <c r="H5" s="21"/>
      <c r="I5" s="21"/>
      <c r="J5" s="21"/>
    </row>
    <row r="6" spans="2:12" ht="18" customHeight="1" x14ac:dyDescent="0.25">
      <c r="B6" s="5" t="s">
        <v>5</v>
      </c>
      <c r="C6" s="5">
        <v>200</v>
      </c>
      <c r="D6" s="6">
        <f t="shared" ref="D6:D9" si="0">C6</f>
        <v>200</v>
      </c>
      <c r="E6" s="21"/>
      <c r="F6" s="21"/>
      <c r="G6" s="21"/>
      <c r="H6" s="21"/>
      <c r="I6" s="21"/>
      <c r="J6" s="21"/>
    </row>
    <row r="7" spans="2:12" ht="18" customHeight="1" x14ac:dyDescent="0.25">
      <c r="B7" s="5" t="s">
        <v>8</v>
      </c>
      <c r="C7" s="5">
        <v>200</v>
      </c>
      <c r="D7" s="6">
        <f t="shared" si="0"/>
        <v>200</v>
      </c>
      <c r="E7" s="21"/>
      <c r="F7" s="21"/>
      <c r="G7" s="21"/>
      <c r="H7" s="21"/>
      <c r="I7" s="21"/>
      <c r="J7" s="21"/>
    </row>
    <row r="8" spans="2:12" ht="18" customHeight="1" x14ac:dyDescent="0.25">
      <c r="B8" s="5" t="s">
        <v>7</v>
      </c>
      <c r="C8" s="5">
        <v>1000</v>
      </c>
      <c r="D8" s="6">
        <f t="shared" si="0"/>
        <v>1000</v>
      </c>
      <c r="E8" s="21"/>
      <c r="F8" s="21"/>
      <c r="G8" s="21"/>
      <c r="H8" s="21"/>
      <c r="I8" s="21"/>
      <c r="J8" s="21"/>
    </row>
    <row r="9" spans="2:12" ht="18" customHeight="1" x14ac:dyDescent="0.25">
      <c r="B9" s="5" t="s">
        <v>6</v>
      </c>
      <c r="C9" s="5">
        <v>2200</v>
      </c>
      <c r="D9" s="6">
        <f t="shared" si="0"/>
        <v>2200</v>
      </c>
      <c r="E9" s="21"/>
      <c r="F9" s="21"/>
      <c r="G9" s="21"/>
      <c r="H9" s="21"/>
      <c r="I9" s="21"/>
      <c r="J9" s="21"/>
    </row>
    <row r="11" spans="2:12" x14ac:dyDescent="0.25">
      <c r="D11" s="19"/>
      <c r="E11" s="19"/>
      <c r="F11" s="19"/>
      <c r="G11" s="19"/>
      <c r="H11" s="19"/>
      <c r="I11" s="19"/>
    </row>
    <row r="12" spans="2:12" x14ac:dyDescent="0.25">
      <c r="C12" s="18"/>
      <c r="D12" s="18"/>
      <c r="E12" s="18"/>
      <c r="F12" s="18"/>
      <c r="G12" s="18"/>
      <c r="H12" s="18"/>
      <c r="I12" s="18"/>
    </row>
    <row r="15" spans="2:12" ht="18" customHeight="1" x14ac:dyDescent="0.25">
      <c r="C15" s="4" t="s">
        <v>25</v>
      </c>
    </row>
    <row r="16" spans="2:12" ht="18" customHeight="1" x14ac:dyDescent="0.25">
      <c r="D16" s="12" t="s">
        <v>10</v>
      </c>
      <c r="E16" s="12" t="s">
        <v>11</v>
      </c>
      <c r="F16" s="12" t="s">
        <v>12</v>
      </c>
      <c r="G16" s="12" t="s">
        <v>13</v>
      </c>
      <c r="H16" s="12" t="s">
        <v>14</v>
      </c>
      <c r="I16" s="12" t="s">
        <v>15</v>
      </c>
    </row>
    <row r="17" spans="3:9" ht="18" customHeight="1" x14ac:dyDescent="0.25">
      <c r="C17" s="5" t="s">
        <v>3</v>
      </c>
      <c r="D17" s="20">
        <v>1</v>
      </c>
      <c r="E17" s="20">
        <v>3</v>
      </c>
      <c r="F17" s="20">
        <v>5</v>
      </c>
      <c r="G17" s="20">
        <v>6</v>
      </c>
      <c r="H17" s="20">
        <v>6</v>
      </c>
      <c r="I17" s="20">
        <v>0</v>
      </c>
    </row>
    <row r="18" spans="3:9" ht="18" customHeight="1" x14ac:dyDescent="0.25">
      <c r="C18" s="5" t="s">
        <v>4</v>
      </c>
      <c r="D18" s="20">
        <v>0</v>
      </c>
      <c r="E18" s="20">
        <v>1</v>
      </c>
      <c r="F18" s="20">
        <v>2</v>
      </c>
      <c r="G18" s="20">
        <v>0</v>
      </c>
      <c r="H18" s="20">
        <v>0</v>
      </c>
      <c r="I18" s="20">
        <v>0</v>
      </c>
    </row>
    <row r="19" spans="3:9" ht="18" customHeight="1" x14ac:dyDescent="0.25">
      <c r="C19" s="5" t="s">
        <v>5</v>
      </c>
      <c r="D19" s="20">
        <v>4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</row>
    <row r="20" spans="3:9" ht="18" customHeight="1" x14ac:dyDescent="0.25">
      <c r="C20" s="5" t="s">
        <v>8</v>
      </c>
      <c r="D20" s="20">
        <v>1</v>
      </c>
      <c r="E20" s="20">
        <v>3</v>
      </c>
      <c r="F20" s="20">
        <v>0</v>
      </c>
      <c r="G20" s="20">
        <v>1</v>
      </c>
      <c r="H20" s="20">
        <v>0</v>
      </c>
      <c r="I20" s="20">
        <v>0</v>
      </c>
    </row>
    <row r="21" spans="3:9" ht="18" customHeight="1" x14ac:dyDescent="0.25">
      <c r="C21" s="5" t="s">
        <v>7</v>
      </c>
      <c r="D21" s="20">
        <v>1</v>
      </c>
      <c r="E21" s="20">
        <v>1</v>
      </c>
      <c r="F21" s="20">
        <v>0</v>
      </c>
      <c r="G21" s="20">
        <v>0</v>
      </c>
      <c r="H21" s="20">
        <v>0</v>
      </c>
      <c r="I21" s="20">
        <v>0</v>
      </c>
    </row>
    <row r="22" spans="3:9" ht="18" customHeight="1" x14ac:dyDescent="0.25">
      <c r="C22" s="5" t="s">
        <v>6</v>
      </c>
      <c r="D22" s="20">
        <v>1</v>
      </c>
      <c r="E22" s="20">
        <v>1</v>
      </c>
      <c r="F22" s="20">
        <v>0</v>
      </c>
      <c r="G22" s="20">
        <v>0</v>
      </c>
      <c r="H22" s="20">
        <v>0</v>
      </c>
      <c r="I22" s="20">
        <v>0</v>
      </c>
    </row>
    <row r="24" spans="3:9" x14ac:dyDescent="0.25">
      <c r="C24" s="4" t="s">
        <v>26</v>
      </c>
      <c r="D24" s="22">
        <f>SUM(D17:D20)</f>
        <v>6</v>
      </c>
      <c r="E24" s="22">
        <f t="shared" ref="E24:I24" si="1">SUM(E17:E20)</f>
        <v>7</v>
      </c>
      <c r="F24" s="22">
        <f t="shared" si="1"/>
        <v>7</v>
      </c>
      <c r="G24" s="22">
        <f t="shared" si="1"/>
        <v>7</v>
      </c>
      <c r="H24" s="22">
        <f t="shared" si="1"/>
        <v>6</v>
      </c>
      <c r="I24" s="22">
        <f t="shared" si="1"/>
        <v>0</v>
      </c>
    </row>
  </sheetData>
  <sortState ref="B2:B7">
    <sortCondition ref="B2:B7"/>
  </sortState>
  <mergeCells count="1">
    <mergeCell ref="D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Nomenclature</vt:lpstr>
      <vt:lpstr>Commande</vt:lpstr>
      <vt:lpstr>Contraintes</vt:lpstr>
      <vt:lpstr>Résolution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</dc:creator>
  <cp:lastModifiedBy>QUEIROS, Anne-Sophie</cp:lastModifiedBy>
  <dcterms:created xsi:type="dcterms:W3CDTF">2016-12-12T13:59:30Z</dcterms:created>
  <dcterms:modified xsi:type="dcterms:W3CDTF">2016-12-28T10:12:34Z</dcterms:modified>
</cp:coreProperties>
</file>