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hidePivotFieldList="1" defaultThemeVersion="164011"/>
  <mc:AlternateContent xmlns:mc="http://schemas.openxmlformats.org/markup-compatibility/2006">
    <mc:Choice Requires="x15">
      <x15ac:absPath xmlns:x15ac="http://schemas.microsoft.com/office/spreadsheetml/2010/11/ac" url="C:\Users\j493455\Desktop\"/>
    </mc:Choice>
  </mc:AlternateContent>
  <bookViews>
    <workbookView xWindow="0" yWindow="0" windowWidth="19176" windowHeight="9648"/>
  </bookViews>
  <sheets>
    <sheet name="Sommaire" sheetId="4" r:id="rId1"/>
    <sheet name="AVANCEMENT" sheetId="1" r:id="rId2"/>
    <sheet name="Suivi PR_CAB" sheetId="2" r:id="rId3"/>
    <sheet name="Suivi Electrique" sheetId="5" r:id="rId4"/>
    <sheet name="Suivi Connectique" sheetId="6" r:id="rId5"/>
    <sheet name="Suivi Implantation" sheetId="7" r:id="rId6"/>
  </sheets>
  <definedNames>
    <definedName name="_xlnm._FilterDatabase" localSheetId="3" hidden="1">'Suivi Electrique'!$A$4:$N$166</definedName>
    <definedName name="_xlnm._FilterDatabase" localSheetId="2">'Suivi PR_CAB'!$A$4:$V$137</definedName>
    <definedName name="Z_004E863D_D771_4389_B594_8EEB8C189BC0_.wvu.FilterData" localSheetId="3" hidden="1">'Suivi Electrique'!$A$4:$N$166</definedName>
    <definedName name="Z_004E863D_D771_4389_B594_8EEB8C189BC0_.wvu.FilterData" localSheetId="2" hidden="1">'Suivi PR_CAB'!$A$4:$V$137</definedName>
    <definedName name="Z_00B4E958_F86F_469F_BEAB_DD8A3FED8C05_.wvu.FilterData" localSheetId="3" hidden="1">'Suivi Electrique'!$A$4:$N$166</definedName>
    <definedName name="Z_00B4E958_F86F_469F_BEAB_DD8A3FED8C05_.wvu.FilterData" localSheetId="2" hidden="1">'Suivi PR_CAB'!$A$4:$V$137</definedName>
    <definedName name="Z_00D0727B_6CE8_42BC_B8D4_237D8846588C_.wvu.FilterData" localSheetId="3" hidden="1">'Suivi Electrique'!$A$4:$N$166</definedName>
    <definedName name="Z_00D0727B_6CE8_42BC_B8D4_237D8846588C_.wvu.FilterData" localSheetId="2" hidden="1">'Suivi PR_CAB'!$A$4:$V$137</definedName>
    <definedName name="Z_0104A2EA_BD05_447E_A824_1641BE8FF7E4_.wvu.FilterData" localSheetId="3" hidden="1">'Suivi Electrique'!$A$4:$N$166</definedName>
    <definedName name="Z_0104A2EA_BD05_447E_A824_1641BE8FF7E4_.wvu.FilterData" localSheetId="2" hidden="1">'Suivi PR_CAB'!$A$4:$V$137</definedName>
    <definedName name="Z_0A6BD7EF_49C5_4484_8CEA_48EA30C79AFD_.wvu.FilterData" localSheetId="3" hidden="1">'Suivi Electrique'!$A$4:$N$166</definedName>
    <definedName name="Z_0A6BD7EF_49C5_4484_8CEA_48EA30C79AFD_.wvu.FilterData" localSheetId="2" hidden="1">'Suivi PR_CAB'!$A$4:$V$137</definedName>
    <definedName name="Z_0ADCF296_2711_47B2_B4EA_EBCC391E570F_.wvu.FilterData" localSheetId="3" hidden="1">'Suivi Electrique'!$A$4:$N$166</definedName>
    <definedName name="Z_0ADCF296_2711_47B2_B4EA_EBCC391E570F_.wvu.FilterData" localSheetId="2" hidden="1">'Suivi PR_CAB'!$A$4:$V$137</definedName>
    <definedName name="Z_1111E780_6E32_437B_ACE1_FEFFFD46E0EB_.wvu.FilterData" localSheetId="3" hidden="1">'Suivi Electrique'!$A$4:$N$166</definedName>
    <definedName name="Z_1111E780_6E32_437B_ACE1_FEFFFD46E0EB_.wvu.FilterData" localSheetId="2" hidden="1">'Suivi PR_CAB'!$A$4:$V$137</definedName>
    <definedName name="Z_12208FD6_6EBF_4E80_BEF5_88187CE99652_.wvu.FilterData" localSheetId="3" hidden="1">'Suivi Electrique'!$A$4:$N$166</definedName>
    <definedName name="Z_12208FD6_6EBF_4E80_BEF5_88187CE99652_.wvu.FilterData" localSheetId="2" hidden="1">'Suivi PR_CAB'!$A$4:$V$137</definedName>
    <definedName name="Z_130AD553_9F15_473B_BD0D_4DA94FD6A6B6_.wvu.FilterData" localSheetId="3" hidden="1">'Suivi Electrique'!$A$4:$N$166</definedName>
    <definedName name="Z_130AD553_9F15_473B_BD0D_4DA94FD6A6B6_.wvu.FilterData" localSheetId="2" hidden="1">'Suivi PR_CAB'!$A$4:$V$137</definedName>
    <definedName name="Z_15FF1415_63DB_472F_B934_E44BB71AEB0E_.wvu.FilterData" localSheetId="3" hidden="1">'Suivi Electrique'!$A$4:$N$166</definedName>
    <definedName name="Z_15FF1415_63DB_472F_B934_E44BB71AEB0E_.wvu.FilterData" localSheetId="2" hidden="1">'Suivi PR_CAB'!$A$4:$V$137</definedName>
    <definedName name="Z_1A883B3F_54B7_4785_A459_89DF720AAD3E_.wvu.FilterData" localSheetId="3" hidden="1">'Suivi Electrique'!$A$4:$N$166</definedName>
    <definedName name="Z_1A883B3F_54B7_4785_A459_89DF720AAD3E_.wvu.FilterData" localSheetId="2" hidden="1">'Suivi PR_CAB'!$A$4:$V$137</definedName>
    <definedName name="Z_1BBE615C_A6A8_419B_87FE_CAA3A081098F_.wvu.FilterData" localSheetId="3" hidden="1">'Suivi Electrique'!$A$4:$N$166</definedName>
    <definedName name="Z_1BBE615C_A6A8_419B_87FE_CAA3A081098F_.wvu.FilterData" localSheetId="2" hidden="1">'Suivi PR_CAB'!$A$4:$V$137</definedName>
    <definedName name="Z_229C6CC4_F745_4B76_86CC_D7E1997118F4_.wvu.FilterData" localSheetId="3" hidden="1">'Suivi Electrique'!$A$4:$N$166</definedName>
    <definedName name="Z_229C6CC4_F745_4B76_86CC_D7E1997118F4_.wvu.FilterData" localSheetId="2" hidden="1">'Suivi PR_CAB'!$A$4:$V$137</definedName>
    <definedName name="Z_24761E32_EC12_415E_9E25_AD41140E6D18_.wvu.FilterData" localSheetId="3" hidden="1">'Suivi Electrique'!$A$4:$N$166</definedName>
    <definedName name="Z_24761E32_EC12_415E_9E25_AD41140E6D18_.wvu.FilterData" localSheetId="2" hidden="1">'Suivi PR_CAB'!$A$4:$V$137</definedName>
    <definedName name="Z_26368694_82CE_4E71_8C83_55A4D42E262B_.wvu.FilterData" localSheetId="3" hidden="1">'Suivi Electrique'!$A$4:$N$166</definedName>
    <definedName name="Z_26368694_82CE_4E71_8C83_55A4D42E262B_.wvu.FilterData" localSheetId="2" hidden="1">'Suivi PR_CAB'!$A$4:$V$137</definedName>
    <definedName name="Z_29357D31_4943_4708_9140_53A960676CB9_.wvu.FilterData" localSheetId="3" hidden="1">'Suivi Electrique'!$A$4:$N$166</definedName>
    <definedName name="Z_29357D31_4943_4708_9140_53A960676CB9_.wvu.FilterData" localSheetId="2" hidden="1">'Suivi PR_CAB'!$A$4:$V$137</definedName>
    <definedName name="Z_2C837731_CA23_4E24_8232_8A80F103DC4A_.wvu.FilterData" localSheetId="3" hidden="1">'Suivi Electrique'!$A$4:$N$166</definedName>
    <definedName name="Z_2C837731_CA23_4E24_8232_8A80F103DC4A_.wvu.FilterData" localSheetId="2" hidden="1">'Suivi PR_CAB'!$A$4:$V$137</definedName>
    <definedName name="Z_2E917C3E_F7A5_495D_B7CA_DE0696549B89_.wvu.FilterData" localSheetId="3" hidden="1">'Suivi Electrique'!$A$4:$N$166</definedName>
    <definedName name="Z_2E917C3E_F7A5_495D_B7CA_DE0696549B89_.wvu.FilterData" localSheetId="2" hidden="1">'Suivi PR_CAB'!$A$4:$V$137</definedName>
    <definedName name="Z_336A3A6E_4D13_4340_ACC9_C566C7762322_.wvu.FilterData" localSheetId="3" hidden="1">'Suivi Electrique'!$A$4:$N$166</definedName>
    <definedName name="Z_336A3A6E_4D13_4340_ACC9_C566C7762322_.wvu.FilterData" localSheetId="2" hidden="1">'Suivi PR_CAB'!$A$4:$V$137</definedName>
    <definedName name="Z_39F65762_3B01_4951_8FAC_2D24E22E46B7_.wvu.FilterData" localSheetId="3" hidden="1">'Suivi Electrique'!$A$4:$N$166</definedName>
    <definedName name="Z_39F65762_3B01_4951_8FAC_2D24E22E46B7_.wvu.FilterData" localSheetId="2" hidden="1">'Suivi PR_CAB'!$A$4:$V$137</definedName>
    <definedName name="Z_3BFC4355_5E22_4C18_A978_6C683EC7982D_.wvu.Cols" localSheetId="3" hidden="1">'Suivi Electrique'!#REF!</definedName>
    <definedName name="Z_3BFC4355_5E22_4C18_A978_6C683EC7982D_.wvu.Cols" localSheetId="2" hidden="1">'Suivi PR_CAB'!#REF!</definedName>
    <definedName name="Z_3BFC4355_5E22_4C18_A978_6C683EC7982D_.wvu.FilterData" localSheetId="3" hidden="1">'Suivi Electrique'!$A$4:$N$166</definedName>
    <definedName name="Z_3BFC4355_5E22_4C18_A978_6C683EC7982D_.wvu.FilterData" localSheetId="2" hidden="1">'Suivi PR_CAB'!$A$4:$V$137</definedName>
    <definedName name="Z_3CFD09DB_3B61_407D_907D_60E69A5E13A0_.wvu.FilterData" localSheetId="3" hidden="1">'Suivi Electrique'!$A$4:$N$166</definedName>
    <definedName name="Z_3CFD09DB_3B61_407D_907D_60E69A5E13A0_.wvu.FilterData" localSheetId="2" hidden="1">'Suivi PR_CAB'!$A$4:$V$137</definedName>
    <definedName name="Z_3F4CD720_BEC2_43BA_8BDD_0CEB31E78F5C_.wvu.FilterData" localSheetId="3" hidden="1">'Suivi Electrique'!$A$4:$N$166</definedName>
    <definedName name="Z_3F4CD720_BEC2_43BA_8BDD_0CEB31E78F5C_.wvu.FilterData" localSheetId="2" hidden="1">'Suivi PR_CAB'!$A$4:$V$137</definedName>
    <definedName name="Z_44E301B3_89A3_406C_872C_35637EB90F76_.wvu.FilterData" localSheetId="3" hidden="1">'Suivi Electrique'!$A$4:$N$166</definedName>
    <definedName name="Z_44E301B3_89A3_406C_872C_35637EB90F76_.wvu.FilterData" localSheetId="2" hidden="1">'Suivi PR_CAB'!$A$4:$V$137</definedName>
    <definedName name="Z_4A6486F0_F9CE_41B0_9BBF_5E8DBA5812C6_.wvu.Cols" localSheetId="3" hidden="1">'Suivi Electrique'!#REF!</definedName>
    <definedName name="Z_4A6486F0_F9CE_41B0_9BBF_5E8DBA5812C6_.wvu.Cols" localSheetId="2" hidden="1">'Suivi PR_CAB'!$P:$Q</definedName>
    <definedName name="Z_4A6486F0_F9CE_41B0_9BBF_5E8DBA5812C6_.wvu.FilterData" localSheetId="3" hidden="1">'Suivi Electrique'!$A$4:$N$166</definedName>
    <definedName name="Z_4A6486F0_F9CE_41B0_9BBF_5E8DBA5812C6_.wvu.FilterData" localSheetId="2" hidden="1">'Suivi PR_CAB'!$A$4:$V$137</definedName>
    <definedName name="Z_4B40E2B1_51F4_4D22_9F9F_075700F5EE53_.wvu.Cols" localSheetId="3" hidden="1">'Suivi Electrique'!#REF!</definedName>
    <definedName name="Z_4B40E2B1_51F4_4D22_9F9F_075700F5EE53_.wvu.Cols" localSheetId="2" hidden="1">'Suivi PR_CAB'!#REF!</definedName>
    <definedName name="Z_4B40E2B1_51F4_4D22_9F9F_075700F5EE53_.wvu.FilterData" localSheetId="3" hidden="1">'Suivi Electrique'!$A$4:$N$166</definedName>
    <definedName name="Z_4B40E2B1_51F4_4D22_9F9F_075700F5EE53_.wvu.FilterData" localSheetId="2" hidden="1">'Suivi PR_CAB'!$A$4:$V$137</definedName>
    <definedName name="Z_4B615DBD_BA1F_48AB_A284_A815E5433FB6_.wvu.FilterData" localSheetId="3" hidden="1">'Suivi Electrique'!$A$4:$N$166</definedName>
    <definedName name="Z_4B615DBD_BA1F_48AB_A284_A815E5433FB6_.wvu.FilterData" localSheetId="2" hidden="1">'Suivi PR_CAB'!$A$4:$V$137</definedName>
    <definedName name="Z_4B6BCF9D_3AE8_4144_B4F0_04C618C74BC4_.wvu.FilterData" localSheetId="3" hidden="1">'Suivi Electrique'!$A$4:$N$166</definedName>
    <definedName name="Z_4B6BCF9D_3AE8_4144_B4F0_04C618C74BC4_.wvu.FilterData" localSheetId="2" hidden="1">'Suivi PR_CAB'!$A$4:$V$137</definedName>
    <definedName name="Z_538AF407_6DAB_4530_B82E_DB54C2F6A268_.wvu.FilterData" localSheetId="3" hidden="1">'Suivi Electrique'!$A$4:$N$166</definedName>
    <definedName name="Z_538AF407_6DAB_4530_B82E_DB54C2F6A268_.wvu.FilterData" localSheetId="2" hidden="1">'Suivi PR_CAB'!$A$4:$V$137</definedName>
    <definedName name="Z_54A0A6FC_8257_4270_9224_4CE8B7A81900_.wvu.FilterData" localSheetId="3" hidden="1">'Suivi Electrique'!$A$4:$N$166</definedName>
    <definedName name="Z_54A0A6FC_8257_4270_9224_4CE8B7A81900_.wvu.FilterData" localSheetId="2" hidden="1">'Suivi PR_CAB'!$A$4:$V$137</definedName>
    <definedName name="Z_57996279_71E6_4DCB_A319_E88BDB0C2A8B_.wvu.FilterData" localSheetId="3" hidden="1">'Suivi Electrique'!$A$4:$N$166</definedName>
    <definedName name="Z_57996279_71E6_4DCB_A319_E88BDB0C2A8B_.wvu.FilterData" localSheetId="2" hidden="1">'Suivi PR_CAB'!$A$4:$V$137</definedName>
    <definedName name="Z_5E1FB4E7_1D11_471F_A8CE_3234484999C8_.wvu.FilterData" localSheetId="3" hidden="1">'Suivi Electrique'!$A$4:$N$166</definedName>
    <definedName name="Z_5E1FB4E7_1D11_471F_A8CE_3234484999C8_.wvu.FilterData" localSheetId="2" hidden="1">'Suivi PR_CAB'!$A$4:$V$137</definedName>
    <definedName name="Z_669E9CAD_023C_4FA8_BF94_0DC6DC161DA4_.wvu.FilterData" localSheetId="3" hidden="1">'Suivi Electrique'!$A$4:$N$166</definedName>
    <definedName name="Z_669E9CAD_023C_4FA8_BF94_0DC6DC161DA4_.wvu.FilterData" localSheetId="2" hidden="1">'Suivi PR_CAB'!$A$4:$V$137</definedName>
    <definedName name="Z_68ADA457_C95E_4310_A4BD_4148E170DED8_.wvu.FilterData" localSheetId="3" hidden="1">'Suivi Electrique'!$A$4:$N$166</definedName>
    <definedName name="Z_68ADA457_C95E_4310_A4BD_4148E170DED8_.wvu.FilterData" localSheetId="2" hidden="1">'Suivi PR_CAB'!$A$4:$V$137</definedName>
    <definedName name="Z_68E9B5B8_E56E_41E7_A74A_1559B6F58824_.wvu.FilterData" localSheetId="3" hidden="1">'Suivi Electrique'!$A$4:$N$166</definedName>
    <definedName name="Z_68E9B5B8_E56E_41E7_A74A_1559B6F58824_.wvu.FilterData" localSheetId="2" hidden="1">'Suivi PR_CAB'!$A$4:$V$137</definedName>
    <definedName name="Z_695B3703_8A69_43E1_911F_99C958667277_.wvu.FilterData" localSheetId="3" hidden="1">'Suivi Electrique'!$A$4:$N$166</definedName>
    <definedName name="Z_695B3703_8A69_43E1_911F_99C958667277_.wvu.FilterData" localSheetId="2" hidden="1">'Suivi PR_CAB'!$A$4:$V$137</definedName>
    <definedName name="Z_707B43B3_0EFF_4839_8279_A54B02918474_.wvu.FilterData" localSheetId="3" hidden="1">'Suivi Electrique'!$A$4:$N$166</definedName>
    <definedName name="Z_707B43B3_0EFF_4839_8279_A54B02918474_.wvu.FilterData" localSheetId="2" hidden="1">'Suivi PR_CAB'!$A$4:$V$137</definedName>
    <definedName name="Z_726DBEFF_C590_46EF_B377_88C1867AB938_.wvu.FilterData" localSheetId="3" hidden="1">'Suivi Electrique'!$A$4:$N$166</definedName>
    <definedName name="Z_726DBEFF_C590_46EF_B377_88C1867AB938_.wvu.FilterData" localSheetId="2" hidden="1">'Suivi PR_CAB'!$A$4:$V$137</definedName>
    <definedName name="Z_78FFC9B1_7E6C_4494_AE2C_6ED82091342F_.wvu.FilterData" localSheetId="3" hidden="1">'Suivi Electrique'!$A$4:$N$166</definedName>
    <definedName name="Z_78FFC9B1_7E6C_4494_AE2C_6ED82091342F_.wvu.FilterData" localSheetId="2" hidden="1">'Suivi PR_CAB'!$A$4:$V$137</definedName>
    <definedName name="Z_7E700DBA_EDC0_4303_B8E1_61CFBB099789_.wvu.FilterData" localSheetId="3" hidden="1">'Suivi Electrique'!$A$4:$N$166</definedName>
    <definedName name="Z_7E700DBA_EDC0_4303_B8E1_61CFBB099789_.wvu.FilterData" localSheetId="2" hidden="1">'Suivi PR_CAB'!$A$4:$V$137</definedName>
    <definedName name="Z_82702EB5_0AC0_433A_9CA9_65A48B008608_.wvu.FilterData" localSheetId="3" hidden="1">'Suivi Electrique'!$A$4:$N$166</definedName>
    <definedName name="Z_82702EB5_0AC0_433A_9CA9_65A48B008608_.wvu.FilterData" localSheetId="2" hidden="1">'Suivi PR_CAB'!$A$4:$V$137</definedName>
    <definedName name="Z_83430D2B_B621_41E7_B8D1_2053E0B7F956_.wvu.FilterData" localSheetId="3" hidden="1">'Suivi Electrique'!$A$4:$N$166</definedName>
    <definedName name="Z_83430D2B_B621_41E7_B8D1_2053E0B7F956_.wvu.FilterData" localSheetId="2" hidden="1">'Suivi PR_CAB'!$A$4:$V$137</definedName>
    <definedName name="Z_83D40F48_68D0_4C35_8EB3_C398CCC1DFCC_.wvu.FilterData" localSheetId="3" hidden="1">'Suivi Electrique'!$A$4:$N$166</definedName>
    <definedName name="Z_83D40F48_68D0_4C35_8EB3_C398CCC1DFCC_.wvu.FilterData" localSheetId="2" hidden="1">'Suivi PR_CAB'!$A$4:$V$137</definedName>
    <definedName name="Z_84594CC4_C595_4FC9_A1C2_86C3D64D6582_.wvu.FilterData" localSheetId="3" hidden="1">'Suivi Electrique'!$A$4:$N$166</definedName>
    <definedName name="Z_84594CC4_C595_4FC9_A1C2_86C3D64D6582_.wvu.FilterData" localSheetId="2" hidden="1">'Suivi PR_CAB'!$A$4:$V$137</definedName>
    <definedName name="Z_850BA869_0A52_4E5E_B19B_95402CB2DCEB_.wvu.Cols" localSheetId="3" hidden="1">'Suivi Electrique'!#REF!</definedName>
    <definedName name="Z_850BA869_0A52_4E5E_B19B_95402CB2DCEB_.wvu.Cols" localSheetId="2" hidden="1">'Suivi PR_CAB'!#REF!</definedName>
    <definedName name="Z_850BA869_0A52_4E5E_B19B_95402CB2DCEB_.wvu.FilterData" localSheetId="3" hidden="1">'Suivi Electrique'!$A$4:$N$166</definedName>
    <definedName name="Z_850BA869_0A52_4E5E_B19B_95402CB2DCEB_.wvu.FilterData" localSheetId="2" hidden="1">'Suivi PR_CAB'!$A$4:$V$137</definedName>
    <definedName name="Z_85537CFF_850D_4862_8853_4ACC35D32E01_.wvu.FilterData" localSheetId="3" hidden="1">'Suivi Electrique'!$A$4:$N$166</definedName>
    <definedName name="Z_85537CFF_850D_4862_8853_4ACC35D32E01_.wvu.FilterData" localSheetId="2" hidden="1">'Suivi PR_CAB'!$A$4:$V$137</definedName>
    <definedName name="Z_8C2CA9A3_BDE8_429E_8A4B_46974067B63A_.wvu.FilterData" localSheetId="3" hidden="1">'Suivi Electrique'!$A$4:$N$166</definedName>
    <definedName name="Z_8C2CA9A3_BDE8_429E_8A4B_46974067B63A_.wvu.FilterData" localSheetId="2" hidden="1">'Suivi PR_CAB'!$A$4:$V$137</definedName>
    <definedName name="Z_8D38D73D_DD00_4C1B_AE80_CAB0B7F8F6C2_.wvu.FilterData" localSheetId="3" hidden="1">'Suivi Electrique'!$A$4:$N$166</definedName>
    <definedName name="Z_8D38D73D_DD00_4C1B_AE80_CAB0B7F8F6C2_.wvu.FilterData" localSheetId="2" hidden="1">'Suivi PR_CAB'!$A$4:$V$137</definedName>
    <definedName name="Z_8FF811BE_F100_4EF9_9D1E_D39FFD239277_.wvu.FilterData" localSheetId="3" hidden="1">'Suivi Electrique'!$A$4:$N$166</definedName>
    <definedName name="Z_8FF811BE_F100_4EF9_9D1E_D39FFD239277_.wvu.FilterData" localSheetId="2" hidden="1">'Suivi PR_CAB'!$A$4:$V$137</definedName>
    <definedName name="Z_9044BF0D_CAEF_4B0E_9D86_B8F1323585A1_.wvu.FilterData" localSheetId="3" hidden="1">'Suivi Electrique'!$A$4:$N$166</definedName>
    <definedName name="Z_9044BF0D_CAEF_4B0E_9D86_B8F1323585A1_.wvu.FilterData" localSheetId="2" hidden="1">'Suivi PR_CAB'!$A$4:$V$137</definedName>
    <definedName name="Z_914414E3_2494_4E14_9378_50128076C517_.wvu.FilterData" localSheetId="3" hidden="1">'Suivi Electrique'!$A$4:$N$166</definedName>
    <definedName name="Z_914414E3_2494_4E14_9378_50128076C517_.wvu.FilterData" localSheetId="2" hidden="1">'Suivi PR_CAB'!$A$4:$V$137</definedName>
    <definedName name="Z_93166E27_F2C2_4CBC_9354_179001390FA5_.wvu.FilterData" localSheetId="3" hidden="1">'Suivi Electrique'!$A$4:$N$166</definedName>
    <definedName name="Z_93166E27_F2C2_4CBC_9354_179001390FA5_.wvu.FilterData" localSheetId="2" hidden="1">'Suivi PR_CAB'!$A$4:$V$137</definedName>
    <definedName name="Z_9521ECE3_1D54_4F75_9639_7409E2FE781C_.wvu.FilterData" localSheetId="3" hidden="1">'Suivi Electrique'!$A$4:$N$166</definedName>
    <definedName name="Z_9521ECE3_1D54_4F75_9639_7409E2FE781C_.wvu.FilterData" localSheetId="2" hidden="1">'Suivi PR_CAB'!$A$4:$V$137</definedName>
    <definedName name="Z_999663B1_0F7D_49DB_AC8F_8AA399F26B31_.wvu.FilterData" localSheetId="3" hidden="1">'Suivi Electrique'!$A$4:$N$166</definedName>
    <definedName name="Z_999663B1_0F7D_49DB_AC8F_8AA399F26B31_.wvu.FilterData" localSheetId="2" hidden="1">'Suivi PR_CAB'!$A$4:$V$137</definedName>
    <definedName name="Z_A5338ED1_B4E8_48C2_B6A8_33B10F5A908F_.wvu.FilterData" localSheetId="3" hidden="1">'Suivi Electrique'!$A$4:$N$166</definedName>
    <definedName name="Z_A5338ED1_B4E8_48C2_B6A8_33B10F5A908F_.wvu.FilterData" localSheetId="2" hidden="1">'Suivi PR_CAB'!$A$4:$V$137</definedName>
    <definedName name="Z_AA0E585F_17E6_49BE_B7F7_4EF9476FFCB3_.wvu.FilterData" localSheetId="3" hidden="1">'Suivi Electrique'!$A$4:$N$166</definedName>
    <definedName name="Z_AA0E585F_17E6_49BE_B7F7_4EF9476FFCB3_.wvu.FilterData" localSheetId="2" hidden="1">'Suivi PR_CAB'!$A$4:$V$137</definedName>
    <definedName name="Z_ABD9420C_225A_4BF1_97CC_17FD10A8A428_.wvu.FilterData" localSheetId="3" hidden="1">'Suivi Electrique'!$A$4:$N$166</definedName>
    <definedName name="Z_ABD9420C_225A_4BF1_97CC_17FD10A8A428_.wvu.FilterData" localSheetId="2" hidden="1">'Suivi PR_CAB'!$A$4:$V$137</definedName>
    <definedName name="Z_B0C80BA0_2E52_4F82_904B_236A5A59F800_.wvu.FilterData" localSheetId="3" hidden="1">'Suivi Electrique'!$A$4:$N$166</definedName>
    <definedName name="Z_B0C80BA0_2E52_4F82_904B_236A5A59F800_.wvu.FilterData" localSheetId="2" hidden="1">'Suivi PR_CAB'!$A$4:$V$137</definedName>
    <definedName name="Z_B6EEEAB2_0366_4707_8DF9_E0FD4474C064_.wvu.FilterData" localSheetId="3" hidden="1">'Suivi Electrique'!$A$4:$N$166</definedName>
    <definedName name="Z_B6EEEAB2_0366_4707_8DF9_E0FD4474C064_.wvu.FilterData" localSheetId="2" hidden="1">'Suivi PR_CAB'!$A$4:$V$137</definedName>
    <definedName name="Z_BBCE6652_EDCE_49C0_8FC1_2C242B846E6A_.wvu.Cols" localSheetId="3" hidden="1">'Suivi Electrique'!#REF!</definedName>
    <definedName name="Z_BBCE6652_EDCE_49C0_8FC1_2C242B846E6A_.wvu.Cols" localSheetId="2" hidden="1">'Suivi PR_CAB'!#REF!</definedName>
    <definedName name="Z_BBCE6652_EDCE_49C0_8FC1_2C242B846E6A_.wvu.FilterData" localSheetId="3" hidden="1">'Suivi Electrique'!$A$4:$N$166</definedName>
    <definedName name="Z_BBCE6652_EDCE_49C0_8FC1_2C242B846E6A_.wvu.FilterData" localSheetId="2" hidden="1">'Suivi PR_CAB'!$A$4:$V$137</definedName>
    <definedName name="Z_BE4FB714_5AF2_4EC7_A065_2AE27AD2345A_.wvu.FilterData" localSheetId="3" hidden="1">'Suivi Electrique'!$A$4:$N$166</definedName>
    <definedName name="Z_BE4FB714_5AF2_4EC7_A065_2AE27AD2345A_.wvu.FilterData" localSheetId="2" hidden="1">'Suivi PR_CAB'!$A$4:$V$137</definedName>
    <definedName name="Z_C5791750_1717_4FD8_8D90_103CE5879051_.wvu.FilterData" localSheetId="3" hidden="1">'Suivi Electrique'!$A$4:$N$166</definedName>
    <definedName name="Z_C5791750_1717_4FD8_8D90_103CE5879051_.wvu.FilterData" localSheetId="2" hidden="1">'Suivi PR_CAB'!$A$4:$V$137</definedName>
    <definedName name="Z_C6E15C49_3B46_4DCF_9E68_78FBA045CA96_.wvu.FilterData" localSheetId="3" hidden="1">'Suivi Electrique'!$A$4:$N$166</definedName>
    <definedName name="Z_C6E15C49_3B46_4DCF_9E68_78FBA045CA96_.wvu.FilterData" localSheetId="2" hidden="1">'Suivi PR_CAB'!$A$4:$V$137</definedName>
    <definedName name="Z_CD5A56D4_1881_4B70_9FE1_5602FE9BD5EB_.wvu.FilterData" localSheetId="3" hidden="1">'Suivi Electrique'!$A$4:$N$166</definedName>
    <definedName name="Z_CD5A56D4_1881_4B70_9FE1_5602FE9BD5EB_.wvu.FilterData" localSheetId="2" hidden="1">'Suivi PR_CAB'!$A$4:$V$137</definedName>
    <definedName name="Z_D49D2633_7101_48F9_AA6E_248238B9AB53_.wvu.FilterData" localSheetId="3" hidden="1">'Suivi Electrique'!$A$4:$N$166</definedName>
    <definedName name="Z_D49D2633_7101_48F9_AA6E_248238B9AB53_.wvu.FilterData" localSheetId="2" hidden="1">'Suivi PR_CAB'!$A$4:$V$137</definedName>
    <definedName name="Z_E0130A7D_1AA2_425E_9493_230B82C5EBF7_.wvu.FilterData" localSheetId="3" hidden="1">'Suivi Electrique'!$A$4:$N$166</definedName>
    <definedName name="Z_E0130A7D_1AA2_425E_9493_230B82C5EBF7_.wvu.FilterData" localSheetId="2" hidden="1">'Suivi PR_CAB'!$A$4:$V$137</definedName>
    <definedName name="Z_E39252CF_46E8_411F_BBCB_7C1CD2D1D27E_.wvu.FilterData" localSheetId="3" hidden="1">'Suivi Electrique'!$A$4:$N$166</definedName>
    <definedName name="Z_E39252CF_46E8_411F_BBCB_7C1CD2D1D27E_.wvu.FilterData" localSheetId="2" hidden="1">'Suivi PR_CAB'!$A$4:$V$137</definedName>
    <definedName name="Z_E574ADBF_292C_43D0_90E7_2A11396E1CE0_.wvu.Cols" localSheetId="3" hidden="1">'Suivi Electrique'!#REF!</definedName>
    <definedName name="Z_E574ADBF_292C_43D0_90E7_2A11396E1CE0_.wvu.Cols" localSheetId="2" hidden="1">'Suivi PR_CAB'!#REF!</definedName>
    <definedName name="Z_E574ADBF_292C_43D0_90E7_2A11396E1CE0_.wvu.FilterData" localSheetId="3" hidden="1">'Suivi Electrique'!$A$4:$N$166</definedName>
    <definedName name="Z_E574ADBF_292C_43D0_90E7_2A11396E1CE0_.wvu.FilterData" localSheetId="2" hidden="1">'Suivi PR_CAB'!$A$4:$V$137</definedName>
    <definedName name="Z_E69BB74D_A984_4695_B251_2DB7BCB3C43C_.wvu.FilterData" localSheetId="3" hidden="1">'Suivi Electrique'!$A$4:$N$166</definedName>
    <definedName name="Z_E69BB74D_A984_4695_B251_2DB7BCB3C43C_.wvu.FilterData" localSheetId="2" hidden="1">'Suivi PR_CAB'!$A$4:$V$137</definedName>
    <definedName name="Z_E9DD6B39_0C22_498F_9210_D2A8A3E8135D_.wvu.FilterData" localSheetId="3" hidden="1">'Suivi Electrique'!$A$4:$N$166</definedName>
    <definedName name="Z_E9DD6B39_0C22_498F_9210_D2A8A3E8135D_.wvu.FilterData" localSheetId="2" hidden="1">'Suivi PR_CAB'!$A$4:$V$137</definedName>
    <definedName name="Z_EBC15522_0FBB_472D_B3E3_A58CA57FD3C4_.wvu.FilterData" localSheetId="3" hidden="1">'Suivi Electrique'!$A$4:$N$166</definedName>
    <definedName name="Z_EBC15522_0FBB_472D_B3E3_A58CA57FD3C4_.wvu.FilterData" localSheetId="2" hidden="1">'Suivi PR_CAB'!$A$4:$V$137</definedName>
    <definedName name="Z_EE51CBE6_728A_417C_A549_B494D746DD70_.wvu.Cols" localSheetId="3" hidden="1">'Suivi Electrique'!#REF!</definedName>
    <definedName name="Z_EE51CBE6_728A_417C_A549_B494D746DD70_.wvu.Cols" localSheetId="2" hidden="1">'Suivi PR_CAB'!#REF!</definedName>
    <definedName name="Z_EE51CBE6_728A_417C_A549_B494D746DD70_.wvu.FilterData" localSheetId="3" hidden="1">'Suivi Electrique'!$A$4:$N$166</definedName>
    <definedName name="Z_EE51CBE6_728A_417C_A549_B494D746DD70_.wvu.FilterData" localSheetId="2" hidden="1">'Suivi PR_CAB'!$A$4:$V$137</definedName>
    <definedName name="Z_EF0290BA_043A_4D7F_98D4_6EAD6D42E098_.wvu.FilterData" localSheetId="3" hidden="1">'Suivi Electrique'!$A$4:$N$166</definedName>
    <definedName name="Z_EF0290BA_043A_4D7F_98D4_6EAD6D42E098_.wvu.FilterData" localSheetId="2" hidden="1">'Suivi PR_CAB'!$A$4:$V$137</definedName>
    <definedName name="Z_F406DF50_725F_4CF7_8D2E_B7B17FCE4A5E_.wvu.FilterData" localSheetId="3" hidden="1">'Suivi Electrique'!$A$4:$N$166</definedName>
    <definedName name="Z_F406DF50_725F_4CF7_8D2E_B7B17FCE4A5E_.wvu.FilterData" localSheetId="2" hidden="1">'Suivi PR_CAB'!$A$4:$V$137</definedName>
    <definedName name="Z_FB08CE59_7F82_45A2_84EC_16B5FDBE0937_.wvu.FilterData" localSheetId="3" hidden="1">'Suivi Electrique'!$A$4:$N$166</definedName>
    <definedName name="Z_FB08CE59_7F82_45A2_84EC_16B5FDBE0937_.wvu.FilterData" localSheetId="2" hidden="1">'Suivi PR_CAB'!$A$4:$V$137</definedName>
    <definedName name="Z_FE6C5A9A_A986_46E6_A4F0_798F3F2115F0_.wvu.FilterData" localSheetId="3" hidden="1">'Suivi Electrique'!$A$4:$N$166</definedName>
    <definedName name="Z_FE6C5A9A_A986_46E6_A4F0_798F3F2115F0_.wvu.FilterData" localSheetId="2" hidden="1">'Suivi PR_CAB'!$A$4:$V$137</definedName>
  </definedNames>
  <calcPr calcId="162913"/>
  <customWorkbookViews>
    <customWorkbookView name="AZDINE MANJLI - J493455 - Affichage personnalisé" guid="{4A6486F0-F9CE-41B0-9BBF-5E8DBA5812C6}" mergeInterval="0" personalView="1" maximized="1" xWindow="-9" yWindow="-9" windowWidth="1938" windowHeight="1060" activeSheetId="2"/>
    <customWorkbookView name="CHOUAIB YOUNES - E526776 - Affichage personnalisé" guid="{BBCE6652-EDCE-49C0-8FC1-2C242B846E6A}" mergeInterval="0" personalView="1" maximized="1" xWindow="-1608" yWindow="-8" windowWidth="1616" windowHeight="916" activeSheetId="2"/>
    <customWorkbookView name="SIMOHAMMED NAMIR - E468706 - Affichage personnalisé" guid="{EE51CBE6-728A-417C-A549-B494D746DD70}" mergeInterval="0" personalView="1" maximized="1" xWindow="-8" yWindow="-8" windowWidth="1604" windowHeight="824" activeSheetId="2"/>
    <customWorkbookView name="IMANE BOUCHOUK - E489367 - Affichage personnalisé" guid="{4B40E2B1-51F4-4D22-9F9F-075700F5EE53}" mergeInterval="0" personalView="1" xWindow="1869" windowWidth="1869" windowHeight="988" activeSheetId="2"/>
    <customWorkbookView name="MAHACINE BEN ABDELHADI - E508253 - Affichage personnalisé" guid="{3BFC4355-5E22-4C18-A978-6C683EC7982D}" mergeInterval="0" personalView="1" xWindow="1932" yWindow="30" windowWidth="1834" windowHeight="948" activeSheetId="2"/>
    <customWorkbookView name="EL MEHDI MEJAAD - E487697 - Affichage personnalisé" guid="{E9DD6B39-0C22-498F-9210-D2A8A3E8135D}" mergeInterval="0" personalView="1" maximized="1" xWindow="-1928" yWindow="-8" windowWidth="1936" windowHeight="1096" activeSheetId="2"/>
    <customWorkbookView name="ALAIN ALBARIC - U390469 - Affichage personnalisé" guid="{850BA869-0A52-4E5E-B19B-95402CB2DCEB}" mergeInterval="0" personalView="1" minimized="1" windowWidth="0" windowHeight="0" activeSheetId="2"/>
    <customWorkbookView name="YASSIN CHARKI - E469142 - Affichage personnalisé" guid="{E574ADBF-292C-43D0-90E7-2A11396E1CE0}" mergeInterval="0" personalView="1" maximized="1" xWindow="-8" yWindow="-8" windowWidth="1936" windowHeight="1066" activeSheetId="2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D139" i="2" l="1"/>
  <c r="E12" i="1" l="1"/>
  <c r="N168" i="5"/>
  <c r="F10" i="1" s="1"/>
  <c r="J174" i="7"/>
  <c r="N174" i="7"/>
  <c r="P174" i="7"/>
  <c r="J175" i="7"/>
  <c r="N175" i="7"/>
  <c r="P175" i="7"/>
  <c r="F174" i="7"/>
  <c r="I169" i="7"/>
  <c r="I168" i="7"/>
  <c r="D12" i="1"/>
  <c r="F175" i="7"/>
  <c r="A168" i="7"/>
  <c r="H174" i="5"/>
  <c r="H175" i="5"/>
  <c r="H168" i="5"/>
  <c r="F168" i="5"/>
  <c r="B168" i="5"/>
  <c r="F173" i="5" l="1"/>
  <c r="D10" i="1"/>
  <c r="Q139" i="2" l="1"/>
  <c r="V139" i="2"/>
  <c r="O143" i="2"/>
  <c r="O144" i="2"/>
  <c r="O145" i="2"/>
  <c r="G139" i="2"/>
  <c r="Q141" i="2" l="1"/>
  <c r="F9" i="1"/>
  <c r="Q140" i="2"/>
  <c r="I139" i="2"/>
  <c r="I145" i="2"/>
  <c r="I146" i="2"/>
  <c r="D8" i="1" s="1"/>
  <c r="O146" i="2"/>
  <c r="E9" i="1" s="1"/>
  <c r="E8" i="1" l="1"/>
  <c r="G144" i="2"/>
  <c r="B4" i="1"/>
  <c r="O147" i="2" l="1"/>
  <c r="D9" i="1"/>
  <c r="D7" i="1"/>
  <c r="E7" i="1"/>
  <c r="F8" i="1" l="1"/>
  <c r="Q147" i="2"/>
</calcChain>
</file>

<file path=xl/comments1.xml><?xml version="1.0" encoding="utf-8"?>
<comments xmlns="http://schemas.openxmlformats.org/spreadsheetml/2006/main">
  <authors>
    <author>AZDINE MANJLI - J493455</author>
  </authors>
  <commentList>
    <comment ref="Q4" authorId="0" shapeId="0">
      <text>
        <r>
          <rPr>
            <b/>
            <sz val="9"/>
            <color indexed="81"/>
            <rFont val="Tahoma"/>
            <family val="2"/>
          </rPr>
          <t>AZDINE MANJLI - J493455:</t>
        </r>
        <r>
          <rPr>
            <sz val="9"/>
            <color indexed="81"/>
            <rFont val="Tahoma"/>
            <family val="2"/>
          </rPr>
          <t xml:space="preserve">
inclus update symbol</t>
        </r>
      </text>
    </comment>
  </commentList>
</comments>
</file>

<file path=xl/sharedStrings.xml><?xml version="1.0" encoding="utf-8"?>
<sst xmlns="http://schemas.openxmlformats.org/spreadsheetml/2006/main" count="429" uniqueCount="319">
  <si>
    <t>GROUPE</t>
  </si>
  <si>
    <t>DESIGN</t>
  </si>
  <si>
    <t>MODULE ENTREE D'AIR PILOTE</t>
  </si>
  <si>
    <t>10.02</t>
  </si>
  <si>
    <t>00.10</t>
  </si>
  <si>
    <t>00.11</t>
  </si>
  <si>
    <t>00.12</t>
  </si>
  <si>
    <t>00.13</t>
  </si>
  <si>
    <t>00.14</t>
  </si>
  <si>
    <t>00.15</t>
  </si>
  <si>
    <t>00.16</t>
  </si>
  <si>
    <t>00.17</t>
  </si>
  <si>
    <t>10.00</t>
  </si>
  <si>
    <t>10.01</t>
  </si>
  <si>
    <t>10.03</t>
  </si>
  <si>
    <t>10.04</t>
  </si>
  <si>
    <t>11.00</t>
  </si>
  <si>
    <t>11.01</t>
  </si>
  <si>
    <t>12.00</t>
  </si>
  <si>
    <t>12.01</t>
  </si>
  <si>
    <t>12.02</t>
  </si>
  <si>
    <t>12.03</t>
  </si>
  <si>
    <t>12.04</t>
  </si>
  <si>
    <t>12.05</t>
  </si>
  <si>
    <t>12.06</t>
  </si>
  <si>
    <t>12.08</t>
  </si>
  <si>
    <t>12.07</t>
  </si>
  <si>
    <t>15.00</t>
  </si>
  <si>
    <t>15.01</t>
  </si>
  <si>
    <t>15.02</t>
  </si>
  <si>
    <t>15.03</t>
  </si>
  <si>
    <t>16.00</t>
  </si>
  <si>
    <t>20.00</t>
  </si>
  <si>
    <t>21.00</t>
  </si>
  <si>
    <t>22.00</t>
  </si>
  <si>
    <t>22.01</t>
  </si>
  <si>
    <t>23.00</t>
  </si>
  <si>
    <t>24.00</t>
  </si>
  <si>
    <t>FEUX DIURNES</t>
  </si>
  <si>
    <t>25.00</t>
  </si>
  <si>
    <t>AVERTISSEURS SONORES</t>
  </si>
  <si>
    <t>30.00</t>
  </si>
  <si>
    <t>30.01</t>
  </si>
  <si>
    <t>30.02</t>
  </si>
  <si>
    <t>ÉCLAIRAGE COFFRE</t>
  </si>
  <si>
    <t>40.00</t>
  </si>
  <si>
    <t>40.01</t>
  </si>
  <si>
    <t>41.00</t>
  </si>
  <si>
    <t>41.01</t>
  </si>
  <si>
    <t>41.02</t>
  </si>
  <si>
    <t>43.00</t>
  </si>
  <si>
    <t>44.00</t>
  </si>
  <si>
    <t xml:space="preserve">INFORMATION FREINAGE / NIVEAU LIQUIDE DE FREIN </t>
  </si>
  <si>
    <t>47.00</t>
  </si>
  <si>
    <t>ALERTE TNB</t>
  </si>
  <si>
    <t>49.00</t>
  </si>
  <si>
    <t xml:space="preserve">INFORMATION OUVRANT </t>
  </si>
  <si>
    <t>50.00</t>
  </si>
  <si>
    <t>ESSUIE-VITRE ARRIÈRE/LAVE-VITRE ARRIÈRE</t>
  </si>
  <si>
    <t>60.00</t>
  </si>
  <si>
    <t>62.00</t>
  </si>
  <si>
    <t xml:space="preserve">CONDAMNATION CENTRALISÉE </t>
  </si>
  <si>
    <t>63.00</t>
  </si>
  <si>
    <t>63.01</t>
  </si>
  <si>
    <t>64.00</t>
  </si>
  <si>
    <t xml:space="preserve">RÉTROVISEURS À COMMANDE ÉLECTRIQUE </t>
  </si>
  <si>
    <t>64.01</t>
  </si>
  <si>
    <t>RÉTROVISEURS À COMMANDE ÉLECTRIQUE RABATTABLES</t>
  </si>
  <si>
    <t>64.02</t>
  </si>
  <si>
    <t>64.03</t>
  </si>
  <si>
    <t xml:space="preserve">RETROVISEUR INTERIEUR ELECTROCHROME  </t>
  </si>
  <si>
    <t>65.00</t>
  </si>
  <si>
    <t>COUSSINS GONFLABLES</t>
  </si>
  <si>
    <t>66.00</t>
  </si>
  <si>
    <t>CORRECTEUR DE PROJECTEURS HALOGENES</t>
  </si>
  <si>
    <t>66.01</t>
  </si>
  <si>
    <t>70.00</t>
  </si>
  <si>
    <t>FREIN DE STATIONNEMENT ELECTRIQUE</t>
  </si>
  <si>
    <t>70.01</t>
  </si>
  <si>
    <t>FREINAGE AUTOMATIQUE RISQUE COLISION 2 (CAMERA + RADAR)</t>
  </si>
  <si>
    <t>71.00</t>
  </si>
  <si>
    <t>72.00</t>
  </si>
  <si>
    <t>73.00</t>
  </si>
  <si>
    <t xml:space="preserve">RÉGULATION ET LIMITATION DE VITESSE </t>
  </si>
  <si>
    <t>75.00</t>
  </si>
  <si>
    <t>75.01</t>
  </si>
  <si>
    <t>75.02</t>
  </si>
  <si>
    <t>75.03</t>
  </si>
  <si>
    <t>SURVEILLANCE ANGLE MORT</t>
  </si>
  <si>
    <t>75.04</t>
  </si>
  <si>
    <t>75.05</t>
  </si>
  <si>
    <t>78.00</t>
  </si>
  <si>
    <t>CONTÔLE DE STABILITE  ET TRAJECTOIRE ESP</t>
  </si>
  <si>
    <t>80.00</t>
  </si>
  <si>
    <t>80.01</t>
  </si>
  <si>
    <t>80.02</t>
  </si>
  <si>
    <t>80.03</t>
  </si>
  <si>
    <t>81.00</t>
  </si>
  <si>
    <t>81.01</t>
  </si>
  <si>
    <t>82.00</t>
  </si>
  <si>
    <t>83.00</t>
  </si>
  <si>
    <t>SIÈGES CHAUFFANTS CONDUCTEUR + PASSAGER</t>
  </si>
  <si>
    <t>84.00</t>
  </si>
  <si>
    <t>84.01</t>
  </si>
  <si>
    <t>84.02</t>
  </si>
  <si>
    <t>84.03</t>
  </si>
  <si>
    <t>84.04</t>
  </si>
  <si>
    <t>84.05</t>
  </si>
  <si>
    <t>86.00</t>
  </si>
  <si>
    <t>ALARME</t>
  </si>
  <si>
    <t>LT</t>
  </si>
  <si>
    <t>CG</t>
  </si>
  <si>
    <t>Mise en page</t>
  </si>
  <si>
    <t>nok</t>
  </si>
  <si>
    <t>Pilote</t>
  </si>
  <si>
    <t>PRINCIPE</t>
  </si>
  <si>
    <t>CABLAGE</t>
  </si>
  <si>
    <t>ok</t>
  </si>
  <si>
    <t>Reste a produire</t>
  </si>
  <si>
    <t>Date</t>
  </si>
  <si>
    <t>a faire</t>
  </si>
  <si>
    <t>PROTOTYPE</t>
  </si>
  <si>
    <t>MIS EN PAGE</t>
  </si>
  <si>
    <t>Nbr de schéma</t>
  </si>
  <si>
    <t>Mis en page</t>
  </si>
  <si>
    <t>vide</t>
  </si>
  <si>
    <t>Generés</t>
  </si>
  <si>
    <t>REALISES</t>
  </si>
  <si>
    <t>Nombre de schéma generés</t>
  </si>
  <si>
    <t>Nombre de schéma non generés</t>
  </si>
  <si>
    <t>PROJET X</t>
  </si>
  <si>
    <t>Fonctions</t>
  </si>
  <si>
    <t>BTU</t>
  </si>
  <si>
    <t>LNC</t>
  </si>
  <si>
    <t>Technicien Schématique :</t>
  </si>
  <si>
    <t>GENERALITE</t>
  </si>
  <si>
    <t>N° fichiers</t>
  </si>
  <si>
    <t>00.00</t>
  </si>
  <si>
    <t>Boîtier de servitude intelligent (BSI1)</t>
  </si>
  <si>
    <t>00.01</t>
  </si>
  <si>
    <t>Boîtier fusible et relais moteur (BFRM)</t>
  </si>
  <si>
    <t>00.02</t>
  </si>
  <si>
    <t>Principe Boîtier fusible relais habitacle 3 (BFH3)</t>
  </si>
  <si>
    <t>00.03</t>
  </si>
  <si>
    <t>Boîtier fusible relais habitacle 5 (BFH5)</t>
  </si>
  <si>
    <t>00.04</t>
  </si>
  <si>
    <t>Implantation générale des masses</t>
  </si>
  <si>
    <t>00.05</t>
  </si>
  <si>
    <t>Implantation générale des faisceaux</t>
  </si>
  <si>
    <t>00.06</t>
  </si>
  <si>
    <t>Implantation générale des interconnexions</t>
  </si>
  <si>
    <t>00.07</t>
  </si>
  <si>
    <t>Implantation générale des calculateurs</t>
  </si>
  <si>
    <t>00.08</t>
  </si>
  <si>
    <t>Réseau MUX CAN INTERSYSTEME</t>
  </si>
  <si>
    <t>00.09</t>
  </si>
  <si>
    <t>Réseau MUX CAN HAB</t>
  </si>
  <si>
    <t>Réseau MUX CAN INFORMATIONS DIVERTISSEMENT</t>
  </si>
  <si>
    <t>Réseau MUX CAN ADAS</t>
  </si>
  <si>
    <t>Réseau MUX CAN LAS</t>
  </si>
  <si>
    <t>Réseau MUX LIN</t>
  </si>
  <si>
    <t>Réseau LIN STTa</t>
  </si>
  <si>
    <t>Réseau  CAN DEPOL DV5</t>
  </si>
  <si>
    <t>Réseau  CAN DEPOL DW10</t>
  </si>
  <si>
    <t>Prise diagnostic (C001)</t>
  </si>
  <si>
    <t>GROUPE MOTOPROPULSEUR</t>
  </si>
  <si>
    <t>D3CZP0Q</t>
  </si>
  <si>
    <t>10.05</t>
  </si>
  <si>
    <t>10.06</t>
  </si>
  <si>
    <t>10.07</t>
  </si>
  <si>
    <t>10.08</t>
  </si>
  <si>
    <t>10.09</t>
  </si>
  <si>
    <t>10.10</t>
  </si>
  <si>
    <t>10.11</t>
  </si>
  <si>
    <t>10.12</t>
  </si>
  <si>
    <t>10.13</t>
  </si>
  <si>
    <t>D3CZP14</t>
  </si>
  <si>
    <t>11.02</t>
  </si>
  <si>
    <t>12.09</t>
  </si>
  <si>
    <t>12.10</t>
  </si>
  <si>
    <t>12.11</t>
  </si>
  <si>
    <t>12.12</t>
  </si>
  <si>
    <t>15.04</t>
  </si>
  <si>
    <t>15.05</t>
  </si>
  <si>
    <t>15.06</t>
  </si>
  <si>
    <t>16.01</t>
  </si>
  <si>
    <t>GROUPE SIGNALISATION - ECLAIRAGE EXTERIEUR</t>
  </si>
  <si>
    <t>FEUX DE BROUILLARD AVANT ET ARRIÈRE</t>
  </si>
  <si>
    <t xml:space="preserve">FEUX STOP </t>
  </si>
  <si>
    <t>FEUX DE RECUL</t>
  </si>
  <si>
    <t>FEUX DE RECUL BOITE AUTOMATIQUE AT6 III</t>
  </si>
  <si>
    <t>22.02</t>
  </si>
  <si>
    <t>FEUX DE RECUL BOITE AUTOMATIQUE ATN8</t>
  </si>
  <si>
    <t>22.03</t>
  </si>
  <si>
    <t>FEUX DE RECUL BOITE AUTOMATIQUE AMN8</t>
  </si>
  <si>
    <t>INDICATEURS DE DIRECTION + SIGNAL DANGER</t>
  </si>
  <si>
    <t>26.00</t>
  </si>
  <si>
    <t xml:space="preserve">FEUX DE POSITION </t>
  </si>
  <si>
    <t>26.01</t>
  </si>
  <si>
    <t>FEUX DE CROISEMENT/ ROUTE HALO</t>
  </si>
  <si>
    <t>26.02</t>
  </si>
  <si>
    <t xml:space="preserve">FEUX DE CROISEMENT/ ROUTE LED </t>
  </si>
  <si>
    <t>GROUPE ECLAIRAGE INTERIEUR</t>
  </si>
  <si>
    <t xml:space="preserve">ÉCLAIRAGE INTÉRIEUR </t>
  </si>
  <si>
    <t>ÉCLAIRAGE INTÉRIEUR LEDs</t>
  </si>
  <si>
    <t>GROUPE INFORMATION CONDUCTEUR</t>
  </si>
  <si>
    <t>40.02</t>
  </si>
  <si>
    <t>40.03</t>
  </si>
  <si>
    <t>40.04</t>
  </si>
  <si>
    <t>40.05</t>
  </si>
  <si>
    <t>41.03</t>
  </si>
  <si>
    <t>41.04</t>
  </si>
  <si>
    <t>41.05</t>
  </si>
  <si>
    <t>42.00</t>
  </si>
  <si>
    <t>COMPTEUR DE VITESSE ET COMPTE TOURS</t>
  </si>
  <si>
    <t>POMPE ET JAUGE A CARBURANT</t>
  </si>
  <si>
    <t>GROUPE ESSUYAGE</t>
  </si>
  <si>
    <t>ESSUIE-VITRE AVANT - LAVE-VITRE AVANT</t>
  </si>
  <si>
    <t>52.00</t>
  </si>
  <si>
    <t>GROUPE ASSISTANCE MECANISME DIVERS</t>
  </si>
  <si>
    <t>LEVES VITRES AV et AR ELECTRIQUES IMPULSIONNELS FILAIRES</t>
  </si>
  <si>
    <t>60.01</t>
  </si>
  <si>
    <t>LEVES VITRES AV et AR ELECTRIQUES IMPULSIONNELS MUX</t>
  </si>
  <si>
    <t>60.02</t>
  </si>
  <si>
    <t xml:space="preserve">LEVES VITRES AV et AR ELECTRIQUES IMPULSIONNELS MUX ET MEMO </t>
  </si>
  <si>
    <t>SIEGE ELECTRIQUE CONDUCTEUR  avec MEMORISATION</t>
  </si>
  <si>
    <t>SIEGES MASSANTS</t>
  </si>
  <si>
    <t xml:space="preserve">RÉTROVISEURS À COMMANDE ÉLECTRIQUE RABATTABLES ET A MEMOIRE </t>
  </si>
  <si>
    <t>64.04</t>
  </si>
  <si>
    <t>RETROVISEUR INTERIEUR ELECTROCHROME (JAPON)</t>
  </si>
  <si>
    <t>CORRECTEUR DYNAMIQUE DE PROJECTEURS LED</t>
  </si>
  <si>
    <t>68.00</t>
  </si>
  <si>
    <t>TOIT OUVRANT PANORAMIQUE</t>
  </si>
  <si>
    <t>68.01</t>
  </si>
  <si>
    <t>VOLET MOTORISE / ACCES BRAS CHARGE</t>
  </si>
  <si>
    <t>GROUPE AIDE A LA CONDUITE</t>
  </si>
  <si>
    <t>FREINAGE AUTOMATIQUE RISQUE COLISION (CAMERA)</t>
  </si>
  <si>
    <t>70.02</t>
  </si>
  <si>
    <t>70.03</t>
  </si>
  <si>
    <t>FREINAGE D URGENCE VIDEO</t>
  </si>
  <si>
    <t>70.04</t>
  </si>
  <si>
    <t>FREINAGE D URGENCE ANTICOLLISION</t>
  </si>
  <si>
    <t xml:space="preserve">DIRECTION ASSISTÉE </t>
  </si>
  <si>
    <t>AFFICHEUR RCC / NAC</t>
  </si>
  <si>
    <t>AIDE AU STATIONNEMENT AVANT ET ARRIERE</t>
  </si>
  <si>
    <t>AIDE AU STATIONNEMENT AVANT ET ARRIERE AVEC CAMERA DE RECUL AVR</t>
  </si>
  <si>
    <t>AIDE AU STATIONNEMENT AVANT ET ARRIERE AVEC AIDE VISUELLE PANORAMIQUE AVP</t>
  </si>
  <si>
    <t>PREVENTION DE FRANCHISSEMENT INVOLONTAIRE DE LIGNE (PFIL)</t>
  </si>
  <si>
    <t>AIDE AU RESPECT DU TEMPS INTERVEHICULES</t>
  </si>
  <si>
    <t>75.06</t>
  </si>
  <si>
    <t>DETECTION INATTENTION</t>
  </si>
  <si>
    <t>76.00</t>
  </si>
  <si>
    <t>DETECTION SOUS GONFLAGE</t>
  </si>
  <si>
    <t>GROUPE CONFORT A LA CONDUITE</t>
  </si>
  <si>
    <t>80.04</t>
  </si>
  <si>
    <t>80.05</t>
  </si>
  <si>
    <t>80.06</t>
  </si>
  <si>
    <t>80.07</t>
  </si>
  <si>
    <t>80.08</t>
  </si>
  <si>
    <t>80.09</t>
  </si>
  <si>
    <t>80.10</t>
  </si>
  <si>
    <t>80.11</t>
  </si>
  <si>
    <t>80.12</t>
  </si>
  <si>
    <t>CHAUFFAGE ADDITIONNEL WEBASTO</t>
  </si>
  <si>
    <t>PRISES 12V / CHARGEUR NOMADE</t>
  </si>
  <si>
    <t xml:space="preserve">LUNETTE ARRIÈRE CHAUFFANTE - RÉTROVISEURS CHAUFFANTS </t>
  </si>
  <si>
    <t>81.02</t>
  </si>
  <si>
    <t>LUNETTE ARRIÈRE CHAUFFANTE - RÉTROVISEURS CHAUFFANTS - PARE BRISE CHAUFFANT</t>
  </si>
  <si>
    <t xml:space="preserve">ACCES DEMARRAGE MAINS LIBRES </t>
  </si>
  <si>
    <t xml:space="preserve">TELEMATIQUE RCC/ NAC </t>
  </si>
  <si>
    <t>TELEMATIQUE RCC/ NAC avec BTA EUROPE</t>
  </si>
  <si>
    <t>TELEMATIQUE RCC/ NAC avec BTA RUSSIE avec HP CENTRAL</t>
  </si>
  <si>
    <t>BOITIER TELEMATIQUE AUTONOME EUROPE</t>
  </si>
  <si>
    <t>BOITIER TELEMATIQUE AUTONOME RUSSIE avec HP CENTRAL</t>
  </si>
  <si>
    <t>TELEMATIQUE RCC/ NAC (contient option Japon)</t>
  </si>
  <si>
    <t>88.00</t>
  </si>
  <si>
    <t>ATTACHE REMORQUE</t>
  </si>
  <si>
    <t>Liste type</t>
  </si>
  <si>
    <t xml:space="preserve">GROUPE RÉFRIGÉRATION NON RÉGULÉE </t>
  </si>
  <si>
    <t xml:space="preserve">GROUPE RÉFRIGÉRATION RÉGULÉE </t>
  </si>
  <si>
    <t xml:space="preserve">INFORMATION EAU MOTEUR ET DIVERSES </t>
  </si>
  <si>
    <t>NIVEAU / PRESSION HUILE MOTEUR</t>
  </si>
  <si>
    <t>DÉMARRAGE - GÉNÉRATION DE COURANT</t>
  </si>
  <si>
    <t>PRÉCHAUFFAGE - POSTCHAUFFAGE</t>
  </si>
  <si>
    <t>INJECTION ÉLECTRONIQUE</t>
  </si>
  <si>
    <t>FAP ET CIRCUIT ADDITIF CARBURANT</t>
  </si>
  <si>
    <t>REDUCTION CATALYTIQUE SELECTIVE</t>
  </si>
  <si>
    <t>REFROIDISSEMENT MOTEUR</t>
  </si>
  <si>
    <t>SOMMAIRE SCHEMATIQUE</t>
  </si>
  <si>
    <r>
      <t xml:space="preserve">BOITE DE VITESSE AUTOMATIQUE </t>
    </r>
    <r>
      <rPr>
        <b/>
        <sz val="12"/>
        <rFont val="Arial"/>
        <family val="2"/>
      </rPr>
      <t>AT6 III</t>
    </r>
  </si>
  <si>
    <r>
      <t xml:space="preserve">BOITE DE VITESSE AUTOMATIQUE </t>
    </r>
    <r>
      <rPr>
        <b/>
        <sz val="12"/>
        <rFont val="Arial"/>
        <family val="2"/>
      </rPr>
      <t>AxN8</t>
    </r>
  </si>
  <si>
    <t>Appareil</t>
  </si>
  <si>
    <t>ELECTRIQUE</t>
  </si>
  <si>
    <t>Implantation</t>
  </si>
  <si>
    <t>Applicabilité</t>
  </si>
  <si>
    <t>Ancien CG</t>
  </si>
  <si>
    <t>Réalisation</t>
  </si>
  <si>
    <t>Contrôle</t>
  </si>
  <si>
    <t>Auteur</t>
  </si>
  <si>
    <t>ok / nok</t>
  </si>
  <si>
    <t>Contrôle PSA</t>
  </si>
  <si>
    <t>Remarques</t>
  </si>
  <si>
    <t>AE</t>
  </si>
  <si>
    <t>Date saisie AE</t>
  </si>
  <si>
    <t>Date pose des appli</t>
  </si>
  <si>
    <t>CONNECTIQUE</t>
  </si>
  <si>
    <t>IMPLANTATION</t>
  </si>
  <si>
    <t>Nbr de vue réalisés</t>
  </si>
  <si>
    <t>Nbr de vue à réalisés</t>
  </si>
  <si>
    <t>ROUTAGE</t>
  </si>
  <si>
    <t>Date Prototype</t>
  </si>
  <si>
    <t>ok /nok</t>
  </si>
  <si>
    <t>ROUTAGE Principe</t>
  </si>
  <si>
    <t>Mise en page PRINCIPE</t>
  </si>
  <si>
    <t>D3CZP1Q</t>
  </si>
  <si>
    <t>D3CZP2Q</t>
  </si>
  <si>
    <t>Code Gamme</t>
  </si>
  <si>
    <t>FONCTION</t>
  </si>
  <si>
    <t>C84E_Ga001 Eco EB2ADTS €6.2 STTd MB6-HAL-AAS-SAM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</si>
</sst>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h]:mm:ss;@"/>
    <numFmt numFmtId="165" formatCode="0.000"/>
  </numFmts>
  <fonts count="10" x14ac:knownFonts="1">
    <font>
      <sz val="11"/>
      <color theme="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2"/>
      <name val="Arial"/>
      <family val="2"/>
    </font>
    <font>
      <sz val="12"/>
      <name val="Arial"/>
      <family val="2"/>
    </font>
    <font>
      <b/>
      <i/>
      <sz val="12"/>
      <name val="Arial"/>
      <family val="2"/>
    </font>
    <font>
      <b/>
      <sz val="26"/>
      <name val="Arial"/>
      <family val="2"/>
    </font>
    <font>
      <b/>
      <strike/>
      <sz val="12"/>
      <name val="Arial"/>
      <family val="2"/>
    </font>
    <font>
      <sz val="12"/>
      <color theme="1"/>
      <name val="Arial"/>
      <family val="2"/>
    </font>
    <font>
      <b/>
      <sz val="26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lightUp"/>
    </fill>
    <fill>
      <patternFill patternType="solid">
        <fgColor rgb="FFFFC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FFCCFF"/>
        <bgColor indexed="64"/>
      </patternFill>
    </fill>
  </fills>
  <borders count="5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/>
      <diagonal/>
    </border>
    <border>
      <left style="thin">
        <color auto="1"/>
      </left>
      <right style="medium">
        <color indexed="64"/>
      </right>
      <top/>
      <bottom/>
      <diagonal/>
    </border>
    <border>
      <left style="thin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thin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/>
      <top style="medium">
        <color indexed="64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dotted">
        <color auto="1"/>
      </bottom>
      <diagonal/>
    </border>
    <border>
      <left style="dotted">
        <color auto="1"/>
      </left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 style="dotted">
        <color auto="1"/>
      </right>
      <top style="medium">
        <color indexed="64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medium">
        <color indexed="64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dotted">
        <color auto="1"/>
      </bottom>
      <diagonal/>
    </border>
    <border>
      <left style="medium">
        <color indexed="64"/>
      </left>
      <right style="dotted">
        <color auto="1"/>
      </right>
      <top style="dotted">
        <color auto="1"/>
      </top>
      <bottom style="medium">
        <color indexed="64"/>
      </bottom>
      <diagonal/>
    </border>
    <border>
      <left style="dotted">
        <color auto="1"/>
      </left>
      <right style="medium">
        <color indexed="64"/>
      </right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dotted">
        <color auto="1"/>
      </bottom>
      <diagonal/>
    </border>
    <border>
      <left style="medium">
        <color indexed="64"/>
      </left>
      <right/>
      <top style="dotted">
        <color auto="1"/>
      </top>
      <bottom style="medium">
        <color indexed="64"/>
      </bottom>
      <diagonal/>
    </border>
    <border>
      <left/>
      <right/>
      <top style="dotted">
        <color auto="1"/>
      </top>
      <bottom style="dotted">
        <color auto="1"/>
      </bottom>
      <diagonal/>
    </border>
    <border>
      <left/>
      <right/>
      <top style="dotted">
        <color auto="1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195">
    <xf numFmtId="0" fontId="0" fillId="0" borderId="0" xfId="0"/>
    <xf numFmtId="0" fontId="3" fillId="6" borderId="11" xfId="0" applyFont="1" applyFill="1" applyBorder="1" applyAlignment="1" applyProtection="1">
      <alignment horizontal="center" vertical="center"/>
    </xf>
    <xf numFmtId="0" fontId="3" fillId="6" borderId="12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right" vertical="center"/>
    </xf>
    <xf numFmtId="0" fontId="3" fillId="0" borderId="12" xfId="0" applyFont="1" applyFill="1" applyBorder="1" applyAlignment="1" applyProtection="1">
      <alignment horizontal="center" vertical="center"/>
    </xf>
    <xf numFmtId="17" fontId="5" fillId="0" borderId="0" xfId="0" applyNumberFormat="1" applyFont="1" applyFill="1" applyBorder="1" applyAlignment="1" applyProtection="1">
      <alignment horizontal="center" vertical="center"/>
    </xf>
    <xf numFmtId="0" fontId="3" fillId="7" borderId="1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4" fillId="0" borderId="0" xfId="0" applyNumberFormat="1" applyFont="1" applyFill="1" applyAlignment="1" applyProtection="1">
      <alignment horizontal="center" vertical="center"/>
    </xf>
    <xf numFmtId="0" fontId="4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Fill="1" applyAlignment="1" applyProtection="1">
      <alignment horizontal="center" vertical="center"/>
    </xf>
    <xf numFmtId="2" fontId="4" fillId="7" borderId="1" xfId="0" applyNumberFormat="1" applyFont="1" applyFill="1" applyBorder="1" applyAlignment="1" applyProtection="1">
      <alignment horizontal="center" vertical="center"/>
    </xf>
    <xf numFmtId="0" fontId="4" fillId="7" borderId="1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Fill="1" applyBorder="1" applyAlignment="1" applyProtection="1">
      <alignment wrapText="1"/>
      <protection locked="0"/>
    </xf>
    <xf numFmtId="0" fontId="4" fillId="0" borderId="1" xfId="0" applyFont="1" applyFill="1" applyBorder="1" applyProtection="1">
      <protection locked="0"/>
    </xf>
    <xf numFmtId="0" fontId="4" fillId="0" borderId="0" xfId="0" applyFont="1" applyFill="1" applyBorder="1" applyProtection="1">
      <protection locked="0"/>
    </xf>
    <xf numFmtId="0" fontId="4" fillId="0" borderId="0" xfId="0" applyFont="1" applyFill="1" applyProtection="1">
      <protection locked="0"/>
    </xf>
    <xf numFmtId="0" fontId="4" fillId="0" borderId="1" xfId="0" applyFont="1" applyFill="1" applyBorder="1" applyAlignment="1" applyProtection="1">
      <protection locked="0"/>
    </xf>
    <xf numFmtId="0" fontId="4" fillId="0" borderId="0" xfId="0" applyFont="1" applyFill="1" applyBorder="1" applyAlignment="1" applyProtection="1">
      <protection locked="0"/>
    </xf>
    <xf numFmtId="2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/>
    <xf numFmtId="0" fontId="3" fillId="0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4" fillId="0" borderId="1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4" fillId="0" borderId="3" xfId="0" applyFont="1" applyFill="1" applyBorder="1" applyAlignment="1"/>
    <xf numFmtId="49" fontId="4" fillId="0" borderId="1" xfId="0" applyNumberFormat="1" applyFont="1" applyFill="1" applyBorder="1" applyAlignment="1">
      <alignment horizontal="center" vertical="center"/>
    </xf>
    <xf numFmtId="49" fontId="4" fillId="0" borderId="0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/>
    <xf numFmtId="0" fontId="4" fillId="0" borderId="17" xfId="0" applyFont="1" applyFill="1" applyBorder="1" applyAlignment="1"/>
    <xf numFmtId="0" fontId="4" fillId="0" borderId="1" xfId="0" applyFont="1" applyFill="1" applyBorder="1"/>
    <xf numFmtId="0" fontId="7" fillId="0" borderId="0" xfId="0" applyFont="1" applyFill="1" applyBorder="1" applyAlignment="1">
      <alignment horizontal="center" wrapText="1"/>
    </xf>
    <xf numFmtId="0" fontId="4" fillId="0" borderId="0" xfId="0" applyNumberFormat="1" applyFont="1" applyFill="1" applyAlignment="1" applyProtection="1">
      <alignment horizontal="center" vertical="center"/>
      <protection locked="0"/>
    </xf>
    <xf numFmtId="0" fontId="3" fillId="0" borderId="0" xfId="0" applyFont="1" applyFill="1" applyAlignment="1" applyProtection="1">
      <alignment horizontal="center" vertical="center"/>
      <protection locked="0"/>
    </xf>
    <xf numFmtId="0" fontId="8" fillId="0" borderId="0" xfId="0" applyFont="1" applyProtection="1"/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Protection="1"/>
    <xf numFmtId="9" fontId="8" fillId="0" borderId="1" xfId="0" applyNumberFormat="1" applyFont="1" applyBorder="1" applyAlignment="1" applyProtection="1">
      <alignment horizontal="center" vertical="center"/>
    </xf>
    <xf numFmtId="0" fontId="8" fillId="4" borderId="1" xfId="0" applyFont="1" applyFill="1" applyBorder="1" applyAlignment="1" applyProtection="1">
      <alignment horizontal="center" vertical="center"/>
    </xf>
    <xf numFmtId="0" fontId="4" fillId="0" borderId="0" xfId="0" applyFont="1" applyFill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Alignment="1" applyProtection="1">
      <alignment horizontal="center" vertical="center"/>
      <protection locked="0"/>
    </xf>
    <xf numFmtId="0" fontId="4" fillId="0" borderId="3" xfId="0" applyFont="1" applyBorder="1" applyAlignment="1" applyProtection="1">
      <alignment horizontal="center" vertical="center"/>
      <protection locked="0"/>
    </xf>
    <xf numFmtId="0" fontId="4" fillId="0" borderId="3" xfId="0" applyFont="1" applyFill="1" applyBorder="1" applyAlignment="1" applyProtection="1">
      <alignment horizontal="center" vertical="center"/>
      <protection locked="0"/>
    </xf>
    <xf numFmtId="0" fontId="4" fillId="0" borderId="4" xfId="0" applyFont="1" applyFill="1" applyBorder="1" applyAlignment="1" applyProtection="1">
      <alignment horizontal="center" vertical="center"/>
      <protection locked="0"/>
    </xf>
    <xf numFmtId="2" fontId="4" fillId="0" borderId="6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 applyProtection="1">
      <alignment horizontal="left" vertical="center"/>
      <protection locked="0"/>
    </xf>
    <xf numFmtId="0" fontId="4" fillId="0" borderId="6" xfId="0" applyFont="1" applyFill="1" applyBorder="1" applyProtection="1">
      <protection locked="0"/>
    </xf>
    <xf numFmtId="2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center" vertical="center"/>
      <protection locked="0"/>
    </xf>
    <xf numFmtId="14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vertical="center"/>
      <protection locked="0"/>
    </xf>
    <xf numFmtId="14" fontId="4" fillId="0" borderId="1" xfId="0" applyNumberFormat="1" applyFont="1" applyBorder="1" applyAlignment="1" applyProtection="1">
      <alignment horizontal="center" vertical="center"/>
      <protection locked="0"/>
    </xf>
    <xf numFmtId="0" fontId="4" fillId="0" borderId="9" xfId="0" applyFont="1" applyFill="1" applyBorder="1" applyAlignment="1" applyProtection="1">
      <alignment horizontal="left" vertical="center"/>
      <protection locked="0"/>
    </xf>
    <xf numFmtId="2" fontId="4" fillId="0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9" xfId="0" applyFont="1" applyFill="1" applyBorder="1" applyProtection="1">
      <protection locked="0"/>
    </xf>
    <xf numFmtId="0" fontId="4" fillId="0" borderId="9" xfId="0" applyFont="1" applyFill="1" applyBorder="1" applyAlignment="1" applyProtection="1">
      <alignment horizontal="center" vertical="center"/>
      <protection locked="0"/>
    </xf>
    <xf numFmtId="14" fontId="4" fillId="0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10" xfId="0" applyFont="1" applyFill="1" applyBorder="1" applyAlignment="1" applyProtection="1">
      <alignment horizontal="center" vertical="center"/>
      <protection locked="0"/>
    </xf>
    <xf numFmtId="0" fontId="4" fillId="0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/>
      <protection locked="0"/>
    </xf>
    <xf numFmtId="49" fontId="4" fillId="0" borderId="0" xfId="0" applyNumberFormat="1" applyFont="1" applyFill="1" applyBorder="1" applyAlignment="1" applyProtection="1">
      <alignment horizontal="center"/>
      <protection locked="0"/>
    </xf>
    <xf numFmtId="0" fontId="4" fillId="3" borderId="0" xfId="0" applyFont="1" applyFill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NumberFormat="1" applyFont="1" applyFill="1" applyAlignment="1" applyProtection="1">
      <alignment horizontal="center"/>
    </xf>
    <xf numFmtId="164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right"/>
    </xf>
    <xf numFmtId="0" fontId="4" fillId="3" borderId="0" xfId="0" applyNumberFormat="1" applyFont="1" applyFill="1" applyAlignment="1" applyProtection="1">
      <alignment horizontal="center"/>
    </xf>
    <xf numFmtId="0" fontId="4" fillId="0" borderId="0" xfId="0" applyFont="1" applyFill="1" applyAlignment="1" applyProtection="1">
      <alignment horizontal="left"/>
      <protection locked="0"/>
    </xf>
    <xf numFmtId="49" fontId="4" fillId="0" borderId="0" xfId="0" applyNumberFormat="1" applyFont="1" applyFill="1" applyAlignment="1" applyProtection="1">
      <alignment horizontal="center"/>
      <protection locked="0"/>
    </xf>
    <xf numFmtId="0" fontId="8" fillId="0" borderId="0" xfId="0" applyFont="1" applyProtection="1">
      <protection locked="0"/>
    </xf>
    <xf numFmtId="0" fontId="8" fillId="0" borderId="0" xfId="0" applyFont="1" applyAlignment="1" applyProtection="1">
      <alignment horizontal="left"/>
      <protection locked="0"/>
    </xf>
    <xf numFmtId="0" fontId="4" fillId="0" borderId="18" xfId="0" applyFont="1" applyFill="1" applyBorder="1" applyAlignment="1" applyProtection="1">
      <alignment horizontal="left" vertical="center"/>
      <protection locked="0"/>
    </xf>
    <xf numFmtId="0" fontId="4" fillId="0" borderId="17" xfId="0" applyFont="1" applyFill="1" applyBorder="1" applyProtection="1">
      <protection locked="0"/>
    </xf>
    <xf numFmtId="0" fontId="4" fillId="0" borderId="17" xfId="0" applyFont="1" applyFill="1" applyBorder="1" applyAlignment="1" applyProtection="1">
      <alignment horizontal="center" vertical="center"/>
      <protection locked="0"/>
    </xf>
    <xf numFmtId="14" fontId="4" fillId="0" borderId="17" xfId="0" applyNumberFormat="1" applyFont="1" applyFill="1" applyBorder="1" applyAlignment="1" applyProtection="1">
      <alignment horizontal="center" vertical="center"/>
      <protection locked="0"/>
    </xf>
    <xf numFmtId="0" fontId="4" fillId="0" borderId="21" xfId="0" applyFont="1" applyFill="1" applyBorder="1" applyAlignment="1" applyProtection="1">
      <alignment horizontal="center" vertical="center"/>
      <protection locked="0"/>
    </xf>
    <xf numFmtId="0" fontId="4" fillId="0" borderId="22" xfId="0" applyFont="1" applyFill="1" applyBorder="1" applyAlignment="1" applyProtection="1">
      <alignment horizontal="center" vertical="center"/>
      <protection locked="0"/>
    </xf>
    <xf numFmtId="0" fontId="4" fillId="11" borderId="0" xfId="0" applyFont="1" applyFill="1" applyAlignment="1" applyProtection="1">
      <alignment horizontal="center"/>
    </xf>
    <xf numFmtId="0" fontId="4" fillId="0" borderId="26" xfId="0" applyFont="1" applyFill="1" applyBorder="1" applyAlignment="1" applyProtection="1">
      <alignment horizontal="center" vertical="center"/>
      <protection locked="0"/>
    </xf>
    <xf numFmtId="0" fontId="4" fillId="0" borderId="27" xfId="0" applyFont="1" applyFill="1" applyBorder="1" applyAlignment="1" applyProtection="1">
      <alignment horizontal="left" vertical="center"/>
      <protection locked="0"/>
    </xf>
    <xf numFmtId="0" fontId="4" fillId="0" borderId="28" xfId="0" applyFont="1" applyFill="1" applyBorder="1" applyAlignment="1" applyProtection="1">
      <alignment horizontal="left" vertical="center"/>
      <protection locked="0"/>
    </xf>
    <xf numFmtId="2" fontId="4" fillId="0" borderId="29" xfId="0" applyNumberFormat="1" applyFont="1" applyFill="1" applyBorder="1" applyAlignment="1" applyProtection="1">
      <alignment horizontal="center" vertical="center"/>
      <protection locked="0"/>
    </xf>
    <xf numFmtId="0" fontId="4" fillId="0" borderId="29" xfId="0" applyFont="1" applyFill="1" applyBorder="1" applyProtection="1">
      <protection locked="0"/>
    </xf>
    <xf numFmtId="0" fontId="4" fillId="0" borderId="29" xfId="0" applyFont="1" applyFill="1" applyBorder="1" applyAlignment="1" applyProtection="1">
      <alignment horizontal="center" vertical="center"/>
      <protection locked="0"/>
    </xf>
    <xf numFmtId="0" fontId="4" fillId="0" borderId="30" xfId="0" applyFont="1" applyFill="1" applyBorder="1" applyAlignment="1" applyProtection="1">
      <alignment horizontal="left" vertical="center"/>
      <protection locked="0"/>
    </xf>
    <xf numFmtId="2" fontId="4" fillId="0" borderId="31" xfId="0" applyNumberFormat="1" applyFont="1" applyFill="1" applyBorder="1" applyAlignment="1" applyProtection="1">
      <alignment horizontal="center" vertical="center"/>
      <protection locked="0"/>
    </xf>
    <xf numFmtId="0" fontId="4" fillId="0" borderId="31" xfId="0" applyFont="1" applyFill="1" applyBorder="1" applyProtection="1">
      <protection locked="0"/>
    </xf>
    <xf numFmtId="0" fontId="4" fillId="0" borderId="31" xfId="0" applyFont="1" applyFill="1" applyBorder="1" applyAlignment="1" applyProtection="1">
      <alignment horizontal="center" vertical="center"/>
      <protection locked="0"/>
    </xf>
    <xf numFmtId="14" fontId="4" fillId="0" borderId="31" xfId="0" applyNumberFormat="1" applyFont="1" applyFill="1" applyBorder="1" applyAlignment="1" applyProtection="1">
      <alignment horizontal="center" vertical="center"/>
      <protection locked="0"/>
    </xf>
    <xf numFmtId="0" fontId="4" fillId="0" borderId="31" xfId="0" applyFont="1" applyFill="1" applyBorder="1" applyAlignment="1" applyProtection="1">
      <alignment horizontal="left" vertical="center"/>
      <protection locked="0"/>
    </xf>
    <xf numFmtId="0" fontId="4" fillId="0" borderId="31" xfId="0" applyFont="1" applyFill="1" applyBorder="1" applyAlignment="1" applyProtection="1">
      <alignment vertical="center"/>
      <protection locked="0"/>
    </xf>
    <xf numFmtId="0" fontId="4" fillId="0" borderId="32" xfId="0" applyFont="1" applyFill="1" applyBorder="1" applyAlignment="1" applyProtection="1">
      <alignment horizontal="left" vertical="center"/>
      <protection locked="0"/>
    </xf>
    <xf numFmtId="2" fontId="4" fillId="0" borderId="33" xfId="0" applyNumberFormat="1" applyFont="1" applyFill="1" applyBorder="1" applyAlignment="1" applyProtection="1">
      <alignment horizontal="center" vertical="center"/>
      <protection locked="0"/>
    </xf>
    <xf numFmtId="0" fontId="4" fillId="0" borderId="33" xfId="0" applyFont="1" applyFill="1" applyBorder="1" applyProtection="1">
      <protection locked="0"/>
    </xf>
    <xf numFmtId="0" fontId="4" fillId="0" borderId="33" xfId="0" applyFont="1" applyFill="1" applyBorder="1" applyAlignment="1" applyProtection="1">
      <alignment horizontal="center" vertical="center"/>
      <protection locked="0"/>
    </xf>
    <xf numFmtId="14" fontId="4" fillId="0" borderId="33" xfId="0" applyNumberFormat="1" applyFont="1" applyFill="1" applyBorder="1" applyAlignment="1" applyProtection="1">
      <alignment horizontal="center" vertical="center"/>
      <protection locked="0"/>
    </xf>
    <xf numFmtId="0" fontId="4" fillId="0" borderId="34" xfId="0" applyFont="1" applyFill="1" applyBorder="1" applyProtection="1">
      <protection locked="0"/>
    </xf>
    <xf numFmtId="0" fontId="4" fillId="0" borderId="35" xfId="0" applyFont="1" applyFill="1" applyBorder="1" applyProtection="1">
      <protection locked="0"/>
    </xf>
    <xf numFmtId="0" fontId="4" fillId="0" borderId="35" xfId="0" applyFont="1" applyFill="1" applyBorder="1" applyAlignment="1" applyProtection="1">
      <alignment horizontal="left" vertical="center"/>
      <protection locked="0"/>
    </xf>
    <xf numFmtId="0" fontId="4" fillId="0" borderId="35" xfId="0" applyFont="1" applyFill="1" applyBorder="1" applyAlignment="1" applyProtection="1">
      <alignment vertical="center"/>
      <protection locked="0"/>
    </xf>
    <xf numFmtId="0" fontId="4" fillId="0" borderId="36" xfId="0" applyFont="1" applyFill="1" applyBorder="1" applyProtection="1">
      <protection locked="0"/>
    </xf>
    <xf numFmtId="0" fontId="4" fillId="0" borderId="37" xfId="0" applyFont="1" applyFill="1" applyBorder="1" applyProtection="1">
      <protection locked="0"/>
    </xf>
    <xf numFmtId="0" fontId="4" fillId="0" borderId="38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Protection="1">
      <protection locked="0"/>
    </xf>
    <xf numFmtId="0" fontId="4" fillId="0" borderId="40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left" vertical="center"/>
      <protection locked="0"/>
    </xf>
    <xf numFmtId="0" fontId="4" fillId="0" borderId="39" xfId="0" applyFont="1" applyFill="1" applyBorder="1" applyAlignment="1" applyProtection="1">
      <alignment vertical="center"/>
      <protection locked="0"/>
    </xf>
    <xf numFmtId="0" fontId="4" fillId="0" borderId="41" xfId="0" applyFont="1" applyFill="1" applyBorder="1" applyProtection="1">
      <protection locked="0"/>
    </xf>
    <xf numFmtId="0" fontId="4" fillId="0" borderId="42" xfId="0" applyFont="1" applyFill="1" applyBorder="1" applyAlignment="1" applyProtection="1">
      <alignment horizontal="center" vertical="center"/>
      <protection locked="0"/>
    </xf>
    <xf numFmtId="0" fontId="4" fillId="0" borderId="37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center" vertical="center"/>
      <protection locked="0"/>
    </xf>
    <xf numFmtId="0" fontId="4" fillId="0" borderId="41" xfId="0" applyFont="1" applyFill="1" applyBorder="1" applyAlignment="1" applyProtection="1">
      <alignment horizontal="center" vertical="center"/>
      <protection locked="0"/>
    </xf>
    <xf numFmtId="0" fontId="4" fillId="0" borderId="39" xfId="0" applyFont="1" applyFill="1" applyBorder="1" applyAlignment="1" applyProtection="1">
      <alignment horizontal="center"/>
      <protection locked="0"/>
    </xf>
    <xf numFmtId="2" fontId="4" fillId="0" borderId="31" xfId="0" applyNumberFormat="1" applyFont="1" applyFill="1" applyBorder="1" applyAlignment="1" applyProtection="1">
      <alignment horizontal="center"/>
      <protection locked="0"/>
    </xf>
    <xf numFmtId="0" fontId="4" fillId="0" borderId="41" xfId="0" applyFont="1" applyFill="1" applyBorder="1" applyAlignment="1" applyProtection="1">
      <alignment horizontal="center"/>
      <protection locked="0"/>
    </xf>
    <xf numFmtId="2" fontId="4" fillId="0" borderId="33" xfId="0" applyNumberFormat="1" applyFont="1" applyFill="1" applyBorder="1" applyAlignment="1" applyProtection="1">
      <alignment horizontal="center"/>
      <protection locked="0"/>
    </xf>
    <xf numFmtId="0" fontId="4" fillId="0" borderId="33" xfId="0" applyFont="1" applyFill="1" applyBorder="1" applyAlignment="1" applyProtection="1">
      <alignment horizontal="left" vertical="center"/>
      <protection locked="0"/>
    </xf>
    <xf numFmtId="49" fontId="4" fillId="0" borderId="39" xfId="0" applyNumberFormat="1" applyFont="1" applyFill="1" applyBorder="1" applyAlignment="1" applyProtection="1">
      <alignment horizontal="center"/>
      <protection locked="0"/>
    </xf>
    <xf numFmtId="49" fontId="4" fillId="0" borderId="41" xfId="0" applyNumberFormat="1" applyFont="1" applyFill="1" applyBorder="1" applyAlignment="1" applyProtection="1">
      <alignment horizontal="center"/>
      <protection locked="0"/>
    </xf>
    <xf numFmtId="0" fontId="4" fillId="0" borderId="19" xfId="0" applyFont="1" applyFill="1" applyBorder="1" applyAlignment="1" applyProtection="1">
      <alignment horizontal="center" vertical="center"/>
      <protection locked="0"/>
    </xf>
    <xf numFmtId="0" fontId="4" fillId="0" borderId="43" xfId="0" applyFont="1" applyFill="1" applyBorder="1" applyAlignment="1" applyProtection="1">
      <alignment horizontal="center" vertical="center"/>
      <protection locked="0"/>
    </xf>
    <xf numFmtId="14" fontId="4" fillId="0" borderId="34" xfId="0" applyNumberFormat="1" applyFont="1" applyFill="1" applyBorder="1" applyAlignment="1" applyProtection="1">
      <alignment horizontal="center" vertical="center"/>
      <protection locked="0"/>
    </xf>
    <xf numFmtId="14" fontId="4" fillId="0" borderId="35" xfId="0" applyNumberFormat="1" applyFont="1" applyFill="1" applyBorder="1" applyAlignment="1" applyProtection="1">
      <alignment horizontal="center" vertical="center"/>
      <protection locked="0"/>
    </xf>
    <xf numFmtId="14" fontId="4" fillId="0" borderId="35" xfId="0" applyNumberFormat="1" applyFont="1" applyBorder="1" applyAlignment="1" applyProtection="1">
      <alignment horizontal="center" vertical="center"/>
      <protection locked="0"/>
    </xf>
    <xf numFmtId="14" fontId="4" fillId="0" borderId="36" xfId="0" applyNumberFormat="1" applyFont="1" applyFill="1" applyBorder="1" applyAlignment="1" applyProtection="1">
      <alignment horizontal="center" vertical="center"/>
      <protection locked="0"/>
    </xf>
    <xf numFmtId="0" fontId="4" fillId="0" borderId="27" xfId="0" applyFont="1" applyFill="1" applyBorder="1" applyAlignment="1" applyProtection="1">
      <alignment horizontal="center" vertical="center"/>
      <protection locked="0"/>
    </xf>
    <xf numFmtId="14" fontId="4" fillId="0" borderId="44" xfId="0" applyNumberFormat="1" applyFont="1" applyFill="1" applyBorder="1" applyAlignment="1" applyProtection="1">
      <alignment horizontal="center" vertical="center"/>
      <protection locked="0"/>
    </xf>
    <xf numFmtId="14" fontId="4" fillId="0" borderId="38" xfId="0" applyNumberFormat="1" applyFont="1" applyFill="1" applyBorder="1" applyAlignment="1" applyProtection="1">
      <alignment horizontal="center" vertical="center"/>
      <protection locked="0"/>
    </xf>
    <xf numFmtId="14" fontId="4" fillId="0" borderId="45" xfId="0" applyNumberFormat="1" applyFont="1" applyFill="1" applyBorder="1" applyAlignment="1" applyProtection="1">
      <alignment horizontal="center" vertical="center"/>
      <protection locked="0"/>
    </xf>
    <xf numFmtId="14" fontId="4" fillId="0" borderId="40" xfId="0" applyNumberFormat="1" applyFont="1" applyFill="1" applyBorder="1" applyAlignment="1" applyProtection="1">
      <alignment horizontal="center" vertical="center"/>
      <protection locked="0"/>
    </xf>
    <xf numFmtId="14" fontId="4" fillId="0" borderId="45" xfId="0" applyNumberFormat="1" applyFont="1" applyBorder="1" applyAlignment="1" applyProtection="1">
      <alignment horizontal="center" vertical="center"/>
      <protection locked="0"/>
    </xf>
    <xf numFmtId="14" fontId="4" fillId="0" borderId="40" xfId="0" applyNumberFormat="1" applyFont="1" applyBorder="1" applyAlignment="1" applyProtection="1">
      <alignment horizontal="center" vertical="center"/>
      <protection locked="0"/>
    </xf>
    <xf numFmtId="14" fontId="4" fillId="0" borderId="46" xfId="0" applyNumberFormat="1" applyFont="1" applyFill="1" applyBorder="1" applyAlignment="1" applyProtection="1">
      <alignment horizontal="center" vertical="center"/>
      <protection locked="0"/>
    </xf>
    <xf numFmtId="14" fontId="4" fillId="0" borderId="42" xfId="0" applyNumberFormat="1" applyFont="1" applyFill="1" applyBorder="1" applyAlignment="1" applyProtection="1">
      <alignment horizontal="center" vertical="center"/>
      <protection locked="0"/>
    </xf>
    <xf numFmtId="14" fontId="4" fillId="0" borderId="47" xfId="0" applyNumberFormat="1" applyFont="1" applyFill="1" applyBorder="1" applyAlignment="1" applyProtection="1">
      <alignment horizontal="center" vertical="center"/>
      <protection locked="0"/>
    </xf>
    <xf numFmtId="14" fontId="4" fillId="0" borderId="48" xfId="0" applyNumberFormat="1" applyFont="1" applyFill="1" applyBorder="1" applyAlignment="1" applyProtection="1">
      <alignment horizontal="center" vertical="center"/>
      <protection locked="0"/>
    </xf>
    <xf numFmtId="0" fontId="4" fillId="0" borderId="45" xfId="0" applyFont="1" applyFill="1" applyBorder="1" applyAlignment="1" applyProtection="1">
      <alignment horizontal="center" vertical="center"/>
      <protection locked="0"/>
    </xf>
    <xf numFmtId="0" fontId="4" fillId="0" borderId="46" xfId="0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3" fillId="7" borderId="15" xfId="0" applyFont="1" applyFill="1" applyBorder="1" applyAlignment="1" applyProtection="1">
      <alignment horizontal="center" vertical="center"/>
    </xf>
    <xf numFmtId="0" fontId="3" fillId="7" borderId="2" xfId="0" applyFont="1" applyFill="1" applyBorder="1" applyAlignment="1" applyProtection="1">
      <alignment horizontal="center" vertical="center"/>
    </xf>
    <xf numFmtId="0" fontId="3" fillId="7" borderId="16" xfId="0" applyFont="1" applyFill="1" applyBorder="1" applyAlignment="1" applyProtection="1">
      <alignment horizontal="center" vertical="center"/>
    </xf>
    <xf numFmtId="0" fontId="3" fillId="7" borderId="4" xfId="0" applyFont="1" applyFill="1" applyBorder="1" applyAlignment="1" applyProtection="1">
      <alignment horizontal="center" vertical="center"/>
    </xf>
    <xf numFmtId="0" fontId="3" fillId="7" borderId="13" xfId="0" applyFont="1" applyFill="1" applyBorder="1" applyAlignment="1" applyProtection="1">
      <alignment horizontal="center" vertical="center"/>
    </xf>
    <xf numFmtId="0" fontId="3" fillId="7" borderId="14" xfId="0" applyFont="1" applyFill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center" vertical="center"/>
      <protection locked="0"/>
    </xf>
    <xf numFmtId="0" fontId="4" fillId="5" borderId="49" xfId="0" applyFont="1" applyFill="1" applyBorder="1" applyAlignment="1" applyProtection="1">
      <alignment horizontal="center" vertical="center"/>
      <protection locked="0"/>
    </xf>
    <xf numFmtId="0" fontId="4" fillId="5" borderId="50" xfId="0" applyFont="1" applyFill="1" applyBorder="1" applyAlignment="1" applyProtection="1">
      <alignment horizontal="center" vertical="center"/>
      <protection locked="0"/>
    </xf>
    <xf numFmtId="0" fontId="4" fillId="10" borderId="49" xfId="0" applyFont="1" applyFill="1" applyBorder="1" applyAlignment="1" applyProtection="1">
      <alignment horizontal="center"/>
      <protection locked="0"/>
    </xf>
    <xf numFmtId="0" fontId="4" fillId="10" borderId="51" xfId="0" applyFont="1" applyFill="1" applyBorder="1" applyAlignment="1" applyProtection="1">
      <alignment horizontal="center"/>
      <protection locked="0"/>
    </xf>
    <xf numFmtId="0" fontId="4" fillId="10" borderId="50" xfId="0" applyFont="1" applyFill="1" applyBorder="1" applyAlignment="1" applyProtection="1">
      <alignment horizontal="center"/>
      <protection locked="0"/>
    </xf>
    <xf numFmtId="0" fontId="4" fillId="8" borderId="49" xfId="0" applyFont="1" applyFill="1" applyBorder="1" applyAlignment="1" applyProtection="1">
      <alignment horizontal="center"/>
      <protection locked="0"/>
    </xf>
    <xf numFmtId="0" fontId="4" fillId="8" borderId="51" xfId="0" applyFont="1" applyFill="1" applyBorder="1" applyAlignment="1" applyProtection="1">
      <alignment horizontal="center"/>
      <protection locked="0"/>
    </xf>
    <xf numFmtId="0" fontId="4" fillId="8" borderId="50" xfId="0" applyFont="1" applyFill="1" applyBorder="1" applyAlignment="1" applyProtection="1">
      <alignment horizontal="center"/>
      <protection locked="0"/>
    </xf>
    <xf numFmtId="0" fontId="4" fillId="2" borderId="49" xfId="0" applyFont="1" applyFill="1" applyBorder="1" applyAlignment="1" applyProtection="1">
      <alignment horizontal="center"/>
      <protection locked="0"/>
    </xf>
    <xf numFmtId="0" fontId="4" fillId="2" borderId="50" xfId="0" applyFont="1" applyFill="1" applyBorder="1" applyAlignment="1" applyProtection="1">
      <alignment horizontal="center"/>
      <protection locked="0"/>
    </xf>
    <xf numFmtId="0" fontId="4" fillId="12" borderId="49" xfId="0" applyFont="1" applyFill="1" applyBorder="1" applyAlignment="1" applyProtection="1">
      <alignment horizontal="center"/>
      <protection locked="0"/>
    </xf>
    <xf numFmtId="0" fontId="4" fillId="12" borderId="51" xfId="0" applyFont="1" applyFill="1" applyBorder="1" applyAlignment="1" applyProtection="1">
      <alignment horizontal="center"/>
      <protection locked="0"/>
    </xf>
    <xf numFmtId="0" fontId="4" fillId="12" borderId="50" xfId="0" applyFont="1" applyFill="1" applyBorder="1" applyAlignment="1" applyProtection="1">
      <alignment horizontal="center"/>
      <protection locked="0"/>
    </xf>
    <xf numFmtId="0" fontId="4" fillId="5" borderId="49" xfId="0" applyFont="1" applyFill="1" applyBorder="1" applyAlignment="1" applyProtection="1">
      <alignment horizontal="center"/>
      <protection locked="0"/>
    </xf>
    <xf numFmtId="0" fontId="4" fillId="5" borderId="51" xfId="0" applyFont="1" applyFill="1" applyBorder="1" applyAlignment="1" applyProtection="1">
      <alignment horizontal="center"/>
      <protection locked="0"/>
    </xf>
    <xf numFmtId="0" fontId="4" fillId="5" borderId="50" xfId="0" applyFont="1" applyFill="1" applyBorder="1" applyAlignment="1" applyProtection="1">
      <alignment horizontal="center"/>
      <protection locked="0"/>
    </xf>
    <xf numFmtId="0" fontId="4" fillId="11" borderId="23" xfId="0" applyFont="1" applyFill="1" applyBorder="1" applyAlignment="1" applyProtection="1">
      <alignment horizontal="center"/>
      <protection locked="0"/>
    </xf>
    <xf numFmtId="0" fontId="4" fillId="11" borderId="24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5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4" fillId="10" borderId="23" xfId="0" applyFont="1" applyFill="1" applyBorder="1" applyAlignment="1" applyProtection="1">
      <alignment horizontal="center"/>
      <protection locked="0"/>
    </xf>
    <xf numFmtId="0" fontId="4" fillId="10" borderId="25" xfId="0" applyFont="1" applyFill="1" applyBorder="1" applyAlignment="1" applyProtection="1">
      <alignment horizontal="center"/>
      <protection locked="0"/>
    </xf>
    <xf numFmtId="0" fontId="4" fillId="8" borderId="23" xfId="0" applyFont="1" applyFill="1" applyBorder="1" applyAlignment="1" applyProtection="1">
      <alignment horizontal="center"/>
      <protection locked="0"/>
    </xf>
    <xf numFmtId="0" fontId="4" fillId="8" borderId="25" xfId="0" applyFont="1" applyFill="1" applyBorder="1" applyAlignment="1" applyProtection="1">
      <alignment horizontal="center"/>
      <protection locked="0"/>
    </xf>
    <xf numFmtId="0" fontId="4" fillId="8" borderId="24" xfId="0" applyFont="1" applyFill="1" applyBorder="1" applyAlignment="1" applyProtection="1">
      <alignment horizontal="center"/>
      <protection locked="0"/>
    </xf>
    <xf numFmtId="0" fontId="4" fillId="12" borderId="23" xfId="0" applyFont="1" applyFill="1" applyBorder="1" applyAlignment="1" applyProtection="1">
      <alignment horizontal="center"/>
      <protection locked="0"/>
    </xf>
    <xf numFmtId="0" fontId="4" fillId="12" borderId="24" xfId="0" applyFont="1" applyFill="1" applyBorder="1" applyAlignment="1" applyProtection="1">
      <alignment horizontal="center"/>
      <protection locked="0"/>
    </xf>
    <xf numFmtId="0" fontId="4" fillId="9" borderId="15" xfId="0" applyFont="1" applyFill="1" applyBorder="1" applyAlignment="1" applyProtection="1">
      <alignment horizontal="center"/>
      <protection locked="0"/>
    </xf>
    <xf numFmtId="0" fontId="4" fillId="9" borderId="2" xfId="0" applyFont="1" applyFill="1" applyBorder="1" applyAlignment="1" applyProtection="1">
      <alignment horizontal="center"/>
      <protection locked="0"/>
    </xf>
    <xf numFmtId="0" fontId="4" fillId="9" borderId="16" xfId="0" applyFont="1" applyFill="1" applyBorder="1" applyAlignment="1" applyProtection="1">
      <alignment horizontal="center"/>
      <protection locked="0"/>
    </xf>
    <xf numFmtId="0" fontId="4" fillId="10" borderId="1" xfId="0" applyFont="1" applyFill="1" applyBorder="1" applyAlignment="1" applyProtection="1">
      <alignment horizontal="center"/>
      <protection locked="0"/>
    </xf>
    <xf numFmtId="0" fontId="4" fillId="10" borderId="8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5" borderId="20" xfId="0" applyFont="1" applyFill="1" applyBorder="1" applyAlignment="1" applyProtection="1">
      <alignment horizontal="center"/>
      <protection locked="0"/>
    </xf>
    <xf numFmtId="0" fontId="4" fillId="5" borderId="16" xfId="0" applyFont="1" applyFill="1" applyBorder="1" applyAlignment="1" applyProtection="1">
      <alignment horizontal="center"/>
      <protection locked="0"/>
    </xf>
    <xf numFmtId="0" fontId="4" fillId="5" borderId="15" xfId="0" applyFont="1" applyFill="1" applyBorder="1" applyAlignment="1" applyProtection="1">
      <alignment horizontal="center"/>
      <protection locked="0"/>
    </xf>
    <xf numFmtId="0" fontId="4" fillId="5" borderId="2" xfId="0" applyFont="1" applyFill="1" applyBorder="1" applyAlignment="1" applyProtection="1">
      <alignment horizontal="center"/>
      <protection locked="0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  <color rgb="FFFF99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printerSettings" Target="../printerSettings/printerSettings4.bin"/><Relationship Id="rId7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3.bin"/><Relationship Id="rId1" Type="http://schemas.openxmlformats.org/officeDocument/2006/relationships/printerSettings" Target="../printerSettings/printerSettings2.bin"/><Relationship Id="rId6" Type="http://schemas.openxmlformats.org/officeDocument/2006/relationships/printerSettings" Target="../printerSettings/printerSettings7.bin"/><Relationship Id="rId5" Type="http://schemas.openxmlformats.org/officeDocument/2006/relationships/printerSettings" Target="../printerSettings/printerSettings6.bin"/><Relationship Id="rId4" Type="http://schemas.openxmlformats.org/officeDocument/2006/relationships/printerSettings" Target="../printerSettings/printerSettings5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K181"/>
  <sheetViews>
    <sheetView tabSelected="1" topLeftCell="A4" workbookViewId="0">
      <selection activeCell="F16" sqref="F16"/>
    </sheetView>
  </sheetViews>
  <sheetFormatPr baseColWidth="10" defaultColWidth="11.44140625" defaultRowHeight="15" x14ac:dyDescent="0.25"/>
  <cols>
    <col min="1" max="1" width="12.33203125" style="38" bestFit="1" customWidth="1"/>
    <col min="2" max="2" width="77.44140625" style="21" bestFit="1" customWidth="1"/>
    <col min="3" max="3" width="12.44140625" style="21" bestFit="1" customWidth="1"/>
    <col min="4" max="4" width="14.6640625" style="21" bestFit="1" customWidth="1"/>
    <col min="5" max="7" width="11.6640625" style="21" customWidth="1"/>
    <col min="8" max="8" width="61.88671875" style="21" bestFit="1" customWidth="1"/>
    <col min="9" max="9" width="53.88671875" style="21" customWidth="1"/>
    <col min="10" max="16384" width="11.44140625" style="21"/>
  </cols>
  <sheetData>
    <row r="1" spans="1:8" s="10" customFormat="1" ht="36.75" customHeight="1" x14ac:dyDescent="0.25">
      <c r="A1" s="9"/>
      <c r="B1" s="8" t="s">
        <v>130</v>
      </c>
    </row>
    <row r="2" spans="1:8" s="10" customFormat="1" ht="15" customHeight="1" x14ac:dyDescent="0.25">
      <c r="A2" s="9"/>
      <c r="C2" s="11"/>
      <c r="D2" s="11"/>
      <c r="E2" s="11"/>
      <c r="F2" s="11"/>
      <c r="G2" s="11"/>
    </row>
    <row r="3" spans="1:8" s="10" customFormat="1" ht="15" customHeight="1" thickBot="1" x14ac:dyDescent="0.3">
      <c r="A3" s="9"/>
      <c r="C3" s="11"/>
      <c r="D3" s="11"/>
      <c r="E3" s="11"/>
      <c r="F3" s="11"/>
      <c r="G3" s="11"/>
    </row>
    <row r="4" spans="1:8" s="10" customFormat="1" ht="16.2" thickBot="1" x14ac:dyDescent="0.3">
      <c r="A4" s="1" t="s">
        <v>131</v>
      </c>
      <c r="B4" s="2" t="s">
        <v>288</v>
      </c>
      <c r="C4" s="2" t="s">
        <v>132</v>
      </c>
      <c r="D4" s="2" t="s">
        <v>133</v>
      </c>
      <c r="E4" s="2"/>
      <c r="F4" s="2"/>
      <c r="G4" s="3"/>
      <c r="H4" s="5" t="s">
        <v>277</v>
      </c>
    </row>
    <row r="5" spans="1:8" s="10" customFormat="1" ht="15.6" x14ac:dyDescent="0.25">
      <c r="A5" s="3"/>
      <c r="B5" s="3"/>
      <c r="C5" s="6"/>
      <c r="D5" s="6"/>
      <c r="E5" s="6"/>
      <c r="F5" s="6"/>
      <c r="G5" s="6"/>
    </row>
    <row r="6" spans="1:8" s="10" customFormat="1" ht="15.6" x14ac:dyDescent="0.25">
      <c r="A6" s="3"/>
      <c r="B6" s="4" t="s">
        <v>134</v>
      </c>
      <c r="C6" s="12"/>
      <c r="D6" s="12"/>
      <c r="E6" s="12"/>
      <c r="F6" s="12"/>
      <c r="G6" s="12"/>
    </row>
    <row r="7" spans="1:8" s="10" customFormat="1" ht="15" customHeight="1" x14ac:dyDescent="0.25">
      <c r="A7" s="13" t="s">
        <v>131</v>
      </c>
      <c r="B7" s="7" t="s">
        <v>135</v>
      </c>
      <c r="C7" s="14" t="s">
        <v>136</v>
      </c>
      <c r="D7" s="14" t="s">
        <v>316</v>
      </c>
      <c r="E7" s="15"/>
      <c r="F7" s="15"/>
      <c r="G7" s="15"/>
    </row>
    <row r="8" spans="1:8" x14ac:dyDescent="0.25">
      <c r="A8" s="16" t="s">
        <v>137</v>
      </c>
      <c r="B8" s="17" t="s">
        <v>138</v>
      </c>
      <c r="C8" s="18"/>
      <c r="D8" s="19"/>
      <c r="E8" s="20"/>
      <c r="F8" s="20"/>
      <c r="G8" s="20"/>
    </row>
    <row r="9" spans="1:8" x14ac:dyDescent="0.25">
      <c r="A9" s="16" t="s">
        <v>139</v>
      </c>
      <c r="B9" s="17" t="s">
        <v>140</v>
      </c>
      <c r="C9" s="18"/>
      <c r="D9" s="19"/>
      <c r="E9" s="20"/>
      <c r="F9" s="20"/>
      <c r="G9" s="20"/>
    </row>
    <row r="10" spans="1:8" x14ac:dyDescent="0.25">
      <c r="A10" s="16" t="s">
        <v>141</v>
      </c>
      <c r="B10" s="17" t="s">
        <v>142</v>
      </c>
      <c r="C10" s="18"/>
      <c r="D10" s="19"/>
      <c r="E10" s="20"/>
      <c r="F10" s="20"/>
      <c r="G10" s="20"/>
    </row>
    <row r="11" spans="1:8" x14ac:dyDescent="0.25">
      <c r="A11" s="16" t="s">
        <v>143</v>
      </c>
      <c r="B11" s="17" t="s">
        <v>144</v>
      </c>
      <c r="C11" s="18"/>
      <c r="D11" s="19"/>
      <c r="E11" s="20"/>
      <c r="F11" s="20"/>
      <c r="G11" s="20"/>
    </row>
    <row r="12" spans="1:8" ht="15" customHeight="1" x14ac:dyDescent="0.25">
      <c r="A12" s="16" t="s">
        <v>145</v>
      </c>
      <c r="B12" s="17" t="s">
        <v>146</v>
      </c>
      <c r="C12" s="19"/>
      <c r="D12" s="19"/>
      <c r="E12" s="20"/>
      <c r="F12" s="20"/>
      <c r="G12" s="20"/>
    </row>
    <row r="13" spans="1:8" ht="15" customHeight="1" x14ac:dyDescent="0.25">
      <c r="A13" s="16" t="s">
        <v>147</v>
      </c>
      <c r="B13" s="17" t="s">
        <v>148</v>
      </c>
      <c r="C13" s="19"/>
      <c r="D13" s="19"/>
      <c r="E13" s="20"/>
      <c r="F13" s="20"/>
      <c r="G13" s="20"/>
    </row>
    <row r="14" spans="1:8" ht="15" customHeight="1" x14ac:dyDescent="0.25">
      <c r="A14" s="16" t="s">
        <v>149</v>
      </c>
      <c r="B14" s="17" t="s">
        <v>150</v>
      </c>
      <c r="C14" s="19"/>
      <c r="D14" s="19"/>
      <c r="E14" s="20"/>
      <c r="F14" s="20"/>
      <c r="G14" s="20"/>
    </row>
    <row r="15" spans="1:8" ht="15" customHeight="1" x14ac:dyDescent="0.25">
      <c r="A15" s="16" t="s">
        <v>151</v>
      </c>
      <c r="B15" s="17" t="s">
        <v>152</v>
      </c>
      <c r="C15" s="19"/>
      <c r="D15" s="19"/>
      <c r="E15" s="20"/>
      <c r="F15" s="20"/>
      <c r="G15" s="20"/>
    </row>
    <row r="16" spans="1:8" ht="15" customHeight="1" x14ac:dyDescent="0.25">
      <c r="A16" s="16" t="s">
        <v>153</v>
      </c>
      <c r="B16" s="17" t="s">
        <v>154</v>
      </c>
      <c r="C16" s="19"/>
      <c r="D16" s="19"/>
      <c r="E16" s="20"/>
      <c r="F16" s="20"/>
      <c r="G16" s="20"/>
    </row>
    <row r="17" spans="1:8" ht="15" customHeight="1" x14ac:dyDescent="0.25">
      <c r="A17" s="16" t="s">
        <v>155</v>
      </c>
      <c r="B17" s="17" t="s">
        <v>156</v>
      </c>
      <c r="C17" s="19"/>
      <c r="D17" s="19"/>
      <c r="E17" s="20"/>
      <c r="F17" s="20"/>
      <c r="G17" s="20"/>
    </row>
    <row r="18" spans="1:8" ht="15" customHeight="1" x14ac:dyDescent="0.25">
      <c r="A18" s="16" t="s">
        <v>4</v>
      </c>
      <c r="B18" s="17" t="s">
        <v>157</v>
      </c>
      <c r="C18" s="19"/>
      <c r="D18" s="19"/>
      <c r="E18" s="20"/>
      <c r="F18" s="20"/>
      <c r="G18" s="20"/>
    </row>
    <row r="19" spans="1:8" ht="15" customHeight="1" x14ac:dyDescent="0.25">
      <c r="A19" s="16" t="s">
        <v>5</v>
      </c>
      <c r="B19" s="17" t="s">
        <v>158</v>
      </c>
      <c r="C19" s="19"/>
      <c r="D19" s="19"/>
      <c r="E19" s="20"/>
      <c r="F19" s="20"/>
      <c r="G19" s="20"/>
    </row>
    <row r="20" spans="1:8" ht="15" customHeight="1" x14ac:dyDescent="0.25">
      <c r="A20" s="16" t="s">
        <v>6</v>
      </c>
      <c r="B20" s="17" t="s">
        <v>159</v>
      </c>
      <c r="C20" s="19"/>
      <c r="D20" s="19"/>
      <c r="E20" s="20"/>
      <c r="F20" s="20"/>
      <c r="G20" s="20"/>
    </row>
    <row r="21" spans="1:8" ht="15" customHeight="1" x14ac:dyDescent="0.25">
      <c r="A21" s="16" t="s">
        <v>7</v>
      </c>
      <c r="B21" s="17" t="s">
        <v>160</v>
      </c>
      <c r="C21" s="19"/>
      <c r="D21" s="19"/>
      <c r="E21" s="20"/>
      <c r="F21" s="20"/>
      <c r="G21" s="20"/>
    </row>
    <row r="22" spans="1:8" ht="15" customHeight="1" x14ac:dyDescent="0.25">
      <c r="A22" s="16" t="s">
        <v>8</v>
      </c>
      <c r="B22" s="17" t="s">
        <v>161</v>
      </c>
      <c r="C22" s="19"/>
      <c r="D22" s="19"/>
      <c r="E22" s="20"/>
      <c r="F22" s="20"/>
      <c r="G22" s="20"/>
    </row>
    <row r="23" spans="1:8" ht="15" customHeight="1" x14ac:dyDescent="0.25">
      <c r="A23" s="16" t="s">
        <v>9</v>
      </c>
      <c r="B23" s="17" t="s">
        <v>162</v>
      </c>
      <c r="C23" s="19"/>
      <c r="D23" s="19"/>
      <c r="E23" s="20"/>
      <c r="F23" s="20"/>
      <c r="G23" s="20"/>
    </row>
    <row r="24" spans="1:8" ht="15" customHeight="1" x14ac:dyDescent="0.25">
      <c r="A24" s="16" t="s">
        <v>10</v>
      </c>
      <c r="B24" s="17" t="s">
        <v>163</v>
      </c>
      <c r="C24" s="22"/>
      <c r="D24" s="22"/>
      <c r="E24" s="23"/>
      <c r="F24" s="23"/>
      <c r="G24" s="20"/>
    </row>
    <row r="25" spans="1:8" x14ac:dyDescent="0.25">
      <c r="A25" s="16" t="s">
        <v>11</v>
      </c>
      <c r="B25" s="17" t="s">
        <v>164</v>
      </c>
      <c r="C25" s="18"/>
      <c r="D25" s="19"/>
      <c r="E25" s="20"/>
      <c r="F25" s="20"/>
      <c r="G25" s="20"/>
    </row>
    <row r="27" spans="1:8" ht="15" customHeight="1" x14ac:dyDescent="0.25">
      <c r="A27" s="151" t="s">
        <v>165</v>
      </c>
      <c r="B27" s="152"/>
      <c r="C27" s="153"/>
    </row>
    <row r="28" spans="1:8" ht="15" customHeight="1" x14ac:dyDescent="0.3">
      <c r="A28" s="24" t="s">
        <v>12</v>
      </c>
      <c r="B28" s="25" t="s">
        <v>282</v>
      </c>
      <c r="C28" s="26"/>
      <c r="D28" s="26" t="s">
        <v>166</v>
      </c>
      <c r="E28" s="27"/>
      <c r="F28" s="27"/>
      <c r="G28" s="27"/>
      <c r="H28" s="21" t="s">
        <v>318</v>
      </c>
    </row>
    <row r="29" spans="1:8" ht="15" customHeight="1" x14ac:dyDescent="0.3">
      <c r="A29" s="24" t="s">
        <v>13</v>
      </c>
      <c r="B29" s="25" t="s">
        <v>282</v>
      </c>
      <c r="C29" s="26"/>
      <c r="D29" s="26" t="s">
        <v>314</v>
      </c>
      <c r="E29" s="27"/>
      <c r="F29" s="27"/>
      <c r="G29" s="27"/>
    </row>
    <row r="30" spans="1:8" ht="15" customHeight="1" x14ac:dyDescent="0.3">
      <c r="A30" s="24" t="s">
        <v>3</v>
      </c>
      <c r="B30" s="25" t="s">
        <v>282</v>
      </c>
      <c r="C30" s="26"/>
      <c r="D30" s="26" t="s">
        <v>315</v>
      </c>
      <c r="E30" s="27"/>
      <c r="F30" s="27"/>
      <c r="G30" s="27"/>
    </row>
    <row r="31" spans="1:8" ht="15" customHeight="1" x14ac:dyDescent="0.3">
      <c r="A31" s="24" t="s">
        <v>14</v>
      </c>
      <c r="B31" s="25" t="s">
        <v>282</v>
      </c>
      <c r="C31" s="26"/>
      <c r="D31" s="26"/>
      <c r="E31" s="27"/>
      <c r="F31" s="27"/>
      <c r="G31" s="27"/>
    </row>
    <row r="32" spans="1:8" ht="15" customHeight="1" x14ac:dyDescent="0.3">
      <c r="A32" s="24" t="s">
        <v>15</v>
      </c>
      <c r="B32" s="25" t="s">
        <v>282</v>
      </c>
      <c r="C32" s="26"/>
      <c r="D32" s="26"/>
      <c r="E32" s="27"/>
      <c r="F32" s="27"/>
      <c r="G32" s="27"/>
    </row>
    <row r="33" spans="1:7" ht="15" customHeight="1" x14ac:dyDescent="0.3">
      <c r="A33" s="24" t="s">
        <v>167</v>
      </c>
      <c r="B33" s="25" t="s">
        <v>282</v>
      </c>
      <c r="C33" s="26"/>
      <c r="D33" s="26"/>
      <c r="E33" s="27"/>
      <c r="F33" s="27"/>
      <c r="G33" s="27"/>
    </row>
    <row r="34" spans="1:7" ht="15" customHeight="1" x14ac:dyDescent="0.3">
      <c r="A34" s="24" t="s">
        <v>168</v>
      </c>
      <c r="B34" s="25" t="s">
        <v>282</v>
      </c>
      <c r="C34" s="26"/>
      <c r="D34" s="26"/>
      <c r="E34" s="27"/>
      <c r="F34" s="27"/>
      <c r="G34" s="27"/>
    </row>
    <row r="35" spans="1:7" ht="15" customHeight="1" x14ac:dyDescent="0.3">
      <c r="A35" s="24" t="s">
        <v>169</v>
      </c>
      <c r="B35" s="25" t="s">
        <v>282</v>
      </c>
      <c r="C35" s="26"/>
      <c r="D35" s="26"/>
      <c r="E35" s="27"/>
      <c r="F35" s="27"/>
      <c r="G35" s="27"/>
    </row>
    <row r="36" spans="1:7" ht="15" customHeight="1" x14ac:dyDescent="0.3">
      <c r="A36" s="24" t="s">
        <v>170</v>
      </c>
      <c r="B36" s="25" t="s">
        <v>282</v>
      </c>
      <c r="C36" s="26"/>
      <c r="D36" s="26"/>
      <c r="E36" s="27"/>
      <c r="F36" s="27"/>
      <c r="G36" s="27"/>
    </row>
    <row r="37" spans="1:7" ht="15" customHeight="1" x14ac:dyDescent="0.3">
      <c r="A37" s="24" t="s">
        <v>171</v>
      </c>
      <c r="B37" s="25" t="s">
        <v>282</v>
      </c>
      <c r="C37" s="26"/>
      <c r="D37" s="26"/>
      <c r="E37" s="27"/>
      <c r="F37" s="27"/>
      <c r="G37" s="27"/>
    </row>
    <row r="38" spans="1:7" ht="15" customHeight="1" x14ac:dyDescent="0.3">
      <c r="A38" s="24" t="s">
        <v>172</v>
      </c>
      <c r="B38" s="25" t="s">
        <v>282</v>
      </c>
      <c r="C38" s="26"/>
      <c r="D38" s="26"/>
      <c r="E38" s="27"/>
      <c r="F38" s="27"/>
      <c r="G38" s="27"/>
    </row>
    <row r="39" spans="1:7" ht="15" customHeight="1" x14ac:dyDescent="0.3">
      <c r="A39" s="24" t="s">
        <v>173</v>
      </c>
      <c r="B39" s="25" t="s">
        <v>282</v>
      </c>
      <c r="C39" s="26"/>
      <c r="D39" s="26"/>
      <c r="E39" s="27"/>
      <c r="F39" s="27"/>
      <c r="G39" s="27"/>
    </row>
    <row r="40" spans="1:7" ht="15" customHeight="1" x14ac:dyDescent="0.3">
      <c r="A40" s="24" t="s">
        <v>174</v>
      </c>
      <c r="B40" s="25" t="s">
        <v>282</v>
      </c>
      <c r="C40" s="26"/>
      <c r="D40" s="26"/>
      <c r="E40" s="27"/>
      <c r="F40" s="27"/>
      <c r="G40" s="27"/>
    </row>
    <row r="41" spans="1:7" ht="15" customHeight="1" x14ac:dyDescent="0.3">
      <c r="A41" s="24" t="s">
        <v>175</v>
      </c>
      <c r="B41" s="25" t="s">
        <v>282</v>
      </c>
      <c r="C41" s="26"/>
      <c r="D41" s="26"/>
      <c r="E41" s="27"/>
      <c r="F41" s="27"/>
      <c r="G41" s="27"/>
    </row>
    <row r="42" spans="1:7" ht="15" customHeight="1" x14ac:dyDescent="0.3">
      <c r="A42" s="24" t="s">
        <v>16</v>
      </c>
      <c r="B42" s="25" t="s">
        <v>283</v>
      </c>
      <c r="C42" s="26"/>
      <c r="D42" s="26" t="s">
        <v>176</v>
      </c>
      <c r="E42" s="27"/>
      <c r="F42" s="27"/>
      <c r="G42" s="27"/>
    </row>
    <row r="43" spans="1:7" ht="15" customHeight="1" x14ac:dyDescent="0.3">
      <c r="A43" s="24" t="s">
        <v>17</v>
      </c>
      <c r="B43" s="25" t="s">
        <v>283</v>
      </c>
      <c r="C43" s="26"/>
      <c r="D43" s="26"/>
      <c r="E43" s="27"/>
      <c r="F43" s="27"/>
      <c r="G43" s="27"/>
    </row>
    <row r="44" spans="1:7" ht="15" customHeight="1" x14ac:dyDescent="0.3">
      <c r="A44" s="24" t="s">
        <v>177</v>
      </c>
      <c r="B44" s="25" t="s">
        <v>283</v>
      </c>
      <c r="C44" s="26"/>
      <c r="D44" s="26"/>
      <c r="E44" s="27"/>
      <c r="F44" s="27"/>
      <c r="G44" s="27"/>
    </row>
    <row r="45" spans="1:7" ht="15" customHeight="1" x14ac:dyDescent="0.3">
      <c r="A45" s="24" t="s">
        <v>18</v>
      </c>
      <c r="B45" s="25" t="s">
        <v>284</v>
      </c>
      <c r="C45" s="26"/>
      <c r="D45" s="26"/>
      <c r="E45" s="27"/>
      <c r="F45" s="27"/>
      <c r="G45" s="27"/>
    </row>
    <row r="46" spans="1:7" ht="15" customHeight="1" x14ac:dyDescent="0.3">
      <c r="A46" s="24" t="s">
        <v>19</v>
      </c>
      <c r="B46" s="25" t="s">
        <v>284</v>
      </c>
      <c r="C46" s="26"/>
      <c r="D46" s="26"/>
      <c r="E46" s="27"/>
      <c r="F46" s="27"/>
      <c r="G46" s="27"/>
    </row>
    <row r="47" spans="1:7" ht="15" customHeight="1" x14ac:dyDescent="0.3">
      <c r="A47" s="24" t="s">
        <v>20</v>
      </c>
      <c r="B47" s="25" t="s">
        <v>284</v>
      </c>
      <c r="C47" s="26"/>
      <c r="D47" s="26"/>
      <c r="E47" s="27"/>
      <c r="F47" s="27"/>
      <c r="G47" s="27"/>
    </row>
    <row r="48" spans="1:7" ht="15" customHeight="1" x14ac:dyDescent="0.3">
      <c r="A48" s="24" t="s">
        <v>21</v>
      </c>
      <c r="B48" s="25" t="s">
        <v>284</v>
      </c>
      <c r="C48" s="26"/>
      <c r="D48" s="26"/>
      <c r="E48" s="27"/>
      <c r="F48" s="27"/>
      <c r="G48" s="27"/>
    </row>
    <row r="49" spans="1:7" ht="15" customHeight="1" x14ac:dyDescent="0.3">
      <c r="A49" s="24" t="s">
        <v>22</v>
      </c>
      <c r="B49" s="25" t="s">
        <v>284</v>
      </c>
      <c r="C49" s="26"/>
      <c r="D49" s="26"/>
      <c r="E49" s="27"/>
      <c r="F49" s="27"/>
      <c r="G49" s="27"/>
    </row>
    <row r="50" spans="1:7" ht="15" customHeight="1" x14ac:dyDescent="0.3">
      <c r="A50" s="24" t="s">
        <v>23</v>
      </c>
      <c r="B50" s="25" t="s">
        <v>284</v>
      </c>
      <c r="C50" s="26"/>
      <c r="D50" s="26"/>
      <c r="E50" s="27"/>
      <c r="F50" s="27"/>
      <c r="G50" s="27"/>
    </row>
    <row r="51" spans="1:7" ht="15" customHeight="1" x14ac:dyDescent="0.3">
      <c r="A51" s="24" t="s">
        <v>24</v>
      </c>
      <c r="B51" s="25" t="s">
        <v>284</v>
      </c>
      <c r="C51" s="26"/>
      <c r="D51" s="26"/>
      <c r="E51" s="27"/>
      <c r="F51" s="27"/>
      <c r="G51" s="27"/>
    </row>
    <row r="52" spans="1:7" ht="15" customHeight="1" x14ac:dyDescent="0.3">
      <c r="A52" s="24" t="s">
        <v>26</v>
      </c>
      <c r="B52" s="25" t="s">
        <v>285</v>
      </c>
      <c r="C52" s="26"/>
      <c r="D52" s="26"/>
      <c r="E52" s="27"/>
      <c r="F52" s="27"/>
      <c r="G52" s="27"/>
    </row>
    <row r="53" spans="1:7" ht="15" customHeight="1" x14ac:dyDescent="0.3">
      <c r="A53" s="24" t="s">
        <v>25</v>
      </c>
      <c r="B53" s="25" t="s">
        <v>285</v>
      </c>
      <c r="C53" s="26"/>
      <c r="D53" s="26"/>
      <c r="E53" s="27"/>
      <c r="F53" s="27"/>
      <c r="G53" s="27"/>
    </row>
    <row r="54" spans="1:7" ht="15" customHeight="1" x14ac:dyDescent="0.3">
      <c r="A54" s="24" t="s">
        <v>178</v>
      </c>
      <c r="B54" s="25" t="s">
        <v>285</v>
      </c>
      <c r="C54" s="26"/>
      <c r="D54" s="26"/>
      <c r="E54" s="27"/>
      <c r="F54" s="27"/>
      <c r="G54" s="27"/>
    </row>
    <row r="55" spans="1:7" ht="15" customHeight="1" x14ac:dyDescent="0.3">
      <c r="A55" s="24" t="s">
        <v>179</v>
      </c>
      <c r="B55" s="25" t="s">
        <v>286</v>
      </c>
      <c r="C55" s="26"/>
      <c r="D55" s="26"/>
      <c r="E55" s="27"/>
      <c r="F55" s="27"/>
      <c r="G55" s="27"/>
    </row>
    <row r="56" spans="1:7" ht="15" customHeight="1" x14ac:dyDescent="0.3">
      <c r="A56" s="24" t="s">
        <v>180</v>
      </c>
      <c r="B56" s="25" t="s">
        <v>286</v>
      </c>
      <c r="C56" s="26"/>
      <c r="D56" s="26"/>
      <c r="E56" s="27"/>
      <c r="F56" s="27"/>
      <c r="G56" s="27"/>
    </row>
    <row r="57" spans="1:7" ht="15" customHeight="1" x14ac:dyDescent="0.3">
      <c r="A57" s="24" t="s">
        <v>181</v>
      </c>
      <c r="B57" s="25" t="s">
        <v>286</v>
      </c>
      <c r="C57" s="26"/>
      <c r="D57" s="26"/>
      <c r="E57" s="27"/>
      <c r="F57" s="27"/>
      <c r="G57" s="27"/>
    </row>
    <row r="58" spans="1:7" ht="15" customHeight="1" x14ac:dyDescent="0.3">
      <c r="A58" s="24" t="s">
        <v>27</v>
      </c>
      <c r="B58" s="25" t="s">
        <v>287</v>
      </c>
      <c r="C58" s="26"/>
      <c r="D58" s="26"/>
      <c r="E58" s="27"/>
      <c r="F58" s="27"/>
      <c r="G58" s="27"/>
    </row>
    <row r="59" spans="1:7" ht="15" customHeight="1" x14ac:dyDescent="0.3">
      <c r="A59" s="24" t="s">
        <v>28</v>
      </c>
      <c r="B59" s="25" t="s">
        <v>287</v>
      </c>
      <c r="C59" s="26"/>
      <c r="D59" s="26"/>
      <c r="E59" s="27"/>
      <c r="F59" s="27"/>
      <c r="G59" s="27"/>
    </row>
    <row r="60" spans="1:7" ht="15" customHeight="1" x14ac:dyDescent="0.3">
      <c r="A60" s="24" t="s">
        <v>29</v>
      </c>
      <c r="B60" s="25" t="s">
        <v>287</v>
      </c>
      <c r="C60" s="26"/>
      <c r="D60" s="26"/>
      <c r="E60" s="27"/>
      <c r="F60" s="27"/>
      <c r="G60" s="27"/>
    </row>
    <row r="61" spans="1:7" ht="15" customHeight="1" x14ac:dyDescent="0.3">
      <c r="A61" s="24" t="s">
        <v>30</v>
      </c>
      <c r="B61" s="25" t="s">
        <v>287</v>
      </c>
      <c r="C61" s="26"/>
      <c r="D61" s="26"/>
      <c r="E61" s="27"/>
      <c r="F61" s="27"/>
      <c r="G61" s="27"/>
    </row>
    <row r="62" spans="1:7" ht="15" customHeight="1" x14ac:dyDescent="0.3">
      <c r="A62" s="24" t="s">
        <v>182</v>
      </c>
      <c r="B62" s="25" t="s">
        <v>287</v>
      </c>
      <c r="C62" s="26"/>
      <c r="D62" s="26"/>
      <c r="E62" s="27"/>
      <c r="F62" s="27"/>
      <c r="G62" s="27"/>
    </row>
    <row r="63" spans="1:7" ht="15" customHeight="1" x14ac:dyDescent="0.3">
      <c r="A63" s="24" t="s">
        <v>183</v>
      </c>
      <c r="B63" s="25" t="s">
        <v>287</v>
      </c>
      <c r="C63" s="26"/>
      <c r="D63" s="26"/>
      <c r="E63" s="27"/>
      <c r="F63" s="27"/>
      <c r="G63" s="27"/>
    </row>
    <row r="64" spans="1:7" ht="15" customHeight="1" x14ac:dyDescent="0.3">
      <c r="A64" s="24" t="s">
        <v>184</v>
      </c>
      <c r="B64" s="25" t="s">
        <v>2</v>
      </c>
      <c r="C64" s="26"/>
      <c r="D64" s="26"/>
      <c r="E64" s="27"/>
      <c r="F64" s="27"/>
      <c r="G64" s="27"/>
    </row>
    <row r="65" spans="1:7" ht="15" customHeight="1" x14ac:dyDescent="0.3">
      <c r="A65" s="24" t="s">
        <v>31</v>
      </c>
      <c r="B65" s="25" t="s">
        <v>289</v>
      </c>
      <c r="C65" s="26"/>
      <c r="D65" s="26"/>
      <c r="E65" s="27"/>
      <c r="F65" s="27"/>
      <c r="G65" s="27"/>
    </row>
    <row r="66" spans="1:7" ht="15" customHeight="1" x14ac:dyDescent="0.3">
      <c r="A66" s="24" t="s">
        <v>185</v>
      </c>
      <c r="B66" s="25" t="s">
        <v>290</v>
      </c>
      <c r="C66" s="26"/>
      <c r="D66" s="26"/>
      <c r="E66" s="27"/>
      <c r="F66" s="27"/>
      <c r="G66" s="27"/>
    </row>
    <row r="67" spans="1:7" ht="15" customHeight="1" x14ac:dyDescent="0.25">
      <c r="A67" s="24"/>
      <c r="B67" s="25"/>
      <c r="C67" s="28"/>
      <c r="D67" s="28"/>
      <c r="E67" s="29"/>
      <c r="F67" s="29"/>
      <c r="G67" s="29"/>
    </row>
    <row r="68" spans="1:7" ht="15" customHeight="1" x14ac:dyDescent="0.25">
      <c r="A68" s="148" t="s">
        <v>186</v>
      </c>
      <c r="B68" s="149"/>
      <c r="C68" s="150"/>
    </row>
    <row r="69" spans="1:7" ht="15" customHeight="1" x14ac:dyDescent="0.3">
      <c r="A69" s="24" t="s">
        <v>32</v>
      </c>
      <c r="B69" s="25" t="s">
        <v>187</v>
      </c>
      <c r="C69" s="26"/>
      <c r="D69" s="26"/>
      <c r="E69" s="27"/>
      <c r="F69" s="27"/>
      <c r="G69" s="27"/>
    </row>
    <row r="70" spans="1:7" ht="15" customHeight="1" x14ac:dyDescent="0.3">
      <c r="A70" s="24" t="s">
        <v>33</v>
      </c>
      <c r="B70" s="25" t="s">
        <v>188</v>
      </c>
      <c r="C70" s="26"/>
      <c r="D70" s="26"/>
      <c r="E70" s="27"/>
      <c r="F70" s="27"/>
      <c r="G70" s="27"/>
    </row>
    <row r="71" spans="1:7" ht="15" customHeight="1" x14ac:dyDescent="0.3">
      <c r="A71" s="24" t="s">
        <v>34</v>
      </c>
      <c r="B71" s="25" t="s">
        <v>189</v>
      </c>
      <c r="C71" s="26"/>
      <c r="D71" s="26"/>
      <c r="E71" s="27"/>
      <c r="F71" s="27"/>
      <c r="G71" s="27"/>
    </row>
    <row r="72" spans="1:7" ht="15" customHeight="1" x14ac:dyDescent="0.3">
      <c r="A72" s="24" t="s">
        <v>35</v>
      </c>
      <c r="B72" s="25" t="s">
        <v>190</v>
      </c>
      <c r="C72" s="26"/>
      <c r="D72" s="26"/>
      <c r="E72" s="27"/>
      <c r="F72" s="27"/>
      <c r="G72" s="27"/>
    </row>
    <row r="73" spans="1:7" ht="15" customHeight="1" x14ac:dyDescent="0.3">
      <c r="A73" s="24" t="s">
        <v>191</v>
      </c>
      <c r="B73" s="25" t="s">
        <v>192</v>
      </c>
      <c r="C73" s="26"/>
      <c r="D73" s="26"/>
      <c r="E73" s="27"/>
      <c r="F73" s="27"/>
      <c r="G73" s="27"/>
    </row>
    <row r="74" spans="1:7" ht="15" customHeight="1" x14ac:dyDescent="0.3">
      <c r="A74" s="24" t="s">
        <v>193</v>
      </c>
      <c r="B74" s="25" t="s">
        <v>194</v>
      </c>
      <c r="C74" s="26"/>
      <c r="D74" s="26"/>
      <c r="E74" s="27"/>
      <c r="F74" s="27"/>
      <c r="G74" s="27"/>
    </row>
    <row r="75" spans="1:7" ht="15" customHeight="1" x14ac:dyDescent="0.3">
      <c r="A75" s="24" t="s">
        <v>36</v>
      </c>
      <c r="B75" s="25" t="s">
        <v>195</v>
      </c>
      <c r="C75" s="26"/>
      <c r="D75" s="26"/>
      <c r="E75" s="27"/>
      <c r="F75" s="27"/>
      <c r="G75" s="27"/>
    </row>
    <row r="76" spans="1:7" ht="15" customHeight="1" x14ac:dyDescent="0.3">
      <c r="A76" s="24" t="s">
        <v>37</v>
      </c>
      <c r="B76" s="25" t="s">
        <v>38</v>
      </c>
      <c r="C76" s="26"/>
      <c r="D76" s="26"/>
      <c r="E76" s="27"/>
      <c r="F76" s="27"/>
      <c r="G76" s="27"/>
    </row>
    <row r="77" spans="1:7" ht="15" customHeight="1" x14ac:dyDescent="0.3">
      <c r="A77" s="24" t="s">
        <v>39</v>
      </c>
      <c r="B77" s="25" t="s">
        <v>40</v>
      </c>
      <c r="C77" s="26"/>
      <c r="D77" s="26"/>
      <c r="E77" s="27"/>
      <c r="F77" s="27"/>
      <c r="G77" s="27"/>
    </row>
    <row r="78" spans="1:7" ht="15" customHeight="1" x14ac:dyDescent="0.3">
      <c r="A78" s="24" t="s">
        <v>196</v>
      </c>
      <c r="B78" s="25" t="s">
        <v>197</v>
      </c>
      <c r="C78" s="26"/>
      <c r="D78" s="26"/>
      <c r="E78" s="27"/>
      <c r="F78" s="27"/>
      <c r="G78" s="27"/>
    </row>
    <row r="79" spans="1:7" ht="15" customHeight="1" x14ac:dyDescent="0.3">
      <c r="A79" s="24" t="s">
        <v>198</v>
      </c>
      <c r="B79" s="30" t="s">
        <v>199</v>
      </c>
      <c r="C79" s="26"/>
      <c r="D79" s="26"/>
      <c r="E79" s="27"/>
      <c r="F79" s="27"/>
      <c r="G79" s="27"/>
    </row>
    <row r="80" spans="1:7" ht="15" customHeight="1" x14ac:dyDescent="0.3">
      <c r="A80" s="24" t="s">
        <v>200</v>
      </c>
      <c r="B80" s="30" t="s">
        <v>201</v>
      </c>
      <c r="C80" s="26"/>
      <c r="D80" s="26"/>
      <c r="E80" s="27"/>
      <c r="F80" s="27"/>
      <c r="G80" s="27"/>
    </row>
    <row r="81" spans="1:7" ht="15" customHeight="1" x14ac:dyDescent="0.25">
      <c r="A81" s="24"/>
      <c r="B81" s="25"/>
      <c r="C81" s="31"/>
      <c r="D81" s="31"/>
      <c r="E81" s="32"/>
      <c r="F81" s="32"/>
      <c r="G81" s="32"/>
    </row>
    <row r="82" spans="1:7" ht="15" customHeight="1" x14ac:dyDescent="0.25">
      <c r="A82" s="148" t="s">
        <v>202</v>
      </c>
      <c r="B82" s="149"/>
      <c r="C82" s="150"/>
    </row>
    <row r="83" spans="1:7" ht="15" customHeight="1" x14ac:dyDescent="0.3">
      <c r="A83" s="24" t="s">
        <v>41</v>
      </c>
      <c r="B83" s="25" t="s">
        <v>203</v>
      </c>
      <c r="C83" s="26"/>
      <c r="D83" s="26"/>
      <c r="E83" s="27"/>
      <c r="F83" s="27"/>
      <c r="G83" s="27"/>
    </row>
    <row r="84" spans="1:7" ht="15" customHeight="1" x14ac:dyDescent="0.3">
      <c r="A84" s="24" t="s">
        <v>42</v>
      </c>
      <c r="B84" s="25" t="s">
        <v>204</v>
      </c>
      <c r="C84" s="26"/>
      <c r="D84" s="26"/>
      <c r="E84" s="27"/>
      <c r="F84" s="27"/>
      <c r="G84" s="27"/>
    </row>
    <row r="85" spans="1:7" ht="15" customHeight="1" x14ac:dyDescent="0.3">
      <c r="A85" s="24" t="s">
        <v>43</v>
      </c>
      <c r="B85" s="25" t="s">
        <v>44</v>
      </c>
      <c r="C85" s="26"/>
      <c r="D85" s="26"/>
      <c r="E85" s="27"/>
      <c r="F85" s="27"/>
      <c r="G85" s="27"/>
    </row>
    <row r="86" spans="1:7" ht="15" customHeight="1" x14ac:dyDescent="0.25">
      <c r="A86" s="24"/>
      <c r="B86" s="25"/>
      <c r="C86" s="31"/>
      <c r="D86" s="31"/>
      <c r="E86" s="32"/>
      <c r="F86" s="32"/>
      <c r="G86" s="32"/>
    </row>
    <row r="87" spans="1:7" ht="15" customHeight="1" x14ac:dyDescent="0.25">
      <c r="A87" s="151" t="s">
        <v>205</v>
      </c>
      <c r="B87" s="152"/>
      <c r="C87" s="153"/>
    </row>
    <row r="88" spans="1:7" ht="15" customHeight="1" x14ac:dyDescent="0.3">
      <c r="A88" s="24" t="s">
        <v>45</v>
      </c>
      <c r="B88" s="25" t="s">
        <v>280</v>
      </c>
      <c r="C88" s="26"/>
      <c r="D88" s="26"/>
      <c r="E88" s="27"/>
      <c r="F88" s="27"/>
      <c r="G88" s="27"/>
    </row>
    <row r="89" spans="1:7" ht="15" customHeight="1" x14ac:dyDescent="0.3">
      <c r="A89" s="24" t="s">
        <v>46</v>
      </c>
      <c r="B89" s="25" t="s">
        <v>280</v>
      </c>
      <c r="C89" s="26"/>
      <c r="D89" s="26"/>
      <c r="E89" s="27"/>
      <c r="F89" s="27"/>
      <c r="G89" s="27"/>
    </row>
    <row r="90" spans="1:7" ht="15" customHeight="1" x14ac:dyDescent="0.3">
      <c r="A90" s="24" t="s">
        <v>206</v>
      </c>
      <c r="B90" s="25" t="s">
        <v>280</v>
      </c>
      <c r="C90" s="26"/>
      <c r="D90" s="26"/>
      <c r="E90" s="27"/>
      <c r="F90" s="27"/>
      <c r="G90" s="27"/>
    </row>
    <row r="91" spans="1:7" ht="15" customHeight="1" x14ac:dyDescent="0.3">
      <c r="A91" s="24" t="s">
        <v>207</v>
      </c>
      <c r="B91" s="25" t="s">
        <v>280</v>
      </c>
      <c r="C91" s="26"/>
      <c r="D91" s="26"/>
      <c r="E91" s="27"/>
      <c r="F91" s="27"/>
      <c r="G91" s="27"/>
    </row>
    <row r="92" spans="1:7" ht="15" customHeight="1" x14ac:dyDescent="0.3">
      <c r="A92" s="24" t="s">
        <v>208</v>
      </c>
      <c r="B92" s="25" t="s">
        <v>280</v>
      </c>
      <c r="C92" s="26"/>
      <c r="D92" s="26"/>
      <c r="E92" s="27"/>
      <c r="F92" s="27"/>
      <c r="G92" s="27"/>
    </row>
    <row r="93" spans="1:7" ht="15" customHeight="1" x14ac:dyDescent="0.3">
      <c r="A93" s="24" t="s">
        <v>209</v>
      </c>
      <c r="B93" s="25" t="s">
        <v>280</v>
      </c>
      <c r="C93" s="26"/>
      <c r="D93" s="26"/>
      <c r="E93" s="27"/>
      <c r="F93" s="27"/>
      <c r="G93" s="27"/>
    </row>
    <row r="94" spans="1:7" ht="15" customHeight="1" x14ac:dyDescent="0.3">
      <c r="A94" s="24" t="s">
        <v>47</v>
      </c>
      <c r="B94" s="25" t="s">
        <v>281</v>
      </c>
      <c r="C94" s="26"/>
      <c r="D94" s="26"/>
      <c r="E94" s="27"/>
      <c r="F94" s="27"/>
      <c r="G94" s="27"/>
    </row>
    <row r="95" spans="1:7" ht="15" customHeight="1" x14ac:dyDescent="0.3">
      <c r="A95" s="24" t="s">
        <v>48</v>
      </c>
      <c r="B95" s="25" t="s">
        <v>281</v>
      </c>
      <c r="C95" s="26"/>
      <c r="D95" s="26"/>
      <c r="E95" s="27"/>
      <c r="F95" s="27"/>
      <c r="G95" s="27"/>
    </row>
    <row r="96" spans="1:7" ht="15" customHeight="1" x14ac:dyDescent="0.3">
      <c r="A96" s="24" t="s">
        <v>49</v>
      </c>
      <c r="B96" s="25" t="s">
        <v>281</v>
      </c>
      <c r="C96" s="26"/>
      <c r="D96" s="26"/>
      <c r="E96" s="27"/>
      <c r="F96" s="27"/>
      <c r="G96" s="27"/>
    </row>
    <row r="97" spans="1:7" ht="15" customHeight="1" x14ac:dyDescent="0.3">
      <c r="A97" s="24" t="s">
        <v>210</v>
      </c>
      <c r="B97" s="25" t="s">
        <v>281</v>
      </c>
      <c r="C97" s="26"/>
      <c r="D97" s="26"/>
      <c r="E97" s="27"/>
      <c r="F97" s="27"/>
      <c r="G97" s="27"/>
    </row>
    <row r="98" spans="1:7" ht="15" customHeight="1" x14ac:dyDescent="0.3">
      <c r="A98" s="24" t="s">
        <v>211</v>
      </c>
      <c r="B98" s="25" t="s">
        <v>281</v>
      </c>
      <c r="C98" s="26"/>
      <c r="D98" s="26"/>
      <c r="E98" s="27"/>
      <c r="F98" s="27"/>
      <c r="G98" s="27"/>
    </row>
    <row r="99" spans="1:7" ht="15" customHeight="1" x14ac:dyDescent="0.3">
      <c r="A99" s="24" t="s">
        <v>212</v>
      </c>
      <c r="B99" s="25" t="s">
        <v>281</v>
      </c>
      <c r="C99" s="26"/>
      <c r="D99" s="26"/>
      <c r="E99" s="27"/>
      <c r="F99" s="27"/>
      <c r="G99" s="27"/>
    </row>
    <row r="100" spans="1:7" ht="15" customHeight="1" x14ac:dyDescent="0.3">
      <c r="A100" s="24" t="s">
        <v>213</v>
      </c>
      <c r="B100" s="25" t="s">
        <v>214</v>
      </c>
      <c r="C100" s="26"/>
      <c r="D100" s="26"/>
      <c r="E100" s="27"/>
      <c r="F100" s="27"/>
      <c r="G100" s="27"/>
    </row>
    <row r="101" spans="1:7" ht="15" customHeight="1" x14ac:dyDescent="0.3">
      <c r="A101" s="24" t="s">
        <v>50</v>
      </c>
      <c r="B101" s="25" t="s">
        <v>215</v>
      </c>
      <c r="C101" s="26"/>
      <c r="D101" s="26"/>
      <c r="E101" s="27"/>
      <c r="F101" s="27"/>
      <c r="G101" s="27"/>
    </row>
    <row r="102" spans="1:7" ht="15" customHeight="1" x14ac:dyDescent="0.3">
      <c r="A102" s="24" t="s">
        <v>51</v>
      </c>
      <c r="B102" s="25" t="s">
        <v>52</v>
      </c>
      <c r="C102" s="26"/>
      <c r="D102" s="26"/>
      <c r="E102" s="27"/>
      <c r="F102" s="27"/>
      <c r="G102" s="27"/>
    </row>
    <row r="103" spans="1:7" ht="15" customHeight="1" x14ac:dyDescent="0.3">
      <c r="A103" s="24" t="s">
        <v>53</v>
      </c>
      <c r="B103" s="25" t="s">
        <v>54</v>
      </c>
      <c r="C103" s="26"/>
      <c r="D103" s="26"/>
      <c r="E103" s="27"/>
      <c r="F103" s="27"/>
      <c r="G103" s="27"/>
    </row>
    <row r="104" spans="1:7" ht="15" customHeight="1" x14ac:dyDescent="0.3">
      <c r="A104" s="24" t="s">
        <v>55</v>
      </c>
      <c r="B104" s="25" t="s">
        <v>56</v>
      </c>
      <c r="C104" s="26"/>
      <c r="D104" s="26"/>
      <c r="E104" s="27"/>
      <c r="F104" s="27"/>
      <c r="G104" s="27"/>
    </row>
    <row r="105" spans="1:7" ht="15" customHeight="1" x14ac:dyDescent="0.25">
      <c r="A105" s="24"/>
      <c r="B105" s="25"/>
      <c r="C105" s="31"/>
      <c r="D105" s="31"/>
      <c r="E105" s="32"/>
      <c r="F105" s="32"/>
      <c r="G105" s="32"/>
    </row>
    <row r="106" spans="1:7" ht="15" customHeight="1" x14ac:dyDescent="0.25">
      <c r="A106" s="148" t="s">
        <v>216</v>
      </c>
      <c r="B106" s="149"/>
      <c r="C106" s="150"/>
    </row>
    <row r="107" spans="1:7" ht="15" customHeight="1" x14ac:dyDescent="0.3">
      <c r="A107" s="24" t="s">
        <v>57</v>
      </c>
      <c r="B107" s="25" t="s">
        <v>217</v>
      </c>
      <c r="C107" s="26"/>
      <c r="D107" s="26"/>
      <c r="E107" s="27"/>
      <c r="F107" s="27"/>
      <c r="G107" s="27"/>
    </row>
    <row r="108" spans="1:7" ht="15" customHeight="1" x14ac:dyDescent="0.3">
      <c r="A108" s="24" t="s">
        <v>218</v>
      </c>
      <c r="B108" s="25" t="s">
        <v>58</v>
      </c>
      <c r="C108" s="26"/>
      <c r="D108" s="26"/>
      <c r="E108" s="27"/>
      <c r="F108" s="27"/>
      <c r="G108" s="27"/>
    </row>
    <row r="109" spans="1:7" ht="15" customHeight="1" x14ac:dyDescent="0.25">
      <c r="A109" s="24"/>
      <c r="B109" s="25"/>
      <c r="C109" s="31"/>
      <c r="D109" s="31"/>
      <c r="E109" s="32"/>
      <c r="F109" s="32"/>
      <c r="G109" s="32"/>
    </row>
    <row r="110" spans="1:7" ht="15" customHeight="1" x14ac:dyDescent="0.25">
      <c r="A110" s="148" t="s">
        <v>219</v>
      </c>
      <c r="B110" s="149"/>
      <c r="C110" s="150"/>
    </row>
    <row r="111" spans="1:7" ht="15.6" x14ac:dyDescent="0.3">
      <c r="A111" s="33" t="s">
        <v>59</v>
      </c>
      <c r="B111" s="34" t="s">
        <v>220</v>
      </c>
      <c r="C111" s="26"/>
      <c r="D111" s="26"/>
      <c r="E111" s="27"/>
      <c r="F111" s="27"/>
      <c r="G111" s="27"/>
    </row>
    <row r="112" spans="1:7" ht="15" customHeight="1" x14ac:dyDescent="0.3">
      <c r="A112" s="33" t="s">
        <v>221</v>
      </c>
      <c r="B112" s="34" t="s">
        <v>222</v>
      </c>
      <c r="C112" s="26"/>
      <c r="D112" s="26"/>
      <c r="E112" s="27"/>
      <c r="F112" s="27"/>
      <c r="G112" s="27"/>
    </row>
    <row r="113" spans="1:7" ht="15" customHeight="1" x14ac:dyDescent="0.3">
      <c r="A113" s="33" t="s">
        <v>223</v>
      </c>
      <c r="B113" s="34" t="s">
        <v>224</v>
      </c>
      <c r="C113" s="26"/>
      <c r="D113" s="26"/>
      <c r="E113" s="27"/>
      <c r="F113" s="27"/>
      <c r="G113" s="27"/>
    </row>
    <row r="114" spans="1:7" ht="15" customHeight="1" x14ac:dyDescent="0.3">
      <c r="A114" s="33" t="s">
        <v>60</v>
      </c>
      <c r="B114" s="34" t="s">
        <v>61</v>
      </c>
      <c r="C114" s="26"/>
      <c r="D114" s="26"/>
      <c r="E114" s="27"/>
      <c r="F114" s="27"/>
      <c r="G114" s="27"/>
    </row>
    <row r="115" spans="1:7" ht="15" customHeight="1" x14ac:dyDescent="0.3">
      <c r="A115" s="33" t="s">
        <v>62</v>
      </c>
      <c r="B115" s="34" t="s">
        <v>225</v>
      </c>
      <c r="C115" s="26"/>
      <c r="D115" s="26"/>
      <c r="E115" s="27"/>
      <c r="F115" s="27"/>
      <c r="G115" s="27"/>
    </row>
    <row r="116" spans="1:7" ht="15" customHeight="1" x14ac:dyDescent="0.3">
      <c r="A116" s="33" t="s">
        <v>63</v>
      </c>
      <c r="B116" s="34" t="s">
        <v>226</v>
      </c>
      <c r="C116" s="26"/>
      <c r="D116" s="26"/>
      <c r="E116" s="27"/>
      <c r="F116" s="27"/>
      <c r="G116" s="27"/>
    </row>
    <row r="117" spans="1:7" ht="15" customHeight="1" x14ac:dyDescent="0.3">
      <c r="A117" s="33" t="s">
        <v>64</v>
      </c>
      <c r="B117" s="30" t="s">
        <v>65</v>
      </c>
      <c r="C117" s="26"/>
      <c r="D117" s="26"/>
      <c r="E117" s="27"/>
      <c r="F117" s="27"/>
      <c r="G117" s="27"/>
    </row>
    <row r="118" spans="1:7" ht="15" customHeight="1" x14ac:dyDescent="0.3">
      <c r="A118" s="33" t="s">
        <v>66</v>
      </c>
      <c r="B118" s="30" t="s">
        <v>67</v>
      </c>
      <c r="C118" s="26"/>
      <c r="D118" s="26"/>
      <c r="E118" s="27"/>
      <c r="F118" s="27"/>
      <c r="G118" s="27"/>
    </row>
    <row r="119" spans="1:7" ht="15" customHeight="1" x14ac:dyDescent="0.3">
      <c r="A119" s="33" t="s">
        <v>68</v>
      </c>
      <c r="B119" s="30" t="s">
        <v>227</v>
      </c>
      <c r="C119" s="26"/>
      <c r="D119" s="26"/>
      <c r="E119" s="27"/>
      <c r="F119" s="27"/>
      <c r="G119" s="27"/>
    </row>
    <row r="120" spans="1:7" ht="15" customHeight="1" x14ac:dyDescent="0.3">
      <c r="A120" s="33" t="s">
        <v>69</v>
      </c>
      <c r="B120" s="30" t="s">
        <v>70</v>
      </c>
      <c r="C120" s="26"/>
      <c r="D120" s="26"/>
      <c r="E120" s="27"/>
      <c r="F120" s="27"/>
      <c r="G120" s="27"/>
    </row>
    <row r="121" spans="1:7" ht="15" customHeight="1" x14ac:dyDescent="0.3">
      <c r="A121" s="33" t="s">
        <v>228</v>
      </c>
      <c r="B121" s="30" t="s">
        <v>229</v>
      </c>
      <c r="C121" s="26"/>
      <c r="D121" s="26"/>
      <c r="E121" s="27"/>
      <c r="F121" s="27"/>
      <c r="G121" s="27"/>
    </row>
    <row r="122" spans="1:7" ht="15" customHeight="1" x14ac:dyDescent="0.3">
      <c r="A122" s="33" t="s">
        <v>71</v>
      </c>
      <c r="B122" s="30" t="s">
        <v>72</v>
      </c>
      <c r="C122" s="26"/>
      <c r="D122" s="26"/>
      <c r="E122" s="27"/>
      <c r="F122" s="27"/>
      <c r="G122" s="27"/>
    </row>
    <row r="123" spans="1:7" ht="15" customHeight="1" x14ac:dyDescent="0.3">
      <c r="A123" s="33" t="s">
        <v>73</v>
      </c>
      <c r="B123" s="25" t="s">
        <v>74</v>
      </c>
      <c r="C123" s="26"/>
      <c r="D123" s="26"/>
      <c r="E123" s="27"/>
      <c r="F123" s="27"/>
      <c r="G123" s="27"/>
    </row>
    <row r="124" spans="1:7" ht="15" customHeight="1" x14ac:dyDescent="0.3">
      <c r="A124" s="33" t="s">
        <v>75</v>
      </c>
      <c r="B124" s="35" t="s">
        <v>230</v>
      </c>
      <c r="C124" s="26"/>
      <c r="D124" s="26"/>
      <c r="E124" s="27"/>
      <c r="F124" s="27"/>
      <c r="G124" s="27"/>
    </row>
    <row r="125" spans="1:7" ht="15" customHeight="1" x14ac:dyDescent="0.3">
      <c r="A125" s="33" t="s">
        <v>231</v>
      </c>
      <c r="B125" s="35" t="s">
        <v>232</v>
      </c>
      <c r="C125" s="26"/>
      <c r="D125" s="26"/>
      <c r="E125" s="27"/>
      <c r="F125" s="27"/>
      <c r="G125" s="27"/>
    </row>
    <row r="126" spans="1:7" ht="15" customHeight="1" x14ac:dyDescent="0.3">
      <c r="A126" s="33" t="s">
        <v>233</v>
      </c>
      <c r="B126" s="34" t="s">
        <v>234</v>
      </c>
      <c r="C126" s="26"/>
      <c r="D126" s="26"/>
      <c r="E126" s="27"/>
      <c r="F126" s="27"/>
      <c r="G126" s="27"/>
    </row>
    <row r="127" spans="1:7" ht="15" customHeight="1" x14ac:dyDescent="0.25">
      <c r="A127" s="33"/>
      <c r="B127" s="36"/>
      <c r="C127" s="31"/>
      <c r="D127" s="31"/>
      <c r="E127" s="32"/>
      <c r="F127" s="32"/>
      <c r="G127" s="32"/>
    </row>
    <row r="128" spans="1:7" ht="15" customHeight="1" x14ac:dyDescent="0.25">
      <c r="A128" s="148" t="s">
        <v>235</v>
      </c>
      <c r="B128" s="149"/>
      <c r="C128" s="150"/>
    </row>
    <row r="129" spans="1:7" ht="15" customHeight="1" x14ac:dyDescent="0.3">
      <c r="A129" s="24" t="s">
        <v>76</v>
      </c>
      <c r="B129" s="25" t="s">
        <v>77</v>
      </c>
      <c r="C129" s="26"/>
      <c r="D129" s="26"/>
      <c r="E129" s="27"/>
      <c r="F129" s="27"/>
      <c r="G129" s="27"/>
    </row>
    <row r="130" spans="1:7" ht="15" customHeight="1" x14ac:dyDescent="0.3">
      <c r="A130" s="24" t="s">
        <v>78</v>
      </c>
      <c r="B130" s="25" t="s">
        <v>236</v>
      </c>
      <c r="C130" s="26"/>
      <c r="D130" s="26"/>
      <c r="E130" s="27"/>
      <c r="F130" s="27"/>
      <c r="G130" s="27"/>
    </row>
    <row r="131" spans="1:7" ht="15" customHeight="1" x14ac:dyDescent="0.3">
      <c r="A131" s="24" t="s">
        <v>237</v>
      </c>
      <c r="B131" s="25" t="s">
        <v>79</v>
      </c>
      <c r="C131" s="26"/>
      <c r="D131" s="26"/>
      <c r="E131" s="27"/>
      <c r="F131" s="27"/>
      <c r="G131" s="27"/>
    </row>
    <row r="132" spans="1:7" ht="15" customHeight="1" x14ac:dyDescent="0.3">
      <c r="A132" s="24" t="s">
        <v>238</v>
      </c>
      <c r="B132" s="25" t="s">
        <v>239</v>
      </c>
      <c r="C132" s="26"/>
      <c r="D132" s="26"/>
      <c r="E132" s="27"/>
      <c r="F132" s="27"/>
      <c r="G132" s="27"/>
    </row>
    <row r="133" spans="1:7" ht="15" customHeight="1" x14ac:dyDescent="0.3">
      <c r="A133" s="24" t="s">
        <v>240</v>
      </c>
      <c r="B133" s="25" t="s">
        <v>241</v>
      </c>
      <c r="C133" s="26"/>
      <c r="D133" s="26"/>
      <c r="E133" s="37"/>
      <c r="F133" s="37"/>
      <c r="G133" s="27"/>
    </row>
    <row r="134" spans="1:7" ht="15" customHeight="1" x14ac:dyDescent="0.3">
      <c r="A134" s="24" t="s">
        <v>80</v>
      </c>
      <c r="B134" s="25" t="s">
        <v>242</v>
      </c>
      <c r="C134" s="26"/>
      <c r="D134" s="26"/>
      <c r="E134" s="27"/>
      <c r="F134" s="27"/>
      <c r="G134" s="27"/>
    </row>
    <row r="135" spans="1:7" ht="15" customHeight="1" x14ac:dyDescent="0.3">
      <c r="A135" s="24" t="s">
        <v>81</v>
      </c>
      <c r="B135" s="25" t="s">
        <v>243</v>
      </c>
      <c r="C135" s="26"/>
      <c r="D135" s="26"/>
      <c r="E135" s="27"/>
      <c r="F135" s="27"/>
      <c r="G135" s="27"/>
    </row>
    <row r="136" spans="1:7" ht="15" customHeight="1" x14ac:dyDescent="0.3">
      <c r="A136" s="24" t="s">
        <v>82</v>
      </c>
      <c r="B136" s="25" t="s">
        <v>83</v>
      </c>
      <c r="C136" s="26"/>
      <c r="D136" s="26"/>
      <c r="E136" s="27"/>
      <c r="F136" s="27"/>
      <c r="G136" s="27"/>
    </row>
    <row r="137" spans="1:7" ht="15" customHeight="1" x14ac:dyDescent="0.3">
      <c r="A137" s="24" t="s">
        <v>84</v>
      </c>
      <c r="B137" s="25" t="s">
        <v>244</v>
      </c>
      <c r="C137" s="26"/>
      <c r="D137" s="26"/>
      <c r="E137" s="27"/>
      <c r="F137" s="27"/>
      <c r="G137" s="27"/>
    </row>
    <row r="138" spans="1:7" ht="15" customHeight="1" x14ac:dyDescent="0.3">
      <c r="A138" s="24" t="s">
        <v>85</v>
      </c>
      <c r="B138" s="25" t="s">
        <v>245</v>
      </c>
      <c r="C138" s="26"/>
      <c r="D138" s="26"/>
      <c r="E138" s="27"/>
      <c r="F138" s="27"/>
      <c r="G138" s="27"/>
    </row>
    <row r="139" spans="1:7" ht="15" customHeight="1" x14ac:dyDescent="0.3">
      <c r="A139" s="24" t="s">
        <v>86</v>
      </c>
      <c r="B139" s="25" t="s">
        <v>246</v>
      </c>
      <c r="C139" s="26"/>
      <c r="D139" s="26"/>
      <c r="E139" s="27"/>
      <c r="F139" s="27"/>
      <c r="G139" s="27"/>
    </row>
    <row r="140" spans="1:7" ht="15" customHeight="1" x14ac:dyDescent="0.3">
      <c r="A140" s="24" t="s">
        <v>87</v>
      </c>
      <c r="B140" s="25" t="s">
        <v>88</v>
      </c>
      <c r="C140" s="26"/>
      <c r="D140" s="26"/>
      <c r="E140" s="27"/>
      <c r="F140" s="27"/>
      <c r="G140" s="27"/>
    </row>
    <row r="141" spans="1:7" ht="15" customHeight="1" x14ac:dyDescent="0.3">
      <c r="A141" s="24" t="s">
        <v>89</v>
      </c>
      <c r="B141" s="25" t="s">
        <v>247</v>
      </c>
      <c r="C141" s="26"/>
      <c r="D141" s="26"/>
      <c r="E141" s="27"/>
      <c r="F141" s="27"/>
      <c r="G141" s="27"/>
    </row>
    <row r="142" spans="1:7" ht="15" customHeight="1" x14ac:dyDescent="0.3">
      <c r="A142" s="24" t="s">
        <v>90</v>
      </c>
      <c r="B142" s="25" t="s">
        <v>248</v>
      </c>
      <c r="C142" s="26"/>
      <c r="D142" s="26"/>
      <c r="E142" s="27"/>
      <c r="F142" s="27"/>
      <c r="G142" s="27"/>
    </row>
    <row r="143" spans="1:7" ht="15" customHeight="1" x14ac:dyDescent="0.3">
      <c r="A143" s="24" t="s">
        <v>249</v>
      </c>
      <c r="B143" s="25" t="s">
        <v>250</v>
      </c>
      <c r="C143" s="26"/>
      <c r="D143" s="26"/>
      <c r="E143" s="37"/>
      <c r="F143" s="37"/>
      <c r="G143" s="27"/>
    </row>
    <row r="144" spans="1:7" ht="15" customHeight="1" x14ac:dyDescent="0.3">
      <c r="A144" s="24" t="s">
        <v>251</v>
      </c>
      <c r="B144" s="25" t="s">
        <v>252</v>
      </c>
      <c r="C144" s="26"/>
      <c r="D144" s="26"/>
      <c r="E144" s="27"/>
      <c r="F144" s="27"/>
      <c r="G144" s="27"/>
    </row>
    <row r="145" spans="1:7" ht="15" customHeight="1" x14ac:dyDescent="0.3">
      <c r="A145" s="24" t="s">
        <v>91</v>
      </c>
      <c r="B145" s="25" t="s">
        <v>92</v>
      </c>
      <c r="C145" s="26"/>
      <c r="D145" s="26"/>
      <c r="E145" s="27"/>
      <c r="F145" s="27"/>
      <c r="G145" s="27"/>
    </row>
    <row r="146" spans="1:7" ht="15" customHeight="1" x14ac:dyDescent="0.25">
      <c r="A146" s="24"/>
      <c r="B146" s="25"/>
      <c r="C146" s="31"/>
      <c r="D146" s="31"/>
      <c r="E146" s="32"/>
      <c r="F146" s="32"/>
      <c r="G146" s="32"/>
    </row>
    <row r="147" spans="1:7" ht="15" customHeight="1" x14ac:dyDescent="0.25">
      <c r="A147" s="148" t="s">
        <v>253</v>
      </c>
      <c r="B147" s="149"/>
      <c r="C147" s="150"/>
    </row>
    <row r="148" spans="1:7" ht="15" customHeight="1" x14ac:dyDescent="0.3">
      <c r="A148" s="24" t="s">
        <v>93</v>
      </c>
      <c r="B148" s="25" t="s">
        <v>278</v>
      </c>
      <c r="C148" s="26"/>
      <c r="D148" s="26"/>
      <c r="E148" s="27"/>
      <c r="F148" s="27"/>
      <c r="G148" s="27"/>
    </row>
    <row r="149" spans="1:7" ht="15" customHeight="1" x14ac:dyDescent="0.3">
      <c r="A149" s="24" t="s">
        <v>94</v>
      </c>
      <c r="B149" s="25" t="s">
        <v>278</v>
      </c>
      <c r="C149" s="26"/>
      <c r="D149" s="26"/>
      <c r="E149" s="27"/>
      <c r="F149" s="27"/>
      <c r="G149" s="27"/>
    </row>
    <row r="150" spans="1:7" ht="15" customHeight="1" x14ac:dyDescent="0.3">
      <c r="A150" s="24" t="s">
        <v>95</v>
      </c>
      <c r="B150" s="25" t="s">
        <v>278</v>
      </c>
      <c r="C150" s="26"/>
      <c r="D150" s="26"/>
      <c r="E150" s="27"/>
      <c r="F150" s="27"/>
      <c r="G150" s="27"/>
    </row>
    <row r="151" spans="1:7" ht="15" customHeight="1" x14ac:dyDescent="0.3">
      <c r="A151" s="24" t="s">
        <v>96</v>
      </c>
      <c r="B151" s="25" t="s">
        <v>278</v>
      </c>
      <c r="C151" s="26"/>
      <c r="D151" s="26"/>
      <c r="E151" s="27"/>
      <c r="F151" s="27"/>
      <c r="G151" s="27"/>
    </row>
    <row r="152" spans="1:7" ht="15" customHeight="1" x14ac:dyDescent="0.3">
      <c r="A152" s="24" t="s">
        <v>254</v>
      </c>
      <c r="B152" s="25" t="s">
        <v>278</v>
      </c>
      <c r="C152" s="26"/>
      <c r="D152" s="26"/>
      <c r="E152" s="27"/>
      <c r="F152" s="27"/>
      <c r="G152" s="27"/>
    </row>
    <row r="153" spans="1:7" ht="15" customHeight="1" x14ac:dyDescent="0.3">
      <c r="A153" s="24" t="s">
        <v>255</v>
      </c>
      <c r="B153" s="25" t="s">
        <v>278</v>
      </c>
      <c r="C153" s="26"/>
      <c r="D153" s="26"/>
      <c r="E153" s="27"/>
      <c r="F153" s="27"/>
      <c r="G153" s="27"/>
    </row>
    <row r="154" spans="1:7" ht="15" customHeight="1" x14ac:dyDescent="0.3">
      <c r="A154" s="24" t="s">
        <v>256</v>
      </c>
      <c r="B154" s="25" t="s">
        <v>279</v>
      </c>
      <c r="C154" s="26"/>
      <c r="D154" s="26"/>
      <c r="E154" s="27"/>
      <c r="F154" s="27"/>
      <c r="G154" s="27"/>
    </row>
    <row r="155" spans="1:7" ht="15" customHeight="1" x14ac:dyDescent="0.3">
      <c r="A155" s="24" t="s">
        <v>257</v>
      </c>
      <c r="B155" s="25" t="s">
        <v>279</v>
      </c>
      <c r="C155" s="26"/>
      <c r="D155" s="26"/>
      <c r="E155" s="27"/>
      <c r="F155" s="27"/>
      <c r="G155" s="27"/>
    </row>
    <row r="156" spans="1:7" ht="15" customHeight="1" x14ac:dyDescent="0.3">
      <c r="A156" s="24" t="s">
        <v>258</v>
      </c>
      <c r="B156" s="25" t="s">
        <v>279</v>
      </c>
      <c r="C156" s="26"/>
      <c r="D156" s="26"/>
      <c r="E156" s="27"/>
      <c r="F156" s="27"/>
      <c r="G156" s="27"/>
    </row>
    <row r="157" spans="1:7" ht="15" customHeight="1" x14ac:dyDescent="0.3">
      <c r="A157" s="24" t="s">
        <v>259</v>
      </c>
      <c r="B157" s="25" t="s">
        <v>279</v>
      </c>
      <c r="C157" s="26"/>
      <c r="D157" s="26"/>
      <c r="E157" s="27"/>
      <c r="F157" s="27"/>
      <c r="G157" s="27"/>
    </row>
    <row r="158" spans="1:7" ht="15" customHeight="1" x14ac:dyDescent="0.3">
      <c r="A158" s="24" t="s">
        <v>260</v>
      </c>
      <c r="B158" s="25" t="s">
        <v>279</v>
      </c>
      <c r="C158" s="26"/>
      <c r="D158" s="26"/>
      <c r="E158" s="27"/>
      <c r="F158" s="27"/>
      <c r="G158" s="27"/>
    </row>
    <row r="159" spans="1:7" ht="15" customHeight="1" x14ac:dyDescent="0.3">
      <c r="A159" s="24" t="s">
        <v>261</v>
      </c>
      <c r="B159" s="25" t="s">
        <v>279</v>
      </c>
      <c r="C159" s="26"/>
      <c r="D159" s="26"/>
      <c r="E159" s="27"/>
      <c r="F159" s="27"/>
      <c r="G159" s="27"/>
    </row>
    <row r="160" spans="1:7" ht="15" customHeight="1" x14ac:dyDescent="0.3">
      <c r="A160" s="24" t="s">
        <v>262</v>
      </c>
      <c r="B160" s="25" t="s">
        <v>263</v>
      </c>
      <c r="C160" s="26"/>
      <c r="D160" s="26"/>
      <c r="E160" s="27"/>
      <c r="F160" s="27"/>
      <c r="G160" s="27"/>
    </row>
    <row r="161" spans="1:11" ht="15" customHeight="1" x14ac:dyDescent="0.3">
      <c r="A161" s="24" t="s">
        <v>97</v>
      </c>
      <c r="B161" s="25" t="s">
        <v>264</v>
      </c>
      <c r="C161" s="26"/>
      <c r="D161" s="26"/>
      <c r="E161" s="27"/>
      <c r="F161" s="27"/>
      <c r="G161" s="27"/>
    </row>
    <row r="162" spans="1:11" ht="15" customHeight="1" x14ac:dyDescent="0.3">
      <c r="A162" s="24" t="s">
        <v>98</v>
      </c>
      <c r="B162" s="25" t="s">
        <v>265</v>
      </c>
      <c r="C162" s="26"/>
      <c r="D162" s="26"/>
      <c r="E162" s="27"/>
      <c r="F162" s="27"/>
      <c r="G162" s="27"/>
    </row>
    <row r="163" spans="1:11" ht="15" customHeight="1" x14ac:dyDescent="0.3">
      <c r="A163" s="24" t="s">
        <v>266</v>
      </c>
      <c r="B163" s="25" t="s">
        <v>267</v>
      </c>
      <c r="C163" s="26"/>
      <c r="D163" s="26"/>
      <c r="E163" s="27"/>
      <c r="F163" s="27"/>
      <c r="G163" s="27"/>
    </row>
    <row r="164" spans="1:11" ht="15" customHeight="1" x14ac:dyDescent="0.3">
      <c r="A164" s="24" t="s">
        <v>99</v>
      </c>
      <c r="B164" s="25" t="s">
        <v>268</v>
      </c>
      <c r="C164" s="26"/>
      <c r="D164" s="26"/>
      <c r="E164" s="27"/>
      <c r="F164" s="27"/>
      <c r="G164" s="27"/>
    </row>
    <row r="165" spans="1:11" ht="15" customHeight="1" x14ac:dyDescent="0.3">
      <c r="A165" s="24" t="s">
        <v>100</v>
      </c>
      <c r="B165" s="25" t="s">
        <v>101</v>
      </c>
      <c r="C165" s="26"/>
      <c r="D165" s="26"/>
      <c r="E165" s="27"/>
      <c r="F165" s="27"/>
      <c r="G165" s="27"/>
    </row>
    <row r="166" spans="1:11" ht="15" customHeight="1" x14ac:dyDescent="0.3">
      <c r="A166" s="24" t="s">
        <v>102</v>
      </c>
      <c r="B166" s="25" t="s">
        <v>269</v>
      </c>
      <c r="C166" s="26"/>
      <c r="D166" s="26"/>
      <c r="E166" s="37"/>
      <c r="F166" s="37"/>
      <c r="G166" s="27"/>
    </row>
    <row r="167" spans="1:11" ht="15" customHeight="1" x14ac:dyDescent="0.3">
      <c r="A167" s="24" t="s">
        <v>103</v>
      </c>
      <c r="B167" s="25" t="s">
        <v>270</v>
      </c>
      <c r="C167" s="26"/>
      <c r="D167" s="26"/>
      <c r="E167" s="27"/>
      <c r="F167" s="27"/>
      <c r="G167" s="27"/>
    </row>
    <row r="168" spans="1:11" ht="15" customHeight="1" x14ac:dyDescent="0.3">
      <c r="A168" s="24" t="s">
        <v>104</v>
      </c>
      <c r="B168" s="25" t="s">
        <v>271</v>
      </c>
      <c r="C168" s="26"/>
      <c r="D168" s="26"/>
      <c r="E168" s="27"/>
      <c r="F168" s="27"/>
      <c r="G168" s="27"/>
    </row>
    <row r="169" spans="1:11" ht="15" customHeight="1" x14ac:dyDescent="0.3">
      <c r="A169" s="24" t="s">
        <v>105</v>
      </c>
      <c r="B169" s="25" t="s">
        <v>272</v>
      </c>
      <c r="C169" s="26"/>
      <c r="D169" s="26"/>
      <c r="E169" s="27"/>
      <c r="F169" s="27"/>
      <c r="G169" s="27"/>
    </row>
    <row r="170" spans="1:11" ht="15" customHeight="1" x14ac:dyDescent="0.3">
      <c r="A170" s="24" t="s">
        <v>106</v>
      </c>
      <c r="B170" s="25" t="s">
        <v>273</v>
      </c>
      <c r="C170" s="26"/>
      <c r="D170" s="26"/>
      <c r="E170" s="27"/>
      <c r="F170" s="27"/>
      <c r="G170" s="27"/>
    </row>
    <row r="171" spans="1:11" ht="15" customHeight="1" x14ac:dyDescent="0.3">
      <c r="A171" s="24" t="s">
        <v>107</v>
      </c>
      <c r="B171" s="25" t="s">
        <v>274</v>
      </c>
      <c r="C171" s="26"/>
      <c r="D171" s="26"/>
      <c r="E171" s="27"/>
      <c r="F171" s="27"/>
      <c r="G171" s="27"/>
    </row>
    <row r="172" spans="1:11" ht="15" customHeight="1" x14ac:dyDescent="0.3">
      <c r="A172" s="24" t="s">
        <v>108</v>
      </c>
      <c r="B172" s="25" t="s">
        <v>109</v>
      </c>
      <c r="C172" s="26"/>
      <c r="D172" s="26"/>
      <c r="E172" s="27"/>
      <c r="F172" s="27"/>
      <c r="G172" s="27"/>
    </row>
    <row r="173" spans="1:11" ht="15" customHeight="1" x14ac:dyDescent="0.3">
      <c r="A173" s="24" t="s">
        <v>275</v>
      </c>
      <c r="B173" s="25" t="s">
        <v>276</v>
      </c>
      <c r="C173" s="26"/>
      <c r="D173" s="26"/>
      <c r="E173" s="27"/>
      <c r="F173" s="27"/>
      <c r="G173" s="27"/>
    </row>
    <row r="175" spans="1:11" ht="15" customHeight="1" x14ac:dyDescent="0.25">
      <c r="I175" s="20"/>
      <c r="J175" s="20"/>
      <c r="K175" s="20"/>
    </row>
    <row r="176" spans="1:11" ht="15" customHeight="1" x14ac:dyDescent="0.25">
      <c r="H176" s="39"/>
      <c r="I176" s="20"/>
      <c r="J176" s="20"/>
      <c r="K176" s="20"/>
    </row>
    <row r="177" spans="9:11" ht="15" customHeight="1" x14ac:dyDescent="0.3">
      <c r="I177" s="20"/>
      <c r="J177" s="27"/>
      <c r="K177" s="20"/>
    </row>
    <row r="178" spans="9:11" ht="15" customHeight="1" x14ac:dyDescent="0.3">
      <c r="I178" s="20"/>
      <c r="J178" s="27"/>
      <c r="K178" s="20"/>
    </row>
    <row r="179" spans="9:11" ht="15" customHeight="1" x14ac:dyDescent="0.25">
      <c r="I179" s="20"/>
      <c r="J179" s="20"/>
      <c r="K179" s="20"/>
    </row>
    <row r="180" spans="9:11" ht="15" customHeight="1" x14ac:dyDescent="0.25">
      <c r="I180" s="20"/>
      <c r="J180" s="20"/>
      <c r="K180" s="20"/>
    </row>
    <row r="181" spans="9:11" ht="15" customHeight="1" x14ac:dyDescent="0.25"/>
  </sheetData>
  <mergeCells count="8">
    <mergeCell ref="A128:C128"/>
    <mergeCell ref="A147:C147"/>
    <mergeCell ref="A27:C27"/>
    <mergeCell ref="A68:C68"/>
    <mergeCell ref="A82:C82"/>
    <mergeCell ref="A87:C87"/>
    <mergeCell ref="A106:C106"/>
    <mergeCell ref="A110:C110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2:F12"/>
  <sheetViews>
    <sheetView workbookViewId="0">
      <selection activeCell="B4" sqref="B4"/>
    </sheetView>
  </sheetViews>
  <sheetFormatPr baseColWidth="10" defaultRowHeight="15" x14ac:dyDescent="0.25"/>
  <cols>
    <col min="1" max="1" width="15.77734375" style="78" bestFit="1" customWidth="1"/>
    <col min="2" max="2" width="11.5546875" style="78"/>
    <col min="3" max="3" width="17.21875" style="78" bestFit="1" customWidth="1"/>
    <col min="4" max="4" width="15.77734375" style="78" bestFit="1" customWidth="1"/>
    <col min="5" max="5" width="11.6640625" style="78" bestFit="1" customWidth="1"/>
    <col min="6" max="6" width="15.33203125" style="78" bestFit="1" customWidth="1"/>
    <col min="7" max="16384" width="11.5546875" style="78"/>
  </cols>
  <sheetData>
    <row r="2" spans="1:6" x14ac:dyDescent="0.25">
      <c r="C2" s="154" t="s">
        <v>130</v>
      </c>
      <c r="D2" s="154"/>
      <c r="E2" s="154"/>
      <c r="F2" s="154"/>
    </row>
    <row r="3" spans="1:6" x14ac:dyDescent="0.25">
      <c r="C3" s="154"/>
      <c r="D3" s="154"/>
      <c r="E3" s="154"/>
      <c r="F3" s="154"/>
    </row>
    <row r="4" spans="1:6" x14ac:dyDescent="0.25">
      <c r="A4" s="78" t="s">
        <v>123</v>
      </c>
      <c r="B4" s="79">
        <f>SUM('Suivi PR_CAB'!D139)</f>
        <v>1</v>
      </c>
    </row>
    <row r="6" spans="1:6" x14ac:dyDescent="0.25">
      <c r="C6" s="40"/>
      <c r="D6" s="41" t="s">
        <v>123</v>
      </c>
      <c r="E6" s="41" t="s">
        <v>127</v>
      </c>
      <c r="F6" s="42" t="s">
        <v>122</v>
      </c>
    </row>
    <row r="7" spans="1:6" x14ac:dyDescent="0.25">
      <c r="C7" s="42" t="s">
        <v>121</v>
      </c>
      <c r="D7" s="41">
        <f>SUM('Suivi PR_CAB'!G139)</f>
        <v>0</v>
      </c>
      <c r="E7" s="43">
        <f>SUM('Suivi PR_CAB'!G139/'Suivi PR_CAB'!D139)</f>
        <v>0</v>
      </c>
      <c r="F7" s="44"/>
    </row>
    <row r="8" spans="1:6" x14ac:dyDescent="0.25">
      <c r="C8" s="42" t="s">
        <v>115</v>
      </c>
      <c r="D8" s="41">
        <f>SUM('Suivi PR_CAB'!I146)</f>
        <v>0</v>
      </c>
      <c r="E8" s="43">
        <f>SUM('Suivi PR_CAB'!I146/'Suivi PR_CAB'!D139)</f>
        <v>0</v>
      </c>
      <c r="F8" s="43">
        <f>SUM('Suivi PR_CAB'!V139/'Suivi PR_CAB'!D139)</f>
        <v>0</v>
      </c>
    </row>
    <row r="9" spans="1:6" x14ac:dyDescent="0.25">
      <c r="C9" s="42" t="s">
        <v>116</v>
      </c>
      <c r="D9" s="41">
        <f>SUM('Suivi PR_CAB'!O146)</f>
        <v>0</v>
      </c>
      <c r="E9" s="43">
        <f>SUM('Suivi PR_CAB'!O146/'Suivi PR_CAB'!D139)</f>
        <v>0</v>
      </c>
      <c r="F9" s="43">
        <f>SUM('Suivi PR_CAB'!Q139/'Suivi PR_CAB'!D139)</f>
        <v>0</v>
      </c>
    </row>
    <row r="10" spans="1:6" x14ac:dyDescent="0.25">
      <c r="C10" s="42" t="s">
        <v>292</v>
      </c>
      <c r="D10" s="41">
        <f>SUM('Suivi Electrique'!H175)</f>
        <v>0</v>
      </c>
      <c r="E10" s="43" t="e">
        <f>SUM('Suivi Electrique'!H175/'Suivi Electrique'!B168)</f>
        <v>#DIV/0!</v>
      </c>
      <c r="F10" s="43" t="e">
        <f>SUM('Suivi Electrique'!N168/'Suivi Electrique'!B168)</f>
        <v>#DIV/0!</v>
      </c>
    </row>
    <row r="11" spans="1:6" x14ac:dyDescent="0.25">
      <c r="C11" s="42" t="s">
        <v>305</v>
      </c>
      <c r="D11" s="41"/>
      <c r="E11" s="43"/>
      <c r="F11" s="44"/>
    </row>
    <row r="12" spans="1:6" x14ac:dyDescent="0.25">
      <c r="C12" s="42" t="s">
        <v>306</v>
      </c>
      <c r="D12" s="41">
        <f>SUM('Suivi Implantation'!A168)</f>
        <v>0</v>
      </c>
      <c r="E12" s="43" t="e">
        <f>SUM('Suivi Implantation'!F175/'Suivi Implantation'!A168)</f>
        <v>#DIV/0!</v>
      </c>
      <c r="F12" s="44"/>
    </row>
  </sheetData>
  <customSheetViews>
    <customSheetView guid="{4A6486F0-F9CE-41B0-9BBF-5E8DBA5812C6}">
      <selection activeCell="F15" sqref="F15"/>
      <pageMargins left="0.7" right="0.7" top="0.75" bottom="0.75" header="0.3" footer="0.3"/>
    </customSheetView>
  </customSheetViews>
  <mergeCells count="1">
    <mergeCell ref="C2:F3"/>
  </mergeCells>
  <pageMargins left="0.7" right="0.7" top="0.75" bottom="0.75" header="0.3" footer="0.3"/>
  <pageSetup paperSize="9" orientation="portrait" verticalDpi="0" r:id="rId1"/>
  <ignoredErrors>
    <ignoredError sqref="E7:F10 E12" evalError="1"/>
    <ignoredError sqref="D12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0000"/>
  </sheetPr>
  <dimension ref="A2:W152"/>
  <sheetViews>
    <sheetView zoomScale="85" zoomScaleNormal="85" workbookViewId="0">
      <pane xSplit="5" ySplit="6" topLeftCell="F115" activePane="bottomRight" state="frozen"/>
      <selection pane="topRight" activeCell="F1" sqref="F1"/>
      <selection pane="bottomLeft" activeCell="A7" sqref="A7"/>
      <selection pane="bottomRight" activeCell="E111" sqref="E111"/>
    </sheetView>
  </sheetViews>
  <sheetFormatPr baseColWidth="10" defaultColWidth="11.44140625" defaultRowHeight="15" x14ac:dyDescent="0.25"/>
  <cols>
    <col min="1" max="1" width="13.77734375" style="45" customWidth="1"/>
    <col min="2" max="2" width="29.88671875" style="47" customWidth="1"/>
    <col min="3" max="3" width="100.5546875" style="21" bestFit="1" customWidth="1"/>
    <col min="4" max="4" width="11.33203125" style="47" bestFit="1" customWidth="1"/>
    <col min="5" max="5" width="62.21875" style="21" bestFit="1" customWidth="1"/>
    <col min="6" max="6" width="12.6640625" style="47" bestFit="1" customWidth="1"/>
    <col min="7" max="7" width="18.109375" style="47" bestFit="1" customWidth="1"/>
    <col min="8" max="8" width="11.6640625" style="45" bestFit="1" customWidth="1"/>
    <col min="9" max="9" width="11.88671875" style="45" bestFit="1" customWidth="1"/>
    <col min="10" max="10" width="12.109375" style="45" bestFit="1" customWidth="1"/>
    <col min="11" max="11" width="12.6640625" style="45" bestFit="1" customWidth="1"/>
    <col min="12" max="12" width="12.109375" style="45" bestFit="1" customWidth="1"/>
    <col min="13" max="13" width="13.33203125" style="45" bestFit="1" customWidth="1"/>
    <col min="14" max="14" width="13.33203125" style="45" customWidth="1"/>
    <col min="15" max="15" width="11.88671875" style="77" bestFit="1" customWidth="1"/>
    <col min="16" max="16" width="12.109375" style="45" bestFit="1" customWidth="1"/>
    <col min="17" max="17" width="16.5546875" style="45" bestFit="1" customWidth="1"/>
    <col min="18" max="18" width="12.6640625" style="45" bestFit="1" customWidth="1"/>
    <col min="19" max="19" width="10.77734375" style="45" bestFit="1" customWidth="1"/>
    <col min="20" max="20" width="13.33203125" style="45" bestFit="1" customWidth="1"/>
    <col min="21" max="21" width="10" style="45" bestFit="1" customWidth="1"/>
    <col min="22" max="22" width="16.5546875" style="45" bestFit="1" customWidth="1"/>
    <col min="23" max="23" width="11.5546875" style="21" bestFit="1" customWidth="1"/>
    <col min="24" max="16384" width="11.44140625" style="21"/>
  </cols>
  <sheetData>
    <row r="2" spans="1:22" ht="15.6" thickBot="1" x14ac:dyDescent="0.3"/>
    <row r="3" spans="1:22" ht="16.2" customHeight="1" x14ac:dyDescent="0.25">
      <c r="B3" s="46"/>
      <c r="F3" s="155" t="s">
        <v>121</v>
      </c>
      <c r="G3" s="156"/>
      <c r="H3" s="157" t="s">
        <v>312</v>
      </c>
      <c r="I3" s="158"/>
      <c r="J3" s="159"/>
      <c r="K3" s="160" t="s">
        <v>297</v>
      </c>
      <c r="L3" s="161"/>
      <c r="M3" s="162"/>
      <c r="N3" s="168" t="s">
        <v>116</v>
      </c>
      <c r="O3" s="169"/>
      <c r="P3" s="169"/>
      <c r="Q3" s="170"/>
      <c r="R3" s="165" t="s">
        <v>297</v>
      </c>
      <c r="S3" s="166"/>
      <c r="T3" s="167"/>
      <c r="U3" s="163" t="s">
        <v>313</v>
      </c>
      <c r="V3" s="164"/>
    </row>
    <row r="4" spans="1:22" s="47" customFormat="1" x14ac:dyDescent="0.3">
      <c r="A4" s="17" t="s">
        <v>0</v>
      </c>
      <c r="B4" s="147" t="s">
        <v>317</v>
      </c>
      <c r="C4" s="147" t="s">
        <v>1</v>
      </c>
      <c r="D4" s="147" t="s">
        <v>111</v>
      </c>
      <c r="E4" s="55" t="s">
        <v>110</v>
      </c>
      <c r="F4" s="55" t="s">
        <v>298</v>
      </c>
      <c r="G4" s="55" t="s">
        <v>310</v>
      </c>
      <c r="H4" s="55" t="s">
        <v>114</v>
      </c>
      <c r="I4" s="17" t="s">
        <v>126</v>
      </c>
      <c r="J4" s="55" t="s">
        <v>119</v>
      </c>
      <c r="K4" s="55" t="s">
        <v>298</v>
      </c>
      <c r="L4" s="55" t="s">
        <v>119</v>
      </c>
      <c r="M4" s="55" t="s">
        <v>311</v>
      </c>
      <c r="N4" s="55" t="s">
        <v>298</v>
      </c>
      <c r="O4" s="17" t="s">
        <v>126</v>
      </c>
      <c r="P4" s="55" t="s">
        <v>119</v>
      </c>
      <c r="Q4" s="17" t="s">
        <v>112</v>
      </c>
      <c r="R4" s="55" t="s">
        <v>298</v>
      </c>
      <c r="S4" s="55" t="s">
        <v>119</v>
      </c>
      <c r="T4" s="55" t="s">
        <v>311</v>
      </c>
      <c r="U4" s="17" t="s">
        <v>298</v>
      </c>
      <c r="V4" s="17" t="s">
        <v>112</v>
      </c>
    </row>
    <row r="5" spans="1:22" ht="15" customHeight="1" x14ac:dyDescent="0.25">
      <c r="A5" s="121">
        <v>10</v>
      </c>
      <c r="B5" s="122" t="s">
        <v>12</v>
      </c>
      <c r="C5" s="98" t="s">
        <v>282</v>
      </c>
      <c r="D5" s="94" t="s">
        <v>166</v>
      </c>
      <c r="E5" s="106" t="s">
        <v>318</v>
      </c>
      <c r="F5" s="145"/>
      <c r="G5" s="138"/>
      <c r="H5" s="119"/>
      <c r="I5" s="96"/>
      <c r="J5" s="138"/>
      <c r="K5" s="143"/>
      <c r="L5" s="131"/>
      <c r="M5" s="131"/>
      <c r="N5" s="126"/>
      <c r="O5" s="97"/>
      <c r="P5" s="97"/>
      <c r="Q5" s="113"/>
      <c r="R5" s="131"/>
      <c r="S5" s="131"/>
      <c r="T5" s="131"/>
      <c r="U5" s="137"/>
      <c r="V5" s="138"/>
    </row>
    <row r="6" spans="1:22" ht="15" customHeight="1" x14ac:dyDescent="0.25">
      <c r="A6" s="121"/>
      <c r="B6" s="122"/>
      <c r="C6" s="98"/>
      <c r="D6" s="94"/>
      <c r="E6" s="106"/>
      <c r="F6" s="145"/>
      <c r="G6" s="138"/>
      <c r="H6" s="119"/>
      <c r="I6" s="96"/>
      <c r="J6" s="138"/>
      <c r="K6" s="143"/>
      <c r="L6" s="131"/>
      <c r="M6" s="131"/>
      <c r="N6" s="126"/>
      <c r="O6" s="97"/>
      <c r="P6" s="97"/>
      <c r="Q6" s="113"/>
      <c r="R6" s="131"/>
      <c r="S6" s="131"/>
      <c r="T6" s="131"/>
      <c r="U6" s="137"/>
      <c r="V6" s="138"/>
    </row>
    <row r="7" spans="1:22" ht="15" customHeight="1" x14ac:dyDescent="0.25">
      <c r="A7" s="121"/>
      <c r="B7" s="122"/>
      <c r="C7" s="98"/>
      <c r="D7" s="94"/>
      <c r="E7" s="106"/>
      <c r="F7" s="145"/>
      <c r="G7" s="113"/>
      <c r="H7" s="119"/>
      <c r="I7" s="96"/>
      <c r="J7" s="138"/>
      <c r="K7" s="143"/>
      <c r="L7" s="131"/>
      <c r="M7" s="131"/>
      <c r="N7" s="126"/>
      <c r="O7" s="97"/>
      <c r="P7" s="97"/>
      <c r="Q7" s="113"/>
      <c r="R7" s="131"/>
      <c r="S7" s="131"/>
      <c r="T7" s="131"/>
      <c r="U7" s="137"/>
      <c r="V7" s="138"/>
    </row>
    <row r="8" spans="1:22" ht="15" customHeight="1" x14ac:dyDescent="0.25">
      <c r="A8" s="121"/>
      <c r="B8" s="122"/>
      <c r="C8" s="98"/>
      <c r="D8" s="94"/>
      <c r="E8" s="106"/>
      <c r="F8" s="145"/>
      <c r="G8" s="113"/>
      <c r="H8" s="119"/>
      <c r="I8" s="96"/>
      <c r="J8" s="138"/>
      <c r="K8" s="143"/>
      <c r="L8" s="131"/>
      <c r="M8" s="131"/>
      <c r="N8" s="126"/>
      <c r="O8" s="97"/>
      <c r="P8" s="97"/>
      <c r="Q8" s="113"/>
      <c r="R8" s="131"/>
      <c r="S8" s="131"/>
      <c r="T8" s="131"/>
      <c r="U8" s="137"/>
      <c r="V8" s="138"/>
    </row>
    <row r="9" spans="1:22" ht="15" customHeight="1" x14ac:dyDescent="0.25">
      <c r="A9" s="121"/>
      <c r="B9" s="122"/>
      <c r="C9" s="98"/>
      <c r="D9" s="94"/>
      <c r="E9" s="106"/>
      <c r="F9" s="145"/>
      <c r="G9" s="113"/>
      <c r="H9" s="119"/>
      <c r="I9" s="96"/>
      <c r="J9" s="138"/>
      <c r="K9" s="143"/>
      <c r="L9" s="131"/>
      <c r="M9" s="131"/>
      <c r="N9" s="126"/>
      <c r="O9" s="97"/>
      <c r="P9" s="97"/>
      <c r="Q9" s="113"/>
      <c r="R9" s="131"/>
      <c r="S9" s="131"/>
      <c r="T9" s="131"/>
      <c r="U9" s="137"/>
      <c r="V9" s="138"/>
    </row>
    <row r="10" spans="1:22" ht="15" customHeight="1" x14ac:dyDescent="0.25">
      <c r="A10" s="121"/>
      <c r="B10" s="122"/>
      <c r="C10" s="98"/>
      <c r="D10" s="94"/>
      <c r="E10" s="106"/>
      <c r="F10" s="145"/>
      <c r="G10" s="113"/>
      <c r="H10" s="119"/>
      <c r="I10" s="96"/>
      <c r="J10" s="138"/>
      <c r="K10" s="143"/>
      <c r="L10" s="131"/>
      <c r="M10" s="131"/>
      <c r="N10" s="126"/>
      <c r="O10" s="97"/>
      <c r="P10" s="97"/>
      <c r="Q10" s="113"/>
      <c r="R10" s="131"/>
      <c r="S10" s="131"/>
      <c r="T10" s="131"/>
      <c r="U10" s="137"/>
      <c r="V10" s="138"/>
    </row>
    <row r="11" spans="1:22" ht="15" customHeight="1" x14ac:dyDescent="0.25">
      <c r="A11" s="121"/>
      <c r="B11" s="122"/>
      <c r="C11" s="98"/>
      <c r="D11" s="94"/>
      <c r="E11" s="106"/>
      <c r="F11" s="145"/>
      <c r="G11" s="113"/>
      <c r="H11" s="119"/>
      <c r="I11" s="96"/>
      <c r="J11" s="138"/>
      <c r="K11" s="143"/>
      <c r="L11" s="131"/>
      <c r="M11" s="131"/>
      <c r="N11" s="126"/>
      <c r="O11" s="97"/>
      <c r="P11" s="97"/>
      <c r="Q11" s="113"/>
      <c r="R11" s="131"/>
      <c r="S11" s="131"/>
      <c r="T11" s="131"/>
      <c r="U11" s="137"/>
      <c r="V11" s="138"/>
    </row>
    <row r="12" spans="1:22" ht="15" customHeight="1" x14ac:dyDescent="0.25">
      <c r="A12" s="121"/>
      <c r="B12" s="122"/>
      <c r="C12" s="98"/>
      <c r="D12" s="94"/>
      <c r="E12" s="106"/>
      <c r="F12" s="145"/>
      <c r="G12" s="113"/>
      <c r="H12" s="119"/>
      <c r="I12" s="96"/>
      <c r="J12" s="138"/>
      <c r="K12" s="143"/>
      <c r="L12" s="131"/>
      <c r="M12" s="131"/>
      <c r="N12" s="126"/>
      <c r="O12" s="97"/>
      <c r="P12" s="97"/>
      <c r="Q12" s="113"/>
      <c r="R12" s="131"/>
      <c r="S12" s="131"/>
      <c r="T12" s="131"/>
      <c r="U12" s="137"/>
      <c r="V12" s="138"/>
    </row>
    <row r="13" spans="1:22" ht="15" customHeight="1" x14ac:dyDescent="0.25">
      <c r="A13" s="121"/>
      <c r="B13" s="122"/>
      <c r="C13" s="98"/>
      <c r="D13" s="94"/>
      <c r="E13" s="106"/>
      <c r="F13" s="145"/>
      <c r="G13" s="113"/>
      <c r="H13" s="119"/>
      <c r="I13" s="96"/>
      <c r="J13" s="138"/>
      <c r="K13" s="143"/>
      <c r="L13" s="131"/>
      <c r="M13" s="131"/>
      <c r="N13" s="126"/>
      <c r="O13" s="97"/>
      <c r="P13" s="97"/>
      <c r="Q13" s="113"/>
      <c r="R13" s="131"/>
      <c r="S13" s="131"/>
      <c r="T13" s="131"/>
      <c r="U13" s="137"/>
      <c r="V13" s="138"/>
    </row>
    <row r="14" spans="1:22" ht="15" customHeight="1" x14ac:dyDescent="0.25">
      <c r="A14" s="121"/>
      <c r="B14" s="122"/>
      <c r="C14" s="98"/>
      <c r="D14" s="94"/>
      <c r="E14" s="106"/>
      <c r="F14" s="145"/>
      <c r="G14" s="113"/>
      <c r="H14" s="119"/>
      <c r="I14" s="96"/>
      <c r="J14" s="138"/>
      <c r="K14" s="143"/>
      <c r="L14" s="131"/>
      <c r="M14" s="131"/>
      <c r="N14" s="126"/>
      <c r="O14" s="97"/>
      <c r="P14" s="97"/>
      <c r="Q14" s="113"/>
      <c r="R14" s="131"/>
      <c r="S14" s="131"/>
      <c r="T14" s="131"/>
      <c r="U14" s="137"/>
      <c r="V14" s="138"/>
    </row>
    <row r="15" spans="1:22" ht="15" customHeight="1" x14ac:dyDescent="0.25">
      <c r="A15" s="121"/>
      <c r="B15" s="122"/>
      <c r="C15" s="98"/>
      <c r="D15" s="94"/>
      <c r="E15" s="106"/>
      <c r="F15" s="145"/>
      <c r="G15" s="113"/>
      <c r="H15" s="119"/>
      <c r="I15" s="96"/>
      <c r="J15" s="138"/>
      <c r="K15" s="143"/>
      <c r="L15" s="131"/>
      <c r="M15" s="131"/>
      <c r="N15" s="126"/>
      <c r="O15" s="97"/>
      <c r="P15" s="97"/>
      <c r="Q15" s="113"/>
      <c r="R15" s="131"/>
      <c r="S15" s="131"/>
      <c r="T15" s="131"/>
      <c r="U15" s="137"/>
      <c r="V15" s="138"/>
    </row>
    <row r="16" spans="1:22" ht="15" customHeight="1" x14ac:dyDescent="0.25">
      <c r="A16" s="121"/>
      <c r="B16" s="122"/>
      <c r="C16" s="98"/>
      <c r="D16" s="94"/>
      <c r="E16" s="106"/>
      <c r="F16" s="145"/>
      <c r="G16" s="113"/>
      <c r="H16" s="119"/>
      <c r="I16" s="96"/>
      <c r="J16" s="138"/>
      <c r="K16" s="143"/>
      <c r="L16" s="131"/>
      <c r="M16" s="131"/>
      <c r="N16" s="126"/>
      <c r="O16" s="97"/>
      <c r="P16" s="97"/>
      <c r="Q16" s="113"/>
      <c r="R16" s="131"/>
      <c r="S16" s="131"/>
      <c r="T16" s="131"/>
      <c r="U16" s="137"/>
      <c r="V16" s="138"/>
    </row>
    <row r="17" spans="1:22" ht="15" customHeight="1" x14ac:dyDescent="0.25">
      <c r="A17" s="121"/>
      <c r="B17" s="122"/>
      <c r="C17" s="98"/>
      <c r="D17" s="94"/>
      <c r="E17" s="106"/>
      <c r="F17" s="145"/>
      <c r="G17" s="113"/>
      <c r="H17" s="119"/>
      <c r="I17" s="96"/>
      <c r="J17" s="138"/>
      <c r="K17" s="143"/>
      <c r="L17" s="131"/>
      <c r="M17" s="131"/>
      <c r="N17" s="126"/>
      <c r="O17" s="97"/>
      <c r="P17" s="97"/>
      <c r="Q17" s="113"/>
      <c r="R17" s="131"/>
      <c r="S17" s="131"/>
      <c r="T17" s="131"/>
      <c r="U17" s="137"/>
      <c r="V17" s="138"/>
    </row>
    <row r="18" spans="1:22" ht="15" customHeight="1" x14ac:dyDescent="0.25">
      <c r="A18" s="121"/>
      <c r="B18" s="122"/>
      <c r="C18" s="98"/>
      <c r="D18" s="94"/>
      <c r="E18" s="106"/>
      <c r="F18" s="145"/>
      <c r="G18" s="113"/>
      <c r="H18" s="119"/>
      <c r="I18" s="96"/>
      <c r="J18" s="138"/>
      <c r="K18" s="143"/>
      <c r="L18" s="131"/>
      <c r="M18" s="131"/>
      <c r="N18" s="126"/>
      <c r="O18" s="97"/>
      <c r="P18" s="97"/>
      <c r="Q18" s="113"/>
      <c r="R18" s="131"/>
      <c r="S18" s="131"/>
      <c r="T18" s="131"/>
      <c r="U18" s="137"/>
      <c r="V18" s="138"/>
    </row>
    <row r="19" spans="1:22" ht="15" customHeight="1" x14ac:dyDescent="0.25">
      <c r="A19" s="121"/>
      <c r="B19" s="122"/>
      <c r="C19" s="98"/>
      <c r="D19" s="94"/>
      <c r="E19" s="106"/>
      <c r="F19" s="145"/>
      <c r="G19" s="113"/>
      <c r="H19" s="119"/>
      <c r="I19" s="96"/>
      <c r="J19" s="138"/>
      <c r="K19" s="143"/>
      <c r="L19" s="131"/>
      <c r="M19" s="131"/>
      <c r="N19" s="126"/>
      <c r="O19" s="97"/>
      <c r="P19" s="97"/>
      <c r="Q19" s="113"/>
      <c r="R19" s="131"/>
      <c r="S19" s="131"/>
      <c r="T19" s="131"/>
      <c r="U19" s="137"/>
      <c r="V19" s="138"/>
    </row>
    <row r="20" spans="1:22" ht="15" customHeight="1" x14ac:dyDescent="0.25">
      <c r="A20" s="121"/>
      <c r="B20" s="122"/>
      <c r="C20" s="98"/>
      <c r="D20" s="94"/>
      <c r="E20" s="106"/>
      <c r="F20" s="145"/>
      <c r="G20" s="113"/>
      <c r="H20" s="119"/>
      <c r="I20" s="96"/>
      <c r="J20" s="138"/>
      <c r="K20" s="143"/>
      <c r="L20" s="131"/>
      <c r="M20" s="131"/>
      <c r="N20" s="126"/>
      <c r="O20" s="97"/>
      <c r="P20" s="97"/>
      <c r="Q20" s="113"/>
      <c r="R20" s="131"/>
      <c r="S20" s="131"/>
      <c r="T20" s="131"/>
      <c r="U20" s="137"/>
      <c r="V20" s="138"/>
    </row>
    <row r="21" spans="1:22" ht="15" customHeight="1" x14ac:dyDescent="0.25">
      <c r="A21" s="121"/>
      <c r="B21" s="122"/>
      <c r="C21" s="98"/>
      <c r="D21" s="94"/>
      <c r="E21" s="106"/>
      <c r="F21" s="145"/>
      <c r="G21" s="113"/>
      <c r="H21" s="119"/>
      <c r="I21" s="96"/>
      <c r="J21" s="138"/>
      <c r="K21" s="143"/>
      <c r="L21" s="131"/>
      <c r="M21" s="131"/>
      <c r="N21" s="126"/>
      <c r="O21" s="97"/>
      <c r="P21" s="97"/>
      <c r="Q21" s="113"/>
      <c r="R21" s="131"/>
      <c r="S21" s="131"/>
      <c r="T21" s="131"/>
      <c r="U21" s="137"/>
      <c r="V21" s="138"/>
    </row>
    <row r="22" spans="1:22" ht="15" customHeight="1" x14ac:dyDescent="0.25">
      <c r="A22" s="121"/>
      <c r="B22" s="122"/>
      <c r="C22" s="98"/>
      <c r="D22" s="94"/>
      <c r="E22" s="106"/>
      <c r="F22" s="145"/>
      <c r="G22" s="113"/>
      <c r="H22" s="119"/>
      <c r="I22" s="96"/>
      <c r="J22" s="138"/>
      <c r="K22" s="143"/>
      <c r="L22" s="131"/>
      <c r="M22" s="131"/>
      <c r="N22" s="126"/>
      <c r="O22" s="97"/>
      <c r="P22" s="97"/>
      <c r="Q22" s="113"/>
      <c r="R22" s="131"/>
      <c r="S22" s="131"/>
      <c r="T22" s="131"/>
      <c r="U22" s="137"/>
      <c r="V22" s="138"/>
    </row>
    <row r="23" spans="1:22" ht="15" customHeight="1" x14ac:dyDescent="0.25">
      <c r="A23" s="121"/>
      <c r="B23" s="122"/>
      <c r="C23" s="98"/>
      <c r="D23" s="94"/>
      <c r="E23" s="106"/>
      <c r="F23" s="145"/>
      <c r="G23" s="113"/>
      <c r="H23" s="119"/>
      <c r="I23" s="96"/>
      <c r="J23" s="138"/>
      <c r="K23" s="143"/>
      <c r="L23" s="131"/>
      <c r="M23" s="131"/>
      <c r="N23" s="126"/>
      <c r="O23" s="97"/>
      <c r="P23" s="97"/>
      <c r="Q23" s="113"/>
      <c r="R23" s="131"/>
      <c r="S23" s="131"/>
      <c r="T23" s="131"/>
      <c r="U23" s="137"/>
      <c r="V23" s="138"/>
    </row>
    <row r="24" spans="1:22" ht="15" customHeight="1" x14ac:dyDescent="0.25">
      <c r="A24" s="121"/>
      <c r="B24" s="122"/>
      <c r="C24" s="98"/>
      <c r="D24" s="94"/>
      <c r="E24" s="106"/>
      <c r="F24" s="145"/>
      <c r="G24" s="113"/>
      <c r="H24" s="119"/>
      <c r="I24" s="96"/>
      <c r="J24" s="138"/>
      <c r="K24" s="143"/>
      <c r="L24" s="131"/>
      <c r="M24" s="131"/>
      <c r="N24" s="126"/>
      <c r="O24" s="97"/>
      <c r="P24" s="97"/>
      <c r="Q24" s="113"/>
      <c r="R24" s="131"/>
      <c r="S24" s="131"/>
      <c r="T24" s="131"/>
      <c r="U24" s="137"/>
      <c r="V24" s="138"/>
    </row>
    <row r="25" spans="1:22" ht="15" customHeight="1" x14ac:dyDescent="0.25">
      <c r="A25" s="121"/>
      <c r="B25" s="122"/>
      <c r="C25" s="98"/>
      <c r="D25" s="94"/>
      <c r="E25" s="106"/>
      <c r="F25" s="145"/>
      <c r="G25" s="113"/>
      <c r="H25" s="119"/>
      <c r="I25" s="96"/>
      <c r="J25" s="138"/>
      <c r="K25" s="143"/>
      <c r="L25" s="131"/>
      <c r="M25" s="131"/>
      <c r="N25" s="126"/>
      <c r="O25" s="97"/>
      <c r="P25" s="97"/>
      <c r="Q25" s="113"/>
      <c r="R25" s="131"/>
      <c r="S25" s="131"/>
      <c r="T25" s="131"/>
      <c r="U25" s="137"/>
      <c r="V25" s="138"/>
    </row>
    <row r="26" spans="1:22" ht="15" customHeight="1" x14ac:dyDescent="0.25">
      <c r="A26" s="121"/>
      <c r="B26" s="122"/>
      <c r="C26" s="98"/>
      <c r="D26" s="94"/>
      <c r="E26" s="106"/>
      <c r="F26" s="145"/>
      <c r="G26" s="113"/>
      <c r="H26" s="119"/>
      <c r="I26" s="96"/>
      <c r="J26" s="138"/>
      <c r="K26" s="143"/>
      <c r="L26" s="131"/>
      <c r="M26" s="131"/>
      <c r="N26" s="126"/>
      <c r="O26" s="97"/>
      <c r="P26" s="97"/>
      <c r="Q26" s="113"/>
      <c r="R26" s="131"/>
      <c r="S26" s="131"/>
      <c r="T26" s="131"/>
      <c r="U26" s="137"/>
      <c r="V26" s="138"/>
    </row>
    <row r="27" spans="1:22" ht="15" customHeight="1" x14ac:dyDescent="0.25">
      <c r="A27" s="121"/>
      <c r="B27" s="122"/>
      <c r="C27" s="98"/>
      <c r="D27" s="94"/>
      <c r="E27" s="106"/>
      <c r="F27" s="145"/>
      <c r="G27" s="113"/>
      <c r="H27" s="119"/>
      <c r="I27" s="96"/>
      <c r="J27" s="138"/>
      <c r="K27" s="143"/>
      <c r="L27" s="131"/>
      <c r="M27" s="131"/>
      <c r="N27" s="126"/>
      <c r="O27" s="97"/>
      <c r="P27" s="97"/>
      <c r="Q27" s="113"/>
      <c r="R27" s="131"/>
      <c r="S27" s="131"/>
      <c r="T27" s="131"/>
      <c r="U27" s="137"/>
      <c r="V27" s="138"/>
    </row>
    <row r="28" spans="1:22" ht="15" customHeight="1" x14ac:dyDescent="0.25">
      <c r="A28" s="121"/>
      <c r="B28" s="122"/>
      <c r="C28" s="98"/>
      <c r="D28" s="94"/>
      <c r="E28" s="106"/>
      <c r="F28" s="145"/>
      <c r="G28" s="113"/>
      <c r="H28" s="119"/>
      <c r="I28" s="96"/>
      <c r="J28" s="138"/>
      <c r="K28" s="143"/>
      <c r="L28" s="131"/>
      <c r="M28" s="131"/>
      <c r="N28" s="126"/>
      <c r="O28" s="97"/>
      <c r="P28" s="97"/>
      <c r="Q28" s="113"/>
      <c r="R28" s="131"/>
      <c r="S28" s="131"/>
      <c r="T28" s="131"/>
      <c r="U28" s="137"/>
      <c r="V28" s="138"/>
    </row>
    <row r="29" spans="1:22" ht="15" customHeight="1" x14ac:dyDescent="0.25">
      <c r="A29" s="121"/>
      <c r="B29" s="122"/>
      <c r="C29" s="98"/>
      <c r="D29" s="94"/>
      <c r="E29" s="106"/>
      <c r="F29" s="145"/>
      <c r="G29" s="113"/>
      <c r="H29" s="119"/>
      <c r="I29" s="96"/>
      <c r="J29" s="138"/>
      <c r="K29" s="143"/>
      <c r="L29" s="131"/>
      <c r="M29" s="131"/>
      <c r="N29" s="126"/>
      <c r="O29" s="97"/>
      <c r="P29" s="97"/>
      <c r="Q29" s="113"/>
      <c r="R29" s="131"/>
      <c r="S29" s="131"/>
      <c r="T29" s="131"/>
      <c r="U29" s="137"/>
      <c r="V29" s="138"/>
    </row>
    <row r="30" spans="1:22" ht="15" customHeight="1" x14ac:dyDescent="0.25">
      <c r="A30" s="121"/>
      <c r="B30" s="122"/>
      <c r="C30" s="98"/>
      <c r="D30" s="94"/>
      <c r="E30" s="106"/>
      <c r="F30" s="145"/>
      <c r="G30" s="113"/>
      <c r="H30" s="119"/>
      <c r="I30" s="96"/>
      <c r="J30" s="138"/>
      <c r="K30" s="143"/>
      <c r="L30" s="131"/>
      <c r="M30" s="131"/>
      <c r="N30" s="126"/>
      <c r="O30" s="97"/>
      <c r="P30" s="97"/>
      <c r="Q30" s="113"/>
      <c r="R30" s="131"/>
      <c r="S30" s="131"/>
      <c r="T30" s="131"/>
      <c r="U30" s="137"/>
      <c r="V30" s="138"/>
    </row>
    <row r="31" spans="1:22" ht="15" customHeight="1" x14ac:dyDescent="0.25">
      <c r="A31" s="121"/>
      <c r="B31" s="122"/>
      <c r="C31" s="98"/>
      <c r="D31" s="94"/>
      <c r="E31" s="106"/>
      <c r="F31" s="145"/>
      <c r="G31" s="113"/>
      <c r="H31" s="119"/>
      <c r="I31" s="96"/>
      <c r="J31" s="138"/>
      <c r="K31" s="143"/>
      <c r="L31" s="131"/>
      <c r="M31" s="131"/>
      <c r="N31" s="126"/>
      <c r="O31" s="97"/>
      <c r="P31" s="97"/>
      <c r="Q31" s="113"/>
      <c r="R31" s="131"/>
      <c r="S31" s="131"/>
      <c r="T31" s="131"/>
      <c r="U31" s="137"/>
      <c r="V31" s="138"/>
    </row>
    <row r="32" spans="1:22" ht="15" customHeight="1" x14ac:dyDescent="0.25">
      <c r="A32" s="121"/>
      <c r="B32" s="122"/>
      <c r="C32" s="98"/>
      <c r="D32" s="94"/>
      <c r="E32" s="106"/>
      <c r="F32" s="145"/>
      <c r="G32" s="113"/>
      <c r="H32" s="119"/>
      <c r="I32" s="96"/>
      <c r="J32" s="138"/>
      <c r="K32" s="143"/>
      <c r="L32" s="131"/>
      <c r="M32" s="131"/>
      <c r="N32" s="126"/>
      <c r="O32" s="97"/>
      <c r="P32" s="97"/>
      <c r="Q32" s="113"/>
      <c r="R32" s="131"/>
      <c r="S32" s="131"/>
      <c r="T32" s="131"/>
      <c r="U32" s="137"/>
      <c r="V32" s="138"/>
    </row>
    <row r="33" spans="1:22" ht="15" customHeight="1" x14ac:dyDescent="0.25">
      <c r="A33" s="121"/>
      <c r="B33" s="122"/>
      <c r="C33" s="98"/>
      <c r="D33" s="94"/>
      <c r="E33" s="106"/>
      <c r="F33" s="145"/>
      <c r="G33" s="113"/>
      <c r="H33" s="119"/>
      <c r="I33" s="96"/>
      <c r="J33" s="138"/>
      <c r="K33" s="143"/>
      <c r="L33" s="131"/>
      <c r="M33" s="131"/>
      <c r="N33" s="126"/>
      <c r="O33" s="97"/>
      <c r="P33" s="97"/>
      <c r="Q33" s="113"/>
      <c r="R33" s="131"/>
      <c r="S33" s="131"/>
      <c r="T33" s="131"/>
      <c r="U33" s="137"/>
      <c r="V33" s="138"/>
    </row>
    <row r="34" spans="1:22" ht="15" customHeight="1" x14ac:dyDescent="0.25">
      <c r="A34" s="121"/>
      <c r="B34" s="122"/>
      <c r="C34" s="98"/>
      <c r="D34" s="94"/>
      <c r="E34" s="106"/>
      <c r="F34" s="145"/>
      <c r="G34" s="113"/>
      <c r="H34" s="119"/>
      <c r="I34" s="96"/>
      <c r="J34" s="138"/>
      <c r="K34" s="143"/>
      <c r="L34" s="131"/>
      <c r="M34" s="131"/>
      <c r="N34" s="126"/>
      <c r="O34" s="97"/>
      <c r="P34" s="97"/>
      <c r="Q34" s="113"/>
      <c r="R34" s="131"/>
      <c r="S34" s="131"/>
      <c r="T34" s="131"/>
      <c r="U34" s="137"/>
      <c r="V34" s="138"/>
    </row>
    <row r="35" spans="1:22" ht="15" customHeight="1" x14ac:dyDescent="0.25">
      <c r="A35" s="121"/>
      <c r="B35" s="122"/>
      <c r="C35" s="98"/>
      <c r="D35" s="94"/>
      <c r="E35" s="106"/>
      <c r="F35" s="145"/>
      <c r="G35" s="113"/>
      <c r="H35" s="119"/>
      <c r="I35" s="96"/>
      <c r="J35" s="138"/>
      <c r="K35" s="143"/>
      <c r="L35" s="131"/>
      <c r="M35" s="131"/>
      <c r="N35" s="126"/>
      <c r="O35" s="97"/>
      <c r="P35" s="97"/>
      <c r="Q35" s="113"/>
      <c r="R35" s="131"/>
      <c r="S35" s="131"/>
      <c r="T35" s="131"/>
      <c r="U35" s="137"/>
      <c r="V35" s="138"/>
    </row>
    <row r="36" spans="1:22" ht="15" customHeight="1" x14ac:dyDescent="0.25">
      <c r="A36" s="121"/>
      <c r="B36" s="122"/>
      <c r="C36" s="98"/>
      <c r="D36" s="94"/>
      <c r="E36" s="106"/>
      <c r="F36" s="145"/>
      <c r="G36" s="113"/>
      <c r="H36" s="119"/>
      <c r="I36" s="96"/>
      <c r="J36" s="138"/>
      <c r="K36" s="143"/>
      <c r="L36" s="131"/>
      <c r="M36" s="131"/>
      <c r="N36" s="126"/>
      <c r="O36" s="97"/>
      <c r="P36" s="97"/>
      <c r="Q36" s="113"/>
      <c r="R36" s="131"/>
      <c r="S36" s="131"/>
      <c r="T36" s="131"/>
      <c r="U36" s="137"/>
      <c r="V36" s="138"/>
    </row>
    <row r="37" spans="1:22" ht="15" customHeight="1" x14ac:dyDescent="0.25">
      <c r="A37" s="121"/>
      <c r="B37" s="122"/>
      <c r="C37" s="98"/>
      <c r="D37" s="94"/>
      <c r="E37" s="106"/>
      <c r="F37" s="145"/>
      <c r="G37" s="113"/>
      <c r="H37" s="119"/>
      <c r="I37" s="96"/>
      <c r="J37" s="138"/>
      <c r="K37" s="143"/>
      <c r="L37" s="131"/>
      <c r="M37" s="131"/>
      <c r="N37" s="126"/>
      <c r="O37" s="97"/>
      <c r="P37" s="97"/>
      <c r="Q37" s="113"/>
      <c r="R37" s="131"/>
      <c r="S37" s="131"/>
      <c r="T37" s="131"/>
      <c r="U37" s="137"/>
      <c r="V37" s="138"/>
    </row>
    <row r="38" spans="1:22" ht="15" customHeight="1" x14ac:dyDescent="0.25">
      <c r="A38" s="121"/>
      <c r="B38" s="122"/>
      <c r="C38" s="98"/>
      <c r="D38" s="94"/>
      <c r="E38" s="106"/>
      <c r="F38" s="145"/>
      <c r="G38" s="113"/>
      <c r="H38" s="119"/>
      <c r="I38" s="96"/>
      <c r="J38" s="138"/>
      <c r="K38" s="143"/>
      <c r="L38" s="131"/>
      <c r="M38" s="131"/>
      <c r="N38" s="126"/>
      <c r="O38" s="97"/>
      <c r="P38" s="97"/>
      <c r="Q38" s="113"/>
      <c r="R38" s="131"/>
      <c r="S38" s="131"/>
      <c r="T38" s="131"/>
      <c r="U38" s="137"/>
      <c r="V38" s="138"/>
    </row>
    <row r="39" spans="1:22" ht="15" customHeight="1" x14ac:dyDescent="0.25">
      <c r="A39" s="121"/>
      <c r="B39" s="122"/>
      <c r="C39" s="98"/>
      <c r="D39" s="94"/>
      <c r="E39" s="106"/>
      <c r="F39" s="145"/>
      <c r="G39" s="113"/>
      <c r="H39" s="119"/>
      <c r="I39" s="96"/>
      <c r="J39" s="138"/>
      <c r="K39" s="143"/>
      <c r="L39" s="131"/>
      <c r="M39" s="131"/>
      <c r="N39" s="126"/>
      <c r="O39" s="97"/>
      <c r="P39" s="97"/>
      <c r="Q39" s="113"/>
      <c r="R39" s="131"/>
      <c r="S39" s="131"/>
      <c r="T39" s="131"/>
      <c r="U39" s="137"/>
      <c r="V39" s="138"/>
    </row>
    <row r="40" spans="1:22" ht="15" customHeight="1" x14ac:dyDescent="0.25">
      <c r="A40" s="121"/>
      <c r="B40" s="122"/>
      <c r="C40" s="98"/>
      <c r="D40" s="94"/>
      <c r="E40" s="106"/>
      <c r="F40" s="145"/>
      <c r="G40" s="113"/>
      <c r="H40" s="119"/>
      <c r="I40" s="96"/>
      <c r="J40" s="138"/>
      <c r="K40" s="143"/>
      <c r="L40" s="131"/>
      <c r="M40" s="131"/>
      <c r="N40" s="126"/>
      <c r="O40" s="97"/>
      <c r="P40" s="97"/>
      <c r="Q40" s="113"/>
      <c r="R40" s="131"/>
      <c r="S40" s="131"/>
      <c r="T40" s="131"/>
      <c r="U40" s="137"/>
      <c r="V40" s="138"/>
    </row>
    <row r="41" spans="1:22" ht="15" customHeight="1" x14ac:dyDescent="0.25">
      <c r="A41" s="121"/>
      <c r="B41" s="122"/>
      <c r="C41" s="98"/>
      <c r="D41" s="94"/>
      <c r="E41" s="106"/>
      <c r="F41" s="145"/>
      <c r="G41" s="113"/>
      <c r="H41" s="119"/>
      <c r="I41" s="96"/>
      <c r="J41" s="138"/>
      <c r="K41" s="143"/>
      <c r="L41" s="131"/>
      <c r="M41" s="131"/>
      <c r="N41" s="126"/>
      <c r="O41" s="97"/>
      <c r="P41" s="97"/>
      <c r="Q41" s="113"/>
      <c r="R41" s="131"/>
      <c r="S41" s="131"/>
      <c r="T41" s="131"/>
      <c r="U41" s="137"/>
      <c r="V41" s="138"/>
    </row>
    <row r="42" spans="1:22" ht="15" customHeight="1" x14ac:dyDescent="0.25">
      <c r="A42" s="121"/>
      <c r="B42" s="122"/>
      <c r="C42" s="98"/>
      <c r="D42" s="94"/>
      <c r="E42" s="106"/>
      <c r="F42" s="145"/>
      <c r="G42" s="113"/>
      <c r="H42" s="119"/>
      <c r="I42" s="96"/>
      <c r="J42" s="138"/>
      <c r="K42" s="143"/>
      <c r="L42" s="131"/>
      <c r="M42" s="131"/>
      <c r="N42" s="126"/>
      <c r="O42" s="97"/>
      <c r="P42" s="97"/>
      <c r="Q42" s="113"/>
      <c r="R42" s="131"/>
      <c r="S42" s="131"/>
      <c r="T42" s="131"/>
      <c r="U42" s="137"/>
      <c r="V42" s="138"/>
    </row>
    <row r="43" spans="1:22" ht="15" customHeight="1" x14ac:dyDescent="0.25">
      <c r="A43" s="121"/>
      <c r="B43" s="122"/>
      <c r="C43" s="98"/>
      <c r="D43" s="94"/>
      <c r="E43" s="106"/>
      <c r="F43" s="145"/>
      <c r="G43" s="113"/>
      <c r="H43" s="119"/>
      <c r="I43" s="96"/>
      <c r="J43" s="138"/>
      <c r="K43" s="143"/>
      <c r="L43" s="131"/>
      <c r="M43" s="131"/>
      <c r="N43" s="126"/>
      <c r="O43" s="97"/>
      <c r="P43" s="97"/>
      <c r="Q43" s="113"/>
      <c r="R43" s="131"/>
      <c r="S43" s="131"/>
      <c r="T43" s="131"/>
      <c r="U43" s="137"/>
      <c r="V43" s="138"/>
    </row>
    <row r="44" spans="1:22" ht="15" customHeight="1" x14ac:dyDescent="0.25">
      <c r="A44" s="121"/>
      <c r="B44" s="122"/>
      <c r="C44" s="98"/>
      <c r="D44" s="94"/>
      <c r="E44" s="106"/>
      <c r="F44" s="145"/>
      <c r="G44" s="113"/>
      <c r="H44" s="119"/>
      <c r="I44" s="96"/>
      <c r="J44" s="138"/>
      <c r="K44" s="143"/>
      <c r="L44" s="131"/>
      <c r="M44" s="131"/>
      <c r="N44" s="126"/>
      <c r="O44" s="97"/>
      <c r="P44" s="97"/>
      <c r="Q44" s="113"/>
      <c r="R44" s="131"/>
      <c r="S44" s="131"/>
      <c r="T44" s="131"/>
      <c r="U44" s="137"/>
      <c r="V44" s="138"/>
    </row>
    <row r="45" spans="1:22" ht="15" customHeight="1" x14ac:dyDescent="0.25">
      <c r="A45" s="121"/>
      <c r="B45" s="122"/>
      <c r="C45" s="98"/>
      <c r="D45" s="94"/>
      <c r="E45" s="106"/>
      <c r="F45" s="145"/>
      <c r="G45" s="113"/>
      <c r="H45" s="119"/>
      <c r="I45" s="96"/>
      <c r="J45" s="138"/>
      <c r="K45" s="143"/>
      <c r="L45" s="131"/>
      <c r="M45" s="131"/>
      <c r="N45" s="126"/>
      <c r="O45" s="97"/>
      <c r="P45" s="97"/>
      <c r="Q45" s="113"/>
      <c r="R45" s="131"/>
      <c r="S45" s="131"/>
      <c r="T45" s="131"/>
      <c r="U45" s="137"/>
      <c r="V45" s="138"/>
    </row>
    <row r="46" spans="1:22" ht="15" customHeight="1" x14ac:dyDescent="0.25">
      <c r="A46" s="121"/>
      <c r="B46" s="122"/>
      <c r="C46" s="98"/>
      <c r="D46" s="94"/>
      <c r="E46" s="106"/>
      <c r="F46" s="145"/>
      <c r="G46" s="113"/>
      <c r="H46" s="119"/>
      <c r="I46" s="96"/>
      <c r="J46" s="138"/>
      <c r="K46" s="143"/>
      <c r="L46" s="131"/>
      <c r="M46" s="131"/>
      <c r="N46" s="126"/>
      <c r="O46" s="97"/>
      <c r="P46" s="97"/>
      <c r="Q46" s="113"/>
      <c r="R46" s="131"/>
      <c r="S46" s="131"/>
      <c r="T46" s="131"/>
      <c r="U46" s="137"/>
      <c r="V46" s="138"/>
    </row>
    <row r="47" spans="1:22" ht="15" customHeight="1" x14ac:dyDescent="0.25">
      <c r="A47" s="121"/>
      <c r="B47" s="122"/>
      <c r="C47" s="98"/>
      <c r="D47" s="94"/>
      <c r="E47" s="106"/>
      <c r="F47" s="145"/>
      <c r="G47" s="113"/>
      <c r="H47" s="119"/>
      <c r="I47" s="96"/>
      <c r="J47" s="138"/>
      <c r="K47" s="143"/>
      <c r="L47" s="131"/>
      <c r="M47" s="131"/>
      <c r="N47" s="126"/>
      <c r="O47" s="97"/>
      <c r="P47" s="97"/>
      <c r="Q47" s="113"/>
      <c r="R47" s="131"/>
      <c r="S47" s="131"/>
      <c r="T47" s="131"/>
      <c r="U47" s="137"/>
      <c r="V47" s="138"/>
    </row>
    <row r="48" spans="1:22" ht="15" customHeight="1" x14ac:dyDescent="0.25">
      <c r="A48" s="121"/>
      <c r="B48" s="122"/>
      <c r="C48" s="98"/>
      <c r="D48" s="94"/>
      <c r="E48" s="106"/>
      <c r="F48" s="145"/>
      <c r="G48" s="113"/>
      <c r="H48" s="119"/>
      <c r="I48" s="96"/>
      <c r="J48" s="138"/>
      <c r="K48" s="143"/>
      <c r="L48" s="131"/>
      <c r="M48" s="131"/>
      <c r="N48" s="126"/>
      <c r="O48" s="97"/>
      <c r="P48" s="97"/>
      <c r="Q48" s="113"/>
      <c r="R48" s="131"/>
      <c r="S48" s="131"/>
      <c r="T48" s="131"/>
      <c r="U48" s="137"/>
      <c r="V48" s="138"/>
    </row>
    <row r="49" spans="1:22" ht="15" customHeight="1" x14ac:dyDescent="0.25">
      <c r="A49" s="121"/>
      <c r="B49" s="122"/>
      <c r="C49" s="98"/>
      <c r="D49" s="94"/>
      <c r="E49" s="106"/>
      <c r="F49" s="145"/>
      <c r="G49" s="113"/>
      <c r="H49" s="119"/>
      <c r="I49" s="96"/>
      <c r="J49" s="138"/>
      <c r="K49" s="143"/>
      <c r="L49" s="131"/>
      <c r="M49" s="131"/>
      <c r="N49" s="126"/>
      <c r="O49" s="97"/>
      <c r="P49" s="97"/>
      <c r="Q49" s="113"/>
      <c r="R49" s="131"/>
      <c r="S49" s="131"/>
      <c r="T49" s="131"/>
      <c r="U49" s="137"/>
      <c r="V49" s="138"/>
    </row>
    <row r="50" spans="1:22" ht="15" customHeight="1" x14ac:dyDescent="0.25">
      <c r="A50" s="121"/>
      <c r="B50" s="122"/>
      <c r="C50" s="98"/>
      <c r="D50" s="94"/>
      <c r="E50" s="106"/>
      <c r="F50" s="145"/>
      <c r="G50" s="113"/>
      <c r="H50" s="119"/>
      <c r="I50" s="96"/>
      <c r="J50" s="138"/>
      <c r="K50" s="143"/>
      <c r="L50" s="131"/>
      <c r="M50" s="131"/>
      <c r="N50" s="126"/>
      <c r="O50" s="97"/>
      <c r="P50" s="97"/>
      <c r="Q50" s="113"/>
      <c r="R50" s="131"/>
      <c r="S50" s="131"/>
      <c r="T50" s="131"/>
      <c r="U50" s="137"/>
      <c r="V50" s="138"/>
    </row>
    <row r="51" spans="1:22" ht="15" customHeight="1" x14ac:dyDescent="0.25">
      <c r="A51" s="121"/>
      <c r="B51" s="122"/>
      <c r="C51" s="98"/>
      <c r="D51" s="94"/>
      <c r="E51" s="106"/>
      <c r="F51" s="145"/>
      <c r="G51" s="113"/>
      <c r="H51" s="119"/>
      <c r="I51" s="96"/>
      <c r="J51" s="138"/>
      <c r="K51" s="143"/>
      <c r="L51" s="131"/>
      <c r="M51" s="131"/>
      <c r="N51" s="126"/>
      <c r="O51" s="97"/>
      <c r="P51" s="97"/>
      <c r="Q51" s="113"/>
      <c r="R51" s="131"/>
      <c r="S51" s="131"/>
      <c r="T51" s="131"/>
      <c r="U51" s="137"/>
      <c r="V51" s="138"/>
    </row>
    <row r="52" spans="1:22" ht="15" customHeight="1" x14ac:dyDescent="0.25">
      <c r="A52" s="121"/>
      <c r="B52" s="122"/>
      <c r="C52" s="98"/>
      <c r="D52" s="94"/>
      <c r="E52" s="106"/>
      <c r="F52" s="145"/>
      <c r="G52" s="113"/>
      <c r="H52" s="119"/>
      <c r="I52" s="96"/>
      <c r="J52" s="138"/>
      <c r="K52" s="143"/>
      <c r="L52" s="131"/>
      <c r="M52" s="131"/>
      <c r="N52" s="126"/>
      <c r="O52" s="97"/>
      <c r="P52" s="97"/>
      <c r="Q52" s="113"/>
      <c r="R52" s="131"/>
      <c r="S52" s="131"/>
      <c r="T52" s="131"/>
      <c r="U52" s="137"/>
      <c r="V52" s="138"/>
    </row>
    <row r="53" spans="1:22" ht="15" customHeight="1" x14ac:dyDescent="0.25">
      <c r="A53" s="121"/>
      <c r="B53" s="122"/>
      <c r="C53" s="98"/>
      <c r="D53" s="94"/>
      <c r="E53" s="106"/>
      <c r="F53" s="145"/>
      <c r="G53" s="113"/>
      <c r="H53" s="119"/>
      <c r="I53" s="96"/>
      <c r="J53" s="138"/>
      <c r="K53" s="143"/>
      <c r="L53" s="131"/>
      <c r="M53" s="131"/>
      <c r="N53" s="126"/>
      <c r="O53" s="97"/>
      <c r="P53" s="97"/>
      <c r="Q53" s="113"/>
      <c r="R53" s="131"/>
      <c r="S53" s="131"/>
      <c r="T53" s="131"/>
      <c r="U53" s="137"/>
      <c r="V53" s="138"/>
    </row>
    <row r="54" spans="1:22" ht="15" customHeight="1" x14ac:dyDescent="0.25">
      <c r="A54" s="121"/>
      <c r="B54" s="122"/>
      <c r="C54" s="98"/>
      <c r="D54" s="94"/>
      <c r="E54" s="106"/>
      <c r="F54" s="145"/>
      <c r="G54" s="113"/>
      <c r="H54" s="119"/>
      <c r="I54" s="96"/>
      <c r="J54" s="138"/>
      <c r="K54" s="143"/>
      <c r="L54" s="131"/>
      <c r="M54" s="131"/>
      <c r="N54" s="126"/>
      <c r="O54" s="97"/>
      <c r="P54" s="97"/>
      <c r="Q54" s="113"/>
      <c r="R54" s="131"/>
      <c r="S54" s="131"/>
      <c r="T54" s="131"/>
      <c r="U54" s="137"/>
      <c r="V54" s="138"/>
    </row>
    <row r="55" spans="1:22" ht="15" customHeight="1" x14ac:dyDescent="0.25">
      <c r="A55" s="121"/>
      <c r="B55" s="122"/>
      <c r="C55" s="98"/>
      <c r="D55" s="94"/>
      <c r="E55" s="106"/>
      <c r="F55" s="145"/>
      <c r="G55" s="113"/>
      <c r="H55" s="119"/>
      <c r="I55" s="96"/>
      <c r="J55" s="138"/>
      <c r="K55" s="143"/>
      <c r="L55" s="131"/>
      <c r="M55" s="131"/>
      <c r="N55" s="126"/>
      <c r="O55" s="97"/>
      <c r="P55" s="97"/>
      <c r="Q55" s="113"/>
      <c r="R55" s="131"/>
      <c r="S55" s="131"/>
      <c r="T55" s="131"/>
      <c r="U55" s="137"/>
      <c r="V55" s="138"/>
    </row>
    <row r="56" spans="1:22" ht="15" customHeight="1" x14ac:dyDescent="0.25">
      <c r="A56" s="121"/>
      <c r="B56" s="122"/>
      <c r="C56" s="98"/>
      <c r="D56" s="94"/>
      <c r="E56" s="106"/>
      <c r="F56" s="145"/>
      <c r="G56" s="113"/>
      <c r="H56" s="119"/>
      <c r="I56" s="96"/>
      <c r="J56" s="138"/>
      <c r="K56" s="143"/>
      <c r="L56" s="131"/>
      <c r="M56" s="131"/>
      <c r="N56" s="126"/>
      <c r="O56" s="97"/>
      <c r="P56" s="97"/>
      <c r="Q56" s="113"/>
      <c r="R56" s="131"/>
      <c r="S56" s="131"/>
      <c r="T56" s="131"/>
      <c r="U56" s="137"/>
      <c r="V56" s="138"/>
    </row>
    <row r="57" spans="1:22" ht="15" customHeight="1" x14ac:dyDescent="0.25">
      <c r="A57" s="121"/>
      <c r="B57" s="122"/>
      <c r="C57" s="98"/>
      <c r="D57" s="94"/>
      <c r="E57" s="106"/>
      <c r="F57" s="145"/>
      <c r="G57" s="113"/>
      <c r="H57" s="119"/>
      <c r="I57" s="96"/>
      <c r="J57" s="138"/>
      <c r="K57" s="143"/>
      <c r="L57" s="131"/>
      <c r="M57" s="131"/>
      <c r="N57" s="126"/>
      <c r="O57" s="97"/>
      <c r="P57" s="97"/>
      <c r="Q57" s="113"/>
      <c r="R57" s="131"/>
      <c r="S57" s="131"/>
      <c r="T57" s="131"/>
      <c r="U57" s="137"/>
      <c r="V57" s="138"/>
    </row>
    <row r="58" spans="1:22" ht="15" customHeight="1" x14ac:dyDescent="0.25">
      <c r="A58" s="121"/>
      <c r="B58" s="122"/>
      <c r="C58" s="98"/>
      <c r="D58" s="94"/>
      <c r="E58" s="106"/>
      <c r="F58" s="145"/>
      <c r="G58" s="113"/>
      <c r="H58" s="119"/>
      <c r="I58" s="96"/>
      <c r="J58" s="138"/>
      <c r="K58" s="143"/>
      <c r="L58" s="131"/>
      <c r="M58" s="131"/>
      <c r="N58" s="126"/>
      <c r="O58" s="97"/>
      <c r="P58" s="97"/>
      <c r="Q58" s="113"/>
      <c r="R58" s="131"/>
      <c r="S58" s="131"/>
      <c r="T58" s="131"/>
      <c r="U58" s="137"/>
      <c r="V58" s="138"/>
    </row>
    <row r="59" spans="1:22" ht="15" customHeight="1" x14ac:dyDescent="0.25">
      <c r="A59" s="121"/>
      <c r="B59" s="122"/>
      <c r="C59" s="98"/>
      <c r="D59" s="94"/>
      <c r="E59" s="106"/>
      <c r="F59" s="145"/>
      <c r="G59" s="113"/>
      <c r="H59" s="119"/>
      <c r="I59" s="96"/>
      <c r="J59" s="138"/>
      <c r="K59" s="143"/>
      <c r="L59" s="131"/>
      <c r="M59" s="131"/>
      <c r="N59" s="126"/>
      <c r="O59" s="97"/>
      <c r="P59" s="97"/>
      <c r="Q59" s="113"/>
      <c r="R59" s="131"/>
      <c r="S59" s="131"/>
      <c r="T59" s="131"/>
      <c r="U59" s="137"/>
      <c r="V59" s="138"/>
    </row>
    <row r="60" spans="1:22" ht="15" customHeight="1" x14ac:dyDescent="0.25">
      <c r="A60" s="121"/>
      <c r="B60" s="122"/>
      <c r="C60" s="98"/>
      <c r="D60" s="94"/>
      <c r="E60" s="106"/>
      <c r="F60" s="145"/>
      <c r="G60" s="113"/>
      <c r="H60" s="119"/>
      <c r="I60" s="96"/>
      <c r="J60" s="138"/>
      <c r="K60" s="143"/>
      <c r="L60" s="131"/>
      <c r="M60" s="131"/>
      <c r="N60" s="126"/>
      <c r="O60" s="97"/>
      <c r="P60" s="97"/>
      <c r="Q60" s="113"/>
      <c r="R60" s="131"/>
      <c r="S60" s="131"/>
      <c r="T60" s="131"/>
      <c r="U60" s="137"/>
      <c r="V60" s="138"/>
    </row>
    <row r="61" spans="1:22" ht="15" customHeight="1" x14ac:dyDescent="0.25">
      <c r="A61" s="121"/>
      <c r="B61" s="122"/>
      <c r="C61" s="98"/>
      <c r="D61" s="94"/>
      <c r="E61" s="106"/>
      <c r="F61" s="145"/>
      <c r="G61" s="113"/>
      <c r="H61" s="119"/>
      <c r="I61" s="96"/>
      <c r="J61" s="138"/>
      <c r="K61" s="143"/>
      <c r="L61" s="131"/>
      <c r="M61" s="131"/>
      <c r="N61" s="126"/>
      <c r="O61" s="97"/>
      <c r="P61" s="97"/>
      <c r="Q61" s="113"/>
      <c r="R61" s="131"/>
      <c r="S61" s="131"/>
      <c r="T61" s="131"/>
      <c r="U61" s="137"/>
      <c r="V61" s="138"/>
    </row>
    <row r="62" spans="1:22" ht="15" customHeight="1" x14ac:dyDescent="0.25">
      <c r="A62" s="121"/>
      <c r="B62" s="122"/>
      <c r="C62" s="98"/>
      <c r="D62" s="94"/>
      <c r="E62" s="106"/>
      <c r="F62" s="145"/>
      <c r="G62" s="113"/>
      <c r="H62" s="119"/>
      <c r="I62" s="96"/>
      <c r="J62" s="138"/>
      <c r="K62" s="143"/>
      <c r="L62" s="131"/>
      <c r="M62" s="131"/>
      <c r="N62" s="126"/>
      <c r="O62" s="97"/>
      <c r="P62" s="97"/>
      <c r="Q62" s="113"/>
      <c r="R62" s="131"/>
      <c r="S62" s="131"/>
      <c r="T62" s="131"/>
      <c r="U62" s="137"/>
      <c r="V62" s="138"/>
    </row>
    <row r="63" spans="1:22" ht="15" customHeight="1" x14ac:dyDescent="0.25">
      <c r="A63" s="121"/>
      <c r="B63" s="122"/>
      <c r="C63" s="98"/>
      <c r="D63" s="94"/>
      <c r="E63" s="106"/>
      <c r="F63" s="145"/>
      <c r="G63" s="113"/>
      <c r="H63" s="119"/>
      <c r="I63" s="96"/>
      <c r="J63" s="138"/>
      <c r="K63" s="143"/>
      <c r="L63" s="131"/>
      <c r="M63" s="131"/>
      <c r="N63" s="126"/>
      <c r="O63" s="97"/>
      <c r="P63" s="97"/>
      <c r="Q63" s="113"/>
      <c r="R63" s="131"/>
      <c r="S63" s="131"/>
      <c r="T63" s="131"/>
      <c r="U63" s="137"/>
      <c r="V63" s="138"/>
    </row>
    <row r="64" spans="1:22" ht="15" customHeight="1" x14ac:dyDescent="0.25">
      <c r="A64" s="121"/>
      <c r="B64" s="122"/>
      <c r="C64" s="98"/>
      <c r="D64" s="94"/>
      <c r="E64" s="106"/>
      <c r="F64" s="145"/>
      <c r="G64" s="113"/>
      <c r="H64" s="119"/>
      <c r="I64" s="96"/>
      <c r="J64" s="138"/>
      <c r="K64" s="143"/>
      <c r="L64" s="131"/>
      <c r="M64" s="131"/>
      <c r="N64" s="126"/>
      <c r="O64" s="97"/>
      <c r="P64" s="97"/>
      <c r="Q64" s="113"/>
      <c r="R64" s="131"/>
      <c r="S64" s="131"/>
      <c r="T64" s="131"/>
      <c r="U64" s="137"/>
      <c r="V64" s="138"/>
    </row>
    <row r="65" spans="1:22" ht="15" customHeight="1" x14ac:dyDescent="0.25">
      <c r="A65" s="121"/>
      <c r="B65" s="122"/>
      <c r="C65" s="98"/>
      <c r="D65" s="94"/>
      <c r="E65" s="106"/>
      <c r="F65" s="145"/>
      <c r="G65" s="113"/>
      <c r="H65" s="119"/>
      <c r="I65" s="96"/>
      <c r="J65" s="138"/>
      <c r="K65" s="143"/>
      <c r="L65" s="131"/>
      <c r="M65" s="131"/>
      <c r="N65" s="126"/>
      <c r="O65" s="97"/>
      <c r="P65" s="97"/>
      <c r="Q65" s="113"/>
      <c r="R65" s="131"/>
      <c r="S65" s="131"/>
      <c r="T65" s="131"/>
      <c r="U65" s="137"/>
      <c r="V65" s="138"/>
    </row>
    <row r="66" spans="1:22" ht="15" customHeight="1" x14ac:dyDescent="0.25">
      <c r="A66" s="121"/>
      <c r="B66" s="122"/>
      <c r="C66" s="98"/>
      <c r="D66" s="94"/>
      <c r="E66" s="106"/>
      <c r="F66" s="145"/>
      <c r="G66" s="113"/>
      <c r="H66" s="119"/>
      <c r="I66" s="96"/>
      <c r="J66" s="138"/>
      <c r="K66" s="143"/>
      <c r="L66" s="131"/>
      <c r="M66" s="131"/>
      <c r="N66" s="126"/>
      <c r="O66" s="97"/>
      <c r="P66" s="97"/>
      <c r="Q66" s="113"/>
      <c r="R66" s="131"/>
      <c r="S66" s="131"/>
      <c r="T66" s="131"/>
      <c r="U66" s="137"/>
      <c r="V66" s="138"/>
    </row>
    <row r="67" spans="1:22" ht="15" customHeight="1" x14ac:dyDescent="0.25">
      <c r="A67" s="121"/>
      <c r="B67" s="122"/>
      <c r="C67" s="98"/>
      <c r="D67" s="94"/>
      <c r="E67" s="106"/>
      <c r="F67" s="145"/>
      <c r="G67" s="113"/>
      <c r="H67" s="119"/>
      <c r="I67" s="96"/>
      <c r="J67" s="138"/>
      <c r="K67" s="143"/>
      <c r="L67" s="131"/>
      <c r="M67" s="131"/>
      <c r="N67" s="126"/>
      <c r="O67" s="97"/>
      <c r="P67" s="97"/>
      <c r="Q67" s="113"/>
      <c r="R67" s="131"/>
      <c r="S67" s="131"/>
      <c r="T67" s="131"/>
      <c r="U67" s="137"/>
      <c r="V67" s="138"/>
    </row>
    <row r="68" spans="1:22" ht="15" customHeight="1" x14ac:dyDescent="0.25">
      <c r="A68" s="121"/>
      <c r="B68" s="122"/>
      <c r="C68" s="98"/>
      <c r="D68" s="94"/>
      <c r="E68" s="106"/>
      <c r="F68" s="145"/>
      <c r="G68" s="113"/>
      <c r="H68" s="119"/>
      <c r="I68" s="96"/>
      <c r="J68" s="138"/>
      <c r="K68" s="143"/>
      <c r="L68" s="131"/>
      <c r="M68" s="131"/>
      <c r="N68" s="126"/>
      <c r="O68" s="97"/>
      <c r="P68" s="97"/>
      <c r="Q68" s="113"/>
      <c r="R68" s="131"/>
      <c r="S68" s="131"/>
      <c r="T68" s="131"/>
      <c r="U68" s="137"/>
      <c r="V68" s="138"/>
    </row>
    <row r="69" spans="1:22" ht="15" customHeight="1" x14ac:dyDescent="0.25">
      <c r="A69" s="121"/>
      <c r="B69" s="122"/>
      <c r="C69" s="98"/>
      <c r="D69" s="94"/>
      <c r="E69" s="106"/>
      <c r="F69" s="145"/>
      <c r="G69" s="113"/>
      <c r="H69" s="119"/>
      <c r="I69" s="96"/>
      <c r="J69" s="138"/>
      <c r="K69" s="143"/>
      <c r="L69" s="131"/>
      <c r="M69" s="131"/>
      <c r="N69" s="126"/>
      <c r="O69" s="97"/>
      <c r="P69" s="97"/>
      <c r="Q69" s="113"/>
      <c r="R69" s="131"/>
      <c r="S69" s="131"/>
      <c r="T69" s="131"/>
      <c r="U69" s="137"/>
      <c r="V69" s="138"/>
    </row>
    <row r="70" spans="1:22" ht="15" customHeight="1" x14ac:dyDescent="0.25">
      <c r="A70" s="121"/>
      <c r="B70" s="122"/>
      <c r="C70" s="98"/>
      <c r="D70" s="94"/>
      <c r="E70" s="106"/>
      <c r="F70" s="145"/>
      <c r="G70" s="113"/>
      <c r="H70" s="119"/>
      <c r="I70" s="96"/>
      <c r="J70" s="138"/>
      <c r="K70" s="143"/>
      <c r="L70" s="131"/>
      <c r="M70" s="131"/>
      <c r="N70" s="126"/>
      <c r="O70" s="97"/>
      <c r="P70" s="97"/>
      <c r="Q70" s="113"/>
      <c r="R70" s="131"/>
      <c r="S70" s="131"/>
      <c r="T70" s="131"/>
      <c r="U70" s="137"/>
      <c r="V70" s="138"/>
    </row>
    <row r="71" spans="1:22" ht="15" customHeight="1" x14ac:dyDescent="0.25">
      <c r="A71" s="121"/>
      <c r="B71" s="122"/>
      <c r="C71" s="98"/>
      <c r="D71" s="94"/>
      <c r="E71" s="106"/>
      <c r="F71" s="145"/>
      <c r="G71" s="113"/>
      <c r="H71" s="119"/>
      <c r="I71" s="96"/>
      <c r="J71" s="138"/>
      <c r="K71" s="143"/>
      <c r="L71" s="131"/>
      <c r="M71" s="131"/>
      <c r="N71" s="126"/>
      <c r="O71" s="97"/>
      <c r="P71" s="97"/>
      <c r="Q71" s="113"/>
      <c r="R71" s="131"/>
      <c r="S71" s="131"/>
      <c r="T71" s="131"/>
      <c r="U71" s="137"/>
      <c r="V71" s="138"/>
    </row>
    <row r="72" spans="1:22" ht="15" customHeight="1" x14ac:dyDescent="0.25">
      <c r="A72" s="121"/>
      <c r="B72" s="122"/>
      <c r="C72" s="98"/>
      <c r="D72" s="94"/>
      <c r="E72" s="106"/>
      <c r="F72" s="145"/>
      <c r="G72" s="113"/>
      <c r="H72" s="119"/>
      <c r="I72" s="96"/>
      <c r="J72" s="138"/>
      <c r="K72" s="143"/>
      <c r="L72" s="131"/>
      <c r="M72" s="131"/>
      <c r="N72" s="126"/>
      <c r="O72" s="97"/>
      <c r="P72" s="97"/>
      <c r="Q72" s="113"/>
      <c r="R72" s="131"/>
      <c r="S72" s="131"/>
      <c r="T72" s="131"/>
      <c r="U72" s="137"/>
      <c r="V72" s="138"/>
    </row>
    <row r="73" spans="1:22" ht="15" customHeight="1" x14ac:dyDescent="0.25">
      <c r="A73" s="121"/>
      <c r="B73" s="122"/>
      <c r="C73" s="98"/>
      <c r="D73" s="94"/>
      <c r="E73" s="106"/>
      <c r="F73" s="145"/>
      <c r="G73" s="113"/>
      <c r="H73" s="119"/>
      <c r="I73" s="96"/>
      <c r="J73" s="138"/>
      <c r="K73" s="143"/>
      <c r="L73" s="131"/>
      <c r="M73" s="131"/>
      <c r="N73" s="126"/>
      <c r="O73" s="97"/>
      <c r="P73" s="97"/>
      <c r="Q73" s="113"/>
      <c r="R73" s="131"/>
      <c r="S73" s="131"/>
      <c r="T73" s="131"/>
      <c r="U73" s="137"/>
      <c r="V73" s="138"/>
    </row>
    <row r="74" spans="1:22" ht="15" customHeight="1" x14ac:dyDescent="0.25">
      <c r="A74" s="121"/>
      <c r="B74" s="122"/>
      <c r="C74" s="98"/>
      <c r="D74" s="94"/>
      <c r="E74" s="106"/>
      <c r="F74" s="145"/>
      <c r="G74" s="113"/>
      <c r="H74" s="119"/>
      <c r="I74" s="96"/>
      <c r="J74" s="138"/>
      <c r="K74" s="143"/>
      <c r="L74" s="131"/>
      <c r="M74" s="131"/>
      <c r="N74" s="126"/>
      <c r="O74" s="97"/>
      <c r="P74" s="97"/>
      <c r="Q74" s="113"/>
      <c r="R74" s="131"/>
      <c r="S74" s="131"/>
      <c r="T74" s="131"/>
      <c r="U74" s="137"/>
      <c r="V74" s="138"/>
    </row>
    <row r="75" spans="1:22" ht="15" customHeight="1" x14ac:dyDescent="0.25">
      <c r="A75" s="121"/>
      <c r="B75" s="122"/>
      <c r="C75" s="98"/>
      <c r="D75" s="94"/>
      <c r="E75" s="106"/>
      <c r="F75" s="145"/>
      <c r="G75" s="113"/>
      <c r="H75" s="119"/>
      <c r="I75" s="96"/>
      <c r="J75" s="138"/>
      <c r="K75" s="143"/>
      <c r="L75" s="131"/>
      <c r="M75" s="131"/>
      <c r="N75" s="126"/>
      <c r="O75" s="97"/>
      <c r="P75" s="97"/>
      <c r="Q75" s="113"/>
      <c r="R75" s="131"/>
      <c r="S75" s="131"/>
      <c r="T75" s="131"/>
      <c r="U75" s="137"/>
      <c r="V75" s="138"/>
    </row>
    <row r="76" spans="1:22" ht="15" customHeight="1" x14ac:dyDescent="0.25">
      <c r="A76" s="121"/>
      <c r="B76" s="122"/>
      <c r="C76" s="98"/>
      <c r="D76" s="94"/>
      <c r="E76" s="106"/>
      <c r="F76" s="145"/>
      <c r="G76" s="113"/>
      <c r="H76" s="119"/>
      <c r="I76" s="96"/>
      <c r="J76" s="138"/>
      <c r="K76" s="143"/>
      <c r="L76" s="131"/>
      <c r="M76" s="131"/>
      <c r="N76" s="126"/>
      <c r="O76" s="97"/>
      <c r="P76" s="97"/>
      <c r="Q76" s="113"/>
      <c r="R76" s="131"/>
      <c r="S76" s="131"/>
      <c r="T76" s="131"/>
      <c r="U76" s="137"/>
      <c r="V76" s="138"/>
    </row>
    <row r="77" spans="1:22" ht="15" customHeight="1" x14ac:dyDescent="0.25">
      <c r="A77" s="121"/>
      <c r="B77" s="122"/>
      <c r="C77" s="98"/>
      <c r="D77" s="94"/>
      <c r="E77" s="106"/>
      <c r="F77" s="145"/>
      <c r="G77" s="113"/>
      <c r="H77" s="119"/>
      <c r="I77" s="96"/>
      <c r="J77" s="138"/>
      <c r="K77" s="143"/>
      <c r="L77" s="131"/>
      <c r="M77" s="131"/>
      <c r="N77" s="126"/>
      <c r="O77" s="97"/>
      <c r="P77" s="97"/>
      <c r="Q77" s="113"/>
      <c r="R77" s="131"/>
      <c r="S77" s="131"/>
      <c r="T77" s="131"/>
      <c r="U77" s="137"/>
      <c r="V77" s="138"/>
    </row>
    <row r="78" spans="1:22" ht="15" customHeight="1" x14ac:dyDescent="0.25">
      <c r="A78" s="121"/>
      <c r="B78" s="122"/>
      <c r="C78" s="98"/>
      <c r="D78" s="94"/>
      <c r="E78" s="106"/>
      <c r="F78" s="145"/>
      <c r="G78" s="113"/>
      <c r="H78" s="119"/>
      <c r="I78" s="96"/>
      <c r="J78" s="138"/>
      <c r="K78" s="143"/>
      <c r="L78" s="131"/>
      <c r="M78" s="131"/>
      <c r="N78" s="126"/>
      <c r="O78" s="97"/>
      <c r="P78" s="97"/>
      <c r="Q78" s="113"/>
      <c r="R78" s="131"/>
      <c r="S78" s="131"/>
      <c r="T78" s="131"/>
      <c r="U78" s="137"/>
      <c r="V78" s="138"/>
    </row>
    <row r="79" spans="1:22" ht="15" customHeight="1" x14ac:dyDescent="0.25">
      <c r="A79" s="121"/>
      <c r="B79" s="122"/>
      <c r="C79" s="98"/>
      <c r="D79" s="94"/>
      <c r="E79" s="106"/>
      <c r="F79" s="145"/>
      <c r="G79" s="113"/>
      <c r="H79" s="119"/>
      <c r="I79" s="96"/>
      <c r="J79" s="138"/>
      <c r="K79" s="143"/>
      <c r="L79" s="131"/>
      <c r="M79" s="131"/>
      <c r="N79" s="126"/>
      <c r="O79" s="97"/>
      <c r="P79" s="97"/>
      <c r="Q79" s="113"/>
      <c r="R79" s="131"/>
      <c r="S79" s="131"/>
      <c r="T79" s="131"/>
      <c r="U79" s="137"/>
      <c r="V79" s="138"/>
    </row>
    <row r="80" spans="1:22" ht="15" customHeight="1" x14ac:dyDescent="0.25">
      <c r="A80" s="121"/>
      <c r="B80" s="122"/>
      <c r="C80" s="98"/>
      <c r="D80" s="94"/>
      <c r="E80" s="106"/>
      <c r="F80" s="145"/>
      <c r="G80" s="113"/>
      <c r="H80" s="119"/>
      <c r="I80" s="96"/>
      <c r="J80" s="138"/>
      <c r="K80" s="143"/>
      <c r="L80" s="131"/>
      <c r="M80" s="131"/>
      <c r="N80" s="126"/>
      <c r="O80" s="97"/>
      <c r="P80" s="97"/>
      <c r="Q80" s="113"/>
      <c r="R80" s="131"/>
      <c r="S80" s="131"/>
      <c r="T80" s="131"/>
      <c r="U80" s="137"/>
      <c r="V80" s="138"/>
    </row>
    <row r="81" spans="1:22" ht="15" customHeight="1" x14ac:dyDescent="0.25">
      <c r="A81" s="121"/>
      <c r="B81" s="122"/>
      <c r="C81" s="98"/>
      <c r="D81" s="94"/>
      <c r="E81" s="106"/>
      <c r="F81" s="145"/>
      <c r="G81" s="113"/>
      <c r="H81" s="119"/>
      <c r="I81" s="96"/>
      <c r="J81" s="138"/>
      <c r="K81" s="143"/>
      <c r="L81" s="131"/>
      <c r="M81" s="131"/>
      <c r="N81" s="126"/>
      <c r="O81" s="97"/>
      <c r="P81" s="97"/>
      <c r="Q81" s="113"/>
      <c r="R81" s="131"/>
      <c r="S81" s="131"/>
      <c r="T81" s="131"/>
      <c r="U81" s="137"/>
      <c r="V81" s="138"/>
    </row>
    <row r="82" spans="1:22" ht="15" customHeight="1" x14ac:dyDescent="0.25">
      <c r="A82" s="121"/>
      <c r="B82" s="122"/>
      <c r="C82" s="98"/>
      <c r="D82" s="94"/>
      <c r="E82" s="106"/>
      <c r="F82" s="145"/>
      <c r="G82" s="113"/>
      <c r="H82" s="119"/>
      <c r="I82" s="96"/>
      <c r="J82" s="138"/>
      <c r="K82" s="143"/>
      <c r="L82" s="131"/>
      <c r="M82" s="131"/>
      <c r="N82" s="126"/>
      <c r="O82" s="97"/>
      <c r="P82" s="97"/>
      <c r="Q82" s="113"/>
      <c r="R82" s="131"/>
      <c r="S82" s="131"/>
      <c r="T82" s="131"/>
      <c r="U82" s="137"/>
      <c r="V82" s="138"/>
    </row>
    <row r="83" spans="1:22" ht="15" customHeight="1" x14ac:dyDescent="0.25">
      <c r="A83" s="121"/>
      <c r="B83" s="122"/>
      <c r="C83" s="98"/>
      <c r="D83" s="94"/>
      <c r="E83" s="106"/>
      <c r="F83" s="145"/>
      <c r="G83" s="113"/>
      <c r="H83" s="119"/>
      <c r="I83" s="96"/>
      <c r="J83" s="138"/>
      <c r="K83" s="143"/>
      <c r="L83" s="131"/>
      <c r="M83" s="131"/>
      <c r="N83" s="126"/>
      <c r="O83" s="97"/>
      <c r="P83" s="97"/>
      <c r="Q83" s="113"/>
      <c r="R83" s="131"/>
      <c r="S83" s="131"/>
      <c r="T83" s="131"/>
      <c r="U83" s="137"/>
      <c r="V83" s="138"/>
    </row>
    <row r="84" spans="1:22" ht="15" customHeight="1" x14ac:dyDescent="0.25">
      <c r="A84" s="121"/>
      <c r="B84" s="122"/>
      <c r="C84" s="98"/>
      <c r="D84" s="94"/>
      <c r="E84" s="106"/>
      <c r="F84" s="145"/>
      <c r="G84" s="113"/>
      <c r="H84" s="119"/>
      <c r="I84" s="96"/>
      <c r="J84" s="138"/>
      <c r="K84" s="143"/>
      <c r="L84" s="131"/>
      <c r="M84" s="131"/>
      <c r="N84" s="126"/>
      <c r="O84" s="97"/>
      <c r="P84" s="97"/>
      <c r="Q84" s="113"/>
      <c r="R84" s="131"/>
      <c r="S84" s="131"/>
      <c r="T84" s="131"/>
      <c r="U84" s="137"/>
      <c r="V84" s="138"/>
    </row>
    <row r="85" spans="1:22" ht="15" customHeight="1" x14ac:dyDescent="0.25">
      <c r="A85" s="121"/>
      <c r="B85" s="122"/>
      <c r="C85" s="98"/>
      <c r="D85" s="94"/>
      <c r="E85" s="106"/>
      <c r="F85" s="145"/>
      <c r="G85" s="113"/>
      <c r="H85" s="119"/>
      <c r="I85" s="96"/>
      <c r="J85" s="138"/>
      <c r="K85" s="143"/>
      <c r="L85" s="131"/>
      <c r="M85" s="131"/>
      <c r="N85" s="126"/>
      <c r="O85" s="97"/>
      <c r="P85" s="97"/>
      <c r="Q85" s="113"/>
      <c r="R85" s="131"/>
      <c r="S85" s="131"/>
      <c r="T85" s="131"/>
      <c r="U85" s="137"/>
      <c r="V85" s="138"/>
    </row>
    <row r="86" spans="1:22" ht="15" customHeight="1" x14ac:dyDescent="0.25">
      <c r="A86" s="121"/>
      <c r="B86" s="122"/>
      <c r="C86" s="98"/>
      <c r="D86" s="94"/>
      <c r="E86" s="106"/>
      <c r="F86" s="145"/>
      <c r="G86" s="113"/>
      <c r="H86" s="119"/>
      <c r="I86" s="96"/>
      <c r="J86" s="138"/>
      <c r="K86" s="143"/>
      <c r="L86" s="131"/>
      <c r="M86" s="131"/>
      <c r="N86" s="126"/>
      <c r="O86" s="97"/>
      <c r="P86" s="97"/>
      <c r="Q86" s="113"/>
      <c r="R86" s="131"/>
      <c r="S86" s="131"/>
      <c r="T86" s="131"/>
      <c r="U86" s="137"/>
      <c r="V86" s="138"/>
    </row>
    <row r="87" spans="1:22" ht="15" customHeight="1" x14ac:dyDescent="0.25">
      <c r="A87" s="121"/>
      <c r="B87" s="122"/>
      <c r="C87" s="98"/>
      <c r="D87" s="94"/>
      <c r="E87" s="106"/>
      <c r="F87" s="145"/>
      <c r="G87" s="113"/>
      <c r="H87" s="119"/>
      <c r="I87" s="96"/>
      <c r="J87" s="138"/>
      <c r="K87" s="143"/>
      <c r="L87" s="131"/>
      <c r="M87" s="131"/>
      <c r="N87" s="126"/>
      <c r="O87" s="97"/>
      <c r="P87" s="97"/>
      <c r="Q87" s="113"/>
      <c r="R87" s="131"/>
      <c r="S87" s="131"/>
      <c r="T87" s="131"/>
      <c r="U87" s="137"/>
      <c r="V87" s="138"/>
    </row>
    <row r="88" spans="1:22" ht="15" customHeight="1" x14ac:dyDescent="0.25">
      <c r="A88" s="121"/>
      <c r="B88" s="122"/>
      <c r="C88" s="98"/>
      <c r="D88" s="94"/>
      <c r="E88" s="106"/>
      <c r="F88" s="145"/>
      <c r="G88" s="113"/>
      <c r="H88" s="119"/>
      <c r="I88" s="96"/>
      <c r="J88" s="138"/>
      <c r="K88" s="143"/>
      <c r="L88" s="131"/>
      <c r="M88" s="131"/>
      <c r="N88" s="126"/>
      <c r="O88" s="97"/>
      <c r="P88" s="97"/>
      <c r="Q88" s="113"/>
      <c r="R88" s="131"/>
      <c r="S88" s="131"/>
      <c r="T88" s="131"/>
      <c r="U88" s="137"/>
      <c r="V88" s="138"/>
    </row>
    <row r="89" spans="1:22" ht="15" customHeight="1" x14ac:dyDescent="0.25">
      <c r="A89" s="121"/>
      <c r="B89" s="122"/>
      <c r="C89" s="98"/>
      <c r="D89" s="94"/>
      <c r="E89" s="106"/>
      <c r="F89" s="145"/>
      <c r="G89" s="113"/>
      <c r="H89" s="119"/>
      <c r="I89" s="96"/>
      <c r="J89" s="138"/>
      <c r="K89" s="143"/>
      <c r="L89" s="131"/>
      <c r="M89" s="131"/>
      <c r="N89" s="126"/>
      <c r="O89" s="97"/>
      <c r="P89" s="97"/>
      <c r="Q89" s="113"/>
      <c r="R89" s="131"/>
      <c r="S89" s="131"/>
      <c r="T89" s="131"/>
      <c r="U89" s="137"/>
      <c r="V89" s="138"/>
    </row>
    <row r="90" spans="1:22" ht="15" customHeight="1" x14ac:dyDescent="0.25">
      <c r="A90" s="121"/>
      <c r="B90" s="122"/>
      <c r="C90" s="98"/>
      <c r="D90" s="94"/>
      <c r="E90" s="106"/>
      <c r="F90" s="145"/>
      <c r="G90" s="113"/>
      <c r="H90" s="119"/>
      <c r="I90" s="96"/>
      <c r="J90" s="138"/>
      <c r="K90" s="143"/>
      <c r="L90" s="131"/>
      <c r="M90" s="131"/>
      <c r="N90" s="126"/>
      <c r="O90" s="97"/>
      <c r="P90" s="97"/>
      <c r="Q90" s="113"/>
      <c r="R90" s="131"/>
      <c r="S90" s="131"/>
      <c r="T90" s="131"/>
      <c r="U90" s="137"/>
      <c r="V90" s="138"/>
    </row>
    <row r="91" spans="1:22" ht="15" customHeight="1" x14ac:dyDescent="0.25">
      <c r="A91" s="121"/>
      <c r="B91" s="122"/>
      <c r="C91" s="98"/>
      <c r="D91" s="94"/>
      <c r="E91" s="106"/>
      <c r="F91" s="145"/>
      <c r="G91" s="113"/>
      <c r="H91" s="119"/>
      <c r="I91" s="96"/>
      <c r="J91" s="138"/>
      <c r="K91" s="143"/>
      <c r="L91" s="131"/>
      <c r="M91" s="131"/>
      <c r="N91" s="126"/>
      <c r="O91" s="97"/>
      <c r="P91" s="97"/>
      <c r="Q91" s="113"/>
      <c r="R91" s="131"/>
      <c r="S91" s="131"/>
      <c r="T91" s="131"/>
      <c r="U91" s="137"/>
      <c r="V91" s="138"/>
    </row>
    <row r="92" spans="1:22" ht="15" customHeight="1" x14ac:dyDescent="0.25">
      <c r="A92" s="121"/>
      <c r="B92" s="122"/>
      <c r="C92" s="98"/>
      <c r="D92" s="94"/>
      <c r="E92" s="106"/>
      <c r="F92" s="145"/>
      <c r="G92" s="113"/>
      <c r="H92" s="119"/>
      <c r="I92" s="96"/>
      <c r="J92" s="138"/>
      <c r="K92" s="143"/>
      <c r="L92" s="131"/>
      <c r="M92" s="131"/>
      <c r="N92" s="126"/>
      <c r="O92" s="97"/>
      <c r="P92" s="97"/>
      <c r="Q92" s="113"/>
      <c r="R92" s="131"/>
      <c r="S92" s="131"/>
      <c r="T92" s="131"/>
      <c r="U92" s="137"/>
      <c r="V92" s="138"/>
    </row>
    <row r="93" spans="1:22" ht="15" customHeight="1" x14ac:dyDescent="0.25">
      <c r="A93" s="121"/>
      <c r="B93" s="122"/>
      <c r="C93" s="98"/>
      <c r="D93" s="94"/>
      <c r="E93" s="106"/>
      <c r="F93" s="145"/>
      <c r="G93" s="113"/>
      <c r="H93" s="119"/>
      <c r="I93" s="96"/>
      <c r="J93" s="138"/>
      <c r="K93" s="143"/>
      <c r="L93" s="131"/>
      <c r="M93" s="131"/>
      <c r="N93" s="126"/>
      <c r="O93" s="97"/>
      <c r="P93" s="97"/>
      <c r="Q93" s="113"/>
      <c r="R93" s="131"/>
      <c r="S93" s="131"/>
      <c r="T93" s="131"/>
      <c r="U93" s="137"/>
      <c r="V93" s="138"/>
    </row>
    <row r="94" spans="1:22" ht="15" customHeight="1" x14ac:dyDescent="0.25">
      <c r="A94" s="121"/>
      <c r="B94" s="122"/>
      <c r="C94" s="98"/>
      <c r="D94" s="94"/>
      <c r="E94" s="106"/>
      <c r="F94" s="145"/>
      <c r="G94" s="113"/>
      <c r="H94" s="119"/>
      <c r="I94" s="96"/>
      <c r="J94" s="138"/>
      <c r="K94" s="143"/>
      <c r="L94" s="131"/>
      <c r="M94" s="131"/>
      <c r="N94" s="126"/>
      <c r="O94" s="97"/>
      <c r="P94" s="97"/>
      <c r="Q94" s="113"/>
      <c r="R94" s="131"/>
      <c r="S94" s="131"/>
      <c r="T94" s="131"/>
      <c r="U94" s="137"/>
      <c r="V94" s="138"/>
    </row>
    <row r="95" spans="1:22" ht="15" customHeight="1" x14ac:dyDescent="0.25">
      <c r="A95" s="121"/>
      <c r="B95" s="122"/>
      <c r="C95" s="98"/>
      <c r="D95" s="94"/>
      <c r="E95" s="106"/>
      <c r="F95" s="145"/>
      <c r="G95" s="113"/>
      <c r="H95" s="119"/>
      <c r="I95" s="96"/>
      <c r="J95" s="138"/>
      <c r="K95" s="143"/>
      <c r="L95" s="131"/>
      <c r="M95" s="131"/>
      <c r="N95" s="126"/>
      <c r="O95" s="97"/>
      <c r="P95" s="97"/>
      <c r="Q95" s="113"/>
      <c r="R95" s="131"/>
      <c r="S95" s="131"/>
      <c r="T95" s="131"/>
      <c r="U95" s="137"/>
      <c r="V95" s="138"/>
    </row>
    <row r="96" spans="1:22" ht="15" customHeight="1" x14ac:dyDescent="0.25">
      <c r="A96" s="121"/>
      <c r="B96" s="122"/>
      <c r="C96" s="98"/>
      <c r="D96" s="94"/>
      <c r="E96" s="106"/>
      <c r="F96" s="145"/>
      <c r="G96" s="113"/>
      <c r="H96" s="119"/>
      <c r="I96" s="96"/>
      <c r="J96" s="138"/>
      <c r="K96" s="143"/>
      <c r="L96" s="131"/>
      <c r="M96" s="131"/>
      <c r="N96" s="126"/>
      <c r="O96" s="97"/>
      <c r="P96" s="97"/>
      <c r="Q96" s="113"/>
      <c r="R96" s="131"/>
      <c r="S96" s="131"/>
      <c r="T96" s="131"/>
      <c r="U96" s="137"/>
      <c r="V96" s="138"/>
    </row>
    <row r="97" spans="1:22" ht="15" customHeight="1" x14ac:dyDescent="0.25">
      <c r="A97" s="121"/>
      <c r="B97" s="122"/>
      <c r="C97" s="98"/>
      <c r="D97" s="94"/>
      <c r="E97" s="106"/>
      <c r="F97" s="145"/>
      <c r="G97" s="113"/>
      <c r="H97" s="119"/>
      <c r="I97" s="96"/>
      <c r="J97" s="138"/>
      <c r="K97" s="143"/>
      <c r="L97" s="131"/>
      <c r="M97" s="131"/>
      <c r="N97" s="126"/>
      <c r="O97" s="97"/>
      <c r="P97" s="97"/>
      <c r="Q97" s="113"/>
      <c r="R97" s="131"/>
      <c r="S97" s="131"/>
      <c r="T97" s="131"/>
      <c r="U97" s="137"/>
      <c r="V97" s="138"/>
    </row>
    <row r="98" spans="1:22" ht="15" customHeight="1" x14ac:dyDescent="0.25">
      <c r="A98" s="121"/>
      <c r="B98" s="122"/>
      <c r="C98" s="98"/>
      <c r="D98" s="94"/>
      <c r="E98" s="106"/>
      <c r="F98" s="145"/>
      <c r="G98" s="113"/>
      <c r="H98" s="119"/>
      <c r="I98" s="96"/>
      <c r="J98" s="138"/>
      <c r="K98" s="143"/>
      <c r="L98" s="131"/>
      <c r="M98" s="131"/>
      <c r="N98" s="126"/>
      <c r="O98" s="97"/>
      <c r="P98" s="97"/>
      <c r="Q98" s="113"/>
      <c r="R98" s="131"/>
      <c r="S98" s="131"/>
      <c r="T98" s="131"/>
      <c r="U98" s="137"/>
      <c r="V98" s="138"/>
    </row>
    <row r="99" spans="1:22" ht="15" customHeight="1" x14ac:dyDescent="0.25">
      <c r="A99" s="121"/>
      <c r="B99" s="122"/>
      <c r="C99" s="98"/>
      <c r="D99" s="94"/>
      <c r="E99" s="106"/>
      <c r="F99" s="145"/>
      <c r="G99" s="113"/>
      <c r="H99" s="119"/>
      <c r="I99" s="96"/>
      <c r="J99" s="138"/>
      <c r="K99" s="143"/>
      <c r="L99" s="131"/>
      <c r="M99" s="131"/>
      <c r="N99" s="126"/>
      <c r="O99" s="97"/>
      <c r="P99" s="97"/>
      <c r="Q99" s="113"/>
      <c r="R99" s="131"/>
      <c r="S99" s="131"/>
      <c r="T99" s="131"/>
      <c r="U99" s="137"/>
      <c r="V99" s="138"/>
    </row>
    <row r="100" spans="1:22" ht="15" customHeight="1" x14ac:dyDescent="0.25">
      <c r="A100" s="121"/>
      <c r="B100" s="122"/>
      <c r="C100" s="98"/>
      <c r="D100" s="94"/>
      <c r="E100" s="106"/>
      <c r="F100" s="145"/>
      <c r="G100" s="113"/>
      <c r="H100" s="119"/>
      <c r="I100" s="96"/>
      <c r="J100" s="138"/>
      <c r="K100" s="143"/>
      <c r="L100" s="131"/>
      <c r="M100" s="131"/>
      <c r="N100" s="126"/>
      <c r="O100" s="97"/>
      <c r="P100" s="97"/>
      <c r="Q100" s="113"/>
      <c r="R100" s="131"/>
      <c r="S100" s="131"/>
      <c r="T100" s="131"/>
      <c r="U100" s="137"/>
      <c r="V100" s="138"/>
    </row>
    <row r="101" spans="1:22" ht="15" customHeight="1" x14ac:dyDescent="0.25">
      <c r="A101" s="121"/>
      <c r="B101" s="122"/>
      <c r="C101" s="98"/>
      <c r="D101" s="94"/>
      <c r="E101" s="106"/>
      <c r="F101" s="145"/>
      <c r="G101" s="113"/>
      <c r="H101" s="119"/>
      <c r="I101" s="96"/>
      <c r="J101" s="138"/>
      <c r="K101" s="143"/>
      <c r="L101" s="131"/>
      <c r="M101" s="131"/>
      <c r="N101" s="126"/>
      <c r="O101" s="97"/>
      <c r="P101" s="97"/>
      <c r="Q101" s="113"/>
      <c r="R101" s="131"/>
      <c r="S101" s="131"/>
      <c r="T101" s="131"/>
      <c r="U101" s="137"/>
      <c r="V101" s="138"/>
    </row>
    <row r="102" spans="1:22" ht="15" customHeight="1" x14ac:dyDescent="0.25">
      <c r="A102" s="121"/>
      <c r="B102" s="122"/>
      <c r="C102" s="98"/>
      <c r="D102" s="94"/>
      <c r="E102" s="106"/>
      <c r="F102" s="145"/>
      <c r="G102" s="113"/>
      <c r="H102" s="119"/>
      <c r="I102" s="96"/>
      <c r="J102" s="138"/>
      <c r="K102" s="143"/>
      <c r="L102" s="131"/>
      <c r="M102" s="131"/>
      <c r="N102" s="126"/>
      <c r="O102" s="97"/>
      <c r="P102" s="97"/>
      <c r="Q102" s="113"/>
      <c r="R102" s="131"/>
      <c r="S102" s="131"/>
      <c r="T102" s="131"/>
      <c r="U102" s="137"/>
      <c r="V102" s="138"/>
    </row>
    <row r="103" spans="1:22" ht="15" customHeight="1" x14ac:dyDescent="0.25">
      <c r="A103" s="121"/>
      <c r="B103" s="122"/>
      <c r="C103" s="98"/>
      <c r="D103" s="94"/>
      <c r="E103" s="106"/>
      <c r="F103" s="145"/>
      <c r="G103" s="113"/>
      <c r="H103" s="119"/>
      <c r="I103" s="96"/>
      <c r="J103" s="138"/>
      <c r="K103" s="143"/>
      <c r="L103" s="131"/>
      <c r="M103" s="131"/>
      <c r="N103" s="126"/>
      <c r="O103" s="97"/>
      <c r="P103" s="97"/>
      <c r="Q103" s="113"/>
      <c r="R103" s="131"/>
      <c r="S103" s="131"/>
      <c r="T103" s="131"/>
      <c r="U103" s="137"/>
      <c r="V103" s="138"/>
    </row>
    <row r="104" spans="1:22" ht="15" customHeight="1" x14ac:dyDescent="0.25">
      <c r="A104" s="121"/>
      <c r="B104" s="122"/>
      <c r="C104" s="98"/>
      <c r="D104" s="94"/>
      <c r="E104" s="106"/>
      <c r="F104" s="145"/>
      <c r="G104" s="113"/>
      <c r="H104" s="119"/>
      <c r="I104" s="96"/>
      <c r="J104" s="138"/>
      <c r="K104" s="143"/>
      <c r="L104" s="131"/>
      <c r="M104" s="131"/>
      <c r="N104" s="126"/>
      <c r="O104" s="97"/>
      <c r="P104" s="97"/>
      <c r="Q104" s="113"/>
      <c r="R104" s="131"/>
      <c r="S104" s="131"/>
      <c r="T104" s="131"/>
      <c r="U104" s="137"/>
      <c r="V104" s="138"/>
    </row>
    <row r="105" spans="1:22" ht="15" customHeight="1" x14ac:dyDescent="0.25">
      <c r="A105" s="121"/>
      <c r="B105" s="122"/>
      <c r="C105" s="98"/>
      <c r="D105" s="94"/>
      <c r="E105" s="106"/>
      <c r="F105" s="145"/>
      <c r="G105" s="113"/>
      <c r="H105" s="119"/>
      <c r="I105" s="96"/>
      <c r="J105" s="138"/>
      <c r="K105" s="143"/>
      <c r="L105" s="131"/>
      <c r="M105" s="131"/>
      <c r="N105" s="126"/>
      <c r="O105" s="97"/>
      <c r="P105" s="97"/>
      <c r="Q105" s="113"/>
      <c r="R105" s="131"/>
      <c r="S105" s="131"/>
      <c r="T105" s="131"/>
      <c r="U105" s="137"/>
      <c r="V105" s="138"/>
    </row>
    <row r="106" spans="1:22" ht="15" customHeight="1" x14ac:dyDescent="0.25">
      <c r="A106" s="121"/>
      <c r="B106" s="122"/>
      <c r="C106" s="98"/>
      <c r="D106" s="94"/>
      <c r="E106" s="106"/>
      <c r="F106" s="145"/>
      <c r="G106" s="113"/>
      <c r="H106" s="119"/>
      <c r="I106" s="96"/>
      <c r="J106" s="138"/>
      <c r="K106" s="143"/>
      <c r="L106" s="131"/>
      <c r="M106" s="131"/>
      <c r="N106" s="126"/>
      <c r="O106" s="97"/>
      <c r="P106" s="97"/>
      <c r="Q106" s="113"/>
      <c r="R106" s="131"/>
      <c r="S106" s="131"/>
      <c r="T106" s="131"/>
      <c r="U106" s="137"/>
      <c r="V106" s="138"/>
    </row>
    <row r="107" spans="1:22" ht="15" customHeight="1" x14ac:dyDescent="0.25">
      <c r="A107" s="121"/>
      <c r="B107" s="122"/>
      <c r="C107" s="98"/>
      <c r="D107" s="94"/>
      <c r="E107" s="106"/>
      <c r="F107" s="145"/>
      <c r="G107" s="113"/>
      <c r="H107" s="119"/>
      <c r="I107" s="96"/>
      <c r="J107" s="138"/>
      <c r="K107" s="143"/>
      <c r="L107" s="131"/>
      <c r="M107" s="131"/>
      <c r="N107" s="126"/>
      <c r="O107" s="97"/>
      <c r="P107" s="97"/>
      <c r="Q107" s="113"/>
      <c r="R107" s="131"/>
      <c r="S107" s="131"/>
      <c r="T107" s="131"/>
      <c r="U107" s="137"/>
      <c r="V107" s="138"/>
    </row>
    <row r="108" spans="1:22" ht="15" customHeight="1" x14ac:dyDescent="0.25">
      <c r="A108" s="121"/>
      <c r="B108" s="122"/>
      <c r="C108" s="98"/>
      <c r="D108" s="94"/>
      <c r="E108" s="106"/>
      <c r="F108" s="145"/>
      <c r="G108" s="113"/>
      <c r="H108" s="119"/>
      <c r="I108" s="96"/>
      <c r="J108" s="138"/>
      <c r="K108" s="143"/>
      <c r="L108" s="131"/>
      <c r="M108" s="131"/>
      <c r="N108" s="126"/>
      <c r="O108" s="97"/>
      <c r="P108" s="97"/>
      <c r="Q108" s="113"/>
      <c r="R108" s="131"/>
      <c r="S108" s="131"/>
      <c r="T108" s="131"/>
      <c r="U108" s="137"/>
      <c r="V108" s="138"/>
    </row>
    <row r="109" spans="1:22" ht="15" customHeight="1" x14ac:dyDescent="0.25">
      <c r="A109" s="121"/>
      <c r="B109" s="122"/>
      <c r="C109" s="98"/>
      <c r="D109" s="94"/>
      <c r="E109" s="106"/>
      <c r="F109" s="145"/>
      <c r="G109" s="113"/>
      <c r="H109" s="119"/>
      <c r="I109" s="96"/>
      <c r="J109" s="138"/>
      <c r="K109" s="143"/>
      <c r="L109" s="131"/>
      <c r="M109" s="131"/>
      <c r="N109" s="126"/>
      <c r="O109" s="97"/>
      <c r="P109" s="97"/>
      <c r="Q109" s="113"/>
      <c r="R109" s="131"/>
      <c r="S109" s="131"/>
      <c r="T109" s="131"/>
      <c r="U109" s="137"/>
      <c r="V109" s="138"/>
    </row>
    <row r="110" spans="1:22" ht="15" customHeight="1" x14ac:dyDescent="0.25">
      <c r="A110" s="121"/>
      <c r="B110" s="122"/>
      <c r="C110" s="98"/>
      <c r="D110" s="94"/>
      <c r="E110" s="106"/>
      <c r="F110" s="145"/>
      <c r="G110" s="113"/>
      <c r="H110" s="119"/>
      <c r="I110" s="96"/>
      <c r="J110" s="138"/>
      <c r="K110" s="143"/>
      <c r="L110" s="131"/>
      <c r="M110" s="131"/>
      <c r="N110" s="126"/>
      <c r="O110" s="97"/>
      <c r="P110" s="97"/>
      <c r="Q110" s="113"/>
      <c r="R110" s="131"/>
      <c r="S110" s="131"/>
      <c r="T110" s="131"/>
      <c r="U110" s="137"/>
      <c r="V110" s="138"/>
    </row>
    <row r="111" spans="1:22" ht="15" customHeight="1" x14ac:dyDescent="0.25">
      <c r="A111" s="121"/>
      <c r="B111" s="122"/>
      <c r="C111" s="98"/>
      <c r="D111" s="94"/>
      <c r="E111" s="106"/>
      <c r="F111" s="145"/>
      <c r="G111" s="113"/>
      <c r="H111" s="119"/>
      <c r="I111" s="96"/>
      <c r="J111" s="138"/>
      <c r="K111" s="143"/>
      <c r="L111" s="131"/>
      <c r="M111" s="131"/>
      <c r="N111" s="126"/>
      <c r="O111" s="97"/>
      <c r="P111" s="97"/>
      <c r="Q111" s="113"/>
      <c r="R111" s="131"/>
      <c r="S111" s="131"/>
      <c r="T111" s="131"/>
      <c r="U111" s="137"/>
      <c r="V111" s="138"/>
    </row>
    <row r="112" spans="1:22" ht="15" customHeight="1" x14ac:dyDescent="0.25">
      <c r="A112" s="121"/>
      <c r="B112" s="122"/>
      <c r="C112" s="98"/>
      <c r="D112" s="94"/>
      <c r="E112" s="106"/>
      <c r="F112" s="145"/>
      <c r="G112" s="113"/>
      <c r="H112" s="119"/>
      <c r="I112" s="96"/>
      <c r="J112" s="138"/>
      <c r="K112" s="143"/>
      <c r="L112" s="131"/>
      <c r="M112" s="131"/>
      <c r="N112" s="126"/>
      <c r="O112" s="97"/>
      <c r="P112" s="97"/>
      <c r="Q112" s="113"/>
      <c r="R112" s="131"/>
      <c r="S112" s="131"/>
      <c r="T112" s="131"/>
      <c r="U112" s="137"/>
      <c r="V112" s="138"/>
    </row>
    <row r="113" spans="1:22" ht="15" customHeight="1" x14ac:dyDescent="0.25">
      <c r="A113" s="121"/>
      <c r="B113" s="122"/>
      <c r="C113" s="98"/>
      <c r="D113" s="94"/>
      <c r="E113" s="106"/>
      <c r="F113" s="145"/>
      <c r="G113" s="113"/>
      <c r="H113" s="119"/>
      <c r="I113" s="96"/>
      <c r="J113" s="138"/>
      <c r="K113" s="143"/>
      <c r="L113" s="131"/>
      <c r="M113" s="131"/>
      <c r="N113" s="126"/>
      <c r="O113" s="97"/>
      <c r="P113" s="97"/>
      <c r="Q113" s="113"/>
      <c r="R113" s="131"/>
      <c r="S113" s="131"/>
      <c r="T113" s="131"/>
      <c r="U113" s="137"/>
      <c r="V113" s="138"/>
    </row>
    <row r="114" spans="1:22" ht="15" customHeight="1" x14ac:dyDescent="0.25">
      <c r="A114" s="121"/>
      <c r="B114" s="122"/>
      <c r="C114" s="98"/>
      <c r="D114" s="94"/>
      <c r="E114" s="106"/>
      <c r="F114" s="145"/>
      <c r="G114" s="113"/>
      <c r="H114" s="119"/>
      <c r="I114" s="96"/>
      <c r="J114" s="138"/>
      <c r="K114" s="143"/>
      <c r="L114" s="131"/>
      <c r="M114" s="131"/>
      <c r="N114" s="126"/>
      <c r="O114" s="97"/>
      <c r="P114" s="97"/>
      <c r="Q114" s="113"/>
      <c r="R114" s="131"/>
      <c r="S114" s="131"/>
      <c r="T114" s="131"/>
      <c r="U114" s="137"/>
      <c r="V114" s="138"/>
    </row>
    <row r="115" spans="1:22" ht="15" customHeight="1" x14ac:dyDescent="0.25">
      <c r="A115" s="121"/>
      <c r="B115" s="122"/>
      <c r="C115" s="98"/>
      <c r="D115" s="94"/>
      <c r="E115" s="106"/>
      <c r="F115" s="145"/>
      <c r="G115" s="113"/>
      <c r="H115" s="119"/>
      <c r="I115" s="96"/>
      <c r="J115" s="138"/>
      <c r="K115" s="143"/>
      <c r="L115" s="131"/>
      <c r="M115" s="131"/>
      <c r="N115" s="126"/>
      <c r="O115" s="97"/>
      <c r="P115" s="97"/>
      <c r="Q115" s="113"/>
      <c r="R115" s="131"/>
      <c r="S115" s="131"/>
      <c r="T115" s="131"/>
      <c r="U115" s="137"/>
      <c r="V115" s="138"/>
    </row>
    <row r="116" spans="1:22" ht="15" customHeight="1" x14ac:dyDescent="0.25">
      <c r="A116" s="121"/>
      <c r="B116" s="122"/>
      <c r="C116" s="98"/>
      <c r="D116" s="94"/>
      <c r="E116" s="106"/>
      <c r="F116" s="145"/>
      <c r="G116" s="113"/>
      <c r="H116" s="119"/>
      <c r="I116" s="96"/>
      <c r="J116" s="138"/>
      <c r="K116" s="143"/>
      <c r="L116" s="131"/>
      <c r="M116" s="131"/>
      <c r="N116" s="126"/>
      <c r="O116" s="97"/>
      <c r="P116" s="97"/>
      <c r="Q116" s="113"/>
      <c r="R116" s="131"/>
      <c r="S116" s="131"/>
      <c r="T116" s="131"/>
      <c r="U116" s="137"/>
      <c r="V116" s="138"/>
    </row>
    <row r="117" spans="1:22" ht="15" customHeight="1" x14ac:dyDescent="0.25">
      <c r="A117" s="121"/>
      <c r="B117" s="122"/>
      <c r="C117" s="98"/>
      <c r="D117" s="94"/>
      <c r="E117" s="106"/>
      <c r="F117" s="145"/>
      <c r="G117" s="113"/>
      <c r="H117" s="119"/>
      <c r="I117" s="96"/>
      <c r="J117" s="138"/>
      <c r="K117" s="143"/>
      <c r="L117" s="131"/>
      <c r="M117" s="131"/>
      <c r="N117" s="126"/>
      <c r="O117" s="97"/>
      <c r="P117" s="97"/>
      <c r="Q117" s="113"/>
      <c r="R117" s="131"/>
      <c r="S117" s="131"/>
      <c r="T117" s="131"/>
      <c r="U117" s="137"/>
      <c r="V117" s="138"/>
    </row>
    <row r="118" spans="1:22" ht="15" customHeight="1" x14ac:dyDescent="0.25">
      <c r="A118" s="121"/>
      <c r="B118" s="122"/>
      <c r="C118" s="98"/>
      <c r="D118" s="94"/>
      <c r="E118" s="106"/>
      <c r="F118" s="145"/>
      <c r="G118" s="113"/>
      <c r="H118" s="119"/>
      <c r="I118" s="96"/>
      <c r="J118" s="138"/>
      <c r="K118" s="143"/>
      <c r="L118" s="131"/>
      <c r="M118" s="131"/>
      <c r="N118" s="126"/>
      <c r="O118" s="97"/>
      <c r="P118" s="97"/>
      <c r="Q118" s="113"/>
      <c r="R118" s="131"/>
      <c r="S118" s="131"/>
      <c r="T118" s="131"/>
      <c r="U118" s="137"/>
      <c r="V118" s="138"/>
    </row>
    <row r="119" spans="1:22" ht="15" customHeight="1" x14ac:dyDescent="0.25">
      <c r="A119" s="121"/>
      <c r="B119" s="122"/>
      <c r="C119" s="98"/>
      <c r="D119" s="94"/>
      <c r="E119" s="106"/>
      <c r="F119" s="145"/>
      <c r="G119" s="113"/>
      <c r="H119" s="119"/>
      <c r="I119" s="96"/>
      <c r="J119" s="138"/>
      <c r="K119" s="143"/>
      <c r="L119" s="131"/>
      <c r="M119" s="131"/>
      <c r="N119" s="126"/>
      <c r="O119" s="97"/>
      <c r="P119" s="97"/>
      <c r="Q119" s="113"/>
      <c r="R119" s="131"/>
      <c r="S119" s="131"/>
      <c r="T119" s="131"/>
      <c r="U119" s="137"/>
      <c r="V119" s="138"/>
    </row>
    <row r="120" spans="1:22" ht="15" customHeight="1" x14ac:dyDescent="0.25">
      <c r="A120" s="121"/>
      <c r="B120" s="122"/>
      <c r="C120" s="98"/>
      <c r="D120" s="94"/>
      <c r="E120" s="106"/>
      <c r="F120" s="145"/>
      <c r="G120" s="113"/>
      <c r="H120" s="119"/>
      <c r="I120" s="96"/>
      <c r="J120" s="138"/>
      <c r="K120" s="143"/>
      <c r="L120" s="131"/>
      <c r="M120" s="131"/>
      <c r="N120" s="126"/>
      <c r="O120" s="97"/>
      <c r="P120" s="97"/>
      <c r="Q120" s="113"/>
      <c r="R120" s="131"/>
      <c r="S120" s="131"/>
      <c r="T120" s="131"/>
      <c r="U120" s="137"/>
      <c r="V120" s="138"/>
    </row>
    <row r="121" spans="1:22" ht="15" customHeight="1" x14ac:dyDescent="0.25">
      <c r="A121" s="121"/>
      <c r="B121" s="122"/>
      <c r="C121" s="98"/>
      <c r="D121" s="94"/>
      <c r="E121" s="106"/>
      <c r="F121" s="145"/>
      <c r="G121" s="113"/>
      <c r="H121" s="119"/>
      <c r="I121" s="96"/>
      <c r="J121" s="138"/>
      <c r="K121" s="143"/>
      <c r="L121" s="131"/>
      <c r="M121" s="131"/>
      <c r="N121" s="126"/>
      <c r="O121" s="97"/>
      <c r="P121" s="97"/>
      <c r="Q121" s="113"/>
      <c r="R121" s="131"/>
      <c r="S121" s="131"/>
      <c r="T121" s="131"/>
      <c r="U121" s="137"/>
      <c r="V121" s="138"/>
    </row>
    <row r="122" spans="1:22" ht="15" customHeight="1" x14ac:dyDescent="0.25">
      <c r="A122" s="121"/>
      <c r="B122" s="122"/>
      <c r="C122" s="98"/>
      <c r="D122" s="94"/>
      <c r="E122" s="106"/>
      <c r="F122" s="145"/>
      <c r="G122" s="113"/>
      <c r="H122" s="119"/>
      <c r="I122" s="96"/>
      <c r="J122" s="138"/>
      <c r="K122" s="143"/>
      <c r="L122" s="131"/>
      <c r="M122" s="131"/>
      <c r="N122" s="126"/>
      <c r="O122" s="97"/>
      <c r="P122" s="97"/>
      <c r="Q122" s="113"/>
      <c r="R122" s="131"/>
      <c r="S122" s="131"/>
      <c r="T122" s="131"/>
      <c r="U122" s="137"/>
      <c r="V122" s="138"/>
    </row>
    <row r="123" spans="1:22" ht="15" customHeight="1" x14ac:dyDescent="0.25">
      <c r="A123" s="121"/>
      <c r="B123" s="122"/>
      <c r="C123" s="98"/>
      <c r="D123" s="94"/>
      <c r="E123" s="106"/>
      <c r="F123" s="145"/>
      <c r="G123" s="113"/>
      <c r="H123" s="119"/>
      <c r="I123" s="96"/>
      <c r="J123" s="138"/>
      <c r="K123" s="143"/>
      <c r="L123" s="131"/>
      <c r="M123" s="131"/>
      <c r="N123" s="126"/>
      <c r="O123" s="97"/>
      <c r="P123" s="97"/>
      <c r="Q123" s="113"/>
      <c r="R123" s="131"/>
      <c r="S123" s="131"/>
      <c r="T123" s="131"/>
      <c r="U123" s="137"/>
      <c r="V123" s="138"/>
    </row>
    <row r="124" spans="1:22" ht="15" customHeight="1" x14ac:dyDescent="0.25">
      <c r="A124" s="121"/>
      <c r="B124" s="122"/>
      <c r="C124" s="98"/>
      <c r="D124" s="94"/>
      <c r="E124" s="106"/>
      <c r="F124" s="145"/>
      <c r="G124" s="113"/>
      <c r="H124" s="119"/>
      <c r="I124" s="96"/>
      <c r="J124" s="138"/>
      <c r="K124" s="143"/>
      <c r="L124" s="131"/>
      <c r="M124" s="131"/>
      <c r="N124" s="126"/>
      <c r="O124" s="97"/>
      <c r="P124" s="97"/>
      <c r="Q124" s="113"/>
      <c r="R124" s="131"/>
      <c r="S124" s="131"/>
      <c r="T124" s="131"/>
      <c r="U124" s="137"/>
      <c r="V124" s="138"/>
    </row>
    <row r="125" spans="1:22" ht="15" customHeight="1" x14ac:dyDescent="0.25">
      <c r="A125" s="121"/>
      <c r="B125" s="122"/>
      <c r="C125" s="98"/>
      <c r="D125" s="94"/>
      <c r="E125" s="106"/>
      <c r="F125" s="145"/>
      <c r="G125" s="113"/>
      <c r="H125" s="119"/>
      <c r="I125" s="96"/>
      <c r="J125" s="138"/>
      <c r="K125" s="143"/>
      <c r="L125" s="131"/>
      <c r="M125" s="131"/>
      <c r="N125" s="126"/>
      <c r="O125" s="97"/>
      <c r="P125" s="97"/>
      <c r="Q125" s="113"/>
      <c r="R125" s="131"/>
      <c r="S125" s="131"/>
      <c r="T125" s="131"/>
      <c r="U125" s="137"/>
      <c r="V125" s="138"/>
    </row>
    <row r="126" spans="1:22" ht="15" customHeight="1" x14ac:dyDescent="0.25">
      <c r="A126" s="121"/>
      <c r="B126" s="122"/>
      <c r="C126" s="98"/>
      <c r="D126" s="94"/>
      <c r="E126" s="106"/>
      <c r="F126" s="145"/>
      <c r="G126" s="113"/>
      <c r="H126" s="119"/>
      <c r="I126" s="96"/>
      <c r="J126" s="138"/>
      <c r="K126" s="143"/>
      <c r="L126" s="131"/>
      <c r="M126" s="131"/>
      <c r="N126" s="126"/>
      <c r="O126" s="97"/>
      <c r="P126" s="97"/>
      <c r="Q126" s="113"/>
      <c r="R126" s="131"/>
      <c r="S126" s="131"/>
      <c r="T126" s="131"/>
      <c r="U126" s="137"/>
      <c r="V126" s="138"/>
    </row>
    <row r="127" spans="1:22" ht="15" customHeight="1" x14ac:dyDescent="0.25">
      <c r="A127" s="121"/>
      <c r="B127" s="122"/>
      <c r="C127" s="98"/>
      <c r="D127" s="94"/>
      <c r="E127" s="106"/>
      <c r="F127" s="145"/>
      <c r="G127" s="113"/>
      <c r="H127" s="119"/>
      <c r="I127" s="96"/>
      <c r="J127" s="138"/>
      <c r="K127" s="143"/>
      <c r="L127" s="131"/>
      <c r="M127" s="131"/>
      <c r="N127" s="126"/>
      <c r="O127" s="97"/>
      <c r="P127" s="97"/>
      <c r="Q127" s="113"/>
      <c r="R127" s="131"/>
      <c r="S127" s="131"/>
      <c r="T127" s="131"/>
      <c r="U127" s="137"/>
      <c r="V127" s="138"/>
    </row>
    <row r="128" spans="1:22" ht="15" customHeight="1" x14ac:dyDescent="0.25">
      <c r="A128" s="121"/>
      <c r="B128" s="122"/>
      <c r="C128" s="98"/>
      <c r="D128" s="94"/>
      <c r="E128" s="106"/>
      <c r="F128" s="145"/>
      <c r="G128" s="113"/>
      <c r="H128" s="119"/>
      <c r="I128" s="96"/>
      <c r="J128" s="138"/>
      <c r="K128" s="143"/>
      <c r="L128" s="131"/>
      <c r="M128" s="131"/>
      <c r="N128" s="126"/>
      <c r="O128" s="97"/>
      <c r="P128" s="97"/>
      <c r="Q128" s="113"/>
      <c r="R128" s="131"/>
      <c r="S128" s="131"/>
      <c r="T128" s="131"/>
      <c r="U128" s="137"/>
      <c r="V128" s="138"/>
    </row>
    <row r="129" spans="1:23" ht="15" customHeight="1" x14ac:dyDescent="0.25">
      <c r="A129" s="121"/>
      <c r="B129" s="122"/>
      <c r="C129" s="98"/>
      <c r="D129" s="94"/>
      <c r="E129" s="106"/>
      <c r="F129" s="145"/>
      <c r="G129" s="113"/>
      <c r="H129" s="119"/>
      <c r="I129" s="96"/>
      <c r="J129" s="138"/>
      <c r="K129" s="143"/>
      <c r="L129" s="131"/>
      <c r="M129" s="131"/>
      <c r="N129" s="126"/>
      <c r="O129" s="97"/>
      <c r="P129" s="97"/>
      <c r="Q129" s="113"/>
      <c r="R129" s="131"/>
      <c r="S129" s="131"/>
      <c r="T129" s="131"/>
      <c r="U129" s="137"/>
      <c r="V129" s="138"/>
    </row>
    <row r="130" spans="1:23" ht="15" customHeight="1" x14ac:dyDescent="0.25">
      <c r="A130" s="121"/>
      <c r="B130" s="122"/>
      <c r="C130" s="98"/>
      <c r="D130" s="94"/>
      <c r="E130" s="106"/>
      <c r="F130" s="145"/>
      <c r="G130" s="113"/>
      <c r="H130" s="119"/>
      <c r="I130" s="96"/>
      <c r="J130" s="138"/>
      <c r="K130" s="143"/>
      <c r="L130" s="131"/>
      <c r="M130" s="131"/>
      <c r="N130" s="126"/>
      <c r="O130" s="97"/>
      <c r="P130" s="97"/>
      <c r="Q130" s="113"/>
      <c r="R130" s="131"/>
      <c r="S130" s="131"/>
      <c r="T130" s="131"/>
      <c r="U130" s="137"/>
      <c r="V130" s="138"/>
    </row>
    <row r="131" spans="1:23" ht="15" customHeight="1" x14ac:dyDescent="0.25">
      <c r="A131" s="121"/>
      <c r="B131" s="122"/>
      <c r="C131" s="98"/>
      <c r="D131" s="94"/>
      <c r="E131" s="106"/>
      <c r="F131" s="145"/>
      <c r="G131" s="113"/>
      <c r="H131" s="119"/>
      <c r="I131" s="96"/>
      <c r="J131" s="138"/>
      <c r="K131" s="143"/>
      <c r="L131" s="131"/>
      <c r="M131" s="131"/>
      <c r="N131" s="126"/>
      <c r="O131" s="97"/>
      <c r="P131" s="97"/>
      <c r="Q131" s="113"/>
      <c r="R131" s="131"/>
      <c r="S131" s="131"/>
      <c r="T131" s="131"/>
      <c r="U131" s="137"/>
      <c r="V131" s="138"/>
    </row>
    <row r="132" spans="1:23" ht="15" customHeight="1" x14ac:dyDescent="0.25">
      <c r="A132" s="121"/>
      <c r="B132" s="122"/>
      <c r="C132" s="98"/>
      <c r="D132" s="94"/>
      <c r="E132" s="106"/>
      <c r="F132" s="145"/>
      <c r="G132" s="113"/>
      <c r="H132" s="119"/>
      <c r="I132" s="96"/>
      <c r="J132" s="138"/>
      <c r="K132" s="143"/>
      <c r="L132" s="131"/>
      <c r="M132" s="131"/>
      <c r="N132" s="126"/>
      <c r="O132" s="97"/>
      <c r="P132" s="97"/>
      <c r="Q132" s="113"/>
      <c r="R132" s="131"/>
      <c r="S132" s="131"/>
      <c r="T132" s="131"/>
      <c r="U132" s="137"/>
      <c r="V132" s="138"/>
    </row>
    <row r="133" spans="1:23" ht="15" customHeight="1" x14ac:dyDescent="0.25">
      <c r="A133" s="121"/>
      <c r="B133" s="122"/>
      <c r="C133" s="98"/>
      <c r="D133" s="94"/>
      <c r="E133" s="106"/>
      <c r="F133" s="145"/>
      <c r="G133" s="113"/>
      <c r="H133" s="119"/>
      <c r="I133" s="96"/>
      <c r="J133" s="138"/>
      <c r="K133" s="143"/>
      <c r="L133" s="131"/>
      <c r="M133" s="131"/>
      <c r="N133" s="126"/>
      <c r="O133" s="97"/>
      <c r="P133" s="97"/>
      <c r="Q133" s="113"/>
      <c r="R133" s="131"/>
      <c r="S133" s="131"/>
      <c r="T133" s="131"/>
      <c r="U133" s="137"/>
      <c r="V133" s="138"/>
    </row>
    <row r="134" spans="1:23" ht="15" customHeight="1" x14ac:dyDescent="0.25">
      <c r="A134" s="121"/>
      <c r="B134" s="122"/>
      <c r="C134" s="98"/>
      <c r="D134" s="94"/>
      <c r="E134" s="106"/>
      <c r="F134" s="145"/>
      <c r="G134" s="113"/>
      <c r="H134" s="119"/>
      <c r="I134" s="96"/>
      <c r="J134" s="138"/>
      <c r="K134" s="143"/>
      <c r="L134" s="131"/>
      <c r="M134" s="131"/>
      <c r="N134" s="126"/>
      <c r="O134" s="97"/>
      <c r="P134" s="97"/>
      <c r="Q134" s="113"/>
      <c r="R134" s="131"/>
      <c r="S134" s="131"/>
      <c r="T134" s="131"/>
      <c r="U134" s="137"/>
      <c r="V134" s="138"/>
    </row>
    <row r="135" spans="1:23" ht="15" customHeight="1" x14ac:dyDescent="0.25">
      <c r="A135" s="121"/>
      <c r="B135" s="122"/>
      <c r="C135" s="98"/>
      <c r="D135" s="94"/>
      <c r="E135" s="106"/>
      <c r="F135" s="145"/>
      <c r="G135" s="113"/>
      <c r="H135" s="119"/>
      <c r="I135" s="96"/>
      <c r="J135" s="138"/>
      <c r="K135" s="143"/>
      <c r="L135" s="131"/>
      <c r="M135" s="131"/>
      <c r="N135" s="126"/>
      <c r="O135" s="97"/>
      <c r="P135" s="97"/>
      <c r="Q135" s="113"/>
      <c r="R135" s="131"/>
      <c r="S135" s="131"/>
      <c r="T135" s="131"/>
      <c r="U135" s="137"/>
      <c r="V135" s="138"/>
    </row>
    <row r="136" spans="1:23" ht="15" customHeight="1" x14ac:dyDescent="0.25">
      <c r="A136" s="121"/>
      <c r="B136" s="122"/>
      <c r="C136" s="98"/>
      <c r="D136" s="94"/>
      <c r="E136" s="106"/>
      <c r="F136" s="145"/>
      <c r="G136" s="113"/>
      <c r="H136" s="119"/>
      <c r="I136" s="96"/>
      <c r="J136" s="138"/>
      <c r="K136" s="143"/>
      <c r="L136" s="131"/>
      <c r="M136" s="131"/>
      <c r="N136" s="126"/>
      <c r="O136" s="97"/>
      <c r="P136" s="97"/>
      <c r="Q136" s="113"/>
      <c r="R136" s="131"/>
      <c r="S136" s="131"/>
      <c r="T136" s="131"/>
      <c r="U136" s="137"/>
      <c r="V136" s="138"/>
    </row>
    <row r="137" spans="1:23" ht="15" customHeight="1" thickBot="1" x14ac:dyDescent="0.3">
      <c r="A137" s="123"/>
      <c r="B137" s="124"/>
      <c r="C137" s="125"/>
      <c r="D137" s="101"/>
      <c r="E137" s="109"/>
      <c r="F137" s="146"/>
      <c r="G137" s="117"/>
      <c r="H137" s="120"/>
      <c r="I137" s="103"/>
      <c r="J137" s="142"/>
      <c r="K137" s="144"/>
      <c r="L137" s="133"/>
      <c r="M137" s="133"/>
      <c r="N137" s="127"/>
      <c r="O137" s="104"/>
      <c r="P137" s="104"/>
      <c r="Q137" s="117"/>
      <c r="R137" s="133"/>
      <c r="S137" s="133"/>
      <c r="T137" s="133"/>
      <c r="U137" s="141"/>
      <c r="V137" s="142"/>
    </row>
    <row r="138" spans="1:23" x14ac:dyDescent="0.25">
      <c r="B138" s="38"/>
      <c r="C138" s="20"/>
      <c r="D138" s="65"/>
      <c r="E138" s="20"/>
      <c r="F138" s="46"/>
      <c r="G138" s="46"/>
      <c r="H138" s="66"/>
      <c r="I138" s="66"/>
      <c r="J138" s="66"/>
      <c r="K138" s="66"/>
      <c r="L138" s="66"/>
      <c r="M138" s="66"/>
      <c r="N138" s="66"/>
      <c r="O138" s="67"/>
      <c r="P138" s="66"/>
      <c r="Q138" s="66"/>
      <c r="R138" s="66"/>
      <c r="S138" s="66"/>
      <c r="T138" s="66"/>
      <c r="U138" s="66"/>
      <c r="V138" s="66"/>
    </row>
    <row r="139" spans="1:23" x14ac:dyDescent="0.25">
      <c r="D139" s="68">
        <f>COUNTA(D5:D137)</f>
        <v>1</v>
      </c>
      <c r="E139" s="10"/>
      <c r="F139" s="12"/>
      <c r="G139" s="68">
        <f>COUNTA(G5:G137)</f>
        <v>0</v>
      </c>
      <c r="H139" s="70"/>
      <c r="I139" s="70">
        <f>COUNTA(I5:I137)</f>
        <v>0</v>
      </c>
      <c r="J139" s="70"/>
      <c r="K139" s="70"/>
      <c r="L139" s="70"/>
      <c r="M139" s="70"/>
      <c r="N139" s="70"/>
      <c r="O139" s="70"/>
      <c r="P139" s="70"/>
      <c r="Q139" s="69">
        <f>COUNTIF(Q5:Q137,E141)</f>
        <v>0</v>
      </c>
      <c r="R139" s="70"/>
      <c r="S139" s="70"/>
      <c r="T139" s="70"/>
      <c r="U139" s="70"/>
      <c r="V139" s="69">
        <f>COUNTIF(V5:V137,E141)</f>
        <v>0</v>
      </c>
      <c r="W139" s="10" t="s">
        <v>124</v>
      </c>
    </row>
    <row r="140" spans="1:23" x14ac:dyDescent="0.25">
      <c r="D140" s="12"/>
      <c r="E140" s="70" t="s">
        <v>113</v>
      </c>
      <c r="F140" s="12"/>
      <c r="G140" s="12"/>
      <c r="H140" s="71"/>
      <c r="I140" s="70"/>
      <c r="J140" s="70"/>
      <c r="K140" s="70"/>
      <c r="L140" s="70"/>
      <c r="M140" s="70"/>
      <c r="N140" s="70"/>
      <c r="O140" s="72"/>
      <c r="P140" s="70"/>
      <c r="Q140" s="70">
        <f>COUNTBLANK(Q5:Q137)</f>
        <v>133</v>
      </c>
      <c r="R140" s="70"/>
      <c r="S140" s="70"/>
      <c r="T140" s="70"/>
      <c r="U140" s="70"/>
      <c r="V140" s="70"/>
      <c r="W140" s="10" t="s">
        <v>125</v>
      </c>
    </row>
    <row r="141" spans="1:23" x14ac:dyDescent="0.25">
      <c r="D141" s="12"/>
      <c r="E141" s="70" t="s">
        <v>117</v>
      </c>
      <c r="F141" s="12"/>
      <c r="G141" s="12"/>
      <c r="H141" s="71"/>
      <c r="I141" s="70"/>
      <c r="J141" s="70"/>
      <c r="K141" s="70"/>
      <c r="L141" s="70"/>
      <c r="M141" s="70"/>
      <c r="N141" s="70"/>
      <c r="O141" s="73"/>
      <c r="P141" s="70"/>
      <c r="Q141" s="70">
        <f>COUNTIF(Q5:Q137,W141)</f>
        <v>0</v>
      </c>
      <c r="R141" s="70"/>
      <c r="S141" s="70"/>
      <c r="T141" s="70"/>
      <c r="U141" s="70"/>
      <c r="V141" s="70"/>
      <c r="W141" s="10" t="s">
        <v>120</v>
      </c>
    </row>
    <row r="142" spans="1:23" x14ac:dyDescent="0.25">
      <c r="D142" s="12"/>
      <c r="E142" s="10"/>
      <c r="F142" s="12"/>
      <c r="G142" s="12"/>
      <c r="H142" s="70"/>
      <c r="I142" s="70"/>
      <c r="J142" s="70"/>
      <c r="K142" s="70"/>
      <c r="L142" s="70"/>
      <c r="M142" s="70"/>
      <c r="N142" s="70"/>
      <c r="O142" s="10"/>
      <c r="P142" s="70"/>
      <c r="Q142" s="10"/>
      <c r="R142" s="70"/>
      <c r="S142" s="70"/>
      <c r="T142" s="70"/>
      <c r="U142" s="10"/>
      <c r="V142" s="10"/>
      <c r="W142" s="10"/>
    </row>
    <row r="143" spans="1:23" x14ac:dyDescent="0.25">
      <c r="D143" s="12"/>
      <c r="E143" s="10"/>
      <c r="F143" s="12"/>
      <c r="G143" s="12"/>
      <c r="H143" s="70"/>
      <c r="I143" s="70"/>
      <c r="J143" s="70"/>
      <c r="K143" s="70"/>
      <c r="L143" s="70"/>
      <c r="M143" s="70"/>
      <c r="N143" s="70"/>
      <c r="O143" s="71">
        <f>COUNTIF(O5:O137,V143)</f>
        <v>0</v>
      </c>
      <c r="P143" s="70"/>
      <c r="Q143" s="70"/>
      <c r="R143" s="70"/>
      <c r="S143" s="70"/>
      <c r="T143" s="70"/>
      <c r="U143" s="70"/>
      <c r="V143" s="70"/>
      <c r="W143" s="10"/>
    </row>
    <row r="144" spans="1:23" x14ac:dyDescent="0.25">
      <c r="D144" s="12"/>
      <c r="E144" s="74" t="s">
        <v>118</v>
      </c>
      <c r="F144" s="12"/>
      <c r="G144" s="12">
        <f>SUM(D139-G139)</f>
        <v>1</v>
      </c>
      <c r="H144" s="70"/>
      <c r="I144" s="70"/>
      <c r="J144" s="70"/>
      <c r="K144" s="70"/>
      <c r="L144" s="70"/>
      <c r="M144" s="70"/>
      <c r="N144" s="70"/>
      <c r="O144" s="71">
        <f>COUNTIF(O5:O137,V144)</f>
        <v>0</v>
      </c>
      <c r="P144" s="70"/>
      <c r="Q144" s="70"/>
      <c r="R144" s="70"/>
      <c r="S144" s="70"/>
      <c r="T144" s="70"/>
      <c r="U144" s="70"/>
      <c r="V144" s="70"/>
      <c r="W144" s="10"/>
    </row>
    <row r="145" spans="1:23" x14ac:dyDescent="0.25">
      <c r="A145" s="70" t="s">
        <v>113</v>
      </c>
      <c r="D145" s="12"/>
      <c r="E145" s="74" t="s">
        <v>129</v>
      </c>
      <c r="F145" s="12"/>
      <c r="G145" s="12"/>
      <c r="H145" s="70"/>
      <c r="I145" s="70">
        <f>COUNTIF(I5:I137,E140)</f>
        <v>0</v>
      </c>
      <c r="J145" s="70"/>
      <c r="K145" s="70"/>
      <c r="L145" s="70"/>
      <c r="M145" s="70"/>
      <c r="N145" s="70"/>
      <c r="O145" s="71">
        <f>COUNTIF(O5:O137,A145)</f>
        <v>0</v>
      </c>
      <c r="P145" s="70"/>
      <c r="Q145" s="70"/>
      <c r="R145" s="70"/>
      <c r="S145" s="70"/>
      <c r="T145" s="70"/>
      <c r="U145" s="70"/>
      <c r="W145" s="10"/>
    </row>
    <row r="146" spans="1:23" x14ac:dyDescent="0.25">
      <c r="A146" s="70" t="s">
        <v>117</v>
      </c>
      <c r="D146" s="12"/>
      <c r="E146" s="74" t="s">
        <v>128</v>
      </c>
      <c r="F146" s="12"/>
      <c r="G146" s="12"/>
      <c r="H146" s="70"/>
      <c r="I146" s="69">
        <f>COUNTIF(I5:I137,E141)</f>
        <v>0</v>
      </c>
      <c r="J146" s="70"/>
      <c r="K146" s="70"/>
      <c r="L146" s="70"/>
      <c r="M146" s="70"/>
      <c r="N146" s="70"/>
      <c r="O146" s="75">
        <f>COUNTIF(O5:O137,A146)</f>
        <v>0</v>
      </c>
      <c r="P146" s="70"/>
      <c r="Q146" s="70"/>
      <c r="R146" s="70"/>
      <c r="S146" s="70"/>
      <c r="T146" s="70"/>
      <c r="U146" s="70"/>
      <c r="W146" s="10"/>
    </row>
    <row r="147" spans="1:23" x14ac:dyDescent="0.25">
      <c r="D147" s="12"/>
      <c r="E147" s="10"/>
      <c r="F147" s="12"/>
      <c r="G147" s="12"/>
      <c r="H147" s="10"/>
      <c r="I147" s="10"/>
      <c r="J147" s="70"/>
      <c r="K147" s="70"/>
      <c r="L147" s="70"/>
      <c r="M147" s="70"/>
      <c r="N147" s="70"/>
      <c r="O147" s="71">
        <f>SUM(O143:O146)</f>
        <v>0</v>
      </c>
      <c r="P147" s="70"/>
      <c r="Q147" s="70">
        <f>SUM(Q139:Q142)</f>
        <v>133</v>
      </c>
      <c r="R147" s="70"/>
      <c r="S147" s="70"/>
      <c r="T147" s="70"/>
      <c r="U147" s="70"/>
      <c r="V147" s="70"/>
      <c r="W147" s="10"/>
    </row>
    <row r="150" spans="1:23" x14ac:dyDescent="0.25">
      <c r="A150" s="76"/>
    </row>
    <row r="151" spans="1:23" x14ac:dyDescent="0.25">
      <c r="A151" s="76"/>
    </row>
    <row r="152" spans="1:23" x14ac:dyDescent="0.25">
      <c r="A152" s="76"/>
    </row>
  </sheetData>
  <sheetProtection autoFilter="0"/>
  <autoFilter ref="A4:V137"/>
  <customSheetViews>
    <customSheetView guid="{4A6486F0-F9CE-41B0-9BBF-5E8DBA5812C6}" scale="70" showAutoFilter="1" hiddenColumns="1" topLeftCell="C95">
      <selection activeCell="E124" sqref="E124"/>
      <pageMargins left="0.7" right="0.7" top="0.75" bottom="0.75" header="0.3" footer="0.3"/>
      <pageSetup paperSize="9" orientation="portrait" horizontalDpi="2400" r:id="rId1"/>
      <autoFilter ref="A4:Y109"/>
    </customSheetView>
    <customSheetView guid="{BBCE6652-EDCE-49C0-8FC1-2C242B846E6A}" scale="90" showAutoFilter="1" hiddenColumns="1" topLeftCell="G67">
      <selection activeCell="L100" sqref="L100"/>
      <pageMargins left="0.7" right="0.7" top="0.75" bottom="0.75" header="0.3" footer="0.3"/>
      <pageSetup paperSize="9" orientation="portrait" horizontalDpi="2400" r:id="rId2"/>
      <autoFilter ref="A4:W109"/>
    </customSheetView>
    <customSheetView guid="{EE51CBE6-728A-417C-A549-B494D746DD70}" scale="80" showAutoFilter="1" hiddenColumns="1">
      <selection sqref="A1:A1048576"/>
      <pageMargins left="0.7" right="0.7" top="0.75" bottom="0.75" header="0.3" footer="0.3"/>
      <pageSetup paperSize="9" orientation="portrait" horizontalDpi="2400" r:id="rId3"/>
      <autoFilter ref="A4:W109"/>
    </customSheetView>
    <customSheetView guid="{4B40E2B1-51F4-4D22-9F9F-075700F5EE53}" scale="70" showAutoFilter="1" hiddenColumns="1">
      <selection activeCell="K18" sqref="K18"/>
      <pageMargins left="0.7" right="0.7" top="0.75" bottom="0.75" header="0.3" footer="0.3"/>
      <pageSetup paperSize="9" orientation="portrait" horizontalDpi="2400" r:id="rId4"/>
      <autoFilter ref="A4:W109"/>
    </customSheetView>
    <customSheetView guid="{3BFC4355-5E22-4C18-A978-6C683EC7982D}" scale="130" filter="1" showAutoFilter="1" hiddenColumns="1" topLeftCell="G1">
      <selection activeCell="K113" sqref="K113"/>
      <pageMargins left="0.7" right="0.7" top="0.75" bottom="0.75" header="0.3" footer="0.3"/>
      <autoFilter ref="A4:W109">
        <filterColumn colId="4">
          <filters>
            <filter val="D34_G001A_LNC_DV5RD_ML6C_BFRM_STTd_conda simple_LED_RCC NAC_BTA_HIFI_retro_elec_RFTA"/>
          </filters>
        </filterColumn>
        <filterColumn colId="6">
          <filters>
            <filter val="E508253"/>
          </filters>
        </filterColumn>
      </autoFilter>
    </customSheetView>
    <customSheetView guid="{E9DD6B39-0C22-498F-9210-D2A8A3E8135D}" showAutoFilter="1" topLeftCell="A46">
      <selection activeCell="H53" sqref="H53"/>
      <pageMargins left="0.7" right="0.7" top="0.75" bottom="0.75" header="0.3" footer="0.3"/>
      <pageSetup paperSize="9" orientation="portrait" horizontalDpi="2400" verticalDpi="0" r:id="rId5"/>
      <autoFilter ref="A2:I106"/>
    </customSheetView>
    <customSheetView guid="{850BA869-0A52-4E5E-B19B-95402CB2DCEB}" scale="115" filter="1" showAutoFilter="1" hiddenColumns="1" topLeftCell="A59">
      <selection activeCell="F65" sqref="F65"/>
      <pageMargins left="0.7" right="0.7" top="0.75" bottom="0.75" header="0.3" footer="0.3"/>
      <autoFilter ref="A4:W109">
        <filterColumn colId="12">
          <filters>
            <filter val="ok"/>
          </filters>
        </filterColumn>
      </autoFilter>
    </customSheetView>
    <customSheetView guid="{E574ADBF-292C-43D0-90E7-2A11396E1CE0}" filter="1" showAutoFilter="1" hiddenColumns="1" topLeftCell="I1">
      <selection activeCell="O84" sqref="O84"/>
      <pageMargins left="0.7" right="0.7" top="0.75" bottom="0.75" header="0.3" footer="0.3"/>
      <autoFilter ref="A4:W109">
        <filterColumn colId="6">
          <filters>
            <filter val="E469142"/>
          </filters>
        </filterColumn>
        <filterColumn colId="12">
          <filters blank="1"/>
        </filterColumn>
      </autoFilter>
    </customSheetView>
  </customSheetViews>
  <mergeCells count="6">
    <mergeCell ref="F3:G3"/>
    <mergeCell ref="H3:J3"/>
    <mergeCell ref="K3:M3"/>
    <mergeCell ref="U3:V3"/>
    <mergeCell ref="R3:T3"/>
    <mergeCell ref="N3:Q3"/>
  </mergeCells>
  <pageMargins left="0.7" right="0.7" top="0.75" bottom="0.75" header="0.3" footer="0.3"/>
  <pageSetup paperSize="9" orientation="portrait" horizontalDpi="2400" r:id="rId6"/>
  <ignoredErrors>
    <ignoredError sqref="V140:V141 D147 D145 G146:J146 W145:W146 J145 D146:E146 D140:E144 J147 G139:J144 V147:W147 E139" unlockedFormula="1"/>
  </ignoredErrors>
  <legacyDrawing r:id="rId7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O175"/>
  <sheetViews>
    <sheetView zoomScale="85" zoomScaleNormal="85" workbookViewId="0">
      <pane xSplit="3" ySplit="4" topLeftCell="D5" activePane="bottomRight" state="frozen"/>
      <selection pane="topRight" activeCell="F1" sqref="F1"/>
      <selection pane="bottomLeft" activeCell="A5" sqref="A5"/>
      <selection pane="bottomRight" activeCell="H175" sqref="H175"/>
    </sheetView>
  </sheetViews>
  <sheetFormatPr baseColWidth="10" defaultColWidth="11.44140625" defaultRowHeight="15" x14ac:dyDescent="0.25"/>
  <cols>
    <col min="1" max="1" width="14.44140625" style="21" bestFit="1" customWidth="1"/>
    <col min="2" max="2" width="11.33203125" style="47" bestFit="1" customWidth="1"/>
    <col min="3" max="3" width="33.109375" style="21" bestFit="1" customWidth="1"/>
    <col min="4" max="4" width="33.109375" style="21" customWidth="1"/>
    <col min="5" max="5" width="16.88671875" style="21" customWidth="1"/>
    <col min="6" max="6" width="18.109375" style="47" bestFit="1" customWidth="1"/>
    <col min="7" max="7" width="11.6640625" style="45" bestFit="1" customWidth="1"/>
    <col min="8" max="8" width="11.88671875" style="45" bestFit="1" customWidth="1"/>
    <col min="9" max="9" width="10.77734375" style="45" customWidth="1"/>
    <col min="10" max="10" width="12.6640625" style="45" bestFit="1" customWidth="1"/>
    <col min="11" max="11" width="10.77734375" style="45" bestFit="1" customWidth="1"/>
    <col min="12" max="14" width="15.44140625" style="45" customWidth="1"/>
    <col min="15" max="15" width="11.5546875" style="21" bestFit="1" customWidth="1"/>
    <col min="16" max="16384" width="11.44140625" style="21"/>
  </cols>
  <sheetData>
    <row r="1" spans="1:14" ht="15.6" thickBot="1" x14ac:dyDescent="0.3"/>
    <row r="2" spans="1:14" ht="15.6" customHeight="1" thickBot="1" x14ac:dyDescent="0.3">
      <c r="E2" s="173" t="s">
        <v>292</v>
      </c>
      <c r="F2" s="174"/>
      <c r="G2" s="174"/>
      <c r="H2" s="174"/>
      <c r="I2" s="174"/>
      <c r="J2" s="174"/>
      <c r="K2" s="174"/>
      <c r="L2" s="174"/>
      <c r="M2" s="174"/>
      <c r="N2" s="175"/>
    </row>
    <row r="3" spans="1:14" ht="16.2" customHeight="1" thickBot="1" x14ac:dyDescent="0.3">
      <c r="E3" s="171" t="s">
        <v>121</v>
      </c>
      <c r="F3" s="172"/>
      <c r="G3" s="176" t="s">
        <v>309</v>
      </c>
      <c r="H3" s="177"/>
      <c r="I3" s="177"/>
      <c r="J3" s="178" t="s">
        <v>297</v>
      </c>
      <c r="K3" s="179"/>
      <c r="L3" s="180"/>
      <c r="M3" s="181" t="s">
        <v>112</v>
      </c>
      <c r="N3" s="182"/>
    </row>
    <row r="4" spans="1:14" s="47" customFormat="1" ht="15.6" thickBot="1" x14ac:dyDescent="0.35">
      <c r="A4" s="48" t="s">
        <v>291</v>
      </c>
      <c r="B4" s="48" t="s">
        <v>111</v>
      </c>
      <c r="C4" s="49" t="s">
        <v>110</v>
      </c>
      <c r="D4" s="50" t="s">
        <v>294</v>
      </c>
      <c r="E4" s="87" t="s">
        <v>298</v>
      </c>
      <c r="F4" s="88" t="s">
        <v>310</v>
      </c>
      <c r="G4" s="87" t="s">
        <v>114</v>
      </c>
      <c r="H4" s="80" t="s">
        <v>126</v>
      </c>
      <c r="I4" s="128" t="s">
        <v>119</v>
      </c>
      <c r="J4" s="129" t="s">
        <v>298</v>
      </c>
      <c r="K4" s="128" t="s">
        <v>119</v>
      </c>
      <c r="L4" s="134" t="s">
        <v>299</v>
      </c>
      <c r="M4" s="129" t="s">
        <v>114</v>
      </c>
      <c r="N4" s="134" t="s">
        <v>119</v>
      </c>
    </row>
    <row r="5" spans="1:14" ht="15" customHeight="1" x14ac:dyDescent="0.25">
      <c r="A5" s="89"/>
      <c r="B5" s="90"/>
      <c r="C5" s="91"/>
      <c r="D5" s="105"/>
      <c r="E5" s="110"/>
      <c r="F5" s="111"/>
      <c r="G5" s="118"/>
      <c r="H5" s="92"/>
      <c r="I5" s="130"/>
      <c r="J5" s="135"/>
      <c r="K5" s="130"/>
      <c r="L5" s="136"/>
      <c r="M5" s="135"/>
      <c r="N5" s="136"/>
    </row>
    <row r="6" spans="1:14" ht="15" customHeight="1" x14ac:dyDescent="0.25">
      <c r="A6" s="93"/>
      <c r="B6" s="94"/>
      <c r="C6" s="95"/>
      <c r="D6" s="106"/>
      <c r="E6" s="112"/>
      <c r="F6" s="113"/>
      <c r="G6" s="119"/>
      <c r="H6" s="96"/>
      <c r="I6" s="131"/>
      <c r="J6" s="137"/>
      <c r="K6" s="131"/>
      <c r="L6" s="138"/>
      <c r="M6" s="137"/>
      <c r="N6" s="138"/>
    </row>
    <row r="7" spans="1:14" ht="15" customHeight="1" x14ac:dyDescent="0.25">
      <c r="A7" s="93"/>
      <c r="B7" s="94"/>
      <c r="C7" s="95"/>
      <c r="D7" s="106"/>
      <c r="E7" s="112"/>
      <c r="F7" s="113"/>
      <c r="G7" s="119"/>
      <c r="H7" s="96"/>
      <c r="I7" s="131"/>
      <c r="J7" s="137"/>
      <c r="K7" s="131"/>
      <c r="L7" s="138"/>
      <c r="M7" s="137"/>
      <c r="N7" s="138"/>
    </row>
    <row r="8" spans="1:14" ht="15" customHeight="1" x14ac:dyDescent="0.25">
      <c r="A8" s="93"/>
      <c r="B8" s="94"/>
      <c r="C8" s="95"/>
      <c r="D8" s="106"/>
      <c r="E8" s="112"/>
      <c r="F8" s="113"/>
      <c r="G8" s="119"/>
      <c r="H8" s="96"/>
      <c r="I8" s="131"/>
      <c r="J8" s="137"/>
      <c r="K8" s="131"/>
      <c r="L8" s="138"/>
      <c r="M8" s="137"/>
      <c r="N8" s="138"/>
    </row>
    <row r="9" spans="1:14" ht="15" customHeight="1" x14ac:dyDescent="0.25">
      <c r="A9" s="93"/>
      <c r="B9" s="94"/>
      <c r="C9" s="95"/>
      <c r="D9" s="106"/>
      <c r="E9" s="112"/>
      <c r="F9" s="113"/>
      <c r="G9" s="119"/>
      <c r="H9" s="96"/>
      <c r="I9" s="131"/>
      <c r="J9" s="137"/>
      <c r="K9" s="131"/>
      <c r="L9" s="138"/>
      <c r="M9" s="137"/>
      <c r="N9" s="138"/>
    </row>
    <row r="10" spans="1:14" ht="15" customHeight="1" x14ac:dyDescent="0.25">
      <c r="A10" s="93"/>
      <c r="B10" s="94"/>
      <c r="C10" s="95"/>
      <c r="D10" s="106"/>
      <c r="E10" s="112"/>
      <c r="F10" s="113"/>
      <c r="G10" s="119"/>
      <c r="H10" s="96"/>
      <c r="I10" s="131"/>
      <c r="J10" s="137"/>
      <c r="K10" s="131"/>
      <c r="L10" s="138"/>
      <c r="M10" s="137"/>
      <c r="N10" s="138"/>
    </row>
    <row r="11" spans="1:14" ht="15" customHeight="1" x14ac:dyDescent="0.25">
      <c r="A11" s="93"/>
      <c r="B11" s="94"/>
      <c r="C11" s="95"/>
      <c r="D11" s="106"/>
      <c r="E11" s="112"/>
      <c r="F11" s="113"/>
      <c r="G11" s="119"/>
      <c r="H11" s="96"/>
      <c r="I11" s="131"/>
      <c r="J11" s="137"/>
      <c r="K11" s="131"/>
      <c r="L11" s="138"/>
      <c r="M11" s="137"/>
      <c r="N11" s="138"/>
    </row>
    <row r="12" spans="1:14" ht="15" customHeight="1" x14ac:dyDescent="0.25">
      <c r="A12" s="93"/>
      <c r="B12" s="94"/>
      <c r="C12" s="95"/>
      <c r="D12" s="106"/>
      <c r="E12" s="112"/>
      <c r="F12" s="113"/>
      <c r="G12" s="119"/>
      <c r="H12" s="96"/>
      <c r="I12" s="131"/>
      <c r="J12" s="137"/>
      <c r="K12" s="131"/>
      <c r="L12" s="138"/>
      <c r="M12" s="137"/>
      <c r="N12" s="138"/>
    </row>
    <row r="13" spans="1:14" ht="15" customHeight="1" x14ac:dyDescent="0.25">
      <c r="A13" s="93"/>
      <c r="B13" s="94"/>
      <c r="C13" s="95"/>
      <c r="D13" s="106"/>
      <c r="E13" s="112"/>
      <c r="F13" s="113"/>
      <c r="G13" s="119"/>
      <c r="H13" s="96"/>
      <c r="I13" s="131"/>
      <c r="J13" s="137"/>
      <c r="K13" s="131"/>
      <c r="L13" s="138"/>
      <c r="M13" s="137"/>
      <c r="N13" s="138"/>
    </row>
    <row r="14" spans="1:14" ht="15" customHeight="1" x14ac:dyDescent="0.25">
      <c r="A14" s="93"/>
      <c r="B14" s="94"/>
      <c r="C14" s="98"/>
      <c r="D14" s="107"/>
      <c r="E14" s="114"/>
      <c r="F14" s="113"/>
      <c r="G14" s="119"/>
      <c r="H14" s="96"/>
      <c r="I14" s="131"/>
      <c r="J14" s="137"/>
      <c r="K14" s="131"/>
      <c r="L14" s="138"/>
      <c r="M14" s="137"/>
      <c r="N14" s="138"/>
    </row>
    <row r="15" spans="1:14" ht="15" customHeight="1" x14ac:dyDescent="0.25">
      <c r="A15" s="93"/>
      <c r="B15" s="94"/>
      <c r="C15" s="95"/>
      <c r="D15" s="106"/>
      <c r="E15" s="112"/>
      <c r="F15" s="113"/>
      <c r="G15" s="119"/>
      <c r="H15" s="96"/>
      <c r="I15" s="131"/>
      <c r="J15" s="137"/>
      <c r="K15" s="131"/>
      <c r="L15" s="138"/>
      <c r="M15" s="137"/>
      <c r="N15" s="138"/>
    </row>
    <row r="16" spans="1:14" ht="15" customHeight="1" x14ac:dyDescent="0.25">
      <c r="A16" s="93"/>
      <c r="B16" s="94"/>
      <c r="C16" s="95"/>
      <c r="D16" s="106"/>
      <c r="E16" s="112"/>
      <c r="F16" s="113"/>
      <c r="G16" s="119"/>
      <c r="H16" s="96"/>
      <c r="I16" s="131"/>
      <c r="J16" s="137"/>
      <c r="K16" s="131"/>
      <c r="L16" s="138"/>
      <c r="M16" s="137"/>
      <c r="N16" s="138"/>
    </row>
    <row r="17" spans="1:14" ht="15" customHeight="1" x14ac:dyDescent="0.25">
      <c r="A17" s="93"/>
      <c r="B17" s="94"/>
      <c r="C17" s="95"/>
      <c r="D17" s="106"/>
      <c r="E17" s="112"/>
      <c r="F17" s="113"/>
      <c r="G17" s="119"/>
      <c r="H17" s="96"/>
      <c r="I17" s="131"/>
      <c r="J17" s="137"/>
      <c r="K17" s="131"/>
      <c r="L17" s="138"/>
      <c r="M17" s="137"/>
      <c r="N17" s="138"/>
    </row>
    <row r="18" spans="1:14" ht="15" customHeight="1" x14ac:dyDescent="0.25">
      <c r="A18" s="93"/>
      <c r="B18" s="94"/>
      <c r="C18" s="95"/>
      <c r="D18" s="106"/>
      <c r="E18" s="112"/>
      <c r="F18" s="113"/>
      <c r="G18" s="119"/>
      <c r="H18" s="96"/>
      <c r="I18" s="131"/>
      <c r="J18" s="137"/>
      <c r="K18" s="131"/>
      <c r="L18" s="138"/>
      <c r="M18" s="137"/>
      <c r="N18" s="138"/>
    </row>
    <row r="19" spans="1:14" ht="15" customHeight="1" x14ac:dyDescent="0.25">
      <c r="A19" s="93"/>
      <c r="B19" s="94"/>
      <c r="C19" s="95"/>
      <c r="D19" s="106"/>
      <c r="E19" s="112"/>
      <c r="F19" s="113"/>
      <c r="G19" s="119"/>
      <c r="H19" s="96"/>
      <c r="I19" s="131"/>
      <c r="J19" s="137"/>
      <c r="K19" s="131"/>
      <c r="L19" s="138"/>
      <c r="M19" s="137"/>
      <c r="N19" s="138"/>
    </row>
    <row r="20" spans="1:14" ht="15" customHeight="1" x14ac:dyDescent="0.25">
      <c r="A20" s="93"/>
      <c r="B20" s="94"/>
      <c r="C20" s="95"/>
      <c r="D20" s="106"/>
      <c r="E20" s="112"/>
      <c r="F20" s="113"/>
      <c r="G20" s="119"/>
      <c r="H20" s="96"/>
      <c r="I20" s="131"/>
      <c r="J20" s="137"/>
      <c r="K20" s="131"/>
      <c r="L20" s="138"/>
      <c r="M20" s="137"/>
      <c r="N20" s="138"/>
    </row>
    <row r="21" spans="1:14" ht="15" customHeight="1" x14ac:dyDescent="0.25">
      <c r="A21" s="93"/>
      <c r="B21" s="94"/>
      <c r="C21" s="95"/>
      <c r="D21" s="106"/>
      <c r="E21" s="112"/>
      <c r="F21" s="113"/>
      <c r="G21" s="119"/>
      <c r="H21" s="96"/>
      <c r="I21" s="131"/>
      <c r="J21" s="137"/>
      <c r="K21" s="131"/>
      <c r="L21" s="138"/>
      <c r="M21" s="137"/>
      <c r="N21" s="138"/>
    </row>
    <row r="22" spans="1:14" ht="15" customHeight="1" x14ac:dyDescent="0.25">
      <c r="A22" s="93"/>
      <c r="B22" s="94"/>
      <c r="C22" s="95"/>
      <c r="D22" s="106"/>
      <c r="E22" s="112"/>
      <c r="F22" s="113"/>
      <c r="G22" s="119"/>
      <c r="H22" s="96"/>
      <c r="I22" s="131"/>
      <c r="J22" s="137"/>
      <c r="K22" s="131"/>
      <c r="L22" s="138"/>
      <c r="M22" s="137"/>
      <c r="N22" s="138"/>
    </row>
    <row r="23" spans="1:14" ht="15" customHeight="1" x14ac:dyDescent="0.25">
      <c r="A23" s="93"/>
      <c r="B23" s="94"/>
      <c r="C23" s="95"/>
      <c r="D23" s="106"/>
      <c r="E23" s="112"/>
      <c r="F23" s="113"/>
      <c r="G23" s="119"/>
      <c r="H23" s="96"/>
      <c r="I23" s="131"/>
      <c r="J23" s="137"/>
      <c r="K23" s="131"/>
      <c r="L23" s="138"/>
      <c r="M23" s="137"/>
      <c r="N23" s="138"/>
    </row>
    <row r="24" spans="1:14" ht="15" customHeight="1" x14ac:dyDescent="0.25">
      <c r="A24" s="93"/>
      <c r="B24" s="94"/>
      <c r="C24" s="95"/>
      <c r="D24" s="106"/>
      <c r="E24" s="112"/>
      <c r="F24" s="113"/>
      <c r="G24" s="119"/>
      <c r="H24" s="96"/>
      <c r="I24" s="131"/>
      <c r="J24" s="137"/>
      <c r="K24" s="131"/>
      <c r="L24" s="138"/>
      <c r="M24" s="137"/>
      <c r="N24" s="138"/>
    </row>
    <row r="25" spans="1:14" ht="15" customHeight="1" x14ac:dyDescent="0.25">
      <c r="A25" s="93"/>
      <c r="B25" s="94"/>
      <c r="C25" s="95"/>
      <c r="D25" s="106"/>
      <c r="E25" s="112"/>
      <c r="F25" s="113"/>
      <c r="G25" s="119"/>
      <c r="H25" s="96"/>
      <c r="I25" s="131"/>
      <c r="J25" s="137"/>
      <c r="K25" s="131"/>
      <c r="L25" s="138"/>
      <c r="M25" s="137"/>
      <c r="N25" s="138"/>
    </row>
    <row r="26" spans="1:14" ht="15" customHeight="1" x14ac:dyDescent="0.25">
      <c r="A26" s="93"/>
      <c r="B26" s="94"/>
      <c r="C26" s="95"/>
      <c r="D26" s="106"/>
      <c r="E26" s="112"/>
      <c r="F26" s="113"/>
      <c r="G26" s="119"/>
      <c r="H26" s="96"/>
      <c r="I26" s="131"/>
      <c r="J26" s="137"/>
      <c r="K26" s="131"/>
      <c r="L26" s="138"/>
      <c r="M26" s="137"/>
      <c r="N26" s="138"/>
    </row>
    <row r="27" spans="1:14" ht="15" customHeight="1" x14ac:dyDescent="0.25">
      <c r="A27" s="93"/>
      <c r="B27" s="94"/>
      <c r="C27" s="95"/>
      <c r="D27" s="106"/>
      <c r="E27" s="112"/>
      <c r="F27" s="113"/>
      <c r="G27" s="119"/>
      <c r="H27" s="96"/>
      <c r="I27" s="131"/>
      <c r="J27" s="137"/>
      <c r="K27" s="131"/>
      <c r="L27" s="138"/>
      <c r="M27" s="137"/>
      <c r="N27" s="138"/>
    </row>
    <row r="28" spans="1:14" ht="15" customHeight="1" x14ac:dyDescent="0.25">
      <c r="A28" s="93"/>
      <c r="B28" s="94"/>
      <c r="C28" s="95"/>
      <c r="D28" s="106"/>
      <c r="E28" s="112"/>
      <c r="F28" s="113"/>
      <c r="G28" s="119"/>
      <c r="H28" s="96"/>
      <c r="I28" s="131"/>
      <c r="J28" s="137"/>
      <c r="K28" s="131"/>
      <c r="L28" s="138"/>
      <c r="M28" s="137"/>
      <c r="N28" s="138"/>
    </row>
    <row r="29" spans="1:14" ht="15" customHeight="1" x14ac:dyDescent="0.25">
      <c r="A29" s="93"/>
      <c r="B29" s="94"/>
      <c r="C29" s="95"/>
      <c r="D29" s="106"/>
      <c r="E29" s="112"/>
      <c r="F29" s="113"/>
      <c r="G29" s="119"/>
      <c r="H29" s="96"/>
      <c r="I29" s="131"/>
      <c r="J29" s="137"/>
      <c r="K29" s="131"/>
      <c r="L29" s="138"/>
      <c r="M29" s="137"/>
      <c r="N29" s="138"/>
    </row>
    <row r="30" spans="1:14" ht="15" customHeight="1" x14ac:dyDescent="0.25">
      <c r="A30" s="93"/>
      <c r="B30" s="94"/>
      <c r="C30" s="95"/>
      <c r="D30" s="106"/>
      <c r="E30" s="112"/>
      <c r="F30" s="113"/>
      <c r="G30" s="119"/>
      <c r="H30" s="96"/>
      <c r="I30" s="131"/>
      <c r="J30" s="137"/>
      <c r="K30" s="131"/>
      <c r="L30" s="138"/>
      <c r="M30" s="137"/>
      <c r="N30" s="138"/>
    </row>
    <row r="31" spans="1:14" ht="15" customHeight="1" x14ac:dyDescent="0.25">
      <c r="A31" s="93"/>
      <c r="B31" s="94"/>
      <c r="C31" s="95"/>
      <c r="D31" s="106"/>
      <c r="E31" s="112"/>
      <c r="F31" s="113"/>
      <c r="G31" s="119"/>
      <c r="H31" s="96"/>
      <c r="I31" s="131"/>
      <c r="J31" s="137"/>
      <c r="K31" s="131"/>
      <c r="L31" s="138"/>
      <c r="M31" s="137"/>
      <c r="N31" s="138"/>
    </row>
    <row r="32" spans="1:14" ht="15" customHeight="1" x14ac:dyDescent="0.25">
      <c r="A32" s="93"/>
      <c r="B32" s="94"/>
      <c r="C32" s="95"/>
      <c r="D32" s="106"/>
      <c r="E32" s="112"/>
      <c r="F32" s="113"/>
      <c r="G32" s="119"/>
      <c r="H32" s="96"/>
      <c r="I32" s="131"/>
      <c r="J32" s="137"/>
      <c r="K32" s="131"/>
      <c r="L32" s="138"/>
      <c r="M32" s="137"/>
      <c r="N32" s="138"/>
    </row>
    <row r="33" spans="1:14" ht="15" customHeight="1" x14ac:dyDescent="0.25">
      <c r="A33" s="93"/>
      <c r="B33" s="94"/>
      <c r="C33" s="95"/>
      <c r="D33" s="106"/>
      <c r="E33" s="112"/>
      <c r="F33" s="113"/>
      <c r="G33" s="119"/>
      <c r="H33" s="96"/>
      <c r="I33" s="131"/>
      <c r="J33" s="137"/>
      <c r="K33" s="131"/>
      <c r="L33" s="138"/>
      <c r="M33" s="137"/>
      <c r="N33" s="138"/>
    </row>
    <row r="34" spans="1:14" ht="15" customHeight="1" x14ac:dyDescent="0.25">
      <c r="A34" s="93"/>
      <c r="B34" s="94"/>
      <c r="C34" s="95"/>
      <c r="D34" s="106"/>
      <c r="E34" s="112"/>
      <c r="F34" s="113"/>
      <c r="G34" s="119"/>
      <c r="H34" s="96"/>
      <c r="I34" s="131"/>
      <c r="J34" s="137"/>
      <c r="K34" s="131"/>
      <c r="L34" s="138"/>
      <c r="M34" s="137"/>
      <c r="N34" s="138"/>
    </row>
    <row r="35" spans="1:14" ht="15" customHeight="1" x14ac:dyDescent="0.25">
      <c r="A35" s="93"/>
      <c r="B35" s="94"/>
      <c r="C35" s="95"/>
      <c r="D35" s="106"/>
      <c r="E35" s="112"/>
      <c r="F35" s="113"/>
      <c r="G35" s="119"/>
      <c r="H35" s="96"/>
      <c r="I35" s="131"/>
      <c r="J35" s="137"/>
      <c r="K35" s="131"/>
      <c r="L35" s="138"/>
      <c r="M35" s="137"/>
      <c r="N35" s="138"/>
    </row>
    <row r="36" spans="1:14" ht="15" customHeight="1" x14ac:dyDescent="0.25">
      <c r="A36" s="93"/>
      <c r="B36" s="94"/>
      <c r="C36" s="95"/>
      <c r="D36" s="106"/>
      <c r="E36" s="112"/>
      <c r="F36" s="113"/>
      <c r="G36" s="119"/>
      <c r="H36" s="96"/>
      <c r="I36" s="131"/>
      <c r="J36" s="137"/>
      <c r="K36" s="131"/>
      <c r="L36" s="138"/>
      <c r="M36" s="137"/>
      <c r="N36" s="138"/>
    </row>
    <row r="37" spans="1:14" ht="15" customHeight="1" x14ac:dyDescent="0.25">
      <c r="A37" s="93"/>
      <c r="B37" s="94"/>
      <c r="C37" s="95"/>
      <c r="D37" s="106"/>
      <c r="E37" s="112"/>
      <c r="F37" s="113"/>
      <c r="G37" s="119"/>
      <c r="H37" s="96"/>
      <c r="I37" s="131"/>
      <c r="J37" s="137"/>
      <c r="K37" s="131"/>
      <c r="L37" s="138"/>
      <c r="M37" s="137"/>
      <c r="N37" s="138"/>
    </row>
    <row r="38" spans="1:14" ht="15" customHeight="1" x14ac:dyDescent="0.25">
      <c r="A38" s="93"/>
      <c r="B38" s="94"/>
      <c r="C38" s="95"/>
      <c r="D38" s="106"/>
      <c r="E38" s="112"/>
      <c r="F38" s="113"/>
      <c r="G38" s="119"/>
      <c r="H38" s="96"/>
      <c r="I38" s="131"/>
      <c r="J38" s="137"/>
      <c r="K38" s="131"/>
      <c r="L38" s="138"/>
      <c r="M38" s="137"/>
      <c r="N38" s="138"/>
    </row>
    <row r="39" spans="1:14" ht="15" customHeight="1" x14ac:dyDescent="0.25">
      <c r="A39" s="93"/>
      <c r="B39" s="94"/>
      <c r="C39" s="95"/>
      <c r="D39" s="106"/>
      <c r="E39" s="112"/>
      <c r="F39" s="113"/>
      <c r="G39" s="119"/>
      <c r="H39" s="96"/>
      <c r="I39" s="131"/>
      <c r="J39" s="137"/>
      <c r="K39" s="131"/>
      <c r="L39" s="138"/>
      <c r="M39" s="137"/>
      <c r="N39" s="138"/>
    </row>
    <row r="40" spans="1:14" ht="15" customHeight="1" x14ac:dyDescent="0.25">
      <c r="A40" s="93"/>
      <c r="B40" s="94"/>
      <c r="C40" s="95"/>
      <c r="D40" s="106"/>
      <c r="E40" s="112"/>
      <c r="F40" s="113"/>
      <c r="G40" s="119"/>
      <c r="H40" s="96"/>
      <c r="I40" s="131"/>
      <c r="J40" s="137"/>
      <c r="K40" s="131"/>
      <c r="L40" s="138"/>
      <c r="M40" s="137"/>
      <c r="N40" s="138"/>
    </row>
    <row r="41" spans="1:14" ht="15" customHeight="1" x14ac:dyDescent="0.25">
      <c r="A41" s="93"/>
      <c r="B41" s="94"/>
      <c r="C41" s="95"/>
      <c r="D41" s="106"/>
      <c r="E41" s="112"/>
      <c r="F41" s="113"/>
      <c r="G41" s="119"/>
      <c r="H41" s="96"/>
      <c r="I41" s="131"/>
      <c r="J41" s="137"/>
      <c r="K41" s="131"/>
      <c r="L41" s="138"/>
      <c r="M41" s="137"/>
      <c r="N41" s="138"/>
    </row>
    <row r="42" spans="1:14" ht="15" customHeight="1" x14ac:dyDescent="0.25">
      <c r="A42" s="93"/>
      <c r="B42" s="94"/>
      <c r="C42" s="95"/>
      <c r="D42" s="106"/>
      <c r="E42" s="112"/>
      <c r="F42" s="113"/>
      <c r="G42" s="119"/>
      <c r="H42" s="96"/>
      <c r="I42" s="131"/>
      <c r="J42" s="137"/>
      <c r="K42" s="131"/>
      <c r="L42" s="138"/>
      <c r="M42" s="137"/>
      <c r="N42" s="138"/>
    </row>
    <row r="43" spans="1:14" ht="15" customHeight="1" x14ac:dyDescent="0.25">
      <c r="A43" s="93"/>
      <c r="B43" s="94"/>
      <c r="C43" s="95"/>
      <c r="D43" s="106"/>
      <c r="E43" s="112"/>
      <c r="F43" s="113"/>
      <c r="G43" s="119"/>
      <c r="H43" s="96"/>
      <c r="I43" s="131"/>
      <c r="J43" s="137"/>
      <c r="K43" s="131"/>
      <c r="L43" s="138"/>
      <c r="M43" s="137"/>
      <c r="N43" s="138"/>
    </row>
    <row r="44" spans="1:14" ht="15" customHeight="1" x14ac:dyDescent="0.25">
      <c r="A44" s="93"/>
      <c r="B44" s="94"/>
      <c r="C44" s="95"/>
      <c r="D44" s="106"/>
      <c r="E44" s="112"/>
      <c r="F44" s="113"/>
      <c r="G44" s="119"/>
      <c r="H44" s="96"/>
      <c r="I44" s="131"/>
      <c r="J44" s="137"/>
      <c r="K44" s="131"/>
      <c r="L44" s="138"/>
      <c r="M44" s="137"/>
      <c r="N44" s="138"/>
    </row>
    <row r="45" spans="1:14" ht="15" customHeight="1" x14ac:dyDescent="0.25">
      <c r="A45" s="93"/>
      <c r="B45" s="94"/>
      <c r="C45" s="95"/>
      <c r="D45" s="106"/>
      <c r="E45" s="112"/>
      <c r="F45" s="113"/>
      <c r="G45" s="119"/>
      <c r="H45" s="96"/>
      <c r="I45" s="131"/>
      <c r="J45" s="137"/>
      <c r="K45" s="131"/>
      <c r="L45" s="138"/>
      <c r="M45" s="137"/>
      <c r="N45" s="138"/>
    </row>
    <row r="46" spans="1:14" ht="15" customHeight="1" x14ac:dyDescent="0.25">
      <c r="A46" s="93"/>
      <c r="B46" s="94"/>
      <c r="C46" s="95"/>
      <c r="D46" s="106"/>
      <c r="E46" s="112"/>
      <c r="F46" s="113"/>
      <c r="G46" s="119"/>
      <c r="H46" s="96"/>
      <c r="I46" s="131"/>
      <c r="J46" s="137"/>
      <c r="K46" s="131"/>
      <c r="L46" s="138"/>
      <c r="M46" s="137"/>
      <c r="N46" s="138"/>
    </row>
    <row r="47" spans="1:14" ht="15" customHeight="1" x14ac:dyDescent="0.25">
      <c r="A47" s="93"/>
      <c r="B47" s="94"/>
      <c r="C47" s="95"/>
      <c r="D47" s="106"/>
      <c r="E47" s="112"/>
      <c r="F47" s="113"/>
      <c r="G47" s="119"/>
      <c r="H47" s="96"/>
      <c r="I47" s="131"/>
      <c r="J47" s="137"/>
      <c r="K47" s="131"/>
      <c r="L47" s="138"/>
      <c r="M47" s="137"/>
      <c r="N47" s="138"/>
    </row>
    <row r="48" spans="1:14" ht="15" customHeight="1" x14ac:dyDescent="0.25">
      <c r="A48" s="93"/>
      <c r="B48" s="94"/>
      <c r="C48" s="95"/>
      <c r="D48" s="106"/>
      <c r="E48" s="112"/>
      <c r="F48" s="113"/>
      <c r="G48" s="119"/>
      <c r="H48" s="96"/>
      <c r="I48" s="131"/>
      <c r="J48" s="137"/>
      <c r="K48" s="131"/>
      <c r="L48" s="138"/>
      <c r="M48" s="137"/>
      <c r="N48" s="138"/>
    </row>
    <row r="49" spans="1:14" ht="15" customHeight="1" x14ac:dyDescent="0.25">
      <c r="A49" s="93"/>
      <c r="B49" s="94"/>
      <c r="C49" s="95"/>
      <c r="D49" s="106"/>
      <c r="E49" s="112"/>
      <c r="F49" s="113"/>
      <c r="G49" s="119"/>
      <c r="H49" s="96"/>
      <c r="I49" s="131"/>
      <c r="J49" s="137"/>
      <c r="K49" s="131"/>
      <c r="L49" s="138"/>
      <c r="M49" s="137"/>
      <c r="N49" s="138"/>
    </row>
    <row r="50" spans="1:14" ht="15" customHeight="1" x14ac:dyDescent="0.25">
      <c r="A50" s="93"/>
      <c r="B50" s="94"/>
      <c r="C50" s="95"/>
      <c r="D50" s="106"/>
      <c r="E50" s="112"/>
      <c r="F50" s="113"/>
      <c r="G50" s="119"/>
      <c r="H50" s="96"/>
      <c r="I50" s="131"/>
      <c r="J50" s="137"/>
      <c r="K50" s="131"/>
      <c r="L50" s="138"/>
      <c r="M50" s="137"/>
      <c r="N50" s="138"/>
    </row>
    <row r="51" spans="1:14" ht="15" customHeight="1" x14ac:dyDescent="0.25">
      <c r="A51" s="93"/>
      <c r="B51" s="94"/>
      <c r="C51" s="95"/>
      <c r="D51" s="106"/>
      <c r="E51" s="112"/>
      <c r="F51" s="113"/>
      <c r="G51" s="119"/>
      <c r="H51" s="96"/>
      <c r="I51" s="131"/>
      <c r="J51" s="137"/>
      <c r="K51" s="131"/>
      <c r="L51" s="138"/>
      <c r="M51" s="137"/>
      <c r="N51" s="138"/>
    </row>
    <row r="52" spans="1:14" ht="15" customHeight="1" x14ac:dyDescent="0.25">
      <c r="A52" s="93"/>
      <c r="B52" s="94"/>
      <c r="C52" s="95"/>
      <c r="D52" s="106"/>
      <c r="E52" s="112"/>
      <c r="F52" s="113"/>
      <c r="G52" s="119"/>
      <c r="H52" s="96"/>
      <c r="I52" s="131"/>
      <c r="J52" s="137"/>
      <c r="K52" s="131"/>
      <c r="L52" s="138"/>
      <c r="M52" s="137"/>
      <c r="N52" s="138"/>
    </row>
    <row r="53" spans="1:14" ht="15" customHeight="1" x14ac:dyDescent="0.25">
      <c r="A53" s="93"/>
      <c r="B53" s="94"/>
      <c r="C53" s="95"/>
      <c r="D53" s="106"/>
      <c r="E53" s="112"/>
      <c r="F53" s="113"/>
      <c r="G53" s="119"/>
      <c r="H53" s="96"/>
      <c r="I53" s="131"/>
      <c r="J53" s="137"/>
      <c r="K53" s="131"/>
      <c r="L53" s="138"/>
      <c r="M53" s="137"/>
      <c r="N53" s="138"/>
    </row>
    <row r="54" spans="1:14" ht="15" customHeight="1" x14ac:dyDescent="0.25">
      <c r="A54" s="93"/>
      <c r="B54" s="94"/>
      <c r="C54" s="95"/>
      <c r="D54" s="106"/>
      <c r="E54" s="112"/>
      <c r="F54" s="113"/>
      <c r="G54" s="119"/>
      <c r="H54" s="96"/>
      <c r="I54" s="131"/>
      <c r="J54" s="137"/>
      <c r="K54" s="131"/>
      <c r="L54" s="138"/>
      <c r="M54" s="137"/>
      <c r="N54" s="138"/>
    </row>
    <row r="55" spans="1:14" ht="15" customHeight="1" x14ac:dyDescent="0.25">
      <c r="A55" s="93"/>
      <c r="B55" s="94"/>
      <c r="C55" s="95"/>
      <c r="D55" s="106"/>
      <c r="E55" s="112"/>
      <c r="F55" s="113"/>
      <c r="G55" s="119"/>
      <c r="H55" s="96"/>
      <c r="I55" s="131"/>
      <c r="J55" s="137"/>
      <c r="K55" s="131"/>
      <c r="L55" s="138"/>
      <c r="M55" s="137"/>
      <c r="N55" s="138"/>
    </row>
    <row r="56" spans="1:14" ht="15" customHeight="1" x14ac:dyDescent="0.25">
      <c r="A56" s="93"/>
      <c r="B56" s="94"/>
      <c r="C56" s="95"/>
      <c r="D56" s="106"/>
      <c r="E56" s="112"/>
      <c r="F56" s="113"/>
      <c r="G56" s="119"/>
      <c r="H56" s="96"/>
      <c r="I56" s="131"/>
      <c r="J56" s="137"/>
      <c r="K56" s="131"/>
      <c r="L56" s="138"/>
      <c r="M56" s="137"/>
      <c r="N56" s="138"/>
    </row>
    <row r="57" spans="1:14" ht="15" customHeight="1" x14ac:dyDescent="0.25">
      <c r="A57" s="93"/>
      <c r="B57" s="94"/>
      <c r="C57" s="95"/>
      <c r="D57" s="106"/>
      <c r="E57" s="112"/>
      <c r="F57" s="113"/>
      <c r="G57" s="119"/>
      <c r="H57" s="96"/>
      <c r="I57" s="131"/>
      <c r="J57" s="137"/>
      <c r="K57" s="131"/>
      <c r="L57" s="138"/>
      <c r="M57" s="137"/>
      <c r="N57" s="138"/>
    </row>
    <row r="58" spans="1:14" ht="15" customHeight="1" x14ac:dyDescent="0.25">
      <c r="A58" s="93"/>
      <c r="B58" s="94"/>
      <c r="C58" s="99"/>
      <c r="D58" s="108"/>
      <c r="E58" s="115"/>
      <c r="F58" s="113"/>
      <c r="G58" s="119"/>
      <c r="H58" s="96"/>
      <c r="I58" s="131"/>
      <c r="J58" s="137"/>
      <c r="K58" s="131"/>
      <c r="L58" s="138"/>
      <c r="M58" s="137"/>
      <c r="N58" s="138"/>
    </row>
    <row r="59" spans="1:14" ht="15" customHeight="1" x14ac:dyDescent="0.25">
      <c r="A59" s="93"/>
      <c r="B59" s="94"/>
      <c r="C59" s="95"/>
      <c r="D59" s="106"/>
      <c r="E59" s="112"/>
      <c r="F59" s="113"/>
      <c r="G59" s="119"/>
      <c r="H59" s="96"/>
      <c r="I59" s="131"/>
      <c r="J59" s="137"/>
      <c r="K59" s="131"/>
      <c r="L59" s="138"/>
      <c r="M59" s="137"/>
      <c r="N59" s="138"/>
    </row>
    <row r="60" spans="1:14" ht="15" customHeight="1" x14ac:dyDescent="0.25">
      <c r="A60" s="93"/>
      <c r="B60" s="94"/>
      <c r="C60" s="95"/>
      <c r="D60" s="106"/>
      <c r="E60" s="112"/>
      <c r="F60" s="113"/>
      <c r="G60" s="119"/>
      <c r="H60" s="96"/>
      <c r="I60" s="131"/>
      <c r="J60" s="137"/>
      <c r="K60" s="131"/>
      <c r="L60" s="138"/>
      <c r="M60" s="137"/>
      <c r="N60" s="138"/>
    </row>
    <row r="61" spans="1:14" ht="15" customHeight="1" x14ac:dyDescent="0.25">
      <c r="A61" s="93"/>
      <c r="B61" s="94"/>
      <c r="C61" s="95"/>
      <c r="D61" s="106"/>
      <c r="E61" s="112"/>
      <c r="F61" s="113"/>
      <c r="G61" s="119"/>
      <c r="H61" s="96"/>
      <c r="I61" s="131"/>
      <c r="J61" s="137"/>
      <c r="K61" s="131"/>
      <c r="L61" s="138"/>
      <c r="M61" s="137"/>
      <c r="N61" s="138"/>
    </row>
    <row r="62" spans="1:14" ht="15" customHeight="1" x14ac:dyDescent="0.25">
      <c r="A62" s="93"/>
      <c r="B62" s="94"/>
      <c r="C62" s="98"/>
      <c r="D62" s="107"/>
      <c r="E62" s="114"/>
      <c r="F62" s="113"/>
      <c r="G62" s="119"/>
      <c r="H62" s="96"/>
      <c r="I62" s="131"/>
      <c r="J62" s="137"/>
      <c r="K62" s="131"/>
      <c r="L62" s="138"/>
      <c r="M62" s="137"/>
      <c r="N62" s="138"/>
    </row>
    <row r="63" spans="1:14" ht="15" customHeight="1" x14ac:dyDescent="0.25">
      <c r="A63" s="93"/>
      <c r="B63" s="94"/>
      <c r="C63" s="95"/>
      <c r="D63" s="106"/>
      <c r="E63" s="112"/>
      <c r="F63" s="113"/>
      <c r="G63" s="119"/>
      <c r="H63" s="96"/>
      <c r="I63" s="131"/>
      <c r="J63" s="137"/>
      <c r="K63" s="131"/>
      <c r="L63" s="138"/>
      <c r="M63" s="137"/>
      <c r="N63" s="138"/>
    </row>
    <row r="64" spans="1:14" ht="15" customHeight="1" x14ac:dyDescent="0.25">
      <c r="A64" s="93"/>
      <c r="B64" s="94"/>
      <c r="C64" s="95"/>
      <c r="D64" s="106"/>
      <c r="E64" s="112"/>
      <c r="F64" s="113"/>
      <c r="G64" s="119"/>
      <c r="H64" s="96"/>
      <c r="I64" s="131"/>
      <c r="J64" s="137"/>
      <c r="K64" s="131"/>
      <c r="L64" s="138"/>
      <c r="M64" s="137"/>
      <c r="N64" s="138"/>
    </row>
    <row r="65" spans="1:14" ht="15" customHeight="1" x14ac:dyDescent="0.25">
      <c r="A65" s="93"/>
      <c r="B65" s="94"/>
      <c r="C65" s="95"/>
      <c r="D65" s="106"/>
      <c r="E65" s="112"/>
      <c r="F65" s="113"/>
      <c r="G65" s="119"/>
      <c r="H65" s="96"/>
      <c r="I65" s="131"/>
      <c r="J65" s="137"/>
      <c r="K65" s="131"/>
      <c r="L65" s="138"/>
      <c r="M65" s="137"/>
      <c r="N65" s="138"/>
    </row>
    <row r="66" spans="1:14" ht="15" customHeight="1" x14ac:dyDescent="0.25">
      <c r="A66" s="93"/>
      <c r="B66" s="94"/>
      <c r="C66" s="95"/>
      <c r="D66" s="106"/>
      <c r="E66" s="112"/>
      <c r="F66" s="113"/>
      <c r="G66" s="119"/>
      <c r="H66" s="96"/>
      <c r="I66" s="131"/>
      <c r="J66" s="137"/>
      <c r="K66" s="131"/>
      <c r="L66" s="138"/>
      <c r="M66" s="137"/>
      <c r="N66" s="138"/>
    </row>
    <row r="67" spans="1:14" ht="15" customHeight="1" x14ac:dyDescent="0.25">
      <c r="A67" s="93"/>
      <c r="B67" s="94"/>
      <c r="C67" s="95"/>
      <c r="D67" s="106"/>
      <c r="E67" s="112"/>
      <c r="F67" s="113"/>
      <c r="G67" s="119"/>
      <c r="H67" s="96"/>
      <c r="I67" s="131"/>
      <c r="J67" s="137"/>
      <c r="K67" s="131"/>
      <c r="L67" s="138"/>
      <c r="M67" s="137"/>
      <c r="N67" s="138"/>
    </row>
    <row r="68" spans="1:14" ht="15" customHeight="1" x14ac:dyDescent="0.25">
      <c r="A68" s="93"/>
      <c r="B68" s="94"/>
      <c r="C68" s="95"/>
      <c r="D68" s="106"/>
      <c r="E68" s="112"/>
      <c r="F68" s="113"/>
      <c r="G68" s="119"/>
      <c r="H68" s="96"/>
      <c r="I68" s="131"/>
      <c r="J68" s="137"/>
      <c r="K68" s="131"/>
      <c r="L68" s="138"/>
      <c r="M68" s="137"/>
      <c r="N68" s="138"/>
    </row>
    <row r="69" spans="1:14" ht="15" customHeight="1" x14ac:dyDescent="0.25">
      <c r="A69" s="93"/>
      <c r="B69" s="94"/>
      <c r="C69" s="95"/>
      <c r="D69" s="106"/>
      <c r="E69" s="112"/>
      <c r="F69" s="113"/>
      <c r="G69" s="119"/>
      <c r="H69" s="96"/>
      <c r="I69" s="131"/>
      <c r="J69" s="137"/>
      <c r="K69" s="131"/>
      <c r="L69" s="138"/>
      <c r="M69" s="137"/>
      <c r="N69" s="138"/>
    </row>
    <row r="70" spans="1:14" ht="15" customHeight="1" x14ac:dyDescent="0.25">
      <c r="A70" s="93"/>
      <c r="B70" s="94"/>
      <c r="C70" s="95"/>
      <c r="D70" s="106"/>
      <c r="E70" s="112"/>
      <c r="F70" s="113"/>
      <c r="G70" s="119"/>
      <c r="H70" s="96"/>
      <c r="I70" s="131"/>
      <c r="J70" s="137"/>
      <c r="K70" s="131"/>
      <c r="L70" s="138"/>
      <c r="M70" s="137"/>
      <c r="N70" s="138"/>
    </row>
    <row r="71" spans="1:14" ht="15" customHeight="1" x14ac:dyDescent="0.25">
      <c r="A71" s="93"/>
      <c r="B71" s="94"/>
      <c r="C71" s="95"/>
      <c r="D71" s="106"/>
      <c r="E71" s="112"/>
      <c r="F71" s="113"/>
      <c r="G71" s="119"/>
      <c r="H71" s="96"/>
      <c r="I71" s="131"/>
      <c r="J71" s="137"/>
      <c r="K71" s="131"/>
      <c r="L71" s="138"/>
      <c r="M71" s="137"/>
      <c r="N71" s="138"/>
    </row>
    <row r="72" spans="1:14" ht="15" customHeight="1" x14ac:dyDescent="0.25">
      <c r="A72" s="93"/>
      <c r="B72" s="94"/>
      <c r="C72" s="95"/>
      <c r="D72" s="106"/>
      <c r="E72" s="112"/>
      <c r="F72" s="113"/>
      <c r="G72" s="119"/>
      <c r="H72" s="96"/>
      <c r="I72" s="131"/>
      <c r="J72" s="137"/>
      <c r="K72" s="131"/>
      <c r="L72" s="138"/>
      <c r="M72" s="137"/>
      <c r="N72" s="138"/>
    </row>
    <row r="73" spans="1:14" ht="15" customHeight="1" x14ac:dyDescent="0.25">
      <c r="A73" s="93"/>
      <c r="B73" s="94"/>
      <c r="C73" s="95"/>
      <c r="D73" s="106"/>
      <c r="E73" s="112"/>
      <c r="F73" s="113"/>
      <c r="G73" s="119"/>
      <c r="H73" s="96"/>
      <c r="I73" s="131"/>
      <c r="J73" s="137"/>
      <c r="K73" s="131"/>
      <c r="L73" s="138"/>
      <c r="M73" s="137"/>
      <c r="N73" s="138"/>
    </row>
    <row r="74" spans="1:14" ht="15" customHeight="1" x14ac:dyDescent="0.25">
      <c r="A74" s="93"/>
      <c r="B74" s="94"/>
      <c r="C74" s="99"/>
      <c r="D74" s="108"/>
      <c r="E74" s="115"/>
      <c r="F74" s="113"/>
      <c r="G74" s="119"/>
      <c r="H74" s="96"/>
      <c r="I74" s="131"/>
      <c r="J74" s="137"/>
      <c r="K74" s="131"/>
      <c r="L74" s="138"/>
      <c r="M74" s="137"/>
      <c r="N74" s="138"/>
    </row>
    <row r="75" spans="1:14" ht="15" customHeight="1" x14ac:dyDescent="0.25">
      <c r="A75" s="93"/>
      <c r="B75" s="94"/>
      <c r="C75" s="99"/>
      <c r="D75" s="108"/>
      <c r="E75" s="115"/>
      <c r="F75" s="113"/>
      <c r="G75" s="119"/>
      <c r="H75" s="96"/>
      <c r="I75" s="131"/>
      <c r="J75" s="137"/>
      <c r="K75" s="131"/>
      <c r="L75" s="138"/>
      <c r="M75" s="137"/>
      <c r="N75" s="138"/>
    </row>
    <row r="76" spans="1:14" ht="15" customHeight="1" x14ac:dyDescent="0.25">
      <c r="A76" s="93"/>
      <c r="B76" s="94"/>
      <c r="C76" s="99"/>
      <c r="D76" s="108"/>
      <c r="E76" s="115"/>
      <c r="F76" s="113"/>
      <c r="G76" s="119"/>
      <c r="H76" s="96"/>
      <c r="I76" s="131"/>
      <c r="J76" s="137"/>
      <c r="K76" s="131"/>
      <c r="L76" s="138"/>
      <c r="M76" s="137"/>
      <c r="N76" s="138"/>
    </row>
    <row r="77" spans="1:14" ht="15" customHeight="1" x14ac:dyDescent="0.25">
      <c r="A77" s="93"/>
      <c r="B77" s="94"/>
      <c r="C77" s="99"/>
      <c r="D77" s="108"/>
      <c r="E77" s="115"/>
      <c r="F77" s="113"/>
      <c r="G77" s="119"/>
      <c r="H77" s="96"/>
      <c r="I77" s="131"/>
      <c r="J77" s="137"/>
      <c r="K77" s="131"/>
      <c r="L77" s="138"/>
      <c r="M77" s="137"/>
      <c r="N77" s="138"/>
    </row>
    <row r="78" spans="1:14" ht="15" customHeight="1" x14ac:dyDescent="0.25">
      <c r="A78" s="93"/>
      <c r="B78" s="94"/>
      <c r="C78" s="95"/>
      <c r="D78" s="106"/>
      <c r="E78" s="112"/>
      <c r="F78" s="113"/>
      <c r="G78" s="119"/>
      <c r="H78" s="96"/>
      <c r="I78" s="131"/>
      <c r="J78" s="137"/>
      <c r="K78" s="131"/>
      <c r="L78" s="138"/>
      <c r="M78" s="137"/>
      <c r="N78" s="138"/>
    </row>
    <row r="79" spans="1:14" ht="15" customHeight="1" x14ac:dyDescent="0.25">
      <c r="A79" s="93"/>
      <c r="B79" s="94"/>
      <c r="C79" s="95"/>
      <c r="D79" s="106"/>
      <c r="E79" s="112"/>
      <c r="F79" s="113"/>
      <c r="G79" s="119"/>
      <c r="H79" s="96"/>
      <c r="I79" s="131"/>
      <c r="J79" s="137"/>
      <c r="K79" s="131"/>
      <c r="L79" s="138"/>
      <c r="M79" s="137"/>
      <c r="N79" s="138"/>
    </row>
    <row r="80" spans="1:14" ht="15" customHeight="1" x14ac:dyDescent="0.25">
      <c r="A80" s="93"/>
      <c r="B80" s="94"/>
      <c r="C80" s="95"/>
      <c r="D80" s="106"/>
      <c r="E80" s="112"/>
      <c r="F80" s="113"/>
      <c r="G80" s="119"/>
      <c r="H80" s="96"/>
      <c r="I80" s="131"/>
      <c r="J80" s="137"/>
      <c r="K80" s="131"/>
      <c r="L80" s="138"/>
      <c r="M80" s="137"/>
      <c r="N80" s="138"/>
    </row>
    <row r="81" spans="1:14" ht="15" customHeight="1" x14ac:dyDescent="0.25">
      <c r="A81" s="93"/>
      <c r="B81" s="94"/>
      <c r="C81" s="95"/>
      <c r="D81" s="106"/>
      <c r="E81" s="112"/>
      <c r="F81" s="113"/>
      <c r="G81" s="119"/>
      <c r="H81" s="96"/>
      <c r="I81" s="131"/>
      <c r="J81" s="137"/>
      <c r="K81" s="131"/>
      <c r="L81" s="138"/>
      <c r="M81" s="137"/>
      <c r="N81" s="138"/>
    </row>
    <row r="82" spans="1:14" ht="15" customHeight="1" x14ac:dyDescent="0.25">
      <c r="A82" s="93"/>
      <c r="B82" s="94"/>
      <c r="C82" s="95"/>
      <c r="D82" s="106"/>
      <c r="E82" s="112"/>
      <c r="F82" s="113"/>
      <c r="G82" s="119"/>
      <c r="H82" s="96"/>
      <c r="I82" s="131"/>
      <c r="J82" s="137"/>
      <c r="K82" s="131"/>
      <c r="L82" s="138"/>
      <c r="M82" s="137"/>
      <c r="N82" s="138"/>
    </row>
    <row r="83" spans="1:14" ht="15" customHeight="1" x14ac:dyDescent="0.25">
      <c r="A83" s="93"/>
      <c r="B83" s="94"/>
      <c r="C83" s="95"/>
      <c r="D83" s="106"/>
      <c r="E83" s="112"/>
      <c r="F83" s="113"/>
      <c r="G83" s="119"/>
      <c r="H83" s="96"/>
      <c r="I83" s="131"/>
      <c r="J83" s="137"/>
      <c r="K83" s="131"/>
      <c r="L83" s="138"/>
      <c r="M83" s="137"/>
      <c r="N83" s="138"/>
    </row>
    <row r="84" spans="1:14" ht="15" customHeight="1" x14ac:dyDescent="0.25">
      <c r="A84" s="93"/>
      <c r="B84" s="94"/>
      <c r="C84" s="95"/>
      <c r="D84" s="106"/>
      <c r="E84" s="112"/>
      <c r="F84" s="113"/>
      <c r="G84" s="119"/>
      <c r="H84" s="96"/>
      <c r="I84" s="131"/>
      <c r="J84" s="137"/>
      <c r="K84" s="131"/>
      <c r="L84" s="138"/>
      <c r="M84" s="137"/>
      <c r="N84" s="138"/>
    </row>
    <row r="85" spans="1:14" ht="15" customHeight="1" x14ac:dyDescent="0.25">
      <c r="A85" s="93"/>
      <c r="B85" s="94"/>
      <c r="C85" s="95"/>
      <c r="D85" s="106"/>
      <c r="E85" s="112"/>
      <c r="F85" s="113"/>
      <c r="G85" s="119"/>
      <c r="H85" s="96"/>
      <c r="I85" s="131"/>
      <c r="J85" s="137"/>
      <c r="K85" s="131"/>
      <c r="L85" s="138"/>
      <c r="M85" s="137"/>
      <c r="N85" s="138"/>
    </row>
    <row r="86" spans="1:14" ht="15" customHeight="1" x14ac:dyDescent="0.25">
      <c r="A86" s="93"/>
      <c r="B86" s="94"/>
      <c r="C86" s="95"/>
      <c r="D86" s="106"/>
      <c r="E86" s="112"/>
      <c r="F86" s="113"/>
      <c r="G86" s="119"/>
      <c r="H86" s="96"/>
      <c r="I86" s="131"/>
      <c r="J86" s="137"/>
      <c r="K86" s="131"/>
      <c r="L86" s="138"/>
      <c r="M86" s="137"/>
      <c r="N86" s="138"/>
    </row>
    <row r="87" spans="1:14" ht="15" customHeight="1" x14ac:dyDescent="0.25">
      <c r="A87" s="93"/>
      <c r="B87" s="94"/>
      <c r="C87" s="95"/>
      <c r="D87" s="106"/>
      <c r="E87" s="112"/>
      <c r="F87" s="113"/>
      <c r="G87" s="119"/>
      <c r="H87" s="96"/>
      <c r="I87" s="131"/>
      <c r="J87" s="137"/>
      <c r="K87" s="131"/>
      <c r="L87" s="138"/>
      <c r="M87" s="137"/>
      <c r="N87" s="138"/>
    </row>
    <row r="88" spans="1:14" ht="15" customHeight="1" x14ac:dyDescent="0.25">
      <c r="A88" s="93"/>
      <c r="B88" s="94"/>
      <c r="C88" s="95"/>
      <c r="D88" s="106"/>
      <c r="E88" s="112"/>
      <c r="F88" s="113"/>
      <c r="G88" s="119"/>
      <c r="H88" s="96"/>
      <c r="I88" s="131"/>
      <c r="J88" s="137"/>
      <c r="K88" s="131"/>
      <c r="L88" s="138"/>
      <c r="M88" s="137"/>
      <c r="N88" s="138"/>
    </row>
    <row r="89" spans="1:14" ht="15" customHeight="1" x14ac:dyDescent="0.25">
      <c r="A89" s="93"/>
      <c r="B89" s="94"/>
      <c r="C89" s="95"/>
      <c r="D89" s="106"/>
      <c r="E89" s="112"/>
      <c r="F89" s="113"/>
      <c r="G89" s="119"/>
      <c r="H89" s="96"/>
      <c r="I89" s="131"/>
      <c r="J89" s="137"/>
      <c r="K89" s="131"/>
      <c r="L89" s="138"/>
      <c r="M89" s="137"/>
      <c r="N89" s="138"/>
    </row>
    <row r="90" spans="1:14" ht="15" customHeight="1" x14ac:dyDescent="0.25">
      <c r="A90" s="93"/>
      <c r="B90" s="94"/>
      <c r="C90" s="95"/>
      <c r="D90" s="106"/>
      <c r="E90" s="112"/>
      <c r="F90" s="113"/>
      <c r="G90" s="119"/>
      <c r="H90" s="96"/>
      <c r="I90" s="131"/>
      <c r="J90" s="137"/>
      <c r="K90" s="131"/>
      <c r="L90" s="138"/>
      <c r="M90" s="137"/>
      <c r="N90" s="138"/>
    </row>
    <row r="91" spans="1:14" ht="15" customHeight="1" x14ac:dyDescent="0.25">
      <c r="A91" s="93"/>
      <c r="B91" s="94"/>
      <c r="C91" s="95"/>
      <c r="D91" s="106"/>
      <c r="E91" s="112"/>
      <c r="F91" s="113"/>
      <c r="G91" s="119"/>
      <c r="H91" s="96"/>
      <c r="I91" s="131"/>
      <c r="J91" s="137"/>
      <c r="K91" s="131"/>
      <c r="L91" s="138"/>
      <c r="M91" s="137"/>
      <c r="N91" s="138"/>
    </row>
    <row r="92" spans="1:14" ht="15" customHeight="1" x14ac:dyDescent="0.25">
      <c r="A92" s="93"/>
      <c r="B92" s="94"/>
      <c r="C92" s="95"/>
      <c r="D92" s="106"/>
      <c r="E92" s="112"/>
      <c r="F92" s="113"/>
      <c r="G92" s="119"/>
      <c r="H92" s="96"/>
      <c r="I92" s="131"/>
      <c r="J92" s="137"/>
      <c r="K92" s="131"/>
      <c r="L92" s="138"/>
      <c r="M92" s="137"/>
      <c r="N92" s="138"/>
    </row>
    <row r="93" spans="1:14" ht="15" customHeight="1" x14ac:dyDescent="0.25">
      <c r="A93" s="93"/>
      <c r="B93" s="94"/>
      <c r="C93" s="98"/>
      <c r="D93" s="107"/>
      <c r="E93" s="114"/>
      <c r="F93" s="113"/>
      <c r="G93" s="119"/>
      <c r="H93" s="96"/>
      <c r="I93" s="131"/>
      <c r="J93" s="137"/>
      <c r="K93" s="131"/>
      <c r="L93" s="138"/>
      <c r="M93" s="137"/>
      <c r="N93" s="138"/>
    </row>
    <row r="94" spans="1:14" ht="15" customHeight="1" x14ac:dyDescent="0.25">
      <c r="A94" s="93"/>
      <c r="B94" s="94"/>
      <c r="C94" s="98"/>
      <c r="D94" s="107"/>
      <c r="E94" s="114"/>
      <c r="F94" s="113"/>
      <c r="G94" s="119"/>
      <c r="H94" s="96"/>
      <c r="I94" s="131"/>
      <c r="J94" s="137"/>
      <c r="K94" s="131"/>
      <c r="L94" s="138"/>
      <c r="M94" s="137"/>
      <c r="N94" s="138"/>
    </row>
    <row r="95" spans="1:14" ht="15" customHeight="1" x14ac:dyDescent="0.25">
      <c r="A95" s="93"/>
      <c r="B95" s="94"/>
      <c r="C95" s="98"/>
      <c r="D95" s="107"/>
      <c r="E95" s="114"/>
      <c r="F95" s="113"/>
      <c r="G95" s="119"/>
      <c r="H95" s="96"/>
      <c r="I95" s="131"/>
      <c r="J95" s="137"/>
      <c r="K95" s="131"/>
      <c r="L95" s="138"/>
      <c r="M95" s="137"/>
      <c r="N95" s="138"/>
    </row>
    <row r="96" spans="1:14" ht="15" customHeight="1" x14ac:dyDescent="0.25">
      <c r="A96" s="93"/>
      <c r="B96" s="94"/>
      <c r="C96" s="98"/>
      <c r="D96" s="107"/>
      <c r="E96" s="114"/>
      <c r="F96" s="113"/>
      <c r="G96" s="119"/>
      <c r="H96" s="96"/>
      <c r="I96" s="131"/>
      <c r="J96" s="137"/>
      <c r="K96" s="131"/>
      <c r="L96" s="138"/>
      <c r="M96" s="137"/>
      <c r="N96" s="138"/>
    </row>
    <row r="97" spans="1:14" ht="15" customHeight="1" x14ac:dyDescent="0.25">
      <c r="A97" s="93"/>
      <c r="B97" s="94"/>
      <c r="C97" s="98"/>
      <c r="D97" s="107"/>
      <c r="E97" s="114"/>
      <c r="F97" s="113"/>
      <c r="G97" s="119"/>
      <c r="H97" s="96"/>
      <c r="I97" s="131"/>
      <c r="J97" s="137"/>
      <c r="K97" s="131"/>
      <c r="L97" s="138"/>
      <c r="M97" s="137"/>
      <c r="N97" s="138"/>
    </row>
    <row r="98" spans="1:14" ht="15" customHeight="1" x14ac:dyDescent="0.25">
      <c r="A98" s="93"/>
      <c r="B98" s="94"/>
      <c r="C98" s="98"/>
      <c r="D98" s="107"/>
      <c r="E98" s="114"/>
      <c r="F98" s="113"/>
      <c r="G98" s="119"/>
      <c r="H98" s="96"/>
      <c r="I98" s="131"/>
      <c r="J98" s="137"/>
      <c r="K98" s="131"/>
      <c r="L98" s="138"/>
      <c r="M98" s="137"/>
      <c r="N98" s="138"/>
    </row>
    <row r="99" spans="1:14" ht="15" customHeight="1" x14ac:dyDescent="0.25">
      <c r="A99" s="93"/>
      <c r="B99" s="94"/>
      <c r="C99" s="95"/>
      <c r="D99" s="106"/>
      <c r="E99" s="112"/>
      <c r="F99" s="113"/>
      <c r="G99" s="119"/>
      <c r="H99" s="96"/>
      <c r="I99" s="131"/>
      <c r="J99" s="137"/>
      <c r="K99" s="131"/>
      <c r="L99" s="138"/>
      <c r="M99" s="137"/>
      <c r="N99" s="138"/>
    </row>
    <row r="100" spans="1:14" ht="15" customHeight="1" x14ac:dyDescent="0.25">
      <c r="A100" s="93"/>
      <c r="B100" s="94"/>
      <c r="C100" s="95"/>
      <c r="D100" s="106"/>
      <c r="E100" s="112"/>
      <c r="F100" s="113"/>
      <c r="G100" s="119"/>
      <c r="H100" s="96"/>
      <c r="I100" s="131"/>
      <c r="J100" s="137"/>
      <c r="K100" s="131"/>
      <c r="L100" s="138"/>
      <c r="M100" s="137"/>
      <c r="N100" s="138"/>
    </row>
    <row r="101" spans="1:14" ht="15" customHeight="1" x14ac:dyDescent="0.25">
      <c r="A101" s="93"/>
      <c r="B101" s="94"/>
      <c r="C101" s="95"/>
      <c r="D101" s="106"/>
      <c r="E101" s="112"/>
      <c r="F101" s="113"/>
      <c r="G101" s="119"/>
      <c r="H101" s="96"/>
      <c r="I101" s="132"/>
      <c r="J101" s="139"/>
      <c r="K101" s="132"/>
      <c r="L101" s="140"/>
      <c r="M101" s="139"/>
      <c r="N101" s="140"/>
    </row>
    <row r="102" spans="1:14" ht="15" customHeight="1" x14ac:dyDescent="0.25">
      <c r="A102" s="93"/>
      <c r="B102" s="94"/>
      <c r="C102" s="95"/>
      <c r="D102" s="106"/>
      <c r="E102" s="112"/>
      <c r="F102" s="113"/>
      <c r="G102" s="119"/>
      <c r="H102" s="96"/>
      <c r="I102" s="131"/>
      <c r="J102" s="137"/>
      <c r="K102" s="131"/>
      <c r="L102" s="138"/>
      <c r="M102" s="137"/>
      <c r="N102" s="138"/>
    </row>
    <row r="103" spans="1:14" ht="15" customHeight="1" x14ac:dyDescent="0.25">
      <c r="A103" s="93"/>
      <c r="B103" s="94"/>
      <c r="C103" s="95"/>
      <c r="D103" s="106"/>
      <c r="E103" s="112"/>
      <c r="F103" s="113"/>
      <c r="G103" s="119"/>
      <c r="H103" s="96"/>
      <c r="I103" s="131"/>
      <c r="J103" s="137"/>
      <c r="K103" s="131"/>
      <c r="L103" s="138"/>
      <c r="M103" s="137"/>
      <c r="N103" s="138"/>
    </row>
    <row r="104" spans="1:14" ht="15" customHeight="1" x14ac:dyDescent="0.25">
      <c r="A104" s="93"/>
      <c r="B104" s="94"/>
      <c r="C104" s="95"/>
      <c r="D104" s="106"/>
      <c r="E104" s="112"/>
      <c r="F104" s="113"/>
      <c r="G104" s="119"/>
      <c r="H104" s="96"/>
      <c r="I104" s="131"/>
      <c r="J104" s="137"/>
      <c r="K104" s="131"/>
      <c r="L104" s="138"/>
      <c r="M104" s="137"/>
      <c r="N104" s="138"/>
    </row>
    <row r="105" spans="1:14" ht="15" customHeight="1" x14ac:dyDescent="0.25">
      <c r="A105" s="93"/>
      <c r="B105" s="94"/>
      <c r="C105" s="95"/>
      <c r="D105" s="106"/>
      <c r="E105" s="112"/>
      <c r="F105" s="113"/>
      <c r="G105" s="119"/>
      <c r="H105" s="96"/>
      <c r="I105" s="131"/>
      <c r="J105" s="137"/>
      <c r="K105" s="131"/>
      <c r="L105" s="138"/>
      <c r="M105" s="137"/>
      <c r="N105" s="138"/>
    </row>
    <row r="106" spans="1:14" ht="15" customHeight="1" x14ac:dyDescent="0.25">
      <c r="A106" s="93"/>
      <c r="B106" s="94"/>
      <c r="C106" s="95"/>
      <c r="D106" s="106"/>
      <c r="E106" s="112"/>
      <c r="F106" s="113"/>
      <c r="G106" s="119"/>
      <c r="H106" s="96"/>
      <c r="I106" s="131"/>
      <c r="J106" s="137"/>
      <c r="K106" s="131"/>
      <c r="L106" s="138"/>
      <c r="M106" s="137"/>
      <c r="N106" s="138"/>
    </row>
    <row r="107" spans="1:14" ht="15" customHeight="1" x14ac:dyDescent="0.25">
      <c r="A107" s="93"/>
      <c r="B107" s="94"/>
      <c r="C107" s="95"/>
      <c r="D107" s="106"/>
      <c r="E107" s="112"/>
      <c r="F107" s="113"/>
      <c r="G107" s="119"/>
      <c r="H107" s="96"/>
      <c r="I107" s="131"/>
      <c r="J107" s="137"/>
      <c r="K107" s="131"/>
      <c r="L107" s="138"/>
      <c r="M107" s="137"/>
      <c r="N107" s="138"/>
    </row>
    <row r="108" spans="1:14" ht="15" customHeight="1" x14ac:dyDescent="0.25">
      <c r="A108" s="93"/>
      <c r="B108" s="94"/>
      <c r="C108" s="95"/>
      <c r="D108" s="106"/>
      <c r="E108" s="112"/>
      <c r="F108" s="113"/>
      <c r="G108" s="119"/>
      <c r="H108" s="96"/>
      <c r="I108" s="131"/>
      <c r="J108" s="137"/>
      <c r="K108" s="131"/>
      <c r="L108" s="138"/>
      <c r="M108" s="137"/>
      <c r="N108" s="138"/>
    </row>
    <row r="109" spans="1:14" ht="15" customHeight="1" x14ac:dyDescent="0.25">
      <c r="A109" s="93"/>
      <c r="B109" s="94"/>
      <c r="C109" s="95"/>
      <c r="D109" s="106"/>
      <c r="E109" s="112"/>
      <c r="F109" s="113"/>
      <c r="G109" s="119"/>
      <c r="H109" s="96"/>
      <c r="I109" s="131"/>
      <c r="J109" s="137"/>
      <c r="K109" s="131"/>
      <c r="L109" s="138"/>
      <c r="M109" s="137"/>
      <c r="N109" s="138"/>
    </row>
    <row r="110" spans="1:14" ht="15" customHeight="1" x14ac:dyDescent="0.25">
      <c r="A110" s="93"/>
      <c r="B110" s="94"/>
      <c r="C110" s="95"/>
      <c r="D110" s="106"/>
      <c r="E110" s="112"/>
      <c r="F110" s="113"/>
      <c r="G110" s="119"/>
      <c r="H110" s="96"/>
      <c r="I110" s="131"/>
      <c r="J110" s="137"/>
      <c r="K110" s="131"/>
      <c r="L110" s="138"/>
      <c r="M110" s="137"/>
      <c r="N110" s="138"/>
    </row>
    <row r="111" spans="1:14" ht="15" customHeight="1" x14ac:dyDescent="0.25">
      <c r="A111" s="93"/>
      <c r="B111" s="94"/>
      <c r="C111" s="95"/>
      <c r="D111" s="106"/>
      <c r="E111" s="112"/>
      <c r="F111" s="113"/>
      <c r="G111" s="119"/>
      <c r="H111" s="96"/>
      <c r="I111" s="131"/>
      <c r="J111" s="137"/>
      <c r="K111" s="131"/>
      <c r="L111" s="138"/>
      <c r="M111" s="137"/>
      <c r="N111" s="138"/>
    </row>
    <row r="112" spans="1:14" ht="15" customHeight="1" x14ac:dyDescent="0.25">
      <c r="A112" s="93"/>
      <c r="B112" s="94"/>
      <c r="C112" s="95"/>
      <c r="D112" s="106"/>
      <c r="E112" s="112"/>
      <c r="F112" s="113"/>
      <c r="G112" s="119"/>
      <c r="H112" s="96"/>
      <c r="I112" s="131"/>
      <c r="J112" s="137"/>
      <c r="K112" s="131"/>
      <c r="L112" s="138"/>
      <c r="M112" s="137"/>
      <c r="N112" s="138"/>
    </row>
    <row r="113" spans="1:14" ht="15" customHeight="1" x14ac:dyDescent="0.25">
      <c r="A113" s="93"/>
      <c r="B113" s="94"/>
      <c r="C113" s="95"/>
      <c r="D113" s="106"/>
      <c r="E113" s="112"/>
      <c r="F113" s="113"/>
      <c r="G113" s="119"/>
      <c r="H113" s="96"/>
      <c r="I113" s="131"/>
      <c r="J113" s="137"/>
      <c r="K113" s="131"/>
      <c r="L113" s="138"/>
      <c r="M113" s="137"/>
      <c r="N113" s="138"/>
    </row>
    <row r="114" spans="1:14" ht="15" customHeight="1" x14ac:dyDescent="0.25">
      <c r="A114" s="93"/>
      <c r="B114" s="94"/>
      <c r="C114" s="95"/>
      <c r="D114" s="106"/>
      <c r="E114" s="112"/>
      <c r="F114" s="113"/>
      <c r="G114" s="119"/>
      <c r="H114" s="96"/>
      <c r="I114" s="131"/>
      <c r="J114" s="137"/>
      <c r="K114" s="131"/>
      <c r="L114" s="138"/>
      <c r="M114" s="137"/>
      <c r="N114" s="138"/>
    </row>
    <row r="115" spans="1:14" ht="15" customHeight="1" x14ac:dyDescent="0.25">
      <c r="A115" s="93"/>
      <c r="B115" s="94"/>
      <c r="C115" s="95"/>
      <c r="D115" s="106"/>
      <c r="E115" s="112"/>
      <c r="F115" s="113"/>
      <c r="G115" s="119"/>
      <c r="H115" s="96"/>
      <c r="I115" s="131"/>
      <c r="J115" s="137"/>
      <c r="K115" s="131"/>
      <c r="L115" s="138"/>
      <c r="M115" s="137"/>
      <c r="N115" s="138"/>
    </row>
    <row r="116" spans="1:14" ht="15" customHeight="1" x14ac:dyDescent="0.25">
      <c r="A116" s="93"/>
      <c r="B116" s="94"/>
      <c r="C116" s="95"/>
      <c r="D116" s="106"/>
      <c r="E116" s="112"/>
      <c r="F116" s="113"/>
      <c r="G116" s="119"/>
      <c r="H116" s="96"/>
      <c r="I116" s="131"/>
      <c r="J116" s="137"/>
      <c r="K116" s="131"/>
      <c r="L116" s="138"/>
      <c r="M116" s="137"/>
      <c r="N116" s="138"/>
    </row>
    <row r="117" spans="1:14" ht="15" customHeight="1" x14ac:dyDescent="0.25">
      <c r="A117" s="93"/>
      <c r="B117" s="94"/>
      <c r="C117" s="95"/>
      <c r="D117" s="106"/>
      <c r="E117" s="112"/>
      <c r="F117" s="113"/>
      <c r="G117" s="119"/>
      <c r="H117" s="96"/>
      <c r="I117" s="131"/>
      <c r="J117" s="137"/>
      <c r="K117" s="131"/>
      <c r="L117" s="138"/>
      <c r="M117" s="137"/>
      <c r="N117" s="138"/>
    </row>
    <row r="118" spans="1:14" ht="15" customHeight="1" x14ac:dyDescent="0.25">
      <c r="A118" s="93"/>
      <c r="B118" s="94"/>
      <c r="C118" s="95"/>
      <c r="D118" s="106"/>
      <c r="E118" s="112"/>
      <c r="F118" s="113"/>
      <c r="G118" s="119"/>
      <c r="H118" s="96"/>
      <c r="I118" s="131"/>
      <c r="J118" s="137"/>
      <c r="K118" s="131"/>
      <c r="L118" s="138"/>
      <c r="M118" s="137"/>
      <c r="N118" s="138"/>
    </row>
    <row r="119" spans="1:14" ht="15" customHeight="1" x14ac:dyDescent="0.25">
      <c r="A119" s="93"/>
      <c r="B119" s="94"/>
      <c r="C119" s="95"/>
      <c r="D119" s="106"/>
      <c r="E119" s="112"/>
      <c r="F119" s="113"/>
      <c r="G119" s="119"/>
      <c r="H119" s="96"/>
      <c r="I119" s="131"/>
      <c r="J119" s="137"/>
      <c r="K119" s="131"/>
      <c r="L119" s="138"/>
      <c r="M119" s="137"/>
      <c r="N119" s="138"/>
    </row>
    <row r="120" spans="1:14" ht="15" customHeight="1" x14ac:dyDescent="0.25">
      <c r="A120" s="93"/>
      <c r="B120" s="94"/>
      <c r="C120" s="95"/>
      <c r="D120" s="106"/>
      <c r="E120" s="112"/>
      <c r="F120" s="113"/>
      <c r="G120" s="119"/>
      <c r="H120" s="96"/>
      <c r="I120" s="131"/>
      <c r="J120" s="137"/>
      <c r="K120" s="131"/>
      <c r="L120" s="138"/>
      <c r="M120" s="137"/>
      <c r="N120" s="138"/>
    </row>
    <row r="121" spans="1:14" ht="15" customHeight="1" x14ac:dyDescent="0.25">
      <c r="A121" s="93"/>
      <c r="B121" s="94"/>
      <c r="C121" s="95"/>
      <c r="D121" s="106"/>
      <c r="E121" s="112"/>
      <c r="F121" s="113"/>
      <c r="G121" s="119"/>
      <c r="H121" s="96"/>
      <c r="I121" s="131"/>
      <c r="J121" s="137"/>
      <c r="K121" s="131"/>
      <c r="L121" s="138"/>
      <c r="M121" s="137"/>
      <c r="N121" s="138"/>
    </row>
    <row r="122" spans="1:14" ht="15" customHeight="1" x14ac:dyDescent="0.25">
      <c r="A122" s="93"/>
      <c r="B122" s="94"/>
      <c r="C122" s="95"/>
      <c r="D122" s="106"/>
      <c r="E122" s="112"/>
      <c r="F122" s="113"/>
      <c r="G122" s="119"/>
      <c r="H122" s="96"/>
      <c r="I122" s="131"/>
      <c r="J122" s="137"/>
      <c r="K122" s="131"/>
      <c r="L122" s="138"/>
      <c r="M122" s="137"/>
      <c r="N122" s="138"/>
    </row>
    <row r="123" spans="1:14" ht="15" customHeight="1" x14ac:dyDescent="0.25">
      <c r="A123" s="93"/>
      <c r="B123" s="94"/>
      <c r="C123" s="95"/>
      <c r="D123" s="106"/>
      <c r="E123" s="112"/>
      <c r="F123" s="113"/>
      <c r="G123" s="119"/>
      <c r="H123" s="96"/>
      <c r="I123" s="131"/>
      <c r="J123" s="137"/>
      <c r="K123" s="131"/>
      <c r="L123" s="138"/>
      <c r="M123" s="137"/>
      <c r="N123" s="138"/>
    </row>
    <row r="124" spans="1:14" ht="15" customHeight="1" x14ac:dyDescent="0.25">
      <c r="A124" s="93"/>
      <c r="B124" s="94"/>
      <c r="C124" s="95"/>
      <c r="D124" s="106"/>
      <c r="E124" s="112"/>
      <c r="F124" s="113"/>
      <c r="G124" s="119"/>
      <c r="H124" s="96"/>
      <c r="I124" s="131"/>
      <c r="J124" s="137"/>
      <c r="K124" s="131"/>
      <c r="L124" s="138"/>
      <c r="M124" s="137"/>
      <c r="N124" s="138"/>
    </row>
    <row r="125" spans="1:14" ht="15" customHeight="1" x14ac:dyDescent="0.25">
      <c r="A125" s="93"/>
      <c r="B125" s="94"/>
      <c r="C125" s="95"/>
      <c r="D125" s="106"/>
      <c r="E125" s="112"/>
      <c r="F125" s="113"/>
      <c r="G125" s="119"/>
      <c r="H125" s="96"/>
      <c r="I125" s="131"/>
      <c r="J125" s="137"/>
      <c r="K125" s="131"/>
      <c r="L125" s="138"/>
      <c r="M125" s="137"/>
      <c r="N125" s="138"/>
    </row>
    <row r="126" spans="1:14" ht="15" customHeight="1" x14ac:dyDescent="0.25">
      <c r="A126" s="93"/>
      <c r="B126" s="94"/>
      <c r="C126" s="95"/>
      <c r="D126" s="106"/>
      <c r="E126" s="112"/>
      <c r="F126" s="113"/>
      <c r="G126" s="119"/>
      <c r="H126" s="96"/>
      <c r="I126" s="131"/>
      <c r="J126" s="137"/>
      <c r="K126" s="131"/>
      <c r="L126" s="138"/>
      <c r="M126" s="137"/>
      <c r="N126" s="138"/>
    </row>
    <row r="127" spans="1:14" ht="15" customHeight="1" x14ac:dyDescent="0.25">
      <c r="A127" s="93"/>
      <c r="B127" s="94"/>
      <c r="C127" s="95"/>
      <c r="D127" s="106"/>
      <c r="E127" s="112"/>
      <c r="F127" s="113"/>
      <c r="G127" s="119"/>
      <c r="H127" s="96"/>
      <c r="I127" s="131"/>
      <c r="J127" s="137"/>
      <c r="K127" s="131"/>
      <c r="L127" s="138"/>
      <c r="M127" s="137"/>
      <c r="N127" s="138"/>
    </row>
    <row r="128" spans="1:14" ht="15" customHeight="1" x14ac:dyDescent="0.25">
      <c r="A128" s="93"/>
      <c r="B128" s="94"/>
      <c r="C128" s="95"/>
      <c r="D128" s="106"/>
      <c r="E128" s="112"/>
      <c r="F128" s="113"/>
      <c r="G128" s="119"/>
      <c r="H128" s="96"/>
      <c r="I128" s="131"/>
      <c r="J128" s="137"/>
      <c r="K128" s="131"/>
      <c r="L128" s="138"/>
      <c r="M128" s="137"/>
      <c r="N128" s="138"/>
    </row>
    <row r="129" spans="1:14" ht="15" customHeight="1" x14ac:dyDescent="0.25">
      <c r="A129" s="93"/>
      <c r="B129" s="94"/>
      <c r="C129" s="95"/>
      <c r="D129" s="106"/>
      <c r="E129" s="112"/>
      <c r="F129" s="113"/>
      <c r="G129" s="119"/>
      <c r="H129" s="96"/>
      <c r="I129" s="131"/>
      <c r="J129" s="137"/>
      <c r="K129" s="131"/>
      <c r="L129" s="138"/>
      <c r="M129" s="137"/>
      <c r="N129" s="138"/>
    </row>
    <row r="130" spans="1:14" ht="15" customHeight="1" x14ac:dyDescent="0.25">
      <c r="A130" s="93"/>
      <c r="B130" s="94"/>
      <c r="C130" s="95"/>
      <c r="D130" s="106"/>
      <c r="E130" s="112"/>
      <c r="F130" s="113"/>
      <c r="G130" s="119"/>
      <c r="H130" s="96"/>
      <c r="I130" s="131"/>
      <c r="J130" s="137"/>
      <c r="K130" s="131"/>
      <c r="L130" s="138"/>
      <c r="M130" s="137"/>
      <c r="N130" s="138"/>
    </row>
    <row r="131" spans="1:14" ht="15" customHeight="1" x14ac:dyDescent="0.25">
      <c r="A131" s="93"/>
      <c r="B131" s="94"/>
      <c r="C131" s="95"/>
      <c r="D131" s="106"/>
      <c r="E131" s="112"/>
      <c r="F131" s="113"/>
      <c r="G131" s="119"/>
      <c r="H131" s="96"/>
      <c r="I131" s="131"/>
      <c r="J131" s="137"/>
      <c r="K131" s="131"/>
      <c r="L131" s="138"/>
      <c r="M131" s="137"/>
      <c r="N131" s="138"/>
    </row>
    <row r="132" spans="1:14" ht="15" customHeight="1" x14ac:dyDescent="0.25">
      <c r="A132" s="93"/>
      <c r="B132" s="94"/>
      <c r="C132" s="95"/>
      <c r="D132" s="106"/>
      <c r="E132" s="112"/>
      <c r="F132" s="113"/>
      <c r="G132" s="119"/>
      <c r="H132" s="96"/>
      <c r="I132" s="131"/>
      <c r="J132" s="137"/>
      <c r="K132" s="131"/>
      <c r="L132" s="138"/>
      <c r="M132" s="137"/>
      <c r="N132" s="138"/>
    </row>
    <row r="133" spans="1:14" ht="15" customHeight="1" x14ac:dyDescent="0.25">
      <c r="A133" s="93"/>
      <c r="B133" s="94"/>
      <c r="C133" s="95"/>
      <c r="D133" s="106"/>
      <c r="E133" s="112"/>
      <c r="F133" s="113"/>
      <c r="G133" s="119"/>
      <c r="H133" s="96"/>
      <c r="I133" s="132"/>
      <c r="J133" s="139"/>
      <c r="K133" s="132"/>
      <c r="L133" s="140"/>
      <c r="M133" s="139"/>
      <c r="N133" s="140"/>
    </row>
    <row r="134" spans="1:14" ht="15" customHeight="1" x14ac:dyDescent="0.25">
      <c r="A134" s="93"/>
      <c r="B134" s="94"/>
      <c r="C134" s="95"/>
      <c r="D134" s="106"/>
      <c r="E134" s="112"/>
      <c r="F134" s="113"/>
      <c r="G134" s="119"/>
      <c r="H134" s="96"/>
      <c r="I134" s="131"/>
      <c r="J134" s="137"/>
      <c r="K134" s="131"/>
      <c r="L134" s="138"/>
      <c r="M134" s="137"/>
      <c r="N134" s="138"/>
    </row>
    <row r="135" spans="1:14" ht="15" customHeight="1" x14ac:dyDescent="0.25">
      <c r="A135" s="93"/>
      <c r="B135" s="94"/>
      <c r="C135" s="95"/>
      <c r="D135" s="106"/>
      <c r="E135" s="112"/>
      <c r="F135" s="113"/>
      <c r="G135" s="119"/>
      <c r="H135" s="96"/>
      <c r="I135" s="131"/>
      <c r="J135" s="137"/>
      <c r="K135" s="131"/>
      <c r="L135" s="138"/>
      <c r="M135" s="137"/>
      <c r="N135" s="138"/>
    </row>
    <row r="136" spans="1:14" ht="15" customHeight="1" x14ac:dyDescent="0.25">
      <c r="A136" s="93"/>
      <c r="B136" s="94"/>
      <c r="C136" s="95"/>
      <c r="D136" s="106"/>
      <c r="E136" s="112"/>
      <c r="F136" s="113"/>
      <c r="G136" s="119"/>
      <c r="H136" s="96"/>
      <c r="I136" s="131"/>
      <c r="J136" s="137"/>
      <c r="K136" s="131"/>
      <c r="L136" s="138"/>
      <c r="M136" s="137"/>
      <c r="N136" s="138"/>
    </row>
    <row r="137" spans="1:14" ht="15" customHeight="1" x14ac:dyDescent="0.25">
      <c r="A137" s="93"/>
      <c r="B137" s="94"/>
      <c r="C137" s="95"/>
      <c r="D137" s="106"/>
      <c r="E137" s="112"/>
      <c r="F137" s="113"/>
      <c r="G137" s="119"/>
      <c r="H137" s="96"/>
      <c r="I137" s="131"/>
      <c r="J137" s="137"/>
      <c r="K137" s="131"/>
      <c r="L137" s="138"/>
      <c r="M137" s="137"/>
      <c r="N137" s="138"/>
    </row>
    <row r="138" spans="1:14" ht="15" customHeight="1" x14ac:dyDescent="0.25">
      <c r="A138" s="93"/>
      <c r="B138" s="94"/>
      <c r="C138" s="95"/>
      <c r="D138" s="106"/>
      <c r="E138" s="112"/>
      <c r="F138" s="113"/>
      <c r="G138" s="119"/>
      <c r="H138" s="96"/>
      <c r="I138" s="131"/>
      <c r="J138" s="137"/>
      <c r="K138" s="131"/>
      <c r="L138" s="138"/>
      <c r="M138" s="137"/>
      <c r="N138" s="138"/>
    </row>
    <row r="139" spans="1:14" ht="15" customHeight="1" x14ac:dyDescent="0.25">
      <c r="A139" s="93"/>
      <c r="B139" s="94"/>
      <c r="C139" s="95"/>
      <c r="D139" s="106"/>
      <c r="E139" s="112"/>
      <c r="F139" s="113"/>
      <c r="G139" s="119"/>
      <c r="H139" s="96"/>
      <c r="I139" s="131"/>
      <c r="J139" s="137"/>
      <c r="K139" s="131"/>
      <c r="L139" s="138"/>
      <c r="M139" s="137"/>
      <c r="N139" s="138"/>
    </row>
    <row r="140" spans="1:14" ht="15" customHeight="1" x14ac:dyDescent="0.25">
      <c r="A140" s="93"/>
      <c r="B140" s="94"/>
      <c r="C140" s="95"/>
      <c r="D140" s="106"/>
      <c r="E140" s="112"/>
      <c r="F140" s="113"/>
      <c r="G140" s="119"/>
      <c r="H140" s="96"/>
      <c r="I140" s="131"/>
      <c r="J140" s="137"/>
      <c r="K140" s="131"/>
      <c r="L140" s="138"/>
      <c r="M140" s="137"/>
      <c r="N140" s="138"/>
    </row>
    <row r="141" spans="1:14" ht="15" customHeight="1" x14ac:dyDescent="0.25">
      <c r="A141" s="93"/>
      <c r="B141" s="94"/>
      <c r="C141" s="95"/>
      <c r="D141" s="106"/>
      <c r="E141" s="112"/>
      <c r="F141" s="113"/>
      <c r="G141" s="119"/>
      <c r="H141" s="96"/>
      <c r="I141" s="131"/>
      <c r="J141" s="137"/>
      <c r="K141" s="131"/>
      <c r="L141" s="138"/>
      <c r="M141" s="137"/>
      <c r="N141" s="138"/>
    </row>
    <row r="142" spans="1:14" ht="15" customHeight="1" x14ac:dyDescent="0.25">
      <c r="A142" s="93"/>
      <c r="B142" s="94"/>
      <c r="C142" s="95"/>
      <c r="D142" s="106"/>
      <c r="E142" s="112"/>
      <c r="F142" s="113"/>
      <c r="G142" s="119"/>
      <c r="H142" s="96"/>
      <c r="I142" s="131"/>
      <c r="J142" s="137"/>
      <c r="K142" s="131"/>
      <c r="L142" s="138"/>
      <c r="M142" s="137"/>
      <c r="N142" s="138"/>
    </row>
    <row r="143" spans="1:14" ht="15" customHeight="1" x14ac:dyDescent="0.25">
      <c r="A143" s="93"/>
      <c r="B143" s="94"/>
      <c r="C143" s="95"/>
      <c r="D143" s="106"/>
      <c r="E143" s="112"/>
      <c r="F143" s="113"/>
      <c r="G143" s="119"/>
      <c r="H143" s="96"/>
      <c r="I143" s="131"/>
      <c r="J143" s="137"/>
      <c r="K143" s="131"/>
      <c r="L143" s="138"/>
      <c r="M143" s="137"/>
      <c r="N143" s="138"/>
    </row>
    <row r="144" spans="1:14" ht="15" customHeight="1" x14ac:dyDescent="0.25">
      <c r="A144" s="93"/>
      <c r="B144" s="94"/>
      <c r="C144" s="95"/>
      <c r="D144" s="106"/>
      <c r="E144" s="112"/>
      <c r="F144" s="113"/>
      <c r="G144" s="119"/>
      <c r="H144" s="96"/>
      <c r="I144" s="131"/>
      <c r="J144" s="137"/>
      <c r="K144" s="131"/>
      <c r="L144" s="138"/>
      <c r="M144" s="137"/>
      <c r="N144" s="138"/>
    </row>
    <row r="145" spans="1:14" ht="15" customHeight="1" x14ac:dyDescent="0.25">
      <c r="A145" s="93"/>
      <c r="B145" s="94"/>
      <c r="C145" s="95"/>
      <c r="D145" s="106"/>
      <c r="E145" s="112"/>
      <c r="F145" s="113"/>
      <c r="G145" s="119"/>
      <c r="H145" s="96"/>
      <c r="I145" s="131"/>
      <c r="J145" s="137"/>
      <c r="K145" s="131"/>
      <c r="L145" s="138"/>
      <c r="M145" s="137"/>
      <c r="N145" s="138"/>
    </row>
    <row r="146" spans="1:14" ht="15" customHeight="1" x14ac:dyDescent="0.25">
      <c r="A146" s="93"/>
      <c r="B146" s="94"/>
      <c r="C146" s="95"/>
      <c r="D146" s="106"/>
      <c r="E146" s="112"/>
      <c r="F146" s="113"/>
      <c r="G146" s="119"/>
      <c r="H146" s="96"/>
      <c r="I146" s="131"/>
      <c r="J146" s="137"/>
      <c r="K146" s="131"/>
      <c r="L146" s="138"/>
      <c r="M146" s="137"/>
      <c r="N146" s="138"/>
    </row>
    <row r="147" spans="1:14" ht="15" customHeight="1" x14ac:dyDescent="0.25">
      <c r="A147" s="93"/>
      <c r="B147" s="94"/>
      <c r="C147" s="95"/>
      <c r="D147" s="106"/>
      <c r="E147" s="112"/>
      <c r="F147" s="113"/>
      <c r="G147" s="119"/>
      <c r="H147" s="96"/>
      <c r="I147" s="131"/>
      <c r="J147" s="137"/>
      <c r="K147" s="131"/>
      <c r="L147" s="138"/>
      <c r="M147" s="137"/>
      <c r="N147" s="138"/>
    </row>
    <row r="148" spans="1:14" ht="15" customHeight="1" x14ac:dyDescent="0.25">
      <c r="A148" s="93"/>
      <c r="B148" s="94"/>
      <c r="C148" s="95"/>
      <c r="D148" s="106"/>
      <c r="E148" s="112"/>
      <c r="F148" s="113"/>
      <c r="G148" s="119"/>
      <c r="H148" s="96"/>
      <c r="I148" s="131"/>
      <c r="J148" s="137"/>
      <c r="K148" s="131"/>
      <c r="L148" s="138"/>
      <c r="M148" s="137"/>
      <c r="N148" s="138"/>
    </row>
    <row r="149" spans="1:14" ht="15" customHeight="1" x14ac:dyDescent="0.25">
      <c r="A149" s="93"/>
      <c r="B149" s="94"/>
      <c r="C149" s="95"/>
      <c r="D149" s="106"/>
      <c r="E149" s="112"/>
      <c r="F149" s="113"/>
      <c r="G149" s="119"/>
      <c r="H149" s="96"/>
      <c r="I149" s="131"/>
      <c r="J149" s="137"/>
      <c r="K149" s="131"/>
      <c r="L149" s="138"/>
      <c r="M149" s="137"/>
      <c r="N149" s="138"/>
    </row>
    <row r="150" spans="1:14" ht="15" customHeight="1" x14ac:dyDescent="0.25">
      <c r="A150" s="93"/>
      <c r="B150" s="94"/>
      <c r="C150" s="95"/>
      <c r="D150" s="106"/>
      <c r="E150" s="112"/>
      <c r="F150" s="113"/>
      <c r="G150" s="119"/>
      <c r="H150" s="96"/>
      <c r="I150" s="131"/>
      <c r="J150" s="137"/>
      <c r="K150" s="131"/>
      <c r="L150" s="138"/>
      <c r="M150" s="137"/>
      <c r="N150" s="138"/>
    </row>
    <row r="151" spans="1:14" ht="15" customHeight="1" x14ac:dyDescent="0.25">
      <c r="A151" s="93"/>
      <c r="B151" s="94"/>
      <c r="C151" s="95"/>
      <c r="D151" s="106"/>
      <c r="E151" s="112"/>
      <c r="F151" s="113"/>
      <c r="G151" s="119"/>
      <c r="H151" s="96"/>
      <c r="I151" s="131"/>
      <c r="J151" s="137"/>
      <c r="K151" s="131"/>
      <c r="L151" s="138"/>
      <c r="M151" s="137"/>
      <c r="N151" s="138"/>
    </row>
    <row r="152" spans="1:14" ht="15" customHeight="1" x14ac:dyDescent="0.25">
      <c r="A152" s="93"/>
      <c r="B152" s="94"/>
      <c r="C152" s="95"/>
      <c r="D152" s="106"/>
      <c r="E152" s="112"/>
      <c r="F152" s="113"/>
      <c r="G152" s="119"/>
      <c r="H152" s="96"/>
      <c r="I152" s="131"/>
      <c r="J152" s="137"/>
      <c r="K152" s="131"/>
      <c r="L152" s="138"/>
      <c r="M152" s="137"/>
      <c r="N152" s="138"/>
    </row>
    <row r="153" spans="1:14" ht="15" customHeight="1" x14ac:dyDescent="0.25">
      <c r="A153" s="93"/>
      <c r="B153" s="94"/>
      <c r="C153" s="95"/>
      <c r="D153" s="106"/>
      <c r="E153" s="112"/>
      <c r="F153" s="113"/>
      <c r="G153" s="119"/>
      <c r="H153" s="96"/>
      <c r="I153" s="131"/>
      <c r="J153" s="137"/>
      <c r="K153" s="131"/>
      <c r="L153" s="138"/>
      <c r="M153" s="137"/>
      <c r="N153" s="138"/>
    </row>
    <row r="154" spans="1:14" ht="15" customHeight="1" x14ac:dyDescent="0.25">
      <c r="A154" s="93"/>
      <c r="B154" s="94"/>
      <c r="C154" s="95"/>
      <c r="D154" s="106"/>
      <c r="E154" s="112"/>
      <c r="F154" s="113"/>
      <c r="G154" s="119"/>
      <c r="H154" s="96"/>
      <c r="I154" s="131"/>
      <c r="J154" s="137"/>
      <c r="K154" s="131"/>
      <c r="L154" s="138"/>
      <c r="M154" s="137"/>
      <c r="N154" s="138"/>
    </row>
    <row r="155" spans="1:14" ht="15" customHeight="1" x14ac:dyDescent="0.25">
      <c r="A155" s="93"/>
      <c r="B155" s="94"/>
      <c r="C155" s="95"/>
      <c r="D155" s="106"/>
      <c r="E155" s="112"/>
      <c r="F155" s="113"/>
      <c r="G155" s="119"/>
      <c r="H155" s="96"/>
      <c r="I155" s="131"/>
      <c r="J155" s="137"/>
      <c r="K155" s="131"/>
      <c r="L155" s="138"/>
      <c r="M155" s="137"/>
      <c r="N155" s="138"/>
    </row>
    <row r="156" spans="1:14" ht="15" customHeight="1" x14ac:dyDescent="0.25">
      <c r="A156" s="93"/>
      <c r="B156" s="94"/>
      <c r="C156" s="95"/>
      <c r="D156" s="106"/>
      <c r="E156" s="112"/>
      <c r="F156" s="113"/>
      <c r="G156" s="119"/>
      <c r="H156" s="96"/>
      <c r="I156" s="131"/>
      <c r="J156" s="137"/>
      <c r="K156" s="131"/>
      <c r="L156" s="138"/>
      <c r="M156" s="137"/>
      <c r="N156" s="138"/>
    </row>
    <row r="157" spans="1:14" ht="15" customHeight="1" x14ac:dyDescent="0.25">
      <c r="A157" s="93"/>
      <c r="B157" s="94"/>
      <c r="C157" s="95"/>
      <c r="D157" s="106"/>
      <c r="E157" s="112"/>
      <c r="F157" s="113"/>
      <c r="G157" s="119"/>
      <c r="H157" s="96"/>
      <c r="I157" s="131"/>
      <c r="J157" s="137"/>
      <c r="K157" s="131"/>
      <c r="L157" s="138"/>
      <c r="M157" s="137"/>
      <c r="N157" s="138"/>
    </row>
    <row r="158" spans="1:14" ht="15" customHeight="1" x14ac:dyDescent="0.25">
      <c r="A158" s="93"/>
      <c r="B158" s="94"/>
      <c r="C158" s="95"/>
      <c r="D158" s="106"/>
      <c r="E158" s="112"/>
      <c r="F158" s="113"/>
      <c r="G158" s="119"/>
      <c r="H158" s="96"/>
      <c r="I158" s="131"/>
      <c r="J158" s="137"/>
      <c r="K158" s="131"/>
      <c r="L158" s="138"/>
      <c r="M158" s="137"/>
      <c r="N158" s="138"/>
    </row>
    <row r="159" spans="1:14" ht="15" customHeight="1" x14ac:dyDescent="0.25">
      <c r="A159" s="93"/>
      <c r="B159" s="94"/>
      <c r="C159" s="95"/>
      <c r="D159" s="106"/>
      <c r="E159" s="112"/>
      <c r="F159" s="113"/>
      <c r="G159" s="119"/>
      <c r="H159" s="96"/>
      <c r="I159" s="131"/>
      <c r="J159" s="137"/>
      <c r="K159" s="131"/>
      <c r="L159" s="138"/>
      <c r="M159" s="137"/>
      <c r="N159" s="138"/>
    </row>
    <row r="160" spans="1:14" ht="15" customHeight="1" x14ac:dyDescent="0.25">
      <c r="A160" s="93"/>
      <c r="B160" s="94"/>
      <c r="C160" s="95"/>
      <c r="D160" s="106"/>
      <c r="E160" s="112"/>
      <c r="F160" s="113"/>
      <c r="G160" s="119"/>
      <c r="H160" s="96"/>
      <c r="I160" s="131"/>
      <c r="J160" s="137"/>
      <c r="K160" s="131"/>
      <c r="L160" s="138"/>
      <c r="M160" s="137"/>
      <c r="N160" s="138"/>
    </row>
    <row r="161" spans="1:15" ht="15" customHeight="1" x14ac:dyDescent="0.25">
      <c r="A161" s="93"/>
      <c r="B161" s="94"/>
      <c r="C161" s="95"/>
      <c r="D161" s="106"/>
      <c r="E161" s="112"/>
      <c r="F161" s="113"/>
      <c r="G161" s="119"/>
      <c r="H161" s="96"/>
      <c r="I161" s="131"/>
      <c r="J161" s="137"/>
      <c r="K161" s="131"/>
      <c r="L161" s="138"/>
      <c r="M161" s="137"/>
      <c r="N161" s="138"/>
    </row>
    <row r="162" spans="1:15" ht="15" customHeight="1" x14ac:dyDescent="0.25">
      <c r="A162" s="93"/>
      <c r="B162" s="94"/>
      <c r="C162" s="95"/>
      <c r="D162" s="106"/>
      <c r="E162" s="112"/>
      <c r="F162" s="113"/>
      <c r="G162" s="119"/>
      <c r="H162" s="96"/>
      <c r="I162" s="131"/>
      <c r="J162" s="137"/>
      <c r="K162" s="131"/>
      <c r="L162" s="138"/>
      <c r="M162" s="137"/>
      <c r="N162" s="138"/>
    </row>
    <row r="163" spans="1:15" ht="15" customHeight="1" x14ac:dyDescent="0.25">
      <c r="A163" s="93"/>
      <c r="B163" s="94"/>
      <c r="C163" s="95"/>
      <c r="D163" s="106"/>
      <c r="E163" s="112"/>
      <c r="F163" s="113"/>
      <c r="G163" s="119"/>
      <c r="H163" s="96"/>
      <c r="I163" s="131"/>
      <c r="J163" s="137"/>
      <c r="K163" s="131"/>
      <c r="L163" s="138"/>
      <c r="M163" s="137"/>
      <c r="N163" s="138"/>
    </row>
    <row r="164" spans="1:15" ht="15" customHeight="1" x14ac:dyDescent="0.25">
      <c r="A164" s="93"/>
      <c r="B164" s="94"/>
      <c r="C164" s="95"/>
      <c r="D164" s="106"/>
      <c r="E164" s="112"/>
      <c r="F164" s="113"/>
      <c r="G164" s="119"/>
      <c r="H164" s="96"/>
      <c r="I164" s="131"/>
      <c r="J164" s="137"/>
      <c r="K164" s="131"/>
      <c r="L164" s="138"/>
      <c r="M164" s="137"/>
      <c r="N164" s="138"/>
    </row>
    <row r="165" spans="1:15" ht="15" customHeight="1" x14ac:dyDescent="0.25">
      <c r="A165" s="93"/>
      <c r="B165" s="94"/>
      <c r="C165" s="95"/>
      <c r="D165" s="106"/>
      <c r="E165" s="112"/>
      <c r="F165" s="113"/>
      <c r="G165" s="119"/>
      <c r="H165" s="96"/>
      <c r="I165" s="131"/>
      <c r="J165" s="137"/>
      <c r="K165" s="131"/>
      <c r="L165" s="138"/>
      <c r="M165" s="137"/>
      <c r="N165" s="138"/>
    </row>
    <row r="166" spans="1:15" ht="15" customHeight="1" thickBot="1" x14ac:dyDescent="0.3">
      <c r="A166" s="100"/>
      <c r="B166" s="101"/>
      <c r="C166" s="102"/>
      <c r="D166" s="109"/>
      <c r="E166" s="116"/>
      <c r="F166" s="117"/>
      <c r="G166" s="120"/>
      <c r="H166" s="103"/>
      <c r="I166" s="133"/>
      <c r="J166" s="141"/>
      <c r="K166" s="133"/>
      <c r="L166" s="142"/>
      <c r="M166" s="141"/>
      <c r="N166" s="142"/>
    </row>
    <row r="167" spans="1:15" x14ac:dyDescent="0.25">
      <c r="A167" s="20"/>
      <c r="B167" s="65"/>
      <c r="C167" s="20"/>
      <c r="D167" s="20"/>
      <c r="E167" s="20"/>
      <c r="F167" s="46"/>
      <c r="G167" s="66"/>
      <c r="H167" s="66"/>
      <c r="I167" s="66"/>
      <c r="J167" s="66"/>
      <c r="K167" s="66"/>
      <c r="L167" s="66"/>
      <c r="M167" s="66"/>
      <c r="N167" s="66"/>
    </row>
    <row r="168" spans="1:15" x14ac:dyDescent="0.25">
      <c r="B168" s="68">
        <f>COUNTA(B5:B166)</f>
        <v>0</v>
      </c>
      <c r="C168" s="10"/>
      <c r="D168" s="10"/>
      <c r="E168" s="10"/>
      <c r="F168" s="69">
        <f>COUNTA(F5:F166)</f>
        <v>0</v>
      </c>
      <c r="G168" s="70"/>
      <c r="H168" s="70">
        <f>COUNTA(H5:H166)</f>
        <v>0</v>
      </c>
      <c r="I168" s="70"/>
      <c r="J168" s="70"/>
      <c r="K168" s="70"/>
      <c r="L168" s="70"/>
      <c r="M168" s="70"/>
      <c r="N168" s="69">
        <f>COUNTIF(N5:N166,C170)</f>
        <v>0</v>
      </c>
      <c r="O168" s="10" t="s">
        <v>124</v>
      </c>
    </row>
    <row r="169" spans="1:15" x14ac:dyDescent="0.25">
      <c r="B169" s="12"/>
      <c r="C169" s="70" t="s">
        <v>113</v>
      </c>
      <c r="D169" s="70"/>
      <c r="E169" s="70"/>
      <c r="F169" s="12"/>
      <c r="G169" s="71"/>
      <c r="H169" s="70"/>
      <c r="I169" s="70"/>
      <c r="J169" s="70"/>
      <c r="K169" s="70"/>
      <c r="L169" s="70"/>
      <c r="M169" s="70"/>
      <c r="N169" s="70"/>
      <c r="O169" s="10" t="s">
        <v>125</v>
      </c>
    </row>
    <row r="170" spans="1:15" x14ac:dyDescent="0.25">
      <c r="B170" s="12"/>
      <c r="C170" s="70" t="s">
        <v>117</v>
      </c>
      <c r="D170" s="70"/>
      <c r="E170" s="70"/>
      <c r="F170" s="12"/>
      <c r="G170" s="71"/>
      <c r="H170" s="70"/>
      <c r="I170" s="70"/>
      <c r="J170" s="70"/>
      <c r="K170" s="70"/>
      <c r="L170" s="70"/>
      <c r="M170" s="70"/>
      <c r="N170" s="70"/>
      <c r="O170" s="10" t="s">
        <v>120</v>
      </c>
    </row>
    <row r="171" spans="1:15" x14ac:dyDescent="0.25">
      <c r="B171" s="12"/>
      <c r="C171" s="10"/>
      <c r="D171" s="10"/>
      <c r="E171" s="10"/>
      <c r="F171" s="12"/>
      <c r="G171" s="70"/>
      <c r="H171" s="70"/>
      <c r="I171" s="70"/>
      <c r="J171" s="70"/>
      <c r="K171" s="70"/>
      <c r="L171" s="70"/>
      <c r="M171" s="70"/>
      <c r="N171" s="70"/>
      <c r="O171" s="10"/>
    </row>
    <row r="172" spans="1:15" x14ac:dyDescent="0.25">
      <c r="B172" s="12"/>
      <c r="C172" s="10"/>
      <c r="D172" s="10"/>
      <c r="E172" s="10"/>
      <c r="F172" s="12"/>
      <c r="G172" s="70"/>
      <c r="H172" s="70"/>
      <c r="I172" s="70"/>
      <c r="J172" s="70"/>
      <c r="K172" s="70"/>
      <c r="L172" s="70"/>
      <c r="M172" s="70"/>
      <c r="N172" s="70"/>
      <c r="O172" s="10"/>
    </row>
    <row r="173" spans="1:15" x14ac:dyDescent="0.25">
      <c r="B173" s="12"/>
      <c r="C173" s="74" t="s">
        <v>118</v>
      </c>
      <c r="D173" s="74"/>
      <c r="E173" s="74"/>
      <c r="F173" s="12">
        <f>SUM(B168-F168)</f>
        <v>0</v>
      </c>
      <c r="G173" s="70"/>
      <c r="H173" s="70"/>
      <c r="I173" s="70"/>
      <c r="J173" s="70"/>
      <c r="K173" s="70"/>
      <c r="L173" s="70"/>
      <c r="M173" s="70"/>
      <c r="N173" s="70"/>
      <c r="O173" s="10"/>
    </row>
    <row r="174" spans="1:15" x14ac:dyDescent="0.25">
      <c r="B174" s="12"/>
      <c r="C174" s="74" t="s">
        <v>129</v>
      </c>
      <c r="D174" s="74"/>
      <c r="E174" s="74"/>
      <c r="F174" s="12"/>
      <c r="G174" s="70"/>
      <c r="H174" s="70">
        <f>COUNTIF(H5:H166,C169)</f>
        <v>0</v>
      </c>
      <c r="I174" s="70"/>
      <c r="J174" s="70"/>
      <c r="K174" s="70"/>
      <c r="L174" s="70"/>
      <c r="M174" s="70"/>
      <c r="N174" s="70"/>
      <c r="O174" s="10"/>
    </row>
    <row r="175" spans="1:15" x14ac:dyDescent="0.25">
      <c r="B175" s="12"/>
      <c r="C175" s="74" t="s">
        <v>128</v>
      </c>
      <c r="D175" s="74"/>
      <c r="E175" s="74"/>
      <c r="F175" s="12"/>
      <c r="G175" s="70"/>
      <c r="H175" s="69">
        <f>COUNTIF(H5:H166,C170)</f>
        <v>0</v>
      </c>
      <c r="I175" s="70"/>
      <c r="J175" s="70"/>
      <c r="K175" s="70"/>
      <c r="L175" s="70"/>
      <c r="M175" s="70"/>
      <c r="N175" s="70"/>
      <c r="O175" s="10"/>
    </row>
  </sheetData>
  <sheetProtection autoFilter="0"/>
  <autoFilter ref="A4:N166"/>
  <mergeCells count="5">
    <mergeCell ref="E3:F3"/>
    <mergeCell ref="E2:N2"/>
    <mergeCell ref="G3:I3"/>
    <mergeCell ref="J3:L3"/>
    <mergeCell ref="M3:N3"/>
  </mergeCells>
  <pageMargins left="0.7" right="0.7" top="0.75" bottom="0.75" header="0.3" footer="0.3"/>
  <pageSetup paperSize="9" orientation="portrait" horizontalDpi="24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38" sqref="G38"/>
    </sheetView>
  </sheetViews>
  <sheetFormatPr baseColWidth="10" defaultRowHeight="14.4" x14ac:dyDescent="0.3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5"/>
  <sheetViews>
    <sheetView workbookViewId="0">
      <pane xSplit="3" ySplit="4" topLeftCell="D149" activePane="bottomRight" state="frozen"/>
      <selection pane="topRight" activeCell="D1" sqref="D1"/>
      <selection pane="bottomLeft" activeCell="A5" sqref="A5"/>
      <selection pane="bottomRight" activeCell="J184" sqref="J184"/>
    </sheetView>
  </sheetViews>
  <sheetFormatPr baseColWidth="10" defaultColWidth="11.44140625" defaultRowHeight="15" x14ac:dyDescent="0.25"/>
  <cols>
    <col min="1" max="1" width="9" style="21" bestFit="1" customWidth="1"/>
    <col min="2" max="2" width="4.33203125" style="47" bestFit="1" customWidth="1"/>
    <col min="3" max="3" width="33.109375" style="21" bestFit="1" customWidth="1"/>
    <col min="4" max="4" width="11.44140625" style="21" bestFit="1" customWidth="1"/>
    <col min="5" max="5" width="6.44140625" style="21" bestFit="1" customWidth="1"/>
    <col min="6" max="6" width="5.6640625" style="45" bestFit="1" customWidth="1"/>
    <col min="7" max="7" width="7.33203125" style="45" bestFit="1" customWidth="1"/>
    <col min="8" max="8" width="5.6640625" style="45" bestFit="1" customWidth="1"/>
    <col min="9" max="9" width="8.77734375" style="45" bestFit="1" customWidth="1"/>
    <col min="10" max="10" width="5.6640625" style="45" bestFit="1" customWidth="1"/>
    <col min="11" max="11" width="13" style="21" bestFit="1" customWidth="1"/>
    <col min="12" max="12" width="12.21875" style="21" bestFit="1" customWidth="1"/>
    <col min="13" max="13" width="7.33203125" style="21" bestFit="1" customWidth="1"/>
    <col min="14" max="14" width="15.44140625" style="21" bestFit="1" customWidth="1"/>
    <col min="15" max="15" width="7.33203125" style="21" bestFit="1" customWidth="1"/>
    <col min="16" max="16" width="20.6640625" style="21" bestFit="1" customWidth="1"/>
    <col min="17" max="16384" width="11.44140625" style="21"/>
  </cols>
  <sheetData>
    <row r="1" spans="1:16" ht="15.6" thickBot="1" x14ac:dyDescent="0.3"/>
    <row r="2" spans="1:16" x14ac:dyDescent="0.25">
      <c r="E2" s="188" t="s">
        <v>293</v>
      </c>
      <c r="F2" s="189"/>
      <c r="G2" s="189"/>
      <c r="H2" s="189"/>
      <c r="I2" s="189"/>
      <c r="J2" s="189"/>
      <c r="K2" s="189"/>
      <c r="L2" s="189"/>
      <c r="M2" s="189"/>
      <c r="N2" s="189"/>
      <c r="O2" s="189"/>
      <c r="P2" s="190"/>
    </row>
    <row r="3" spans="1:16" ht="15.6" customHeight="1" x14ac:dyDescent="0.25">
      <c r="E3" s="191" t="s">
        <v>296</v>
      </c>
      <c r="F3" s="192"/>
      <c r="G3" s="193" t="s">
        <v>297</v>
      </c>
      <c r="H3" s="194"/>
      <c r="I3" s="192"/>
      <c r="J3" s="183" t="s">
        <v>300</v>
      </c>
      <c r="K3" s="184"/>
      <c r="L3" s="185"/>
      <c r="M3" s="186" t="s">
        <v>302</v>
      </c>
      <c r="N3" s="186"/>
      <c r="O3" s="186"/>
      <c r="P3" s="187"/>
    </row>
    <row r="4" spans="1:16" s="47" customFormat="1" ht="15.6" thickBot="1" x14ac:dyDescent="0.35">
      <c r="A4" s="48" t="s">
        <v>291</v>
      </c>
      <c r="B4" s="48" t="s">
        <v>111</v>
      </c>
      <c r="C4" s="49" t="s">
        <v>294</v>
      </c>
      <c r="D4" s="50" t="s">
        <v>295</v>
      </c>
      <c r="E4" s="84" t="s">
        <v>114</v>
      </c>
      <c r="F4" s="85" t="s">
        <v>119</v>
      </c>
      <c r="G4" s="85" t="s">
        <v>298</v>
      </c>
      <c r="H4" s="85" t="s">
        <v>119</v>
      </c>
      <c r="I4" s="85" t="s">
        <v>299</v>
      </c>
      <c r="J4" s="62" t="s">
        <v>119</v>
      </c>
      <c r="K4" s="62" t="s">
        <v>299</v>
      </c>
      <c r="L4" s="62" t="s">
        <v>301</v>
      </c>
      <c r="M4" s="62" t="s">
        <v>298</v>
      </c>
      <c r="N4" s="62" t="s">
        <v>303</v>
      </c>
      <c r="O4" s="62" t="s">
        <v>298</v>
      </c>
      <c r="P4" s="64" t="s">
        <v>304</v>
      </c>
    </row>
    <row r="5" spans="1:16" ht="15" customHeight="1" x14ac:dyDescent="0.25">
      <c r="A5" s="52"/>
      <c r="B5" s="51"/>
      <c r="C5" s="53"/>
      <c r="D5" s="53"/>
      <c r="E5" s="81"/>
      <c r="F5" s="82"/>
      <c r="G5" s="82"/>
      <c r="H5" s="83"/>
      <c r="I5" s="82"/>
      <c r="J5" s="82"/>
      <c r="K5" s="81"/>
      <c r="L5" s="81"/>
      <c r="M5" s="81"/>
      <c r="N5" s="81"/>
      <c r="O5" s="81"/>
      <c r="P5" s="81"/>
    </row>
    <row r="6" spans="1:16" ht="15" customHeight="1" x14ac:dyDescent="0.25">
      <c r="A6" s="17"/>
      <c r="B6" s="54"/>
      <c r="C6" s="19"/>
      <c r="D6" s="19"/>
      <c r="E6" s="19"/>
      <c r="F6" s="55"/>
      <c r="G6" s="55"/>
      <c r="H6" s="56"/>
      <c r="I6" s="55"/>
      <c r="J6" s="55"/>
      <c r="K6" s="19"/>
      <c r="L6" s="19"/>
      <c r="M6" s="19"/>
      <c r="N6" s="19"/>
      <c r="O6" s="19"/>
      <c r="P6" s="19"/>
    </row>
    <row r="7" spans="1:16" ht="15" customHeight="1" x14ac:dyDescent="0.25">
      <c r="A7" s="17"/>
      <c r="B7" s="54"/>
      <c r="C7" s="19"/>
      <c r="D7" s="19"/>
      <c r="E7" s="19"/>
      <c r="F7" s="55"/>
      <c r="G7" s="55"/>
      <c r="H7" s="56"/>
      <c r="I7" s="55"/>
      <c r="J7" s="55"/>
      <c r="K7" s="19"/>
      <c r="L7" s="19"/>
      <c r="M7" s="19"/>
      <c r="N7" s="19"/>
      <c r="O7" s="19"/>
      <c r="P7" s="19"/>
    </row>
    <row r="8" spans="1:16" ht="15" customHeight="1" x14ac:dyDescent="0.25">
      <c r="A8" s="17"/>
      <c r="B8" s="54"/>
      <c r="C8" s="19"/>
      <c r="D8" s="19"/>
      <c r="E8" s="19"/>
      <c r="F8" s="55"/>
      <c r="G8" s="55"/>
      <c r="H8" s="56"/>
      <c r="I8" s="55"/>
      <c r="J8" s="55"/>
      <c r="K8" s="19"/>
      <c r="L8" s="19"/>
      <c r="M8" s="19"/>
      <c r="N8" s="19"/>
      <c r="O8" s="19"/>
      <c r="P8" s="19"/>
    </row>
    <row r="9" spans="1:16" ht="15" customHeight="1" x14ac:dyDescent="0.25">
      <c r="A9" s="17"/>
      <c r="B9" s="54"/>
      <c r="C9" s="19"/>
      <c r="D9" s="19"/>
      <c r="E9" s="19"/>
      <c r="F9" s="55"/>
      <c r="G9" s="55"/>
      <c r="H9" s="56"/>
      <c r="I9" s="55"/>
      <c r="J9" s="55"/>
      <c r="K9" s="19"/>
      <c r="L9" s="19"/>
      <c r="M9" s="19"/>
      <c r="N9" s="19"/>
      <c r="O9" s="19"/>
      <c r="P9" s="19"/>
    </row>
    <row r="10" spans="1:16" ht="15" customHeight="1" x14ac:dyDescent="0.25">
      <c r="A10" s="17"/>
      <c r="B10" s="54"/>
      <c r="C10" s="19"/>
      <c r="D10" s="19"/>
      <c r="E10" s="19"/>
      <c r="F10" s="55"/>
      <c r="G10" s="55"/>
      <c r="H10" s="56"/>
      <c r="I10" s="55"/>
      <c r="J10" s="55"/>
      <c r="K10" s="19"/>
      <c r="L10" s="19"/>
      <c r="M10" s="19"/>
      <c r="N10" s="19"/>
      <c r="O10" s="19"/>
      <c r="P10" s="19"/>
    </row>
    <row r="11" spans="1:16" ht="15" customHeight="1" x14ac:dyDescent="0.25">
      <c r="A11" s="17"/>
      <c r="B11" s="54"/>
      <c r="C11" s="19"/>
      <c r="D11" s="19"/>
      <c r="E11" s="19"/>
      <c r="F11" s="55"/>
      <c r="G11" s="55"/>
      <c r="H11" s="56"/>
      <c r="I11" s="55"/>
      <c r="J11" s="55"/>
      <c r="K11" s="19"/>
      <c r="L11" s="19"/>
      <c r="M11" s="19"/>
      <c r="N11" s="19"/>
      <c r="O11" s="19"/>
      <c r="P11" s="19"/>
    </row>
    <row r="12" spans="1:16" ht="15" customHeight="1" x14ac:dyDescent="0.25">
      <c r="A12" s="17"/>
      <c r="B12" s="54"/>
      <c r="C12" s="19"/>
      <c r="D12" s="19"/>
      <c r="E12" s="19"/>
      <c r="F12" s="55"/>
      <c r="G12" s="55"/>
      <c r="H12" s="56"/>
      <c r="I12" s="55"/>
      <c r="J12" s="55"/>
      <c r="K12" s="19"/>
      <c r="L12" s="19"/>
      <c r="M12" s="19"/>
      <c r="N12" s="19"/>
      <c r="O12" s="19"/>
      <c r="P12" s="19"/>
    </row>
    <row r="13" spans="1:16" ht="15" customHeight="1" x14ac:dyDescent="0.25">
      <c r="A13" s="17"/>
      <c r="B13" s="54"/>
      <c r="C13" s="19"/>
      <c r="D13" s="19"/>
      <c r="E13" s="19"/>
      <c r="F13" s="55"/>
      <c r="G13" s="55"/>
      <c r="H13" s="56"/>
      <c r="I13" s="55"/>
      <c r="J13" s="55"/>
      <c r="K13" s="19"/>
      <c r="L13" s="19"/>
      <c r="M13" s="19"/>
      <c r="N13" s="19"/>
      <c r="O13" s="19"/>
      <c r="P13" s="19"/>
    </row>
    <row r="14" spans="1:16" ht="15" customHeight="1" x14ac:dyDescent="0.25">
      <c r="A14" s="17"/>
      <c r="B14" s="54"/>
      <c r="C14" s="17"/>
      <c r="D14" s="17"/>
      <c r="E14" s="17"/>
      <c r="F14" s="55"/>
      <c r="G14" s="55"/>
      <c r="H14" s="56"/>
      <c r="I14" s="55"/>
      <c r="J14" s="55"/>
      <c r="K14" s="19"/>
      <c r="L14" s="19"/>
      <c r="M14" s="19"/>
      <c r="N14" s="19"/>
      <c r="O14" s="19"/>
      <c r="P14" s="19"/>
    </row>
    <row r="15" spans="1:16" ht="15" customHeight="1" x14ac:dyDescent="0.25">
      <c r="A15" s="17"/>
      <c r="B15" s="54"/>
      <c r="C15" s="19"/>
      <c r="D15" s="19"/>
      <c r="E15" s="19"/>
      <c r="F15" s="55"/>
      <c r="G15" s="55"/>
      <c r="H15" s="56"/>
      <c r="I15" s="55"/>
      <c r="J15" s="55"/>
      <c r="K15" s="19"/>
      <c r="L15" s="19"/>
      <c r="M15" s="19"/>
      <c r="N15" s="19"/>
      <c r="O15" s="19"/>
      <c r="P15" s="19"/>
    </row>
    <row r="16" spans="1:16" ht="15" customHeight="1" x14ac:dyDescent="0.25">
      <c r="A16" s="17"/>
      <c r="B16" s="54"/>
      <c r="C16" s="19"/>
      <c r="D16" s="19"/>
      <c r="E16" s="19"/>
      <c r="F16" s="55"/>
      <c r="G16" s="55"/>
      <c r="H16" s="56"/>
      <c r="I16" s="55"/>
      <c r="J16" s="55"/>
      <c r="K16" s="19"/>
      <c r="L16" s="19"/>
      <c r="M16" s="19"/>
      <c r="N16" s="19"/>
      <c r="O16" s="19"/>
      <c r="P16" s="19"/>
    </row>
    <row r="17" spans="1:16" ht="15" customHeight="1" x14ac:dyDescent="0.25">
      <c r="A17" s="17"/>
      <c r="B17" s="54"/>
      <c r="C17" s="19"/>
      <c r="D17" s="19"/>
      <c r="E17" s="19"/>
      <c r="F17" s="55"/>
      <c r="G17" s="55"/>
      <c r="H17" s="56"/>
      <c r="I17" s="55"/>
      <c r="J17" s="55"/>
      <c r="K17" s="19"/>
      <c r="L17" s="19"/>
      <c r="M17" s="19"/>
      <c r="N17" s="19"/>
      <c r="O17" s="19"/>
      <c r="P17" s="19"/>
    </row>
    <row r="18" spans="1:16" ht="15" customHeight="1" x14ac:dyDescent="0.25">
      <c r="A18" s="17"/>
      <c r="B18" s="54"/>
      <c r="C18" s="19"/>
      <c r="D18" s="19"/>
      <c r="E18" s="19"/>
      <c r="F18" s="55"/>
      <c r="G18" s="55"/>
      <c r="H18" s="56"/>
      <c r="I18" s="55"/>
      <c r="J18" s="55"/>
      <c r="K18" s="19"/>
      <c r="L18" s="19"/>
      <c r="M18" s="19"/>
      <c r="N18" s="19"/>
      <c r="O18" s="19"/>
      <c r="P18" s="19"/>
    </row>
    <row r="19" spans="1:16" ht="15" customHeight="1" x14ac:dyDescent="0.25">
      <c r="A19" s="17"/>
      <c r="B19" s="54"/>
      <c r="C19" s="19"/>
      <c r="D19" s="19"/>
      <c r="E19" s="19"/>
      <c r="F19" s="55"/>
      <c r="G19" s="55"/>
      <c r="H19" s="56"/>
      <c r="I19" s="55"/>
      <c r="J19" s="55"/>
      <c r="K19" s="19"/>
      <c r="L19" s="19"/>
      <c r="M19" s="19"/>
      <c r="N19" s="19"/>
      <c r="O19" s="19"/>
      <c r="P19" s="19"/>
    </row>
    <row r="20" spans="1:16" ht="15" customHeight="1" x14ac:dyDescent="0.25">
      <c r="A20" s="17"/>
      <c r="B20" s="54"/>
      <c r="C20" s="19"/>
      <c r="D20" s="19"/>
      <c r="E20" s="19"/>
      <c r="F20" s="55"/>
      <c r="G20" s="55"/>
      <c r="H20" s="56"/>
      <c r="I20" s="55"/>
      <c r="J20" s="55"/>
      <c r="K20" s="19"/>
      <c r="L20" s="19"/>
      <c r="M20" s="19"/>
      <c r="N20" s="19"/>
      <c r="O20" s="19"/>
      <c r="P20" s="19"/>
    </row>
    <row r="21" spans="1:16" ht="15" customHeight="1" x14ac:dyDescent="0.25">
      <c r="A21" s="17"/>
      <c r="B21" s="54"/>
      <c r="C21" s="19"/>
      <c r="D21" s="19"/>
      <c r="E21" s="19"/>
      <c r="F21" s="55"/>
      <c r="G21" s="55"/>
      <c r="H21" s="56"/>
      <c r="I21" s="55"/>
      <c r="J21" s="55"/>
      <c r="K21" s="19"/>
      <c r="L21" s="19"/>
      <c r="M21" s="19"/>
      <c r="N21" s="19"/>
      <c r="O21" s="19"/>
      <c r="P21" s="19"/>
    </row>
    <row r="22" spans="1:16" ht="15" customHeight="1" x14ac:dyDescent="0.25">
      <c r="A22" s="17"/>
      <c r="B22" s="54"/>
      <c r="C22" s="19"/>
      <c r="D22" s="19"/>
      <c r="E22" s="19"/>
      <c r="F22" s="55"/>
      <c r="G22" s="55"/>
      <c r="H22" s="56"/>
      <c r="I22" s="55"/>
      <c r="J22" s="55"/>
      <c r="K22" s="19"/>
      <c r="L22" s="19"/>
      <c r="M22" s="19"/>
      <c r="N22" s="19"/>
      <c r="O22" s="19"/>
      <c r="P22" s="19"/>
    </row>
    <row r="23" spans="1:16" ht="15" customHeight="1" x14ac:dyDescent="0.25">
      <c r="A23" s="17"/>
      <c r="B23" s="54"/>
      <c r="C23" s="19"/>
      <c r="D23" s="19"/>
      <c r="E23" s="19"/>
      <c r="F23" s="55"/>
      <c r="G23" s="55"/>
      <c r="H23" s="56"/>
      <c r="I23" s="55"/>
      <c r="J23" s="55"/>
      <c r="K23" s="19"/>
      <c r="L23" s="19"/>
      <c r="M23" s="19"/>
      <c r="N23" s="19"/>
      <c r="O23" s="19"/>
      <c r="P23" s="19"/>
    </row>
    <row r="24" spans="1:16" ht="15" customHeight="1" x14ac:dyDescent="0.25">
      <c r="A24" s="17"/>
      <c r="B24" s="54"/>
      <c r="C24" s="19"/>
      <c r="D24" s="19"/>
      <c r="E24" s="19"/>
      <c r="F24" s="55"/>
      <c r="G24" s="55"/>
      <c r="H24" s="56"/>
      <c r="I24" s="55"/>
      <c r="J24" s="55"/>
      <c r="K24" s="19"/>
      <c r="L24" s="19"/>
      <c r="M24" s="19"/>
      <c r="N24" s="19"/>
      <c r="O24" s="19"/>
      <c r="P24" s="19"/>
    </row>
    <row r="25" spans="1:16" ht="15" customHeight="1" x14ac:dyDescent="0.25">
      <c r="A25" s="17"/>
      <c r="B25" s="54"/>
      <c r="C25" s="19"/>
      <c r="D25" s="19"/>
      <c r="E25" s="19"/>
      <c r="F25" s="55"/>
      <c r="G25" s="55"/>
      <c r="H25" s="56"/>
      <c r="I25" s="55"/>
      <c r="J25" s="55"/>
      <c r="K25" s="19"/>
      <c r="L25" s="19"/>
      <c r="M25" s="19"/>
      <c r="N25" s="19"/>
      <c r="O25" s="19"/>
      <c r="P25" s="19"/>
    </row>
    <row r="26" spans="1:16" ht="15" customHeight="1" x14ac:dyDescent="0.25">
      <c r="A26" s="17"/>
      <c r="B26" s="54"/>
      <c r="C26" s="19"/>
      <c r="D26" s="19"/>
      <c r="E26" s="19"/>
      <c r="F26" s="55"/>
      <c r="G26" s="55"/>
      <c r="H26" s="56"/>
      <c r="I26" s="55"/>
      <c r="J26" s="55"/>
      <c r="K26" s="19"/>
      <c r="L26" s="19"/>
      <c r="M26" s="19"/>
      <c r="N26" s="19"/>
      <c r="O26" s="19"/>
      <c r="P26" s="19"/>
    </row>
    <row r="27" spans="1:16" ht="15" customHeight="1" x14ac:dyDescent="0.25">
      <c r="A27" s="17"/>
      <c r="B27" s="54"/>
      <c r="C27" s="19"/>
      <c r="D27" s="19"/>
      <c r="E27" s="19"/>
      <c r="F27" s="55"/>
      <c r="G27" s="55"/>
      <c r="H27" s="56"/>
      <c r="I27" s="55"/>
      <c r="J27" s="55"/>
      <c r="K27" s="19"/>
      <c r="L27" s="19"/>
      <c r="M27" s="19"/>
      <c r="N27" s="19"/>
      <c r="O27" s="19"/>
      <c r="P27" s="19"/>
    </row>
    <row r="28" spans="1:16" ht="15" customHeight="1" x14ac:dyDescent="0.25">
      <c r="A28" s="17"/>
      <c r="B28" s="54"/>
      <c r="C28" s="19"/>
      <c r="D28" s="19"/>
      <c r="E28" s="19"/>
      <c r="F28" s="55"/>
      <c r="G28" s="55"/>
      <c r="H28" s="56"/>
      <c r="I28" s="55"/>
      <c r="J28" s="55"/>
      <c r="K28" s="19"/>
      <c r="L28" s="19"/>
      <c r="M28" s="19"/>
      <c r="N28" s="19"/>
      <c r="O28" s="19"/>
      <c r="P28" s="19"/>
    </row>
    <row r="29" spans="1:16" ht="15" customHeight="1" x14ac:dyDescent="0.25">
      <c r="A29" s="17"/>
      <c r="B29" s="54"/>
      <c r="C29" s="19"/>
      <c r="D29" s="19"/>
      <c r="E29" s="19"/>
      <c r="F29" s="55"/>
      <c r="G29" s="55"/>
      <c r="H29" s="56"/>
      <c r="I29" s="55"/>
      <c r="J29" s="55"/>
      <c r="K29" s="19"/>
      <c r="L29" s="19"/>
      <c r="M29" s="19"/>
      <c r="N29" s="19"/>
      <c r="O29" s="19"/>
      <c r="P29" s="19"/>
    </row>
    <row r="30" spans="1:16" ht="15" customHeight="1" x14ac:dyDescent="0.25">
      <c r="A30" s="17"/>
      <c r="B30" s="54"/>
      <c r="C30" s="19"/>
      <c r="D30" s="19"/>
      <c r="E30" s="19"/>
      <c r="F30" s="55"/>
      <c r="G30" s="55"/>
      <c r="H30" s="56"/>
      <c r="I30" s="55"/>
      <c r="J30" s="55"/>
      <c r="K30" s="19"/>
      <c r="L30" s="19"/>
      <c r="M30" s="19"/>
      <c r="N30" s="19"/>
      <c r="O30" s="19"/>
      <c r="P30" s="19"/>
    </row>
    <row r="31" spans="1:16" ht="15" customHeight="1" x14ac:dyDescent="0.25">
      <c r="A31" s="17"/>
      <c r="B31" s="54"/>
      <c r="C31" s="19"/>
      <c r="D31" s="19"/>
      <c r="E31" s="19"/>
      <c r="F31" s="55"/>
      <c r="G31" s="55"/>
      <c r="H31" s="56"/>
      <c r="I31" s="55"/>
      <c r="J31" s="55"/>
      <c r="K31" s="19"/>
      <c r="L31" s="19"/>
      <c r="M31" s="19"/>
      <c r="N31" s="19"/>
      <c r="O31" s="19"/>
      <c r="P31" s="19"/>
    </row>
    <row r="32" spans="1:16" ht="15" customHeight="1" x14ac:dyDescent="0.25">
      <c r="A32" s="17"/>
      <c r="B32" s="54"/>
      <c r="C32" s="19"/>
      <c r="D32" s="19"/>
      <c r="E32" s="19"/>
      <c r="F32" s="55"/>
      <c r="G32" s="55"/>
      <c r="H32" s="56"/>
      <c r="I32" s="55"/>
      <c r="J32" s="55"/>
      <c r="K32" s="19"/>
      <c r="L32" s="19"/>
      <c r="M32" s="19"/>
      <c r="N32" s="19"/>
      <c r="O32" s="19"/>
      <c r="P32" s="19"/>
    </row>
    <row r="33" spans="1:16" ht="15" customHeight="1" x14ac:dyDescent="0.25">
      <c r="A33" s="17"/>
      <c r="B33" s="54"/>
      <c r="C33" s="19"/>
      <c r="D33" s="19"/>
      <c r="E33" s="19"/>
      <c r="F33" s="55"/>
      <c r="G33" s="55"/>
      <c r="H33" s="56"/>
      <c r="I33" s="55"/>
      <c r="J33" s="55"/>
      <c r="K33" s="19"/>
      <c r="L33" s="19"/>
      <c r="M33" s="19"/>
      <c r="N33" s="19"/>
      <c r="O33" s="19"/>
      <c r="P33" s="19"/>
    </row>
    <row r="34" spans="1:16" ht="15" customHeight="1" x14ac:dyDescent="0.25">
      <c r="A34" s="17"/>
      <c r="B34" s="54"/>
      <c r="C34" s="19"/>
      <c r="D34" s="19"/>
      <c r="E34" s="19"/>
      <c r="F34" s="55"/>
      <c r="G34" s="55"/>
      <c r="H34" s="56"/>
      <c r="I34" s="55"/>
      <c r="J34" s="55"/>
      <c r="K34" s="19"/>
      <c r="L34" s="19"/>
      <c r="M34" s="19"/>
      <c r="N34" s="19"/>
      <c r="O34" s="19"/>
      <c r="P34" s="19"/>
    </row>
    <row r="35" spans="1:16" ht="15" customHeight="1" x14ac:dyDescent="0.25">
      <c r="A35" s="17"/>
      <c r="B35" s="54"/>
      <c r="C35" s="19"/>
      <c r="D35" s="19"/>
      <c r="E35" s="19"/>
      <c r="F35" s="55"/>
      <c r="G35" s="55"/>
      <c r="H35" s="56"/>
      <c r="I35" s="55"/>
      <c r="J35" s="55"/>
      <c r="K35" s="19"/>
      <c r="L35" s="19"/>
      <c r="M35" s="19"/>
      <c r="N35" s="19"/>
      <c r="O35" s="19"/>
      <c r="P35" s="19"/>
    </row>
    <row r="36" spans="1:16" ht="15" customHeight="1" x14ac:dyDescent="0.25">
      <c r="A36" s="17"/>
      <c r="B36" s="54"/>
      <c r="C36" s="19"/>
      <c r="D36" s="19"/>
      <c r="E36" s="19"/>
      <c r="F36" s="55"/>
      <c r="G36" s="55"/>
      <c r="H36" s="56"/>
      <c r="I36" s="55"/>
      <c r="J36" s="55"/>
      <c r="K36" s="19"/>
      <c r="L36" s="19"/>
      <c r="M36" s="19"/>
      <c r="N36" s="19"/>
      <c r="O36" s="19"/>
      <c r="P36" s="19"/>
    </row>
    <row r="37" spans="1:16" ht="15" customHeight="1" x14ac:dyDescent="0.25">
      <c r="A37" s="17"/>
      <c r="B37" s="54"/>
      <c r="C37" s="19"/>
      <c r="D37" s="19"/>
      <c r="E37" s="19"/>
      <c r="F37" s="55"/>
      <c r="G37" s="55"/>
      <c r="H37" s="56"/>
      <c r="I37" s="55"/>
      <c r="J37" s="55"/>
      <c r="K37" s="19"/>
      <c r="L37" s="19"/>
      <c r="M37" s="19"/>
      <c r="N37" s="19"/>
      <c r="O37" s="19"/>
      <c r="P37" s="19"/>
    </row>
    <row r="38" spans="1:16" ht="15" customHeight="1" x14ac:dyDescent="0.25">
      <c r="A38" s="17"/>
      <c r="B38" s="54"/>
      <c r="C38" s="19"/>
      <c r="D38" s="19"/>
      <c r="E38" s="19"/>
      <c r="F38" s="55"/>
      <c r="G38" s="55"/>
      <c r="H38" s="56"/>
      <c r="I38" s="55"/>
      <c r="J38" s="55"/>
      <c r="K38" s="19"/>
      <c r="L38" s="19"/>
      <c r="M38" s="19"/>
      <c r="N38" s="19"/>
      <c r="O38" s="19"/>
      <c r="P38" s="19"/>
    </row>
    <row r="39" spans="1:16" ht="15" customHeight="1" x14ac:dyDescent="0.25">
      <c r="A39" s="17"/>
      <c r="B39" s="54"/>
      <c r="C39" s="19"/>
      <c r="D39" s="19"/>
      <c r="E39" s="19"/>
      <c r="F39" s="55"/>
      <c r="G39" s="55"/>
      <c r="H39" s="56"/>
      <c r="I39" s="55"/>
      <c r="J39" s="55"/>
      <c r="K39" s="19"/>
      <c r="L39" s="19"/>
      <c r="M39" s="19"/>
      <c r="N39" s="19"/>
      <c r="O39" s="19"/>
      <c r="P39" s="19"/>
    </row>
    <row r="40" spans="1:16" ht="15" customHeight="1" x14ac:dyDescent="0.25">
      <c r="A40" s="17"/>
      <c r="B40" s="54"/>
      <c r="C40" s="19"/>
      <c r="D40" s="19"/>
      <c r="E40" s="19"/>
      <c r="F40" s="55"/>
      <c r="G40" s="55"/>
      <c r="H40" s="56"/>
      <c r="I40" s="55"/>
      <c r="J40" s="55"/>
      <c r="K40" s="19"/>
      <c r="L40" s="19"/>
      <c r="M40" s="19"/>
      <c r="N40" s="19"/>
      <c r="O40" s="19"/>
      <c r="P40" s="19"/>
    </row>
    <row r="41" spans="1:16" ht="15" customHeight="1" x14ac:dyDescent="0.25">
      <c r="A41" s="17"/>
      <c r="B41" s="54"/>
      <c r="C41" s="19"/>
      <c r="D41" s="19"/>
      <c r="E41" s="19"/>
      <c r="F41" s="55"/>
      <c r="G41" s="55"/>
      <c r="H41" s="56"/>
      <c r="I41" s="55"/>
      <c r="J41" s="55"/>
      <c r="K41" s="19"/>
      <c r="L41" s="19"/>
      <c r="M41" s="19"/>
      <c r="N41" s="19"/>
      <c r="O41" s="19"/>
      <c r="P41" s="19"/>
    </row>
    <row r="42" spans="1:16" ht="15" customHeight="1" x14ac:dyDescent="0.25">
      <c r="A42" s="17"/>
      <c r="B42" s="54"/>
      <c r="C42" s="19"/>
      <c r="D42" s="19"/>
      <c r="E42" s="19"/>
      <c r="F42" s="55"/>
      <c r="G42" s="55"/>
      <c r="H42" s="56"/>
      <c r="I42" s="55"/>
      <c r="J42" s="55"/>
      <c r="K42" s="19"/>
      <c r="L42" s="19"/>
      <c r="M42" s="19"/>
      <c r="N42" s="19"/>
      <c r="O42" s="19"/>
      <c r="P42" s="19"/>
    </row>
    <row r="43" spans="1:16" ht="15" customHeight="1" x14ac:dyDescent="0.25">
      <c r="A43" s="17"/>
      <c r="B43" s="54"/>
      <c r="C43" s="19"/>
      <c r="D43" s="19"/>
      <c r="E43" s="19"/>
      <c r="F43" s="55"/>
      <c r="G43" s="55"/>
      <c r="H43" s="56"/>
      <c r="I43" s="55"/>
      <c r="J43" s="55"/>
      <c r="K43" s="19"/>
      <c r="L43" s="19"/>
      <c r="M43" s="19"/>
      <c r="N43" s="19"/>
      <c r="O43" s="19"/>
      <c r="P43" s="19"/>
    </row>
    <row r="44" spans="1:16" ht="15" customHeight="1" x14ac:dyDescent="0.25">
      <c r="A44" s="17"/>
      <c r="B44" s="54"/>
      <c r="C44" s="19"/>
      <c r="D44" s="19"/>
      <c r="E44" s="19"/>
      <c r="F44" s="55"/>
      <c r="G44" s="55"/>
      <c r="H44" s="56"/>
      <c r="I44" s="55"/>
      <c r="J44" s="55"/>
      <c r="K44" s="19"/>
      <c r="L44" s="19"/>
      <c r="M44" s="19"/>
      <c r="N44" s="19"/>
      <c r="O44" s="19"/>
      <c r="P44" s="19"/>
    </row>
    <row r="45" spans="1:16" ht="15" customHeight="1" x14ac:dyDescent="0.25">
      <c r="A45" s="17"/>
      <c r="B45" s="54"/>
      <c r="C45" s="19"/>
      <c r="D45" s="19"/>
      <c r="E45" s="19"/>
      <c r="F45" s="55"/>
      <c r="G45" s="55"/>
      <c r="H45" s="56"/>
      <c r="I45" s="55"/>
      <c r="J45" s="55"/>
      <c r="K45" s="19"/>
      <c r="L45" s="19"/>
      <c r="M45" s="19"/>
      <c r="N45" s="19"/>
      <c r="O45" s="19"/>
      <c r="P45" s="19"/>
    </row>
    <row r="46" spans="1:16" ht="15" customHeight="1" x14ac:dyDescent="0.25">
      <c r="A46" s="17"/>
      <c r="B46" s="54"/>
      <c r="C46" s="19"/>
      <c r="D46" s="19"/>
      <c r="E46" s="19"/>
      <c r="F46" s="55"/>
      <c r="G46" s="55"/>
      <c r="H46" s="56"/>
      <c r="I46" s="55"/>
      <c r="J46" s="55"/>
      <c r="K46" s="19"/>
      <c r="L46" s="19"/>
      <c r="M46" s="19"/>
      <c r="N46" s="19"/>
      <c r="O46" s="19"/>
      <c r="P46" s="19"/>
    </row>
    <row r="47" spans="1:16" ht="15" customHeight="1" x14ac:dyDescent="0.25">
      <c r="A47" s="17"/>
      <c r="B47" s="54"/>
      <c r="C47" s="19"/>
      <c r="D47" s="19"/>
      <c r="E47" s="19"/>
      <c r="F47" s="55"/>
      <c r="G47" s="55"/>
      <c r="H47" s="56"/>
      <c r="I47" s="55"/>
      <c r="J47" s="55"/>
      <c r="K47" s="19"/>
      <c r="L47" s="19"/>
      <c r="M47" s="19"/>
      <c r="N47" s="19"/>
      <c r="O47" s="19"/>
      <c r="P47" s="19"/>
    </row>
    <row r="48" spans="1:16" ht="15" customHeight="1" x14ac:dyDescent="0.25">
      <c r="A48" s="17"/>
      <c r="B48" s="54"/>
      <c r="C48" s="19"/>
      <c r="D48" s="19"/>
      <c r="E48" s="19"/>
      <c r="F48" s="55"/>
      <c r="G48" s="55"/>
      <c r="H48" s="56"/>
      <c r="I48" s="55"/>
      <c r="J48" s="55"/>
      <c r="K48" s="19"/>
      <c r="L48" s="19"/>
      <c r="M48" s="19"/>
      <c r="N48" s="19"/>
      <c r="O48" s="19"/>
      <c r="P48" s="19"/>
    </row>
    <row r="49" spans="1:16" ht="15" customHeight="1" x14ac:dyDescent="0.25">
      <c r="A49" s="17"/>
      <c r="B49" s="54"/>
      <c r="C49" s="19"/>
      <c r="D49" s="19"/>
      <c r="E49" s="19"/>
      <c r="F49" s="55"/>
      <c r="G49" s="55"/>
      <c r="H49" s="56"/>
      <c r="I49" s="55"/>
      <c r="J49" s="55"/>
      <c r="K49" s="19"/>
      <c r="L49" s="19"/>
      <c r="M49" s="19"/>
      <c r="N49" s="19"/>
      <c r="O49" s="19"/>
      <c r="P49" s="19"/>
    </row>
    <row r="50" spans="1:16" ht="15" customHeight="1" x14ac:dyDescent="0.25">
      <c r="A50" s="17"/>
      <c r="B50" s="54"/>
      <c r="C50" s="19"/>
      <c r="D50" s="19"/>
      <c r="E50" s="19"/>
      <c r="F50" s="55"/>
      <c r="G50" s="55"/>
      <c r="H50" s="56"/>
      <c r="I50" s="55"/>
      <c r="J50" s="55"/>
      <c r="K50" s="19"/>
      <c r="L50" s="19"/>
      <c r="M50" s="19"/>
      <c r="N50" s="19"/>
      <c r="O50" s="19"/>
      <c r="P50" s="19"/>
    </row>
    <row r="51" spans="1:16" ht="15" customHeight="1" x14ac:dyDescent="0.25">
      <c r="A51" s="17"/>
      <c r="B51" s="54"/>
      <c r="C51" s="19"/>
      <c r="D51" s="19"/>
      <c r="E51" s="19"/>
      <c r="F51" s="55"/>
      <c r="G51" s="55"/>
      <c r="H51" s="56"/>
      <c r="I51" s="55"/>
      <c r="J51" s="55"/>
      <c r="K51" s="19"/>
      <c r="L51" s="19"/>
      <c r="M51" s="19"/>
      <c r="N51" s="19"/>
      <c r="O51" s="19"/>
      <c r="P51" s="19"/>
    </row>
    <row r="52" spans="1:16" ht="15" customHeight="1" x14ac:dyDescent="0.25">
      <c r="A52" s="17"/>
      <c r="B52" s="54"/>
      <c r="C52" s="19"/>
      <c r="D52" s="19"/>
      <c r="E52" s="19"/>
      <c r="F52" s="55"/>
      <c r="G52" s="55"/>
      <c r="H52" s="56"/>
      <c r="I52" s="55"/>
      <c r="J52" s="55"/>
      <c r="K52" s="19"/>
      <c r="L52" s="19"/>
      <c r="M52" s="19"/>
      <c r="N52" s="19"/>
      <c r="O52" s="19"/>
      <c r="P52" s="19"/>
    </row>
    <row r="53" spans="1:16" ht="15" customHeight="1" x14ac:dyDescent="0.25">
      <c r="A53" s="17"/>
      <c r="B53" s="54"/>
      <c r="C53" s="19"/>
      <c r="D53" s="19"/>
      <c r="E53" s="19"/>
      <c r="F53" s="55"/>
      <c r="G53" s="55"/>
      <c r="H53" s="56"/>
      <c r="I53" s="55"/>
      <c r="J53" s="55"/>
      <c r="K53" s="19"/>
      <c r="L53" s="19"/>
      <c r="M53" s="19"/>
      <c r="N53" s="19"/>
      <c r="O53" s="19"/>
      <c r="P53" s="19"/>
    </row>
    <row r="54" spans="1:16" ht="15" customHeight="1" x14ac:dyDescent="0.25">
      <c r="A54" s="17"/>
      <c r="B54" s="54"/>
      <c r="C54" s="19"/>
      <c r="D54" s="19"/>
      <c r="E54" s="19"/>
      <c r="F54" s="55"/>
      <c r="G54" s="55"/>
      <c r="H54" s="56"/>
      <c r="I54" s="55"/>
      <c r="J54" s="55"/>
      <c r="K54" s="19"/>
      <c r="L54" s="19"/>
      <c r="M54" s="19"/>
      <c r="N54" s="19"/>
      <c r="O54" s="19"/>
      <c r="P54" s="19"/>
    </row>
    <row r="55" spans="1:16" ht="15" customHeight="1" x14ac:dyDescent="0.25">
      <c r="A55" s="17"/>
      <c r="B55" s="54"/>
      <c r="C55" s="19"/>
      <c r="D55" s="19"/>
      <c r="E55" s="19"/>
      <c r="F55" s="55"/>
      <c r="G55" s="55"/>
      <c r="H55" s="56"/>
      <c r="I55" s="55"/>
      <c r="J55" s="55"/>
      <c r="K55" s="19"/>
      <c r="L55" s="19"/>
      <c r="M55" s="19"/>
      <c r="N55" s="19"/>
      <c r="O55" s="19"/>
      <c r="P55" s="19"/>
    </row>
    <row r="56" spans="1:16" ht="15" customHeight="1" x14ac:dyDescent="0.25">
      <c r="A56" s="17"/>
      <c r="B56" s="54"/>
      <c r="C56" s="19"/>
      <c r="D56" s="19"/>
      <c r="E56" s="19"/>
      <c r="F56" s="55"/>
      <c r="G56" s="55"/>
      <c r="H56" s="56"/>
      <c r="I56" s="55"/>
      <c r="J56" s="55"/>
      <c r="K56" s="19"/>
      <c r="L56" s="19"/>
      <c r="M56" s="19"/>
      <c r="N56" s="19"/>
      <c r="O56" s="19"/>
      <c r="P56" s="19"/>
    </row>
    <row r="57" spans="1:16" ht="15" customHeight="1" x14ac:dyDescent="0.25">
      <c r="A57" s="17"/>
      <c r="B57" s="54"/>
      <c r="C57" s="19"/>
      <c r="D57" s="19"/>
      <c r="E57" s="19"/>
      <c r="F57" s="55"/>
      <c r="G57" s="55"/>
      <c r="H57" s="56"/>
      <c r="I57" s="55"/>
      <c r="J57" s="55"/>
      <c r="K57" s="19"/>
      <c r="L57" s="19"/>
      <c r="M57" s="19"/>
      <c r="N57" s="19"/>
      <c r="O57" s="19"/>
      <c r="P57" s="19"/>
    </row>
    <row r="58" spans="1:16" ht="15" customHeight="1" x14ac:dyDescent="0.25">
      <c r="A58" s="17"/>
      <c r="B58" s="54"/>
      <c r="C58" s="57"/>
      <c r="D58" s="57"/>
      <c r="E58" s="57"/>
      <c r="F58" s="55"/>
      <c r="G58" s="55"/>
      <c r="H58" s="56"/>
      <c r="I58" s="55"/>
      <c r="J58" s="55"/>
      <c r="K58" s="19"/>
      <c r="L58" s="19"/>
      <c r="M58" s="19"/>
      <c r="N58" s="19"/>
      <c r="O58" s="19"/>
      <c r="P58" s="19"/>
    </row>
    <row r="59" spans="1:16" ht="15" customHeight="1" x14ac:dyDescent="0.25">
      <c r="A59" s="17"/>
      <c r="B59" s="54"/>
      <c r="C59" s="19"/>
      <c r="D59" s="19"/>
      <c r="E59" s="19"/>
      <c r="F59" s="55"/>
      <c r="G59" s="55"/>
      <c r="H59" s="56"/>
      <c r="I59" s="55"/>
      <c r="J59" s="55"/>
      <c r="K59" s="19"/>
      <c r="L59" s="19"/>
      <c r="M59" s="19"/>
      <c r="N59" s="19"/>
      <c r="O59" s="19"/>
      <c r="P59" s="19"/>
    </row>
    <row r="60" spans="1:16" ht="15" customHeight="1" x14ac:dyDescent="0.25">
      <c r="A60" s="17"/>
      <c r="B60" s="54"/>
      <c r="C60" s="19"/>
      <c r="D60" s="19"/>
      <c r="E60" s="19"/>
      <c r="F60" s="55"/>
      <c r="G60" s="55"/>
      <c r="H60" s="56"/>
      <c r="I60" s="55"/>
      <c r="J60" s="55"/>
      <c r="K60" s="19"/>
      <c r="L60" s="19"/>
      <c r="M60" s="19"/>
      <c r="N60" s="19"/>
      <c r="O60" s="19"/>
      <c r="P60" s="19"/>
    </row>
    <row r="61" spans="1:16" ht="15" customHeight="1" x14ac:dyDescent="0.25">
      <c r="A61" s="17"/>
      <c r="B61" s="54"/>
      <c r="C61" s="19"/>
      <c r="D61" s="19"/>
      <c r="E61" s="19"/>
      <c r="F61" s="55"/>
      <c r="G61" s="55"/>
      <c r="H61" s="56"/>
      <c r="I61" s="55"/>
      <c r="J61" s="55"/>
      <c r="K61" s="19"/>
      <c r="L61" s="19"/>
      <c r="M61" s="19"/>
      <c r="N61" s="19"/>
      <c r="O61" s="19"/>
      <c r="P61" s="19"/>
    </row>
    <row r="62" spans="1:16" ht="15" customHeight="1" x14ac:dyDescent="0.25">
      <c r="A62" s="17"/>
      <c r="B62" s="54"/>
      <c r="C62" s="17"/>
      <c r="D62" s="17"/>
      <c r="E62" s="17"/>
      <c r="F62" s="55"/>
      <c r="G62" s="55"/>
      <c r="H62" s="56"/>
      <c r="I62" s="55"/>
      <c r="J62" s="55"/>
      <c r="K62" s="19"/>
      <c r="L62" s="19"/>
      <c r="M62" s="19"/>
      <c r="N62" s="19"/>
      <c r="O62" s="19"/>
      <c r="P62" s="19"/>
    </row>
    <row r="63" spans="1:16" ht="15" customHeight="1" x14ac:dyDescent="0.25">
      <c r="A63" s="17"/>
      <c r="B63" s="54"/>
      <c r="C63" s="19"/>
      <c r="D63" s="19"/>
      <c r="E63" s="19"/>
      <c r="F63" s="55"/>
      <c r="G63" s="55"/>
      <c r="H63" s="56"/>
      <c r="I63" s="55"/>
      <c r="J63" s="55"/>
      <c r="K63" s="19"/>
      <c r="L63" s="19"/>
      <c r="M63" s="19"/>
      <c r="N63" s="19"/>
      <c r="O63" s="19"/>
      <c r="P63" s="19"/>
    </row>
    <row r="64" spans="1:16" ht="15" customHeight="1" x14ac:dyDescent="0.25">
      <c r="A64" s="17"/>
      <c r="B64" s="54"/>
      <c r="C64" s="19"/>
      <c r="D64" s="19"/>
      <c r="E64" s="19"/>
      <c r="F64" s="55"/>
      <c r="G64" s="55"/>
      <c r="H64" s="56"/>
      <c r="I64" s="55"/>
      <c r="J64" s="55"/>
      <c r="K64" s="19"/>
      <c r="L64" s="19"/>
      <c r="M64" s="19"/>
      <c r="N64" s="19"/>
      <c r="O64" s="19"/>
      <c r="P64" s="19"/>
    </row>
    <row r="65" spans="1:16" ht="15" customHeight="1" x14ac:dyDescent="0.25">
      <c r="A65" s="17"/>
      <c r="B65" s="54"/>
      <c r="C65" s="19"/>
      <c r="D65" s="19"/>
      <c r="E65" s="19"/>
      <c r="F65" s="55"/>
      <c r="G65" s="55"/>
      <c r="H65" s="56"/>
      <c r="I65" s="55"/>
      <c r="J65" s="55"/>
      <c r="K65" s="19"/>
      <c r="L65" s="19"/>
      <c r="M65" s="19"/>
      <c r="N65" s="19"/>
      <c r="O65" s="19"/>
      <c r="P65" s="19"/>
    </row>
    <row r="66" spans="1:16" ht="15" customHeight="1" x14ac:dyDescent="0.25">
      <c r="A66" s="17"/>
      <c r="B66" s="54"/>
      <c r="C66" s="19"/>
      <c r="D66" s="19"/>
      <c r="E66" s="19"/>
      <c r="F66" s="55"/>
      <c r="G66" s="55"/>
      <c r="H66" s="56"/>
      <c r="I66" s="55"/>
      <c r="J66" s="55"/>
      <c r="K66" s="19"/>
      <c r="L66" s="19"/>
      <c r="M66" s="19"/>
      <c r="N66" s="19"/>
      <c r="O66" s="19"/>
      <c r="P66" s="19"/>
    </row>
    <row r="67" spans="1:16" ht="15" customHeight="1" x14ac:dyDescent="0.25">
      <c r="A67" s="17"/>
      <c r="B67" s="54"/>
      <c r="C67" s="19"/>
      <c r="D67" s="19"/>
      <c r="E67" s="19"/>
      <c r="F67" s="55"/>
      <c r="G67" s="55"/>
      <c r="H67" s="56"/>
      <c r="I67" s="55"/>
      <c r="J67" s="55"/>
      <c r="K67" s="19"/>
      <c r="L67" s="19"/>
      <c r="M67" s="19"/>
      <c r="N67" s="19"/>
      <c r="O67" s="19"/>
      <c r="P67" s="19"/>
    </row>
    <row r="68" spans="1:16" ht="15" customHeight="1" x14ac:dyDescent="0.25">
      <c r="A68" s="17"/>
      <c r="B68" s="54"/>
      <c r="C68" s="19"/>
      <c r="D68" s="19"/>
      <c r="E68" s="19"/>
      <c r="F68" s="55"/>
      <c r="G68" s="55"/>
      <c r="H68" s="56"/>
      <c r="I68" s="55"/>
      <c r="J68" s="55"/>
      <c r="K68" s="19"/>
      <c r="L68" s="19"/>
      <c r="M68" s="19"/>
      <c r="N68" s="19"/>
      <c r="O68" s="19"/>
      <c r="P68" s="19"/>
    </row>
    <row r="69" spans="1:16" ht="15" customHeight="1" x14ac:dyDescent="0.25">
      <c r="A69" s="17"/>
      <c r="B69" s="54"/>
      <c r="C69" s="19"/>
      <c r="D69" s="19"/>
      <c r="E69" s="19"/>
      <c r="F69" s="55"/>
      <c r="G69" s="55"/>
      <c r="H69" s="56"/>
      <c r="I69" s="55"/>
      <c r="J69" s="55"/>
      <c r="K69" s="19"/>
      <c r="L69" s="19"/>
      <c r="M69" s="19"/>
      <c r="N69" s="19"/>
      <c r="O69" s="19"/>
      <c r="P69" s="19"/>
    </row>
    <row r="70" spans="1:16" ht="15" customHeight="1" x14ac:dyDescent="0.25">
      <c r="A70" s="17"/>
      <c r="B70" s="54"/>
      <c r="C70" s="19"/>
      <c r="D70" s="19"/>
      <c r="E70" s="19"/>
      <c r="F70" s="55"/>
      <c r="G70" s="55"/>
      <c r="H70" s="56"/>
      <c r="I70" s="55"/>
      <c r="J70" s="55"/>
      <c r="K70" s="19"/>
      <c r="L70" s="19"/>
      <c r="M70" s="19"/>
      <c r="N70" s="19"/>
      <c r="O70" s="19"/>
      <c r="P70" s="19"/>
    </row>
    <row r="71" spans="1:16" ht="15" customHeight="1" x14ac:dyDescent="0.25">
      <c r="A71" s="17"/>
      <c r="B71" s="54"/>
      <c r="C71" s="19"/>
      <c r="D71" s="19"/>
      <c r="E71" s="19"/>
      <c r="F71" s="55"/>
      <c r="G71" s="55"/>
      <c r="H71" s="56"/>
      <c r="I71" s="55"/>
      <c r="J71" s="55"/>
      <c r="K71" s="19"/>
      <c r="L71" s="19"/>
      <c r="M71" s="19"/>
      <c r="N71" s="19"/>
      <c r="O71" s="19"/>
      <c r="P71" s="19"/>
    </row>
    <row r="72" spans="1:16" ht="15" customHeight="1" x14ac:dyDescent="0.25">
      <c r="A72" s="17"/>
      <c r="B72" s="54"/>
      <c r="C72" s="19"/>
      <c r="D72" s="19"/>
      <c r="E72" s="19"/>
      <c r="F72" s="55"/>
      <c r="G72" s="55"/>
      <c r="H72" s="56"/>
      <c r="I72" s="55"/>
      <c r="J72" s="55"/>
      <c r="K72" s="19"/>
      <c r="L72" s="19"/>
      <c r="M72" s="19"/>
      <c r="N72" s="19"/>
      <c r="O72" s="19"/>
      <c r="P72" s="19"/>
    </row>
    <row r="73" spans="1:16" ht="15" customHeight="1" x14ac:dyDescent="0.25">
      <c r="A73" s="17"/>
      <c r="B73" s="54"/>
      <c r="C73" s="19"/>
      <c r="D73" s="19"/>
      <c r="E73" s="19"/>
      <c r="F73" s="55"/>
      <c r="G73" s="55"/>
      <c r="H73" s="56"/>
      <c r="I73" s="55"/>
      <c r="J73" s="55"/>
      <c r="K73" s="19"/>
      <c r="L73" s="19"/>
      <c r="M73" s="19"/>
      <c r="N73" s="19"/>
      <c r="O73" s="19"/>
      <c r="P73" s="19"/>
    </row>
    <row r="74" spans="1:16" ht="15" customHeight="1" x14ac:dyDescent="0.25">
      <c r="A74" s="17"/>
      <c r="B74" s="54"/>
      <c r="C74" s="57"/>
      <c r="D74" s="57"/>
      <c r="E74" s="57"/>
      <c r="F74" s="55"/>
      <c r="G74" s="55"/>
      <c r="H74" s="56"/>
      <c r="I74" s="55"/>
      <c r="J74" s="55"/>
      <c r="K74" s="19"/>
      <c r="L74" s="19"/>
      <c r="M74" s="19"/>
      <c r="N74" s="19"/>
      <c r="O74" s="19"/>
      <c r="P74" s="19"/>
    </row>
    <row r="75" spans="1:16" ht="15" customHeight="1" x14ac:dyDescent="0.25">
      <c r="A75" s="17"/>
      <c r="B75" s="54"/>
      <c r="C75" s="57"/>
      <c r="D75" s="57"/>
      <c r="E75" s="57"/>
      <c r="F75" s="55"/>
      <c r="G75" s="55"/>
      <c r="H75" s="56"/>
      <c r="I75" s="55"/>
      <c r="J75" s="55"/>
      <c r="K75" s="19"/>
      <c r="L75" s="19"/>
      <c r="M75" s="19"/>
      <c r="N75" s="19"/>
      <c r="O75" s="19"/>
      <c r="P75" s="19"/>
    </row>
    <row r="76" spans="1:16" ht="15" customHeight="1" x14ac:dyDescent="0.25">
      <c r="A76" s="17"/>
      <c r="B76" s="54"/>
      <c r="C76" s="57"/>
      <c r="D76" s="57"/>
      <c r="E76" s="57"/>
      <c r="F76" s="55"/>
      <c r="G76" s="55"/>
      <c r="H76" s="56"/>
      <c r="I76" s="55"/>
      <c r="J76" s="55"/>
      <c r="K76" s="19"/>
      <c r="L76" s="19"/>
      <c r="M76" s="19"/>
      <c r="N76" s="19"/>
      <c r="O76" s="19"/>
      <c r="P76" s="19"/>
    </row>
    <row r="77" spans="1:16" ht="15" customHeight="1" x14ac:dyDescent="0.25">
      <c r="A77" s="17"/>
      <c r="B77" s="54"/>
      <c r="C77" s="57"/>
      <c r="D77" s="57"/>
      <c r="E77" s="57"/>
      <c r="F77" s="55"/>
      <c r="G77" s="55"/>
      <c r="H77" s="56"/>
      <c r="I77" s="55"/>
      <c r="J77" s="55"/>
      <c r="K77" s="19"/>
      <c r="L77" s="19"/>
      <c r="M77" s="19"/>
      <c r="N77" s="19"/>
      <c r="O77" s="19"/>
      <c r="P77" s="19"/>
    </row>
    <row r="78" spans="1:16" ht="15" customHeight="1" x14ac:dyDescent="0.25">
      <c r="A78" s="17"/>
      <c r="B78" s="54"/>
      <c r="C78" s="19"/>
      <c r="D78" s="19"/>
      <c r="E78" s="19"/>
      <c r="F78" s="55"/>
      <c r="G78" s="55"/>
      <c r="H78" s="56"/>
      <c r="I78" s="55"/>
      <c r="J78" s="55"/>
      <c r="K78" s="19"/>
      <c r="L78" s="19"/>
      <c r="M78" s="19"/>
      <c r="N78" s="19"/>
      <c r="O78" s="19"/>
      <c r="P78" s="19"/>
    </row>
    <row r="79" spans="1:16" ht="15" customHeight="1" x14ac:dyDescent="0.25">
      <c r="A79" s="17"/>
      <c r="B79" s="54"/>
      <c r="C79" s="19"/>
      <c r="D79" s="19"/>
      <c r="E79" s="19"/>
      <c r="F79" s="55"/>
      <c r="G79" s="55"/>
      <c r="H79" s="56"/>
      <c r="I79" s="55"/>
      <c r="J79" s="55"/>
      <c r="K79" s="19"/>
      <c r="L79" s="19"/>
      <c r="M79" s="19"/>
      <c r="N79" s="19"/>
      <c r="O79" s="19"/>
      <c r="P79" s="19"/>
    </row>
    <row r="80" spans="1:16" ht="15" customHeight="1" x14ac:dyDescent="0.25">
      <c r="A80" s="17"/>
      <c r="B80" s="54"/>
      <c r="C80" s="19"/>
      <c r="D80" s="19"/>
      <c r="E80" s="19"/>
      <c r="F80" s="55"/>
      <c r="G80" s="55"/>
      <c r="H80" s="56"/>
      <c r="I80" s="55"/>
      <c r="J80" s="55"/>
      <c r="K80" s="19"/>
      <c r="L80" s="19"/>
      <c r="M80" s="19"/>
      <c r="N80" s="19"/>
      <c r="O80" s="19"/>
      <c r="P80" s="19"/>
    </row>
    <row r="81" spans="1:16" ht="15" customHeight="1" x14ac:dyDescent="0.25">
      <c r="A81" s="17"/>
      <c r="B81" s="54"/>
      <c r="C81" s="19"/>
      <c r="D81" s="19"/>
      <c r="E81" s="19"/>
      <c r="F81" s="55"/>
      <c r="G81" s="55"/>
      <c r="H81" s="56"/>
      <c r="I81" s="55"/>
      <c r="J81" s="55"/>
      <c r="K81" s="19"/>
      <c r="L81" s="19"/>
      <c r="M81" s="19"/>
      <c r="N81" s="19"/>
      <c r="O81" s="19"/>
      <c r="P81" s="19"/>
    </row>
    <row r="82" spans="1:16" ht="15" customHeight="1" x14ac:dyDescent="0.25">
      <c r="A82" s="17"/>
      <c r="B82" s="54"/>
      <c r="C82" s="19"/>
      <c r="D82" s="19"/>
      <c r="E82" s="19"/>
      <c r="F82" s="55"/>
      <c r="G82" s="55"/>
      <c r="H82" s="56"/>
      <c r="I82" s="55"/>
      <c r="J82" s="55"/>
      <c r="K82" s="19"/>
      <c r="L82" s="19"/>
      <c r="M82" s="19"/>
      <c r="N82" s="19"/>
      <c r="O82" s="19"/>
      <c r="P82" s="19"/>
    </row>
    <row r="83" spans="1:16" ht="15" customHeight="1" x14ac:dyDescent="0.25">
      <c r="A83" s="17"/>
      <c r="B83" s="54"/>
      <c r="C83" s="19"/>
      <c r="D83" s="19"/>
      <c r="E83" s="19"/>
      <c r="F83" s="55"/>
      <c r="G83" s="55"/>
      <c r="H83" s="56"/>
      <c r="I83" s="55"/>
      <c r="J83" s="55"/>
      <c r="K83" s="19"/>
      <c r="L83" s="19"/>
      <c r="M83" s="19"/>
      <c r="N83" s="19"/>
      <c r="O83" s="19"/>
      <c r="P83" s="19"/>
    </row>
    <row r="84" spans="1:16" ht="15" customHeight="1" x14ac:dyDescent="0.25">
      <c r="A84" s="17"/>
      <c r="B84" s="54"/>
      <c r="C84" s="19"/>
      <c r="D84" s="19"/>
      <c r="E84" s="19"/>
      <c r="F84" s="55"/>
      <c r="G84" s="55"/>
      <c r="H84" s="56"/>
      <c r="I84" s="55"/>
      <c r="J84" s="55"/>
      <c r="K84" s="19"/>
      <c r="L84" s="19"/>
      <c r="M84" s="19"/>
      <c r="N84" s="19"/>
      <c r="O84" s="19"/>
      <c r="P84" s="19"/>
    </row>
    <row r="85" spans="1:16" ht="15" customHeight="1" x14ac:dyDescent="0.25">
      <c r="A85" s="17"/>
      <c r="B85" s="54"/>
      <c r="C85" s="19"/>
      <c r="D85" s="19"/>
      <c r="E85" s="19"/>
      <c r="F85" s="55"/>
      <c r="G85" s="55"/>
      <c r="H85" s="56"/>
      <c r="I85" s="55"/>
      <c r="J85" s="55"/>
      <c r="K85" s="19"/>
      <c r="L85" s="19"/>
      <c r="M85" s="19"/>
      <c r="N85" s="19"/>
      <c r="O85" s="19"/>
      <c r="P85" s="19"/>
    </row>
    <row r="86" spans="1:16" ht="15" customHeight="1" x14ac:dyDescent="0.25">
      <c r="A86" s="17"/>
      <c r="B86" s="54"/>
      <c r="C86" s="19"/>
      <c r="D86" s="19"/>
      <c r="E86" s="19"/>
      <c r="F86" s="55"/>
      <c r="G86" s="55"/>
      <c r="H86" s="56"/>
      <c r="I86" s="55"/>
      <c r="J86" s="55"/>
      <c r="K86" s="19"/>
      <c r="L86" s="19"/>
      <c r="M86" s="19"/>
      <c r="N86" s="19"/>
      <c r="O86" s="19"/>
      <c r="P86" s="19"/>
    </row>
    <row r="87" spans="1:16" ht="15" customHeight="1" x14ac:dyDescent="0.25">
      <c r="A87" s="17"/>
      <c r="B87" s="54"/>
      <c r="C87" s="19"/>
      <c r="D87" s="19"/>
      <c r="E87" s="19"/>
      <c r="F87" s="55"/>
      <c r="G87" s="55"/>
      <c r="H87" s="56"/>
      <c r="I87" s="55"/>
      <c r="J87" s="55"/>
      <c r="K87" s="19"/>
      <c r="L87" s="19"/>
      <c r="M87" s="19"/>
      <c r="N87" s="19"/>
      <c r="O87" s="19"/>
      <c r="P87" s="19"/>
    </row>
    <row r="88" spans="1:16" ht="15" customHeight="1" x14ac:dyDescent="0.25">
      <c r="A88" s="17"/>
      <c r="B88" s="54"/>
      <c r="C88" s="19"/>
      <c r="D88" s="19"/>
      <c r="E88" s="19"/>
      <c r="F88" s="55"/>
      <c r="G88" s="55"/>
      <c r="H88" s="56"/>
      <c r="I88" s="55"/>
      <c r="J88" s="55"/>
      <c r="K88" s="19"/>
      <c r="L88" s="19"/>
      <c r="M88" s="19"/>
      <c r="N88" s="19"/>
      <c r="O88" s="19"/>
      <c r="P88" s="19"/>
    </row>
    <row r="89" spans="1:16" ht="15" customHeight="1" x14ac:dyDescent="0.25">
      <c r="A89" s="17"/>
      <c r="B89" s="54"/>
      <c r="C89" s="19"/>
      <c r="D89" s="19"/>
      <c r="E89" s="19"/>
      <c r="F89" s="55"/>
      <c r="G89" s="55"/>
      <c r="H89" s="56"/>
      <c r="I89" s="55"/>
      <c r="J89" s="55"/>
      <c r="K89" s="19"/>
      <c r="L89" s="19"/>
      <c r="M89" s="19"/>
      <c r="N89" s="19"/>
      <c r="O89" s="19"/>
      <c r="P89" s="19"/>
    </row>
    <row r="90" spans="1:16" ht="15" customHeight="1" x14ac:dyDescent="0.25">
      <c r="A90" s="17"/>
      <c r="B90" s="54"/>
      <c r="C90" s="19"/>
      <c r="D90" s="19"/>
      <c r="E90" s="19"/>
      <c r="F90" s="55"/>
      <c r="G90" s="55"/>
      <c r="H90" s="56"/>
      <c r="I90" s="55"/>
      <c r="J90" s="55"/>
      <c r="K90" s="19"/>
      <c r="L90" s="19"/>
      <c r="M90" s="19"/>
      <c r="N90" s="19"/>
      <c r="O90" s="19"/>
      <c r="P90" s="19"/>
    </row>
    <row r="91" spans="1:16" ht="15" customHeight="1" x14ac:dyDescent="0.25">
      <c r="A91" s="17"/>
      <c r="B91" s="54"/>
      <c r="C91" s="19"/>
      <c r="D91" s="19"/>
      <c r="E91" s="19"/>
      <c r="F91" s="55"/>
      <c r="G91" s="55"/>
      <c r="H91" s="56"/>
      <c r="I91" s="55"/>
      <c r="J91" s="55"/>
      <c r="K91" s="19"/>
      <c r="L91" s="19"/>
      <c r="M91" s="19"/>
      <c r="N91" s="19"/>
      <c r="O91" s="19"/>
      <c r="P91" s="19"/>
    </row>
    <row r="92" spans="1:16" ht="15" customHeight="1" x14ac:dyDescent="0.25">
      <c r="A92" s="17"/>
      <c r="B92" s="54"/>
      <c r="C92" s="19"/>
      <c r="D92" s="19"/>
      <c r="E92" s="19"/>
      <c r="F92" s="55"/>
      <c r="G92" s="55"/>
      <c r="H92" s="56"/>
      <c r="I92" s="55"/>
      <c r="J92" s="55"/>
      <c r="K92" s="19"/>
      <c r="L92" s="19"/>
      <c r="M92" s="19"/>
      <c r="N92" s="19"/>
      <c r="O92" s="19"/>
      <c r="P92" s="19"/>
    </row>
    <row r="93" spans="1:16" ht="15" customHeight="1" x14ac:dyDescent="0.25">
      <c r="A93" s="17"/>
      <c r="B93" s="54"/>
      <c r="C93" s="17"/>
      <c r="D93" s="17"/>
      <c r="E93" s="17"/>
      <c r="F93" s="55"/>
      <c r="G93" s="55"/>
      <c r="H93" s="56"/>
      <c r="I93" s="55"/>
      <c r="J93" s="55"/>
      <c r="K93" s="19"/>
      <c r="L93" s="19"/>
      <c r="M93" s="19"/>
      <c r="N93" s="19"/>
      <c r="O93" s="19"/>
      <c r="P93" s="19"/>
    </row>
    <row r="94" spans="1:16" ht="15" customHeight="1" x14ac:dyDescent="0.25">
      <c r="A94" s="17"/>
      <c r="B94" s="54"/>
      <c r="C94" s="17"/>
      <c r="D94" s="17"/>
      <c r="E94" s="17"/>
      <c r="F94" s="55"/>
      <c r="G94" s="55"/>
      <c r="H94" s="56"/>
      <c r="I94" s="55"/>
      <c r="J94" s="55"/>
      <c r="K94" s="19"/>
      <c r="L94" s="19"/>
      <c r="M94" s="19"/>
      <c r="N94" s="19"/>
      <c r="O94" s="19"/>
      <c r="P94" s="19"/>
    </row>
    <row r="95" spans="1:16" ht="15" customHeight="1" x14ac:dyDescent="0.25">
      <c r="A95" s="17"/>
      <c r="B95" s="54"/>
      <c r="C95" s="17"/>
      <c r="D95" s="17"/>
      <c r="E95" s="17"/>
      <c r="F95" s="55"/>
      <c r="G95" s="55"/>
      <c r="H95" s="56"/>
      <c r="I95" s="55"/>
      <c r="J95" s="55"/>
      <c r="K95" s="19"/>
      <c r="L95" s="19"/>
      <c r="M95" s="19"/>
      <c r="N95" s="19"/>
      <c r="O95" s="19"/>
      <c r="P95" s="19"/>
    </row>
    <row r="96" spans="1:16" ht="15" customHeight="1" x14ac:dyDescent="0.25">
      <c r="A96" s="17"/>
      <c r="B96" s="54"/>
      <c r="C96" s="17"/>
      <c r="D96" s="17"/>
      <c r="E96" s="17"/>
      <c r="F96" s="55"/>
      <c r="G96" s="55"/>
      <c r="H96" s="56"/>
      <c r="I96" s="55"/>
      <c r="J96" s="55"/>
      <c r="K96" s="19"/>
      <c r="L96" s="19"/>
      <c r="M96" s="19"/>
      <c r="N96" s="19"/>
      <c r="O96" s="19"/>
      <c r="P96" s="19"/>
    </row>
    <row r="97" spans="1:16" ht="15" customHeight="1" x14ac:dyDescent="0.25">
      <c r="A97" s="17"/>
      <c r="B97" s="54"/>
      <c r="C97" s="17"/>
      <c r="D97" s="17"/>
      <c r="E97" s="17"/>
      <c r="F97" s="55"/>
      <c r="G97" s="55"/>
      <c r="H97" s="56"/>
      <c r="I97" s="55"/>
      <c r="J97" s="55"/>
      <c r="K97" s="19"/>
      <c r="L97" s="19"/>
      <c r="M97" s="19"/>
      <c r="N97" s="19"/>
      <c r="O97" s="19"/>
      <c r="P97" s="19"/>
    </row>
    <row r="98" spans="1:16" ht="15" customHeight="1" x14ac:dyDescent="0.25">
      <c r="A98" s="17"/>
      <c r="B98" s="54"/>
      <c r="C98" s="17"/>
      <c r="D98" s="17"/>
      <c r="E98" s="17"/>
      <c r="F98" s="55"/>
      <c r="G98" s="55"/>
      <c r="H98" s="56"/>
      <c r="I98" s="55"/>
      <c r="J98" s="55"/>
      <c r="K98" s="19"/>
      <c r="L98" s="19"/>
      <c r="M98" s="19"/>
      <c r="N98" s="19"/>
      <c r="O98" s="19"/>
      <c r="P98" s="19"/>
    </row>
    <row r="99" spans="1:16" ht="15" customHeight="1" x14ac:dyDescent="0.25">
      <c r="A99" s="17"/>
      <c r="B99" s="54"/>
      <c r="C99" s="19"/>
      <c r="D99" s="19"/>
      <c r="E99" s="19"/>
      <c r="F99" s="55"/>
      <c r="G99" s="55"/>
      <c r="H99" s="56"/>
      <c r="I99" s="55"/>
      <c r="J99" s="55"/>
      <c r="K99" s="19"/>
      <c r="L99" s="19"/>
      <c r="M99" s="19"/>
      <c r="N99" s="19"/>
      <c r="O99" s="19"/>
      <c r="P99" s="19"/>
    </row>
    <row r="100" spans="1:16" ht="15" customHeight="1" x14ac:dyDescent="0.25">
      <c r="A100" s="17"/>
      <c r="B100" s="54"/>
      <c r="C100" s="19"/>
      <c r="D100" s="19"/>
      <c r="E100" s="19"/>
      <c r="F100" s="55"/>
      <c r="G100" s="55"/>
      <c r="H100" s="56"/>
      <c r="I100" s="55"/>
      <c r="J100" s="55"/>
      <c r="K100" s="19"/>
      <c r="L100" s="19"/>
      <c r="M100" s="19"/>
      <c r="N100" s="19"/>
      <c r="O100" s="19"/>
      <c r="P100" s="19"/>
    </row>
    <row r="101" spans="1:16" ht="15" customHeight="1" x14ac:dyDescent="0.25">
      <c r="A101" s="17"/>
      <c r="B101" s="54"/>
      <c r="C101" s="19"/>
      <c r="D101" s="19"/>
      <c r="E101" s="19"/>
      <c r="F101" s="55"/>
      <c r="G101" s="55"/>
      <c r="H101" s="58"/>
      <c r="I101" s="55"/>
      <c r="J101" s="55"/>
      <c r="K101" s="19"/>
      <c r="L101" s="19"/>
      <c r="M101" s="19"/>
      <c r="N101" s="19"/>
      <c r="O101" s="19"/>
      <c r="P101" s="19"/>
    </row>
    <row r="102" spans="1:16" ht="15" customHeight="1" x14ac:dyDescent="0.25">
      <c r="A102" s="17"/>
      <c r="B102" s="54"/>
      <c r="C102" s="19"/>
      <c r="D102" s="19"/>
      <c r="E102" s="19"/>
      <c r="F102" s="55"/>
      <c r="G102" s="55"/>
      <c r="H102" s="56"/>
      <c r="I102" s="55"/>
      <c r="J102" s="55"/>
      <c r="K102" s="19"/>
      <c r="L102" s="19"/>
      <c r="M102" s="19"/>
      <c r="N102" s="19"/>
      <c r="O102" s="19"/>
      <c r="P102" s="19"/>
    </row>
    <row r="103" spans="1:16" ht="15" customHeight="1" x14ac:dyDescent="0.25">
      <c r="A103" s="17"/>
      <c r="B103" s="54"/>
      <c r="C103" s="19"/>
      <c r="D103" s="19"/>
      <c r="E103" s="19"/>
      <c r="F103" s="55"/>
      <c r="G103" s="55"/>
      <c r="H103" s="56"/>
      <c r="I103" s="55"/>
      <c r="J103" s="55"/>
      <c r="K103" s="19"/>
      <c r="L103" s="19"/>
      <c r="M103" s="19"/>
      <c r="N103" s="19"/>
      <c r="O103" s="19"/>
      <c r="P103" s="19"/>
    </row>
    <row r="104" spans="1:16" ht="15" customHeight="1" x14ac:dyDescent="0.25">
      <c r="A104" s="17"/>
      <c r="B104" s="54"/>
      <c r="C104" s="19"/>
      <c r="D104" s="19"/>
      <c r="E104" s="19"/>
      <c r="F104" s="55"/>
      <c r="G104" s="55"/>
      <c r="H104" s="56"/>
      <c r="I104" s="55"/>
      <c r="J104" s="55"/>
      <c r="K104" s="19"/>
      <c r="L104" s="19"/>
      <c r="M104" s="19"/>
      <c r="N104" s="19"/>
      <c r="O104" s="19"/>
      <c r="P104" s="19"/>
    </row>
    <row r="105" spans="1:16" ht="15" customHeight="1" x14ac:dyDescent="0.25">
      <c r="A105" s="17"/>
      <c r="B105" s="54"/>
      <c r="C105" s="19"/>
      <c r="D105" s="19"/>
      <c r="E105" s="19"/>
      <c r="F105" s="55"/>
      <c r="G105" s="55"/>
      <c r="H105" s="56"/>
      <c r="I105" s="55"/>
      <c r="J105" s="55"/>
      <c r="K105" s="19"/>
      <c r="L105" s="19"/>
      <c r="M105" s="19"/>
      <c r="N105" s="19"/>
      <c r="O105" s="19"/>
      <c r="P105" s="19"/>
    </row>
    <row r="106" spans="1:16" ht="15" customHeight="1" x14ac:dyDescent="0.25">
      <c r="A106" s="17"/>
      <c r="B106" s="54"/>
      <c r="C106" s="19"/>
      <c r="D106" s="19"/>
      <c r="E106" s="19"/>
      <c r="F106" s="55"/>
      <c r="G106" s="55"/>
      <c r="H106" s="56"/>
      <c r="I106" s="55"/>
      <c r="J106" s="55"/>
      <c r="K106" s="19"/>
      <c r="L106" s="19"/>
      <c r="M106" s="19"/>
      <c r="N106" s="19"/>
      <c r="O106" s="19"/>
      <c r="P106" s="19"/>
    </row>
    <row r="107" spans="1:16" ht="15" customHeight="1" x14ac:dyDescent="0.25">
      <c r="A107" s="17"/>
      <c r="B107" s="54"/>
      <c r="C107" s="19"/>
      <c r="D107" s="19"/>
      <c r="E107" s="19"/>
      <c r="F107" s="55"/>
      <c r="G107" s="55"/>
      <c r="H107" s="56"/>
      <c r="I107" s="55"/>
      <c r="J107" s="55"/>
      <c r="K107" s="19"/>
      <c r="L107" s="19"/>
      <c r="M107" s="19"/>
      <c r="N107" s="19"/>
      <c r="O107" s="19"/>
      <c r="P107" s="19"/>
    </row>
    <row r="108" spans="1:16" ht="15" customHeight="1" x14ac:dyDescent="0.25">
      <c r="A108" s="17"/>
      <c r="B108" s="54"/>
      <c r="C108" s="19"/>
      <c r="D108" s="19"/>
      <c r="E108" s="19"/>
      <c r="F108" s="55"/>
      <c r="G108" s="55"/>
      <c r="H108" s="56"/>
      <c r="I108" s="55"/>
      <c r="J108" s="55"/>
      <c r="K108" s="19"/>
      <c r="L108" s="19"/>
      <c r="M108" s="19"/>
      <c r="N108" s="19"/>
      <c r="O108" s="19"/>
      <c r="P108" s="19"/>
    </row>
    <row r="109" spans="1:16" ht="15" customHeight="1" x14ac:dyDescent="0.25">
      <c r="A109" s="17"/>
      <c r="B109" s="54"/>
      <c r="C109" s="19"/>
      <c r="D109" s="19"/>
      <c r="E109" s="19"/>
      <c r="F109" s="55"/>
      <c r="G109" s="55"/>
      <c r="H109" s="56"/>
      <c r="I109" s="55"/>
      <c r="J109" s="55"/>
      <c r="K109" s="19"/>
      <c r="L109" s="19"/>
      <c r="M109" s="19"/>
      <c r="N109" s="19"/>
      <c r="O109" s="19"/>
      <c r="P109" s="19"/>
    </row>
    <row r="110" spans="1:16" ht="15" customHeight="1" x14ac:dyDescent="0.25">
      <c r="A110" s="17"/>
      <c r="B110" s="54"/>
      <c r="C110" s="19"/>
      <c r="D110" s="19"/>
      <c r="E110" s="19"/>
      <c r="F110" s="55"/>
      <c r="G110" s="55"/>
      <c r="H110" s="56"/>
      <c r="I110" s="55"/>
      <c r="J110" s="55"/>
      <c r="K110" s="19"/>
      <c r="L110" s="19"/>
      <c r="M110" s="19"/>
      <c r="N110" s="19"/>
      <c r="O110" s="19"/>
      <c r="P110" s="19"/>
    </row>
    <row r="111" spans="1:16" ht="15" customHeight="1" x14ac:dyDescent="0.25">
      <c r="A111" s="17"/>
      <c r="B111" s="54"/>
      <c r="C111" s="19"/>
      <c r="D111" s="19"/>
      <c r="E111" s="19"/>
      <c r="F111" s="55"/>
      <c r="G111" s="55"/>
      <c r="H111" s="56"/>
      <c r="I111" s="55"/>
      <c r="J111" s="55"/>
      <c r="K111" s="19"/>
      <c r="L111" s="19"/>
      <c r="M111" s="19"/>
      <c r="N111" s="19"/>
      <c r="O111" s="19"/>
      <c r="P111" s="19"/>
    </row>
    <row r="112" spans="1:16" ht="15" customHeight="1" x14ac:dyDescent="0.25">
      <c r="A112" s="17"/>
      <c r="B112" s="54"/>
      <c r="C112" s="19"/>
      <c r="D112" s="19"/>
      <c r="E112" s="19"/>
      <c r="F112" s="55"/>
      <c r="G112" s="55"/>
      <c r="H112" s="56"/>
      <c r="I112" s="55"/>
      <c r="J112" s="55"/>
      <c r="K112" s="19"/>
      <c r="L112" s="19"/>
      <c r="M112" s="19"/>
      <c r="N112" s="19"/>
      <c r="O112" s="19"/>
      <c r="P112" s="19"/>
    </row>
    <row r="113" spans="1:16" ht="15" customHeight="1" x14ac:dyDescent="0.25">
      <c r="A113" s="17"/>
      <c r="B113" s="54"/>
      <c r="C113" s="19"/>
      <c r="D113" s="19"/>
      <c r="E113" s="19"/>
      <c r="F113" s="55"/>
      <c r="G113" s="55"/>
      <c r="H113" s="56"/>
      <c r="I113" s="55"/>
      <c r="J113" s="55"/>
      <c r="K113" s="19"/>
      <c r="L113" s="19"/>
      <c r="M113" s="19"/>
      <c r="N113" s="19"/>
      <c r="O113" s="19"/>
      <c r="P113" s="19"/>
    </row>
    <row r="114" spans="1:16" ht="15" customHeight="1" x14ac:dyDescent="0.25">
      <c r="A114" s="17"/>
      <c r="B114" s="54"/>
      <c r="C114" s="19"/>
      <c r="D114" s="19"/>
      <c r="E114" s="19"/>
      <c r="F114" s="55"/>
      <c r="G114" s="55"/>
      <c r="H114" s="56"/>
      <c r="I114" s="55"/>
      <c r="J114" s="55"/>
      <c r="K114" s="19"/>
      <c r="L114" s="19"/>
      <c r="M114" s="19"/>
      <c r="N114" s="19"/>
      <c r="O114" s="19"/>
      <c r="P114" s="19"/>
    </row>
    <row r="115" spans="1:16" ht="15" customHeight="1" x14ac:dyDescent="0.25">
      <c r="A115" s="17"/>
      <c r="B115" s="54"/>
      <c r="C115" s="19"/>
      <c r="D115" s="19"/>
      <c r="E115" s="19"/>
      <c r="F115" s="55"/>
      <c r="G115" s="55"/>
      <c r="H115" s="56"/>
      <c r="I115" s="55"/>
      <c r="J115" s="55"/>
      <c r="K115" s="19"/>
      <c r="L115" s="19"/>
      <c r="M115" s="19"/>
      <c r="N115" s="19"/>
      <c r="O115" s="19"/>
      <c r="P115" s="19"/>
    </row>
    <row r="116" spans="1:16" ht="15" customHeight="1" x14ac:dyDescent="0.25">
      <c r="A116" s="17"/>
      <c r="B116" s="54"/>
      <c r="C116" s="19"/>
      <c r="D116" s="19"/>
      <c r="E116" s="19"/>
      <c r="F116" s="55"/>
      <c r="G116" s="55"/>
      <c r="H116" s="56"/>
      <c r="I116" s="55"/>
      <c r="J116" s="55"/>
      <c r="K116" s="19"/>
      <c r="L116" s="19"/>
      <c r="M116" s="19"/>
      <c r="N116" s="19"/>
      <c r="O116" s="19"/>
      <c r="P116" s="19"/>
    </row>
    <row r="117" spans="1:16" ht="15" customHeight="1" x14ac:dyDescent="0.25">
      <c r="A117" s="17"/>
      <c r="B117" s="54"/>
      <c r="C117" s="19"/>
      <c r="D117" s="19"/>
      <c r="E117" s="19"/>
      <c r="F117" s="55"/>
      <c r="G117" s="55"/>
      <c r="H117" s="56"/>
      <c r="I117" s="55"/>
      <c r="J117" s="55"/>
      <c r="K117" s="19"/>
      <c r="L117" s="19"/>
      <c r="M117" s="19"/>
      <c r="N117" s="19"/>
      <c r="O117" s="19"/>
      <c r="P117" s="19"/>
    </row>
    <row r="118" spans="1:16" ht="15" customHeight="1" x14ac:dyDescent="0.25">
      <c r="A118" s="17"/>
      <c r="B118" s="54"/>
      <c r="C118" s="19"/>
      <c r="D118" s="19"/>
      <c r="E118" s="19"/>
      <c r="F118" s="55"/>
      <c r="G118" s="55"/>
      <c r="H118" s="56"/>
      <c r="I118" s="55"/>
      <c r="J118" s="55"/>
      <c r="K118" s="19"/>
      <c r="L118" s="19"/>
      <c r="M118" s="19"/>
      <c r="N118" s="19"/>
      <c r="O118" s="19"/>
      <c r="P118" s="19"/>
    </row>
    <row r="119" spans="1:16" ht="15" customHeight="1" x14ac:dyDescent="0.25">
      <c r="A119" s="17"/>
      <c r="B119" s="54"/>
      <c r="C119" s="19"/>
      <c r="D119" s="19"/>
      <c r="E119" s="19"/>
      <c r="F119" s="55"/>
      <c r="G119" s="55"/>
      <c r="H119" s="56"/>
      <c r="I119" s="55"/>
      <c r="J119" s="55"/>
      <c r="K119" s="19"/>
      <c r="L119" s="19"/>
      <c r="M119" s="19"/>
      <c r="N119" s="19"/>
      <c r="O119" s="19"/>
      <c r="P119" s="19"/>
    </row>
    <row r="120" spans="1:16" ht="15" customHeight="1" x14ac:dyDescent="0.25">
      <c r="A120" s="17"/>
      <c r="B120" s="54"/>
      <c r="C120" s="19"/>
      <c r="D120" s="19"/>
      <c r="E120" s="19"/>
      <c r="F120" s="55"/>
      <c r="G120" s="55"/>
      <c r="H120" s="56"/>
      <c r="I120" s="55"/>
      <c r="J120" s="55"/>
      <c r="K120" s="19"/>
      <c r="L120" s="19"/>
      <c r="M120" s="19"/>
      <c r="N120" s="19"/>
      <c r="O120" s="19"/>
      <c r="P120" s="19"/>
    </row>
    <row r="121" spans="1:16" ht="15" customHeight="1" x14ac:dyDescent="0.25">
      <c r="A121" s="17"/>
      <c r="B121" s="54"/>
      <c r="C121" s="19"/>
      <c r="D121" s="19"/>
      <c r="E121" s="19"/>
      <c r="F121" s="55"/>
      <c r="G121" s="55"/>
      <c r="H121" s="56"/>
      <c r="I121" s="55"/>
      <c r="J121" s="55"/>
      <c r="K121" s="19"/>
      <c r="L121" s="19"/>
      <c r="M121" s="19"/>
      <c r="N121" s="19"/>
      <c r="O121" s="19"/>
      <c r="P121" s="19"/>
    </row>
    <row r="122" spans="1:16" ht="15" customHeight="1" x14ac:dyDescent="0.25">
      <c r="A122" s="17"/>
      <c r="B122" s="54"/>
      <c r="C122" s="19"/>
      <c r="D122" s="19"/>
      <c r="E122" s="19"/>
      <c r="F122" s="55"/>
      <c r="G122" s="55"/>
      <c r="H122" s="56"/>
      <c r="I122" s="55"/>
      <c r="J122" s="55"/>
      <c r="K122" s="19"/>
      <c r="L122" s="19"/>
      <c r="M122" s="19"/>
      <c r="N122" s="19"/>
      <c r="O122" s="19"/>
      <c r="P122" s="19"/>
    </row>
    <row r="123" spans="1:16" ht="15" customHeight="1" x14ac:dyDescent="0.25">
      <c r="A123" s="17"/>
      <c r="B123" s="54"/>
      <c r="C123" s="19"/>
      <c r="D123" s="19"/>
      <c r="E123" s="19"/>
      <c r="F123" s="55"/>
      <c r="G123" s="55"/>
      <c r="H123" s="56"/>
      <c r="I123" s="55"/>
      <c r="J123" s="55"/>
      <c r="K123" s="19"/>
      <c r="L123" s="19"/>
      <c r="M123" s="19"/>
      <c r="N123" s="19"/>
      <c r="O123" s="19"/>
      <c r="P123" s="19"/>
    </row>
    <row r="124" spans="1:16" ht="15" customHeight="1" x14ac:dyDescent="0.25">
      <c r="A124" s="17"/>
      <c r="B124" s="54"/>
      <c r="C124" s="19"/>
      <c r="D124" s="19"/>
      <c r="E124" s="19"/>
      <c r="F124" s="55"/>
      <c r="G124" s="55"/>
      <c r="H124" s="56"/>
      <c r="I124" s="55"/>
      <c r="J124" s="55"/>
      <c r="K124" s="19"/>
      <c r="L124" s="19"/>
      <c r="M124" s="19"/>
      <c r="N124" s="19"/>
      <c r="O124" s="19"/>
      <c r="P124" s="19"/>
    </row>
    <row r="125" spans="1:16" ht="15" customHeight="1" x14ac:dyDescent="0.25">
      <c r="A125" s="17"/>
      <c r="B125" s="54"/>
      <c r="C125" s="19"/>
      <c r="D125" s="19"/>
      <c r="E125" s="19"/>
      <c r="F125" s="55"/>
      <c r="G125" s="55"/>
      <c r="H125" s="56"/>
      <c r="I125" s="55"/>
      <c r="J125" s="55"/>
      <c r="K125" s="19"/>
      <c r="L125" s="19"/>
      <c r="M125" s="19"/>
      <c r="N125" s="19"/>
      <c r="O125" s="19"/>
      <c r="P125" s="19"/>
    </row>
    <row r="126" spans="1:16" ht="15" customHeight="1" x14ac:dyDescent="0.25">
      <c r="A126" s="17"/>
      <c r="B126" s="54"/>
      <c r="C126" s="19"/>
      <c r="D126" s="19"/>
      <c r="E126" s="19"/>
      <c r="F126" s="55"/>
      <c r="G126" s="55"/>
      <c r="H126" s="56"/>
      <c r="I126" s="55"/>
      <c r="J126" s="55"/>
      <c r="K126" s="19"/>
      <c r="L126" s="19"/>
      <c r="M126" s="19"/>
      <c r="N126" s="19"/>
      <c r="O126" s="19"/>
      <c r="P126" s="19"/>
    </row>
    <row r="127" spans="1:16" ht="15" customHeight="1" x14ac:dyDescent="0.25">
      <c r="A127" s="17"/>
      <c r="B127" s="54"/>
      <c r="C127" s="19"/>
      <c r="D127" s="19"/>
      <c r="E127" s="19"/>
      <c r="F127" s="55"/>
      <c r="G127" s="55"/>
      <c r="H127" s="56"/>
      <c r="I127" s="55"/>
      <c r="J127" s="55"/>
      <c r="K127" s="19"/>
      <c r="L127" s="19"/>
      <c r="M127" s="19"/>
      <c r="N127" s="19"/>
      <c r="O127" s="19"/>
      <c r="P127" s="19"/>
    </row>
    <row r="128" spans="1:16" ht="15" customHeight="1" x14ac:dyDescent="0.25">
      <c r="A128" s="17"/>
      <c r="B128" s="54"/>
      <c r="C128" s="19"/>
      <c r="D128" s="19"/>
      <c r="E128" s="19"/>
      <c r="F128" s="55"/>
      <c r="G128" s="55"/>
      <c r="H128" s="56"/>
      <c r="I128" s="55"/>
      <c r="J128" s="55"/>
      <c r="K128" s="19"/>
      <c r="L128" s="19"/>
      <c r="M128" s="19"/>
      <c r="N128" s="19"/>
      <c r="O128" s="19"/>
      <c r="P128" s="19"/>
    </row>
    <row r="129" spans="1:16" ht="15" customHeight="1" x14ac:dyDescent="0.25">
      <c r="A129" s="17"/>
      <c r="B129" s="54"/>
      <c r="C129" s="19"/>
      <c r="D129" s="19"/>
      <c r="E129" s="19"/>
      <c r="F129" s="55"/>
      <c r="G129" s="55"/>
      <c r="H129" s="56"/>
      <c r="I129" s="55"/>
      <c r="J129" s="55"/>
      <c r="K129" s="19"/>
      <c r="L129" s="19"/>
      <c r="M129" s="19"/>
      <c r="N129" s="19"/>
      <c r="O129" s="19"/>
      <c r="P129" s="19"/>
    </row>
    <row r="130" spans="1:16" ht="15" customHeight="1" x14ac:dyDescent="0.25">
      <c r="A130" s="17"/>
      <c r="B130" s="54"/>
      <c r="C130" s="19"/>
      <c r="D130" s="19"/>
      <c r="E130" s="19"/>
      <c r="F130" s="55"/>
      <c r="G130" s="55"/>
      <c r="H130" s="56"/>
      <c r="I130" s="55"/>
      <c r="J130" s="55"/>
      <c r="K130" s="19"/>
      <c r="L130" s="19"/>
      <c r="M130" s="19"/>
      <c r="N130" s="19"/>
      <c r="O130" s="19"/>
      <c r="P130" s="19"/>
    </row>
    <row r="131" spans="1:16" ht="15" customHeight="1" x14ac:dyDescent="0.25">
      <c r="A131" s="17"/>
      <c r="B131" s="54"/>
      <c r="C131" s="19"/>
      <c r="D131" s="19"/>
      <c r="E131" s="19"/>
      <c r="F131" s="55"/>
      <c r="G131" s="55"/>
      <c r="H131" s="56"/>
      <c r="I131" s="55"/>
      <c r="J131" s="55"/>
      <c r="K131" s="19"/>
      <c r="L131" s="19"/>
      <c r="M131" s="19"/>
      <c r="N131" s="19"/>
      <c r="O131" s="19"/>
      <c r="P131" s="19"/>
    </row>
    <row r="132" spans="1:16" ht="15" customHeight="1" x14ac:dyDescent="0.25">
      <c r="A132" s="17"/>
      <c r="B132" s="54"/>
      <c r="C132" s="19"/>
      <c r="D132" s="19"/>
      <c r="E132" s="19"/>
      <c r="F132" s="55"/>
      <c r="G132" s="55"/>
      <c r="H132" s="56"/>
      <c r="I132" s="55"/>
      <c r="J132" s="55"/>
      <c r="K132" s="19"/>
      <c r="L132" s="19"/>
      <c r="M132" s="19"/>
      <c r="N132" s="19"/>
      <c r="O132" s="19"/>
      <c r="P132" s="19"/>
    </row>
    <row r="133" spans="1:16" ht="15" customHeight="1" x14ac:dyDescent="0.25">
      <c r="A133" s="17"/>
      <c r="B133" s="54"/>
      <c r="C133" s="19"/>
      <c r="D133" s="19"/>
      <c r="E133" s="19"/>
      <c r="F133" s="55"/>
      <c r="G133" s="55"/>
      <c r="H133" s="58"/>
      <c r="I133" s="55"/>
      <c r="J133" s="55"/>
      <c r="K133" s="19"/>
      <c r="L133" s="19"/>
      <c r="M133" s="19"/>
      <c r="N133" s="19"/>
      <c r="O133" s="19"/>
      <c r="P133" s="19"/>
    </row>
    <row r="134" spans="1:16" ht="15" customHeight="1" x14ac:dyDescent="0.25">
      <c r="A134" s="17"/>
      <c r="B134" s="54"/>
      <c r="C134" s="19"/>
      <c r="D134" s="19"/>
      <c r="E134" s="19"/>
      <c r="F134" s="55"/>
      <c r="G134" s="55"/>
      <c r="H134" s="56"/>
      <c r="I134" s="55"/>
      <c r="J134" s="55"/>
      <c r="K134" s="19"/>
      <c r="L134" s="19"/>
      <c r="M134" s="19"/>
      <c r="N134" s="19"/>
      <c r="O134" s="19"/>
      <c r="P134" s="19"/>
    </row>
    <row r="135" spans="1:16" ht="15" customHeight="1" x14ac:dyDescent="0.25">
      <c r="A135" s="17"/>
      <c r="B135" s="54"/>
      <c r="C135" s="19"/>
      <c r="D135" s="19"/>
      <c r="E135" s="19"/>
      <c r="F135" s="55"/>
      <c r="G135" s="55"/>
      <c r="H135" s="56"/>
      <c r="I135" s="55"/>
      <c r="J135" s="55"/>
      <c r="K135" s="19"/>
      <c r="L135" s="19"/>
      <c r="M135" s="19"/>
      <c r="N135" s="19"/>
      <c r="O135" s="19"/>
      <c r="P135" s="19"/>
    </row>
    <row r="136" spans="1:16" ht="15" customHeight="1" x14ac:dyDescent="0.25">
      <c r="A136" s="17"/>
      <c r="B136" s="54"/>
      <c r="C136" s="19"/>
      <c r="D136" s="19"/>
      <c r="E136" s="19"/>
      <c r="F136" s="55"/>
      <c r="G136" s="55"/>
      <c r="H136" s="56"/>
      <c r="I136" s="55"/>
      <c r="J136" s="55"/>
      <c r="K136" s="19"/>
      <c r="L136" s="19"/>
      <c r="M136" s="19"/>
      <c r="N136" s="19"/>
      <c r="O136" s="19"/>
      <c r="P136" s="19"/>
    </row>
    <row r="137" spans="1:16" ht="15" customHeight="1" x14ac:dyDescent="0.25">
      <c r="A137" s="17"/>
      <c r="B137" s="54"/>
      <c r="C137" s="19"/>
      <c r="D137" s="19"/>
      <c r="E137" s="19"/>
      <c r="F137" s="55"/>
      <c r="G137" s="55"/>
      <c r="H137" s="56"/>
      <c r="I137" s="55"/>
      <c r="J137" s="55"/>
      <c r="K137" s="19"/>
      <c r="L137" s="19"/>
      <c r="M137" s="19"/>
      <c r="N137" s="19"/>
      <c r="O137" s="19"/>
      <c r="P137" s="19"/>
    </row>
    <row r="138" spans="1:16" ht="15" customHeight="1" x14ac:dyDescent="0.25">
      <c r="A138" s="17"/>
      <c r="B138" s="54"/>
      <c r="C138" s="19"/>
      <c r="D138" s="19"/>
      <c r="E138" s="19"/>
      <c r="F138" s="55"/>
      <c r="G138" s="55"/>
      <c r="H138" s="56"/>
      <c r="I138" s="55"/>
      <c r="J138" s="55"/>
      <c r="K138" s="19"/>
      <c r="L138" s="19"/>
      <c r="M138" s="19"/>
      <c r="N138" s="19"/>
      <c r="O138" s="19"/>
      <c r="P138" s="19"/>
    </row>
    <row r="139" spans="1:16" ht="15" customHeight="1" x14ac:dyDescent="0.25">
      <c r="A139" s="17"/>
      <c r="B139" s="54"/>
      <c r="C139" s="19"/>
      <c r="D139" s="19"/>
      <c r="E139" s="19"/>
      <c r="F139" s="55"/>
      <c r="G139" s="55"/>
      <c r="H139" s="56"/>
      <c r="I139" s="55"/>
      <c r="J139" s="55"/>
      <c r="K139" s="19"/>
      <c r="L139" s="19"/>
      <c r="M139" s="19"/>
      <c r="N139" s="19"/>
      <c r="O139" s="19"/>
      <c r="P139" s="19"/>
    </row>
    <row r="140" spans="1:16" ht="15" customHeight="1" x14ac:dyDescent="0.25">
      <c r="A140" s="17"/>
      <c r="B140" s="54"/>
      <c r="C140" s="19"/>
      <c r="D140" s="19"/>
      <c r="E140" s="19"/>
      <c r="F140" s="55"/>
      <c r="G140" s="55"/>
      <c r="H140" s="56"/>
      <c r="I140" s="55"/>
      <c r="J140" s="55"/>
      <c r="K140" s="19"/>
      <c r="L140" s="19"/>
      <c r="M140" s="19"/>
      <c r="N140" s="19"/>
      <c r="O140" s="19"/>
      <c r="P140" s="19"/>
    </row>
    <row r="141" spans="1:16" ht="15" customHeight="1" x14ac:dyDescent="0.25">
      <c r="A141" s="17"/>
      <c r="B141" s="54"/>
      <c r="C141" s="19"/>
      <c r="D141" s="19"/>
      <c r="E141" s="19"/>
      <c r="F141" s="55"/>
      <c r="G141" s="55"/>
      <c r="H141" s="56"/>
      <c r="I141" s="55"/>
      <c r="J141" s="55"/>
      <c r="K141" s="19"/>
      <c r="L141" s="19"/>
      <c r="M141" s="19"/>
      <c r="N141" s="19"/>
      <c r="O141" s="19"/>
      <c r="P141" s="19"/>
    </row>
    <row r="142" spans="1:16" ht="15" customHeight="1" x14ac:dyDescent="0.25">
      <c r="A142" s="17"/>
      <c r="B142" s="54"/>
      <c r="C142" s="19"/>
      <c r="D142" s="19"/>
      <c r="E142" s="19"/>
      <c r="F142" s="55"/>
      <c r="G142" s="55"/>
      <c r="H142" s="56"/>
      <c r="I142" s="55"/>
      <c r="J142" s="55"/>
      <c r="K142" s="19"/>
      <c r="L142" s="19"/>
      <c r="M142" s="19"/>
      <c r="N142" s="19"/>
      <c r="O142" s="19"/>
      <c r="P142" s="19"/>
    </row>
    <row r="143" spans="1:16" ht="15" customHeight="1" x14ac:dyDescent="0.25">
      <c r="A143" s="17"/>
      <c r="B143" s="54"/>
      <c r="C143" s="19"/>
      <c r="D143" s="19"/>
      <c r="E143" s="19"/>
      <c r="F143" s="55"/>
      <c r="G143" s="55"/>
      <c r="H143" s="56"/>
      <c r="I143" s="55"/>
      <c r="J143" s="55"/>
      <c r="K143" s="19"/>
      <c r="L143" s="19"/>
      <c r="M143" s="19"/>
      <c r="N143" s="19"/>
      <c r="O143" s="19"/>
      <c r="P143" s="19"/>
    </row>
    <row r="144" spans="1:16" ht="15" customHeight="1" x14ac:dyDescent="0.25">
      <c r="A144" s="17"/>
      <c r="B144" s="54"/>
      <c r="C144" s="19"/>
      <c r="D144" s="19"/>
      <c r="E144" s="19"/>
      <c r="F144" s="55"/>
      <c r="G144" s="55"/>
      <c r="H144" s="56"/>
      <c r="I144" s="55"/>
      <c r="J144" s="55"/>
      <c r="K144" s="19"/>
      <c r="L144" s="19"/>
      <c r="M144" s="19"/>
      <c r="N144" s="19"/>
      <c r="O144" s="19"/>
      <c r="P144" s="19"/>
    </row>
    <row r="145" spans="1:16" ht="15" customHeight="1" x14ac:dyDescent="0.25">
      <c r="A145" s="17"/>
      <c r="B145" s="54"/>
      <c r="C145" s="19"/>
      <c r="D145" s="19"/>
      <c r="E145" s="19"/>
      <c r="F145" s="55"/>
      <c r="G145" s="55"/>
      <c r="H145" s="56"/>
      <c r="I145" s="55"/>
      <c r="J145" s="55"/>
      <c r="K145" s="19"/>
      <c r="L145" s="19"/>
      <c r="M145" s="19"/>
      <c r="N145" s="19"/>
      <c r="O145" s="19"/>
      <c r="P145" s="19"/>
    </row>
    <row r="146" spans="1:16" ht="15" customHeight="1" x14ac:dyDescent="0.25">
      <c r="A146" s="17"/>
      <c r="B146" s="54"/>
      <c r="C146" s="19"/>
      <c r="D146" s="19"/>
      <c r="E146" s="19"/>
      <c r="F146" s="55"/>
      <c r="G146" s="55"/>
      <c r="H146" s="56"/>
      <c r="I146" s="55"/>
      <c r="J146" s="55"/>
      <c r="K146" s="19"/>
      <c r="L146" s="19"/>
      <c r="M146" s="19"/>
      <c r="N146" s="19"/>
      <c r="O146" s="19"/>
      <c r="P146" s="19"/>
    </row>
    <row r="147" spans="1:16" ht="15" customHeight="1" x14ac:dyDescent="0.25">
      <c r="A147" s="17"/>
      <c r="B147" s="54"/>
      <c r="C147" s="19"/>
      <c r="D147" s="19"/>
      <c r="E147" s="19"/>
      <c r="F147" s="55"/>
      <c r="G147" s="55"/>
      <c r="H147" s="56"/>
      <c r="I147" s="55"/>
      <c r="J147" s="55"/>
      <c r="K147" s="19"/>
      <c r="L147" s="19"/>
      <c r="M147" s="19"/>
      <c r="N147" s="19"/>
      <c r="O147" s="19"/>
      <c r="P147" s="19"/>
    </row>
    <row r="148" spans="1:16" ht="15" customHeight="1" x14ac:dyDescent="0.25">
      <c r="A148" s="17"/>
      <c r="B148" s="54"/>
      <c r="C148" s="19"/>
      <c r="D148" s="19"/>
      <c r="E148" s="19"/>
      <c r="F148" s="55"/>
      <c r="G148" s="55"/>
      <c r="H148" s="56"/>
      <c r="I148" s="55"/>
      <c r="J148" s="55"/>
      <c r="K148" s="19"/>
      <c r="L148" s="19"/>
      <c r="M148" s="19"/>
      <c r="N148" s="19"/>
      <c r="O148" s="19"/>
      <c r="P148" s="19"/>
    </row>
    <row r="149" spans="1:16" ht="15" customHeight="1" x14ac:dyDescent="0.25">
      <c r="A149" s="17"/>
      <c r="B149" s="54"/>
      <c r="C149" s="19"/>
      <c r="D149" s="19"/>
      <c r="E149" s="19"/>
      <c r="F149" s="55"/>
      <c r="G149" s="55"/>
      <c r="H149" s="56"/>
      <c r="I149" s="55"/>
      <c r="J149" s="55"/>
      <c r="K149" s="19"/>
      <c r="L149" s="19"/>
      <c r="M149" s="19"/>
      <c r="N149" s="19"/>
      <c r="O149" s="19"/>
      <c r="P149" s="19"/>
    </row>
    <row r="150" spans="1:16" ht="15" customHeight="1" x14ac:dyDescent="0.25">
      <c r="A150" s="17"/>
      <c r="B150" s="54"/>
      <c r="C150" s="19"/>
      <c r="D150" s="19"/>
      <c r="E150" s="19"/>
      <c r="F150" s="55"/>
      <c r="G150" s="55"/>
      <c r="H150" s="56"/>
      <c r="I150" s="55"/>
      <c r="J150" s="55"/>
      <c r="K150" s="19"/>
      <c r="L150" s="19"/>
      <c r="M150" s="19"/>
      <c r="N150" s="19"/>
      <c r="O150" s="19"/>
      <c r="P150" s="19"/>
    </row>
    <row r="151" spans="1:16" ht="15" customHeight="1" x14ac:dyDescent="0.25">
      <c r="A151" s="17"/>
      <c r="B151" s="54"/>
      <c r="C151" s="19"/>
      <c r="D151" s="19"/>
      <c r="E151" s="19"/>
      <c r="F151" s="55"/>
      <c r="G151" s="55"/>
      <c r="H151" s="56"/>
      <c r="I151" s="55"/>
      <c r="J151" s="55"/>
      <c r="K151" s="19"/>
      <c r="L151" s="19"/>
      <c r="M151" s="19"/>
      <c r="N151" s="19"/>
      <c r="O151" s="19"/>
      <c r="P151" s="19"/>
    </row>
    <row r="152" spans="1:16" ht="15" customHeight="1" x14ac:dyDescent="0.25">
      <c r="A152" s="17"/>
      <c r="B152" s="54"/>
      <c r="C152" s="19"/>
      <c r="D152" s="19"/>
      <c r="E152" s="19"/>
      <c r="F152" s="55"/>
      <c r="G152" s="55"/>
      <c r="H152" s="56"/>
      <c r="I152" s="55"/>
      <c r="J152" s="55"/>
      <c r="K152" s="19"/>
      <c r="L152" s="19"/>
      <c r="M152" s="19"/>
      <c r="N152" s="19"/>
      <c r="O152" s="19"/>
      <c r="P152" s="19"/>
    </row>
    <row r="153" spans="1:16" ht="15" customHeight="1" x14ac:dyDescent="0.25">
      <c r="A153" s="17"/>
      <c r="B153" s="54"/>
      <c r="C153" s="19"/>
      <c r="D153" s="19"/>
      <c r="E153" s="19"/>
      <c r="F153" s="55"/>
      <c r="G153" s="55"/>
      <c r="H153" s="56"/>
      <c r="I153" s="55"/>
      <c r="J153" s="55"/>
      <c r="K153" s="19"/>
      <c r="L153" s="19"/>
      <c r="M153" s="19"/>
      <c r="N153" s="19"/>
      <c r="O153" s="19"/>
      <c r="P153" s="19"/>
    </row>
    <row r="154" spans="1:16" ht="15" customHeight="1" x14ac:dyDescent="0.25">
      <c r="A154" s="17"/>
      <c r="B154" s="54"/>
      <c r="C154" s="19"/>
      <c r="D154" s="19"/>
      <c r="E154" s="19"/>
      <c r="F154" s="55"/>
      <c r="G154" s="55"/>
      <c r="H154" s="56"/>
      <c r="I154" s="55"/>
      <c r="J154" s="55"/>
      <c r="K154" s="19"/>
      <c r="L154" s="19"/>
      <c r="M154" s="19"/>
      <c r="N154" s="19"/>
      <c r="O154" s="19"/>
      <c r="P154" s="19"/>
    </row>
    <row r="155" spans="1:16" ht="15" customHeight="1" x14ac:dyDescent="0.25">
      <c r="A155" s="17"/>
      <c r="B155" s="54"/>
      <c r="C155" s="19"/>
      <c r="D155" s="19"/>
      <c r="E155" s="19"/>
      <c r="F155" s="55"/>
      <c r="G155" s="55"/>
      <c r="H155" s="56"/>
      <c r="I155" s="55"/>
      <c r="J155" s="55"/>
      <c r="K155" s="19"/>
      <c r="L155" s="19"/>
      <c r="M155" s="19"/>
      <c r="N155" s="19"/>
      <c r="O155" s="19"/>
      <c r="P155" s="19"/>
    </row>
    <row r="156" spans="1:16" ht="15" customHeight="1" x14ac:dyDescent="0.25">
      <c r="A156" s="17"/>
      <c r="B156" s="54"/>
      <c r="C156" s="19"/>
      <c r="D156" s="19"/>
      <c r="E156" s="19"/>
      <c r="F156" s="55"/>
      <c r="G156" s="55"/>
      <c r="H156" s="56"/>
      <c r="I156" s="55"/>
      <c r="J156" s="55"/>
      <c r="K156" s="19"/>
      <c r="L156" s="19"/>
      <c r="M156" s="19"/>
      <c r="N156" s="19"/>
      <c r="O156" s="19"/>
      <c r="P156" s="19"/>
    </row>
    <row r="157" spans="1:16" ht="15" customHeight="1" x14ac:dyDescent="0.25">
      <c r="A157" s="17"/>
      <c r="B157" s="54"/>
      <c r="C157" s="19"/>
      <c r="D157" s="19"/>
      <c r="E157" s="19"/>
      <c r="F157" s="55"/>
      <c r="G157" s="55"/>
      <c r="H157" s="56"/>
      <c r="I157" s="55"/>
      <c r="J157" s="55"/>
      <c r="K157" s="19"/>
      <c r="L157" s="19"/>
      <c r="M157" s="19"/>
      <c r="N157" s="19"/>
      <c r="O157" s="19"/>
      <c r="P157" s="19"/>
    </row>
    <row r="158" spans="1:16" ht="15" customHeight="1" x14ac:dyDescent="0.25">
      <c r="A158" s="17"/>
      <c r="B158" s="54"/>
      <c r="C158" s="19"/>
      <c r="D158" s="19"/>
      <c r="E158" s="19"/>
      <c r="F158" s="55"/>
      <c r="G158" s="55"/>
      <c r="H158" s="56"/>
      <c r="I158" s="55"/>
      <c r="J158" s="55"/>
      <c r="K158" s="19"/>
      <c r="L158" s="19"/>
      <c r="M158" s="19"/>
      <c r="N158" s="19"/>
      <c r="O158" s="19"/>
      <c r="P158" s="19"/>
    </row>
    <row r="159" spans="1:16" ht="15" customHeight="1" x14ac:dyDescent="0.25">
      <c r="A159" s="17"/>
      <c r="B159" s="54"/>
      <c r="C159" s="19"/>
      <c r="D159" s="19"/>
      <c r="E159" s="19"/>
      <c r="F159" s="55"/>
      <c r="G159" s="55"/>
      <c r="H159" s="56"/>
      <c r="I159" s="55"/>
      <c r="J159" s="55"/>
      <c r="K159" s="19"/>
      <c r="L159" s="19"/>
      <c r="M159" s="19"/>
      <c r="N159" s="19"/>
      <c r="O159" s="19"/>
      <c r="P159" s="19"/>
    </row>
    <row r="160" spans="1:16" ht="15" customHeight="1" x14ac:dyDescent="0.25">
      <c r="A160" s="17"/>
      <c r="B160" s="54"/>
      <c r="C160" s="19"/>
      <c r="D160" s="19"/>
      <c r="E160" s="19"/>
      <c r="F160" s="55"/>
      <c r="G160" s="55"/>
      <c r="H160" s="56"/>
      <c r="I160" s="55"/>
      <c r="J160" s="55"/>
      <c r="K160" s="19"/>
      <c r="L160" s="19"/>
      <c r="M160" s="19"/>
      <c r="N160" s="19"/>
      <c r="O160" s="19"/>
      <c r="P160" s="19"/>
    </row>
    <row r="161" spans="1:16" ht="15" customHeight="1" x14ac:dyDescent="0.25">
      <c r="A161" s="17"/>
      <c r="B161" s="54"/>
      <c r="C161" s="19"/>
      <c r="D161" s="19"/>
      <c r="E161" s="19"/>
      <c r="F161" s="55"/>
      <c r="G161" s="55"/>
      <c r="H161" s="56"/>
      <c r="I161" s="55"/>
      <c r="J161" s="55"/>
      <c r="K161" s="19"/>
      <c r="L161" s="19"/>
      <c r="M161" s="19"/>
      <c r="N161" s="19"/>
      <c r="O161" s="19"/>
      <c r="P161" s="19"/>
    </row>
    <row r="162" spans="1:16" ht="15" customHeight="1" x14ac:dyDescent="0.25">
      <c r="A162" s="17"/>
      <c r="B162" s="54"/>
      <c r="C162" s="19"/>
      <c r="D162" s="19"/>
      <c r="E162" s="19"/>
      <c r="F162" s="55"/>
      <c r="G162" s="55"/>
      <c r="H162" s="56"/>
      <c r="I162" s="55"/>
      <c r="J162" s="55"/>
      <c r="K162" s="19"/>
      <c r="L162" s="19"/>
      <c r="M162" s="19"/>
      <c r="N162" s="19"/>
      <c r="O162" s="19"/>
      <c r="P162" s="19"/>
    </row>
    <row r="163" spans="1:16" ht="15" customHeight="1" x14ac:dyDescent="0.25">
      <c r="A163" s="17"/>
      <c r="B163" s="54"/>
      <c r="C163" s="19"/>
      <c r="D163" s="19"/>
      <c r="E163" s="19"/>
      <c r="F163" s="55"/>
      <c r="G163" s="55"/>
      <c r="H163" s="56"/>
      <c r="I163" s="55"/>
      <c r="J163" s="55"/>
      <c r="K163" s="19"/>
      <c r="L163" s="19"/>
      <c r="M163" s="19"/>
      <c r="N163" s="19"/>
      <c r="O163" s="19"/>
      <c r="P163" s="19"/>
    </row>
    <row r="164" spans="1:16" ht="15" customHeight="1" x14ac:dyDescent="0.25">
      <c r="A164" s="17"/>
      <c r="B164" s="54"/>
      <c r="C164" s="19"/>
      <c r="D164" s="19"/>
      <c r="E164" s="19"/>
      <c r="F164" s="55"/>
      <c r="G164" s="55"/>
      <c r="H164" s="56"/>
      <c r="I164" s="55"/>
      <c r="J164" s="55"/>
      <c r="K164" s="19"/>
      <c r="L164" s="19"/>
      <c r="M164" s="19"/>
      <c r="N164" s="19"/>
      <c r="O164" s="19"/>
      <c r="P164" s="19"/>
    </row>
    <row r="165" spans="1:16" ht="15" customHeight="1" x14ac:dyDescent="0.25">
      <c r="A165" s="17"/>
      <c r="B165" s="54"/>
      <c r="C165" s="19"/>
      <c r="D165" s="19"/>
      <c r="E165" s="19"/>
      <c r="F165" s="55"/>
      <c r="G165" s="55"/>
      <c r="H165" s="56"/>
      <c r="I165" s="55"/>
      <c r="J165" s="55"/>
      <c r="K165" s="19"/>
      <c r="L165" s="19"/>
      <c r="M165" s="19"/>
      <c r="N165" s="19"/>
      <c r="O165" s="19"/>
      <c r="P165" s="19"/>
    </row>
    <row r="166" spans="1:16" ht="15" customHeight="1" thickBot="1" x14ac:dyDescent="0.3">
      <c r="A166" s="59"/>
      <c r="B166" s="60"/>
      <c r="C166" s="61"/>
      <c r="D166" s="61"/>
      <c r="E166" s="61"/>
      <c r="F166" s="62"/>
      <c r="G166" s="62"/>
      <c r="H166" s="63"/>
      <c r="I166" s="62"/>
      <c r="J166" s="55"/>
      <c r="K166" s="19"/>
      <c r="L166" s="19"/>
      <c r="M166" s="19"/>
      <c r="N166" s="19"/>
      <c r="O166" s="19"/>
      <c r="P166" s="19"/>
    </row>
    <row r="167" spans="1:16" x14ac:dyDescent="0.25">
      <c r="A167" s="20"/>
      <c r="B167" s="65"/>
      <c r="C167" s="20"/>
      <c r="D167" s="20"/>
      <c r="E167" s="20"/>
      <c r="F167" s="66"/>
      <c r="G167" s="66"/>
      <c r="H167" s="66"/>
      <c r="I167" s="66"/>
      <c r="J167" s="66"/>
    </row>
    <row r="168" spans="1:16" x14ac:dyDescent="0.25">
      <c r="A168" s="68">
        <f>COUNTA(B5:B166)</f>
        <v>0</v>
      </c>
      <c r="C168" s="10"/>
      <c r="D168" s="10"/>
      <c r="E168" s="10"/>
      <c r="H168" s="70"/>
      <c r="I168" s="69">
        <f>COUNTIF(I5:I166,C170)</f>
        <v>0</v>
      </c>
      <c r="J168" s="70"/>
      <c r="K168" s="10"/>
    </row>
    <row r="169" spans="1:16" x14ac:dyDescent="0.25">
      <c r="B169" s="12"/>
      <c r="C169" s="70" t="s">
        <v>113</v>
      </c>
      <c r="D169" s="70"/>
      <c r="E169" s="70"/>
      <c r="F169" s="71"/>
      <c r="G169" s="70"/>
      <c r="H169" s="70"/>
      <c r="I169" s="86">
        <f>COUNTIF(I5:I166,C169)</f>
        <v>0</v>
      </c>
      <c r="J169" s="70"/>
      <c r="K169" s="10"/>
    </row>
    <row r="170" spans="1:16" x14ac:dyDescent="0.25">
      <c r="B170" s="12"/>
      <c r="C170" s="70" t="s">
        <v>117</v>
      </c>
      <c r="D170" s="70"/>
      <c r="E170" s="70"/>
      <c r="F170" s="71"/>
      <c r="G170" s="70"/>
      <c r="H170" s="70"/>
      <c r="I170" s="70"/>
      <c r="J170" s="70"/>
      <c r="K170" s="10"/>
    </row>
    <row r="171" spans="1:16" x14ac:dyDescent="0.25">
      <c r="B171" s="12"/>
      <c r="C171" s="10"/>
      <c r="D171" s="10"/>
      <c r="E171" s="10"/>
      <c r="F171" s="70"/>
      <c r="G171" s="70"/>
      <c r="H171" s="70"/>
      <c r="I171" s="70"/>
      <c r="J171" s="70"/>
      <c r="K171" s="10"/>
    </row>
    <row r="172" spans="1:16" x14ac:dyDescent="0.25">
      <c r="B172" s="12"/>
      <c r="C172" s="10"/>
      <c r="D172" s="10"/>
      <c r="E172" s="10"/>
      <c r="F172" s="70"/>
      <c r="G172" s="70"/>
      <c r="H172" s="70"/>
      <c r="I172" s="70"/>
      <c r="J172" s="70"/>
      <c r="K172" s="10"/>
    </row>
    <row r="173" spans="1:16" x14ac:dyDescent="0.25">
      <c r="B173" s="12"/>
      <c r="C173" s="74"/>
      <c r="D173" s="74"/>
      <c r="E173" s="74"/>
      <c r="F173" s="70"/>
      <c r="G173" s="70"/>
      <c r="H173" s="70"/>
      <c r="I173" s="70"/>
      <c r="J173" s="70"/>
      <c r="K173" s="10"/>
    </row>
    <row r="174" spans="1:16" x14ac:dyDescent="0.25">
      <c r="B174" s="12"/>
      <c r="C174" s="74" t="s">
        <v>308</v>
      </c>
      <c r="D174" s="74"/>
      <c r="E174" s="74"/>
      <c r="F174" s="70">
        <f>COUNTBLANK(F5:F166)</f>
        <v>162</v>
      </c>
      <c r="G174" s="70"/>
      <c r="H174" s="70"/>
      <c r="I174" s="70"/>
      <c r="J174" s="70">
        <f t="shared" ref="J174:P174" si="0">COUNTBLANK(J5:J166)</f>
        <v>162</v>
      </c>
      <c r="K174" s="70"/>
      <c r="L174" s="70"/>
      <c r="M174" s="70"/>
      <c r="N174" s="70">
        <f t="shared" si="0"/>
        <v>162</v>
      </c>
      <c r="O174" s="70"/>
      <c r="P174" s="70">
        <f t="shared" si="0"/>
        <v>162</v>
      </c>
    </row>
    <row r="175" spans="1:16" x14ac:dyDescent="0.25">
      <c r="B175" s="12"/>
      <c r="C175" s="74" t="s">
        <v>307</v>
      </c>
      <c r="D175" s="74"/>
      <c r="E175" s="74"/>
      <c r="F175" s="70">
        <f>COUNTA(G5:G166)</f>
        <v>0</v>
      </c>
      <c r="G175" s="70"/>
      <c r="H175" s="70"/>
      <c r="I175" s="70"/>
      <c r="J175" s="70">
        <f t="shared" ref="J175:P175" si="1">COUNTA(K5:K166)</f>
        <v>0</v>
      </c>
      <c r="K175" s="70"/>
      <c r="L175" s="70"/>
      <c r="M175" s="70"/>
      <c r="N175" s="70">
        <f t="shared" si="1"/>
        <v>0</v>
      </c>
      <c r="O175" s="70"/>
      <c r="P175" s="70">
        <f t="shared" si="1"/>
        <v>0</v>
      </c>
    </row>
  </sheetData>
  <mergeCells count="5">
    <mergeCell ref="J3:L3"/>
    <mergeCell ref="M3:P3"/>
    <mergeCell ref="E2:P2"/>
    <mergeCell ref="E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6</vt:i4>
      </vt:variant>
      <vt:variant>
        <vt:lpstr>Plages nommées</vt:lpstr>
      </vt:variant>
      <vt:variant>
        <vt:i4>1</vt:i4>
      </vt:variant>
    </vt:vector>
  </HeadingPairs>
  <TitlesOfParts>
    <vt:vector size="7" baseType="lpstr">
      <vt:lpstr>Sommaire</vt:lpstr>
      <vt:lpstr>AVANCEMENT</vt:lpstr>
      <vt:lpstr>Suivi PR_CAB</vt:lpstr>
      <vt:lpstr>Suivi Electrique</vt:lpstr>
      <vt:lpstr>Suivi Connectique</vt:lpstr>
      <vt:lpstr>Suivi Implantation</vt:lpstr>
      <vt:lpstr>'Suivi PR_CAB'!_FilterDatabase</vt:lpstr>
    </vt:vector>
  </TitlesOfParts>
  <Company>PSA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AZDINE MANJLI - J493455</dc:creator>
  <cp:lastModifiedBy>AZDINE MANJLI - J493455</cp:lastModifiedBy>
  <dcterms:created xsi:type="dcterms:W3CDTF">2019-04-15T14:46:24Z</dcterms:created>
  <dcterms:modified xsi:type="dcterms:W3CDTF">2019-06-11T06:55:07Z</dcterms:modified>
</cp:coreProperties>
</file>