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440" yWindow="75" windowWidth="7440" windowHeight="6585" tabRatio="715"/>
  </bookViews>
  <sheets>
    <sheet name="CONGE" sheetId="3" r:id="rId1"/>
  </sheets>
  <definedNames>
    <definedName name="_xlnm._FilterDatabase" localSheetId="0" hidden="1">CONGE!$A$4:$F$8</definedName>
    <definedName name="Z_385689C4_00FE_4C57_A880_A6964E24D43B_.wvu.FilterData" localSheetId="0" hidden="1">CONGE!$A$4:$F$8</definedName>
    <definedName name="Z_4629943B_1DF4_46BD_871A_618580B00EDB_.wvu.FilterData" localSheetId="0" hidden="1">CONGE!$A$4:$F$8</definedName>
    <definedName name="Z_5094035E_3DC0_48E3_A49D_A264FA3C0AED_.wvu.FilterData" localSheetId="0" hidden="1">CONGE!$A$4:$F$8</definedName>
    <definedName name="Z_53CAA755_1843_4061_A0DB_726D6D0E87F3_.wvu.FilterData" localSheetId="0" hidden="1">CONGE!$A$4:$F$8</definedName>
    <definedName name="Z_5671CC80_0B76_484B_BC33_F21BBA05A49D_.wvu.FilterData" localSheetId="0" hidden="1">CONGE!$A$4:$F$8</definedName>
    <definedName name="Z_5AFAB0D8_F7C5_4610_816D_7BAA21EAA0D8_.wvu.FilterData" localSheetId="0" hidden="1">CONGE!$A$4:$F$8</definedName>
    <definedName name="Z_6CBAFB03_16BD_42D3_8430_2E6A67C5432F_.wvu.FilterData" localSheetId="0" hidden="1">CONGE!$A$4:$F$8</definedName>
    <definedName name="Z_805E73D2_13BC_4BE4_B819_D95E471139AB_.wvu.FilterData" localSheetId="0" hidden="1">CONGE!$A$4:$F$8</definedName>
    <definedName name="Z_D159DF74_B3C5_4BAE_848C_C146F8491A5F_.wvu.FilterData" localSheetId="0" hidden="1">CONGE!$A$4:$F$8</definedName>
    <definedName name="Z_F29466F1_3BC5_4A6A_8D5C_7A5278D80626_.wvu.FilterData" localSheetId="0" hidden="1">CONGE!$A$4:$F$8</definedName>
    <definedName name="Z_F77791E4_25F9_4EE0_9C7B_C91CA6142633_.wvu.FilterData" localSheetId="0" hidden="1">CONGE!$A$4:$F$8</definedName>
  </definedNames>
  <calcPr calcId="145621" calcOnSave="0"/>
  <customWorkbookViews>
    <customWorkbookView name="ALAIN ALBARIC - U390469 - Affichage personnalisé" guid="{5AFAB0D8-F7C5-4610-816D-7BAA21EAA0D8}" mergeInterval="0" personalView="1" maximized="1" windowWidth="1020" windowHeight="553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HILIPPE MAIGNAN - C180547 - Affichage personnalisé" guid="{4629943B-1DF4-46BD-871A-618580B00EDB}" mergeInterval="0" personalView="1" maximized="1" windowWidth="1782" windowHeight="866" tabRatio="715" activeSheetId="1"/>
  </customWorkbookViews>
</workbook>
</file>

<file path=xl/calcChain.xml><?xml version="1.0" encoding="utf-8"?>
<calcChain xmlns="http://schemas.openxmlformats.org/spreadsheetml/2006/main">
  <c r="H9" i="3" l="1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G9" i="3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<sst xmlns="http://schemas.openxmlformats.org/spreadsheetml/2006/main" count="83" uniqueCount="80">
  <si>
    <t>OBSERVATION</t>
  </si>
  <si>
    <t>S49</t>
  </si>
  <si>
    <t>S31</t>
  </si>
  <si>
    <t>S45</t>
  </si>
  <si>
    <t>S46</t>
  </si>
  <si>
    <t>S47</t>
  </si>
  <si>
    <t>S48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</si>
  <si>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</si>
  <si>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</si>
  <si>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</si>
  <si>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</si>
  <si>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</si>
  <si>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</si>
  <si>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</si>
  <si>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</si>
  <si>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</si>
  <si>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</si>
  <si>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</si>
  <si>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</si>
  <si>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</si>
  <si>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</si>
  <si>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</si>
  <si>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</si>
  <si>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</si>
  <si>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</si>
  <si>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</si>
  <si>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</si>
  <si>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</si>
  <si>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</si>
  <si>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</si>
  <si>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</si>
  <si>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</si>
  <si>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</si>
  <si>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</si>
  <si>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</si>
  <si>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</si>
  <si>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</si>
  <si>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</si>
  <si>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</si>
  <si>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</si>
  <si>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</si>
  <si>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</si>
  <si>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</si>
  <si>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</si>
  <si>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</si>
  <si>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</si>
  <si>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</si>
  <si>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</si>
  <si>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</si>
  <si>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</si>
  <si>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</si>
  <si>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</si>
  <si>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</si>
  <si>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NOVEMBRE</t>
  </si>
  <si>
    <t>DECEMBRE</t>
  </si>
  <si>
    <t>JANVIER</t>
  </si>
  <si>
    <t>FEVRIER</t>
  </si>
  <si>
    <t>MARS</t>
  </si>
  <si>
    <t>AVRIL</t>
  </si>
  <si>
    <t>JUILLET</t>
  </si>
  <si>
    <t>AOUT</t>
  </si>
  <si>
    <t>SEPTEMBRE</t>
  </si>
  <si>
    <t>OCTOBRE</t>
  </si>
  <si>
    <t>MAI</t>
  </si>
  <si>
    <t>JUIN</t>
  </si>
  <si>
    <t>BVH1</t>
  </si>
  <si>
    <t>Prévu</t>
  </si>
  <si>
    <t>FRED</t>
  </si>
  <si>
    <t>VINCE</t>
  </si>
  <si>
    <t>LAURENT</t>
  </si>
  <si>
    <t>DEBUT</t>
  </si>
  <si>
    <t>FIN</t>
  </si>
  <si>
    <t>NOM</t>
  </si>
  <si>
    <t>TYPE DE CONGE</t>
  </si>
  <si>
    <t>RTT</t>
  </si>
  <si>
    <t>CP 2016</t>
  </si>
  <si>
    <t>CP2016</t>
  </si>
  <si>
    <t>CP 2017</t>
  </si>
  <si>
    <t>VALIDE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</si>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</sst>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39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 shrinkToFi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 shrinkToFit="1"/>
    </xf>
    <xf numFmtId="0" fontId="3" fillId="0" borderId="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0"/>
  <tableStyles count="0" defaultTableStyle="TableStyleMedium2" defaultPivotStyle="PivotStyleLight16"/>
  <colors>
    <mruColors>
      <color rgb="FF66FF66"/>
      <color rgb="FF00FFFF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12"/>
  <sheetViews>
    <sheetView tabSelected="1" zoomScale="70" zoomScaleNormal="70" workbookViewId="0">
      <pane xSplit="7" ySplit="4" topLeftCell="H5" activePane="bottomRight" state="frozen"/>
      <selection pane="topRight" activeCell="I1" sqref="I1"/>
      <selection pane="bottomLeft" activeCell="A5" sqref="A5"/>
      <selection pane="bottomRight" activeCell="N20" sqref="N20"/>
    </sheetView>
  </sheetViews>
  <sheetFormatPr baseColWidth="10" defaultColWidth="11.5703125" defaultRowHeight="15.75" x14ac:dyDescent="0.25"/>
  <cols>
    <col min="1" max="1" width="14.28515625" style="4" bestFit="1" customWidth="1"/>
    <col min="2" max="2" width="26.7109375" style="5" customWidth="1"/>
    <col min="3" max="3" width="27.140625" style="5" customWidth="1"/>
    <col min="4" max="4" width="44.42578125" style="5" bestFit="1" customWidth="1"/>
    <col min="5" max="7" width="13.7109375" style="5" customWidth="1"/>
    <col min="8" max="85" width="7.7109375" style="5" customWidth="1"/>
    <col min="86" max="16384" width="11.5703125" style="5"/>
  </cols>
  <sheetData>
    <row r="1" spans="1:59" ht="19.899999999999999" customHeight="1" x14ac:dyDescent="0.25">
      <c r="A1" s="1"/>
      <c r="B1" s="2"/>
      <c r="C1" s="2"/>
      <c r="D1" s="2"/>
      <c r="E1" s="9"/>
      <c r="F1" s="2"/>
      <c r="G1" s="14"/>
    </row>
    <row r="2" spans="1:59" ht="19.899999999999999" customHeight="1" thickBot="1" x14ac:dyDescent="0.3">
      <c r="A2" s="1"/>
      <c r="B2" s="2"/>
      <c r="C2" s="2"/>
      <c r="D2" s="2"/>
      <c r="E2" s="10"/>
      <c r="F2" s="2"/>
      <c r="G2" s="14"/>
      <c r="H2" s="32">
        <v>2017</v>
      </c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2"/>
      <c r="BD2" s="32"/>
      <c r="BE2" s="32"/>
      <c r="BF2" s="32"/>
      <c r="BG2" s="32"/>
    </row>
    <row r="3" spans="1:59" s="8" customFormat="1" ht="18.75" customHeight="1" x14ac:dyDescent="0.25">
      <c r="A3" s="1"/>
      <c r="B3" s="6"/>
      <c r="C3" s="6"/>
      <c r="D3" s="6"/>
      <c r="E3" s="10"/>
      <c r="F3" s="6"/>
      <c r="G3" s="6"/>
      <c r="H3" s="29" t="s">
        <v>55</v>
      </c>
      <c r="I3" s="30"/>
      <c r="J3" s="30"/>
      <c r="K3" s="31"/>
      <c r="L3" s="29" t="s">
        <v>56</v>
      </c>
      <c r="M3" s="30"/>
      <c r="N3" s="30"/>
      <c r="O3" s="31"/>
      <c r="P3" s="29" t="s">
        <v>57</v>
      </c>
      <c r="Q3" s="30"/>
      <c r="R3" s="30"/>
      <c r="S3" s="30"/>
      <c r="T3" s="31"/>
      <c r="U3" s="29" t="s">
        <v>58</v>
      </c>
      <c r="V3" s="30"/>
      <c r="W3" s="30"/>
      <c r="X3" s="31"/>
      <c r="Y3" s="29" t="s">
        <v>63</v>
      </c>
      <c r="Z3" s="30"/>
      <c r="AA3" s="30"/>
      <c r="AB3" s="31"/>
      <c r="AC3" s="29" t="s">
        <v>64</v>
      </c>
      <c r="AD3" s="30"/>
      <c r="AE3" s="30"/>
      <c r="AF3" s="30"/>
      <c r="AG3" s="31"/>
      <c r="AH3" s="29" t="s">
        <v>59</v>
      </c>
      <c r="AI3" s="30"/>
      <c r="AJ3" s="30"/>
      <c r="AK3" s="31"/>
      <c r="AL3" s="29" t="s">
        <v>60</v>
      </c>
      <c r="AM3" s="30"/>
      <c r="AN3" s="30"/>
      <c r="AO3" s="30"/>
      <c r="AP3" s="31"/>
      <c r="AQ3" s="29" t="s">
        <v>61</v>
      </c>
      <c r="AR3" s="30"/>
      <c r="AS3" s="30"/>
      <c r="AT3" s="31"/>
      <c r="AU3" s="29" t="s">
        <v>62</v>
      </c>
      <c r="AV3" s="30"/>
      <c r="AW3" s="30"/>
      <c r="AX3" s="31"/>
      <c r="AY3" s="29" t="s">
        <v>53</v>
      </c>
      <c r="AZ3" s="30"/>
      <c r="BA3" s="30"/>
      <c r="BB3" s="30"/>
      <c r="BC3" s="31"/>
      <c r="BD3" s="29" t="s">
        <v>54</v>
      </c>
      <c r="BE3" s="30"/>
      <c r="BF3" s="30"/>
      <c r="BG3" s="31"/>
    </row>
    <row r="4" spans="1:59" x14ac:dyDescent="0.25">
      <c r="A4" s="11" t="s">
        <v>72</v>
      </c>
      <c r="B4" s="11" t="s">
        <v>73</v>
      </c>
      <c r="C4" s="11" t="s">
        <v>78</v>
      </c>
      <c r="D4" s="11" t="s">
        <v>0</v>
      </c>
      <c r="E4" s="12" t="s">
        <v>70</v>
      </c>
      <c r="F4" s="11" t="s">
        <v>71</v>
      </c>
      <c r="G4" s="11"/>
      <c r="H4" s="19" t="s">
        <v>10</v>
      </c>
      <c r="I4" s="13" t="s">
        <v>11</v>
      </c>
      <c r="J4" s="13" t="s">
        <v>12</v>
      </c>
      <c r="K4" s="20" t="s">
        <v>13</v>
      </c>
      <c r="L4" s="19" t="s">
        <v>14</v>
      </c>
      <c r="M4" s="13" t="s">
        <v>15</v>
      </c>
      <c r="N4" s="13" t="s">
        <v>16</v>
      </c>
      <c r="O4" s="20" t="s">
        <v>17</v>
      </c>
      <c r="P4" s="19" t="s">
        <v>18</v>
      </c>
      <c r="Q4" s="13" t="s">
        <v>19</v>
      </c>
      <c r="R4" s="13" t="s">
        <v>20</v>
      </c>
      <c r="S4" s="13" t="s">
        <v>21</v>
      </c>
      <c r="T4" s="20" t="s">
        <v>22</v>
      </c>
      <c r="U4" s="19" t="s">
        <v>23</v>
      </c>
      <c r="V4" s="13" t="s">
        <v>24</v>
      </c>
      <c r="W4" s="13" t="s">
        <v>25</v>
      </c>
      <c r="X4" s="20" t="s">
        <v>26</v>
      </c>
      <c r="Y4" s="19" t="s">
        <v>27</v>
      </c>
      <c r="Z4" s="13" t="s">
        <v>28</v>
      </c>
      <c r="AA4" s="13" t="s">
        <v>29</v>
      </c>
      <c r="AB4" s="20" t="s">
        <v>30</v>
      </c>
      <c r="AC4" s="19" t="s">
        <v>31</v>
      </c>
      <c r="AD4" s="13" t="s">
        <v>32</v>
      </c>
      <c r="AE4" s="13" t="s">
        <v>33</v>
      </c>
      <c r="AF4" s="13" t="s">
        <v>34</v>
      </c>
      <c r="AG4" s="20" t="s">
        <v>35</v>
      </c>
      <c r="AH4" s="19" t="s">
        <v>36</v>
      </c>
      <c r="AI4" s="13" t="s">
        <v>37</v>
      </c>
      <c r="AJ4" s="13" t="s">
        <v>38</v>
      </c>
      <c r="AK4" s="20" t="s">
        <v>39</v>
      </c>
      <c r="AL4" s="19" t="s">
        <v>2</v>
      </c>
      <c r="AM4" s="13" t="s">
        <v>40</v>
      </c>
      <c r="AN4" s="13" t="s">
        <v>41</v>
      </c>
      <c r="AO4" s="13" t="s">
        <v>42</v>
      </c>
      <c r="AP4" s="20" t="s">
        <v>43</v>
      </c>
      <c r="AQ4" s="19" t="s">
        <v>44</v>
      </c>
      <c r="AR4" s="13" t="s">
        <v>45</v>
      </c>
      <c r="AS4" s="13" t="s">
        <v>46</v>
      </c>
      <c r="AT4" s="20" t="s">
        <v>47</v>
      </c>
      <c r="AU4" s="19" t="s">
        <v>48</v>
      </c>
      <c r="AV4" s="13" t="s">
        <v>49</v>
      </c>
      <c r="AW4" s="13" t="s">
        <v>50</v>
      </c>
      <c r="AX4" s="20" t="s">
        <v>51</v>
      </c>
      <c r="AY4" s="19" t="s">
        <v>52</v>
      </c>
      <c r="AZ4" s="13" t="s">
        <v>3</v>
      </c>
      <c r="BA4" s="13" t="s">
        <v>4</v>
      </c>
      <c r="BB4" s="13" t="s">
        <v>5</v>
      </c>
      <c r="BC4" s="20" t="s">
        <v>6</v>
      </c>
      <c r="BD4" s="19" t="s">
        <v>1</v>
      </c>
      <c r="BE4" s="13" t="s">
        <v>7</v>
      </c>
      <c r="BF4" s="13" t="s">
        <v>8</v>
      </c>
      <c r="BG4" s="20" t="s">
        <v>9</v>
      </c>
    </row>
    <row r="5" spans="1:59" s="7" customFormat="1" ht="20.100000000000001" customHeight="1" x14ac:dyDescent="0.25">
      <c r="A5" s="36" t="s">
        <v>67</v>
      </c>
      <c r="B5" s="36" t="s">
        <v>74</v>
      </c>
      <c r="C5" s="37"/>
      <c r="D5" s="37"/>
      <c r="E5" s="38">
        <v>42849</v>
      </c>
      <c r="F5" s="37">
        <v>42856</v>
      </c>
      <c r="G5" s="17" t="s">
        <v>66</v>
      </c>
      <c r="H5" s="18"/>
      <c r="I5" s="3"/>
      <c r="J5" s="3"/>
      <c r="K5" s="27">
        <v>1</v>
      </c>
      <c r="L5" s="26">
        <v>1</v>
      </c>
      <c r="M5" s="15">
        <v>1</v>
      </c>
      <c r="N5" s="15">
        <v>1</v>
      </c>
      <c r="O5" s="27">
        <v>1</v>
      </c>
      <c r="P5" s="26">
        <v>1</v>
      </c>
      <c r="Q5" s="15">
        <v>1</v>
      </c>
      <c r="R5" s="15">
        <v>1</v>
      </c>
      <c r="S5" s="15">
        <v>1</v>
      </c>
      <c r="T5" s="27">
        <v>1</v>
      </c>
      <c r="U5" s="26">
        <v>1</v>
      </c>
      <c r="V5" s="15">
        <v>1</v>
      </c>
      <c r="W5" s="15">
        <v>1</v>
      </c>
      <c r="X5" s="22"/>
      <c r="Y5" s="21"/>
      <c r="Z5" s="3"/>
      <c r="AA5" s="3"/>
      <c r="AB5" s="22"/>
      <c r="AC5" s="21"/>
      <c r="AD5" s="3"/>
      <c r="AE5" s="3"/>
      <c r="AF5" s="3"/>
      <c r="AG5" s="22"/>
      <c r="AH5" s="21"/>
      <c r="AI5" s="3"/>
      <c r="AJ5" s="3"/>
      <c r="AK5" s="22"/>
      <c r="AL5" s="21"/>
      <c r="AM5" s="3"/>
      <c r="AN5" s="3"/>
      <c r="AO5" s="3"/>
      <c r="AP5" s="22"/>
      <c r="AQ5" s="21"/>
      <c r="AR5" s="3"/>
      <c r="AS5" s="3"/>
      <c r="AT5" s="22"/>
      <c r="AU5" s="21"/>
      <c r="AV5" s="3"/>
      <c r="AW5" s="3"/>
      <c r="AX5" s="22"/>
      <c r="AY5" s="21"/>
      <c r="AZ5" s="3"/>
      <c r="BA5" s="3"/>
      <c r="BB5" s="3"/>
      <c r="BC5" s="22"/>
      <c r="BD5" s="21"/>
      <c r="BE5" s="3"/>
      <c r="BF5" s="3"/>
      <c r="BG5" s="22"/>
    </row>
    <row r="6" spans="1:59" s="7" customFormat="1" ht="20.100000000000001" customHeight="1" x14ac:dyDescent="0.25">
      <c r="A6" s="36" t="s">
        <v>68</v>
      </c>
      <c r="B6" s="36" t="s">
        <v>75</v>
      </c>
      <c r="C6" s="37"/>
      <c r="D6" s="37"/>
      <c r="E6" s="38">
        <v>42849</v>
      </c>
      <c r="F6" s="37">
        <v>42856</v>
      </c>
      <c r="G6" s="17" t="s">
        <v>66</v>
      </c>
      <c r="H6" s="18"/>
      <c r="I6" s="28"/>
      <c r="J6" s="3"/>
      <c r="K6" s="27">
        <v>1</v>
      </c>
      <c r="L6" s="26">
        <v>1</v>
      </c>
      <c r="M6" s="15">
        <v>1</v>
      </c>
      <c r="N6" s="15">
        <v>1</v>
      </c>
      <c r="O6" s="27">
        <v>1</v>
      </c>
      <c r="P6" s="26">
        <v>1</v>
      </c>
      <c r="Q6" s="15">
        <v>1</v>
      </c>
      <c r="R6" s="15">
        <v>1</v>
      </c>
      <c r="S6" s="15">
        <v>1</v>
      </c>
      <c r="T6" s="27">
        <v>1</v>
      </c>
      <c r="U6" s="26">
        <v>1</v>
      </c>
      <c r="V6" s="15">
        <v>1</v>
      </c>
      <c r="W6" s="15">
        <v>1</v>
      </c>
      <c r="X6" s="22"/>
      <c r="Y6" s="21"/>
      <c r="Z6" s="3"/>
      <c r="AA6" s="3"/>
      <c r="AB6" s="22"/>
      <c r="AC6" s="21"/>
      <c r="AD6" s="3"/>
      <c r="AE6" s="3"/>
      <c r="AF6" s="3"/>
      <c r="AG6" s="22"/>
      <c r="AH6" s="21"/>
      <c r="AI6" s="3"/>
      <c r="AJ6" s="3"/>
      <c r="AK6" s="22"/>
      <c r="AL6" s="21"/>
      <c r="AM6" s="3"/>
      <c r="AN6" s="3"/>
      <c r="AO6" s="3"/>
      <c r="AP6" s="22"/>
      <c r="AQ6" s="21"/>
      <c r="AR6" s="3"/>
      <c r="AS6" s="3"/>
      <c r="AT6" s="22"/>
      <c r="AU6" s="21"/>
      <c r="AV6" s="3"/>
      <c r="AW6" s="3"/>
      <c r="AX6" s="22"/>
      <c r="AY6" s="21"/>
      <c r="AZ6" s="3"/>
      <c r="BA6" s="3"/>
      <c r="BB6" s="3"/>
      <c r="BC6" s="22"/>
      <c r="BD6" s="21"/>
      <c r="BE6" s="3"/>
      <c r="BF6" s="3"/>
      <c r="BG6" s="22"/>
    </row>
    <row r="7" spans="1:59" s="7" customFormat="1" ht="20.100000000000001" customHeight="1" x14ac:dyDescent="0.25">
      <c r="A7" s="36" t="s">
        <v>69</v>
      </c>
      <c r="B7" s="36" t="s">
        <v>76</v>
      </c>
      <c r="C7" s="37"/>
      <c r="D7" s="37"/>
      <c r="E7" s="38">
        <v>42947</v>
      </c>
      <c r="F7" s="37">
        <v>42968</v>
      </c>
      <c r="G7" s="17" t="s">
        <v>66</v>
      </c>
      <c r="H7" s="18"/>
      <c r="I7" s="28"/>
      <c r="J7" s="3"/>
      <c r="K7" s="22"/>
      <c r="L7" s="21"/>
      <c r="M7" s="3"/>
      <c r="N7" s="3"/>
      <c r="O7" s="22"/>
      <c r="P7" s="21"/>
      <c r="Q7" s="3"/>
      <c r="R7" s="3"/>
      <c r="S7" s="3"/>
      <c r="T7" s="22"/>
      <c r="U7" s="21"/>
      <c r="V7" s="3"/>
      <c r="W7" s="3"/>
      <c r="X7" s="22"/>
      <c r="Y7" s="21"/>
      <c r="Z7" s="3"/>
      <c r="AA7" s="15">
        <v>1</v>
      </c>
      <c r="AB7" s="27">
        <v>1</v>
      </c>
      <c r="AC7" s="26">
        <v>1</v>
      </c>
      <c r="AD7" s="15">
        <v>1</v>
      </c>
      <c r="AE7" s="15">
        <v>1</v>
      </c>
      <c r="AF7" s="15">
        <v>1</v>
      </c>
      <c r="AG7" s="27">
        <v>1</v>
      </c>
      <c r="AH7" s="26">
        <v>1</v>
      </c>
      <c r="AI7" s="15">
        <v>1</v>
      </c>
      <c r="AJ7" s="15">
        <v>1</v>
      </c>
      <c r="AK7" s="22"/>
      <c r="AL7" s="21"/>
      <c r="AM7" s="28"/>
      <c r="AN7" s="28"/>
      <c r="AO7" s="28"/>
      <c r="AP7" s="22"/>
      <c r="AQ7" s="21"/>
      <c r="AR7" s="3"/>
      <c r="AS7" s="3"/>
      <c r="AT7" s="22"/>
      <c r="AU7" s="21"/>
      <c r="AV7" s="3"/>
      <c r="AW7" s="3"/>
      <c r="AX7" s="22"/>
      <c r="AY7" s="21"/>
      <c r="AZ7" s="3"/>
      <c r="BA7" s="3"/>
      <c r="BB7" s="3"/>
      <c r="BC7" s="22"/>
      <c r="BD7" s="21"/>
      <c r="BE7" s="3"/>
      <c r="BF7" s="3"/>
      <c r="BG7" s="22"/>
    </row>
    <row r="8" spans="1:59" s="7" customFormat="1" ht="20.100000000000001" customHeight="1" x14ac:dyDescent="0.25">
      <c r="A8" s="36" t="s">
        <v>65</v>
      </c>
      <c r="B8" s="36" t="s">
        <v>77</v>
      </c>
      <c r="C8" s="37"/>
      <c r="D8" s="37"/>
      <c r="E8" s="38">
        <v>42947</v>
      </c>
      <c r="F8" s="37">
        <v>42968</v>
      </c>
      <c r="G8" s="17" t="s">
        <v>66</v>
      </c>
      <c r="H8" s="18"/>
      <c r="I8" s="28"/>
      <c r="J8" s="3"/>
      <c r="K8" s="22"/>
      <c r="L8" s="21"/>
      <c r="M8" s="3"/>
      <c r="N8" s="3"/>
      <c r="O8" s="22"/>
      <c r="P8" s="21"/>
      <c r="Q8" s="3"/>
      <c r="R8" s="3"/>
      <c r="S8" s="3"/>
      <c r="T8" s="22"/>
      <c r="U8" s="21"/>
      <c r="V8" s="3"/>
      <c r="W8" s="3"/>
      <c r="X8" s="22"/>
      <c r="Y8" s="21"/>
      <c r="Z8" s="3"/>
      <c r="AA8" s="15">
        <v>1</v>
      </c>
      <c r="AB8" s="27">
        <v>1</v>
      </c>
      <c r="AC8" s="26">
        <v>1</v>
      </c>
      <c r="AD8" s="15">
        <v>1</v>
      </c>
      <c r="AE8" s="15">
        <v>1</v>
      </c>
      <c r="AF8" s="15">
        <v>1</v>
      </c>
      <c r="AG8" s="27">
        <v>1</v>
      </c>
      <c r="AH8" s="26">
        <v>1</v>
      </c>
      <c r="AI8" s="15">
        <v>1</v>
      </c>
      <c r="AJ8" s="15">
        <v>1</v>
      </c>
      <c r="AK8" s="22"/>
      <c r="AL8" s="21"/>
      <c r="AM8" s="28"/>
      <c r="AN8" s="28"/>
      <c r="AO8" s="28"/>
      <c r="AP8" s="22"/>
      <c r="AQ8" s="21"/>
      <c r="AR8" s="3"/>
      <c r="AS8" s="3"/>
      <c r="AT8" s="22"/>
      <c r="AU8" s="21"/>
      <c r="AV8" s="3"/>
      <c r="AW8" s="3"/>
      <c r="AX8" s="22"/>
      <c r="AY8" s="21"/>
      <c r="AZ8" s="3"/>
      <c r="BA8" s="3"/>
      <c r="BB8" s="3"/>
      <c r="BC8" s="22"/>
      <c r="BD8" s="21"/>
      <c r="BE8" s="3"/>
      <c r="BF8" s="3"/>
      <c r="BG8" s="22"/>
    </row>
    <row r="9" spans="1:59" ht="19.899999999999999" customHeight="1" thickBot="1" x14ac:dyDescent="0.3">
      <c r="A9" s="5"/>
      <c r="E9" s="33" t="s">
        <v>79</v>
      </c>
      <c r="F9" s="34"/>
      <c r="G9" s="35"/>
      <c r="H9" s="23">
        <f>SUM(COUNTIFS(H5:H8,{"1";"AMC"}))</f>
        <v>0</v>
      </c>
      <c r="I9" s="24">
        <f>SUM(COUNTIFS(I5:I8,{"1";"AMC"}))</f>
        <v>0</v>
      </c>
      <c r="J9" s="24">
        <f>SUM(COUNTIFS(J5:J8,{"1";"AMC"}))</f>
        <v>0</v>
      </c>
      <c r="K9" s="25">
        <f>SUM(COUNTIFS(K5:K8,{"1";"AMC"}))</f>
        <v>2</v>
      </c>
      <c r="L9" s="23">
        <f>SUM(COUNTIFS(L5:L8,{"1";"AMC"}))</f>
        <v>2</v>
      </c>
      <c r="M9" s="24">
        <f>SUM(COUNTIFS(M5:M8,{"1";"AMC"}))</f>
        <v>2</v>
      </c>
      <c r="N9" s="24">
        <f>SUM(COUNTIFS(N5:N8,{"1";"AMC"}))</f>
        <v>2</v>
      </c>
      <c r="O9" s="25">
        <f>SUM(COUNTIFS(O5:O8,{"1";"AMC"}))</f>
        <v>2</v>
      </c>
      <c r="P9" s="23">
        <f>SUM(COUNTIFS(P5:P8,{"1";"AMC"}))</f>
        <v>2</v>
      </c>
      <c r="Q9" s="24">
        <f>SUM(COUNTIFS(Q5:Q8,{"1";"AMC"}))</f>
        <v>2</v>
      </c>
      <c r="R9" s="24">
        <f>SUM(COUNTIFS(R5:R8,{"1";"AMC"}))</f>
        <v>2</v>
      </c>
      <c r="S9" s="24">
        <f>SUM(COUNTIFS(S5:S8,{"1";"AMC"}))</f>
        <v>2</v>
      </c>
      <c r="T9" s="25">
        <f>SUM(COUNTIFS(T5:T8,{"1";"AMC"}))</f>
        <v>2</v>
      </c>
      <c r="U9" s="23">
        <f>SUM(COUNTIFS(U5:U8,{"1";"AMC"}))</f>
        <v>2</v>
      </c>
      <c r="V9" s="24">
        <f>SUM(COUNTIFS(V5:V8,{"1";"AMC"}))</f>
        <v>2</v>
      </c>
      <c r="W9" s="24">
        <f>SUM(COUNTIFS(W5:W8,{"1";"AMC"}))</f>
        <v>2</v>
      </c>
      <c r="X9" s="25">
        <f>SUM(COUNTIFS(X5:X8,{"1";"AMC"}))</f>
        <v>0</v>
      </c>
      <c r="Y9" s="23">
        <f>SUM(COUNTIFS(Y5:Y8,{"1";"AMC"}))</f>
        <v>0</v>
      </c>
      <c r="Z9" s="24">
        <f>SUM(COUNTIFS(Z5:Z8,{"1";"AMC"}))</f>
        <v>0</v>
      </c>
      <c r="AA9" s="24">
        <f>SUM(COUNTIFS(AA5:AA8,{"1";"AMC"}))</f>
        <v>2</v>
      </c>
      <c r="AB9" s="25">
        <f>SUM(COUNTIFS(AB5:AB8,{"1";"AMC"}))</f>
        <v>2</v>
      </c>
      <c r="AC9" s="23">
        <f>SUM(COUNTIFS(AC5:AC8,{"1";"AMC"}))</f>
        <v>2</v>
      </c>
      <c r="AD9" s="24">
        <f>SUM(COUNTIFS(AD5:AD8,{"1";"AMC"}))</f>
        <v>2</v>
      </c>
      <c r="AE9" s="24">
        <f>SUM(COUNTIFS(AE5:AE8,{"1";"AMC"}))</f>
        <v>2</v>
      </c>
      <c r="AF9" s="24">
        <f>SUM(COUNTIFS(AF5:AF8,{"1";"AMC"}))</f>
        <v>2</v>
      </c>
      <c r="AG9" s="25">
        <f>SUM(COUNTIFS(AG5:AG8,{"1";"AMC"}))</f>
        <v>2</v>
      </c>
      <c r="AH9" s="23">
        <f>SUM(COUNTIFS(AH5:AH8,{"1";"AMC"}))</f>
        <v>2</v>
      </c>
      <c r="AI9" s="24">
        <f>SUM(COUNTIFS(AI5:AI8,{"1";"AMC"}))</f>
        <v>2</v>
      </c>
      <c r="AJ9" s="24">
        <f>SUM(COUNTIFS(AJ5:AJ8,{"1";"AMC"}))</f>
        <v>2</v>
      </c>
      <c r="AK9" s="25">
        <f>SUM(COUNTIFS(AK5:AK8,{"1";"AMC"}))</f>
        <v>0</v>
      </c>
      <c r="AL9" s="23">
        <f>SUM(COUNTIFS(AL5:AL8,{"1";"AMC"}))</f>
        <v>0</v>
      </c>
      <c r="AM9" s="24">
        <f>SUM(COUNTIFS(AM5:AM8,{"1";"AMC"}))</f>
        <v>0</v>
      </c>
      <c r="AN9" s="24">
        <f>SUM(COUNTIFS(AN5:AN8,{"1";"AMC"}))</f>
        <v>0</v>
      </c>
      <c r="AO9" s="24">
        <f>SUM(COUNTIFS(AO5:AO8,{"1";"AMC"}))</f>
        <v>0</v>
      </c>
      <c r="AP9" s="25">
        <f>SUM(COUNTIFS(AP5:AP8,{"1";"AMC"}))</f>
        <v>0</v>
      </c>
      <c r="AQ9" s="23">
        <f>SUM(COUNTIFS(AQ5:AQ8,{"1";"AMC"}))</f>
        <v>0</v>
      </c>
      <c r="AR9" s="24">
        <f>SUM(COUNTIFS(AR5:AR8,{"1";"AMC"}))</f>
        <v>0</v>
      </c>
      <c r="AS9" s="24">
        <f>SUM(COUNTIFS(AS5:AS8,{"1";"AMC"}))</f>
        <v>0</v>
      </c>
      <c r="AT9" s="25">
        <f>SUM(COUNTIFS(AT5:AT8,{"1";"AMC"}))</f>
        <v>0</v>
      </c>
      <c r="AU9" s="23">
        <f>SUM(COUNTIFS(AU5:AU8,{"1";"AMC"}))</f>
        <v>0</v>
      </c>
      <c r="AV9" s="24">
        <f>SUM(COUNTIFS(AV5:AV8,{"1";"AMC"}))</f>
        <v>0</v>
      </c>
      <c r="AW9" s="24">
        <f>SUM(COUNTIFS(AW5:AW8,{"1";"AMC"}))</f>
        <v>0</v>
      </c>
      <c r="AX9" s="25">
        <f>SUM(COUNTIFS(AX5:AX8,{"1";"AMC"}))</f>
        <v>0</v>
      </c>
      <c r="AY9" s="23">
        <f>SUM(COUNTIFS(AY5:AY8,{"1";"AMC"}))</f>
        <v>0</v>
      </c>
      <c r="AZ9" s="24">
        <f>SUM(COUNTIFS(AZ5:AZ8,{"1";"AMC"}))</f>
        <v>0</v>
      </c>
      <c r="BA9" s="24">
        <f>SUM(COUNTIFS(BA5:BA8,{"1";"AMC"}))</f>
        <v>0</v>
      </c>
      <c r="BB9" s="24">
        <f>SUM(COUNTIFS(BB5:BB8,{"1";"AMC"}))</f>
        <v>0</v>
      </c>
      <c r="BC9" s="25">
        <f>SUM(COUNTIFS(BC5:BC8,{"1";"AMC"}))</f>
        <v>0</v>
      </c>
      <c r="BD9" s="23">
        <f>SUM(COUNTIFS(BD5:BD8,{"1";"AMC"}))</f>
        <v>0</v>
      </c>
      <c r="BE9" s="24">
        <f>SUM(COUNTIFS(BE5:BE8,{"1";"AMC"}))</f>
        <v>0</v>
      </c>
      <c r="BF9" s="24">
        <f>SUM(COUNTIFS(BF5:BF8,{"1";"AMC"}))</f>
        <v>0</v>
      </c>
      <c r="BG9" s="25">
        <f>SUM(COUNTIFS(BG5:BG8,{"1";"AMC"}))</f>
        <v>0</v>
      </c>
    </row>
    <row r="10" spans="1:59" ht="19.899999999999999" customHeight="1" x14ac:dyDescent="0.25">
      <c r="A10" s="5"/>
    </row>
    <row r="11" spans="1:59" x14ac:dyDescent="0.25">
      <c r="A11" s="16"/>
    </row>
    <row r="12" spans="1:59" x14ac:dyDescent="0.25">
      <c r="A12" s="16"/>
    </row>
  </sheetData>
  <customSheetViews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14">
    <mergeCell ref="E9:F9"/>
    <mergeCell ref="AY3:BC3"/>
    <mergeCell ref="BD3:BG3"/>
    <mergeCell ref="H2:BG2"/>
    <mergeCell ref="Y3:AB3"/>
    <mergeCell ref="AC3:AG3"/>
    <mergeCell ref="AH3:AK3"/>
    <mergeCell ref="AL3:AP3"/>
    <mergeCell ref="AQ3:AT3"/>
    <mergeCell ref="AU3:AX3"/>
    <mergeCell ref="H3:K3"/>
    <mergeCell ref="L3:O3"/>
    <mergeCell ref="P3:T3"/>
    <mergeCell ref="U3:X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CONGE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cp:lastPrinted>2015-10-02T12:15:02Z</cp:lastPrinted>
  <dcterms:created xsi:type="dcterms:W3CDTF">2014-01-07T14:12:00Z</dcterms:created>
  <dcterms:modified xsi:type="dcterms:W3CDTF">2017-01-16T11:50:50Z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