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493455\Desktop\Suivi perso\"/>
    </mc:Choice>
  </mc:AlternateContent>
  <xr:revisionPtr revIDLastSave="0" documentId="13_ncr:1_{21126E1F-5A80-429F-8013-2BFBE0E4D0FA}" xr6:coauthVersionLast="47" xr6:coauthVersionMax="47" xr10:uidLastSave="{00000000-0000-0000-0000-000000000000}"/>
  <bookViews>
    <workbookView xWindow="-28920" yWindow="-3795" windowWidth="29040" windowHeight="15840" tabRatio="744" xr2:uid="{00000000-000D-0000-FFFF-FFFF00000000}"/>
  </bookViews>
  <sheets>
    <sheet name="SYNTHESE" sheetId="4" r:id="rId1"/>
    <sheet name="Suivi PR_CAB" sheetId="5" r:id="rId2"/>
    <sheet name="Feuil1" sheetId="6" r:id="rId3"/>
  </sheets>
  <definedNames>
    <definedName name="_xlnm._FilterDatabase" localSheetId="1" hidden="1">'Suivi PR_CAB'!$A$4:$AL$12</definedName>
    <definedName name="date">#REF!</definedName>
    <definedName name="Z_004E863D_D771_4389_B594_8EEB8C189BC0_.wvu.FilterData" localSheetId="1" hidden="1">'Suivi PR_CAB'!$A$4:$P$12</definedName>
    <definedName name="Z_00B4E958_F86F_469F_BEAB_DD8A3FED8C05_.wvu.FilterData" localSheetId="1" hidden="1">'Suivi PR_CAB'!$A$4:$P$12</definedName>
    <definedName name="Z_00D0727B_6CE8_42BC_B8D4_237D8846588C_.wvu.FilterData" localSheetId="1" hidden="1">'Suivi PR_CAB'!$A$4:$P$12</definedName>
    <definedName name="Z_0104A2EA_BD05_447E_A824_1641BE8FF7E4_.wvu.FilterData" localSheetId="1" hidden="1">'Suivi PR_CAB'!$A$4:$P$12</definedName>
    <definedName name="Z_02C8ABA6_D757_4922_AA61_E9FC393DE548_.wvu.FilterData" localSheetId="1" hidden="1">'Suivi PR_CAB'!$A$4:$AL$11</definedName>
    <definedName name="Z_03C9A7FB_B66A_45B0_9412_6B71F5C89890_.wvu.FilterData" localSheetId="1" hidden="1">'Suivi PR_CAB'!$A$4:$AL$12</definedName>
    <definedName name="Z_095AFA31_4E67_4649_BD48_49A4307A364D_.wvu.FilterData" localSheetId="1" hidden="1">'Suivi PR_CAB'!$A$4:$AL$11</definedName>
    <definedName name="Z_0A6BD7EF_49C5_4484_8CEA_48EA30C79AFD_.wvu.FilterData" localSheetId="1" hidden="1">'Suivi PR_CAB'!$A$4:$P$12</definedName>
    <definedName name="Z_0AD522D1_6367_48EE_A212_57CEA40BA5EF_.wvu.FilterData" localSheetId="1" hidden="1">'Suivi PR_CAB'!$A$4:$AL$12</definedName>
    <definedName name="Z_0ADCF296_2711_47B2_B4EA_EBCC391E570F_.wvu.FilterData" localSheetId="1" hidden="1">'Suivi PR_CAB'!$A$4:$P$12</definedName>
    <definedName name="Z_0C45AF23_3D1E_47B6_8A67_0A2D7BD54C6E_.wvu.FilterData" localSheetId="1" hidden="1">'Suivi PR_CAB'!$A$4:$AL$11</definedName>
    <definedName name="Z_0D9177D8_9F94_45D1_96F2_879185C4E527_.wvu.FilterData" localSheetId="1" hidden="1">'Suivi PR_CAB'!$A$4:$AL$11</definedName>
    <definedName name="Z_0DFDF6B9_63B0_456F_9393_3ED0EBEC746D_.wvu.FilterData" localSheetId="1" hidden="1">'Suivi PR_CAB'!$A$4:$AL$11</definedName>
    <definedName name="Z_1111E780_6E32_437B_ACE1_FEFFFD46E0EB_.wvu.FilterData" localSheetId="1" hidden="1">'Suivi PR_CAB'!$A$4:$P$12</definedName>
    <definedName name="Z_11287AE7_E9A0_4098_BF1D_04517C371BE8_.wvu.FilterData" localSheetId="1" hidden="1">'Suivi PR_CAB'!$A$4:$AL$11</definedName>
    <definedName name="Z_12208FD6_6EBF_4E80_BEF5_88187CE99652_.wvu.FilterData" localSheetId="1" hidden="1">'Suivi PR_CAB'!$A$4:$P$12</definedName>
    <definedName name="Z_130AD553_9F15_473B_BD0D_4DA94FD6A6B6_.wvu.FilterData" localSheetId="1" hidden="1">'Suivi PR_CAB'!$A$4:$P$12</definedName>
    <definedName name="Z_13625A89_740E_4FEB_AC55_0F9C84A5772F_.wvu.FilterData" localSheetId="1" hidden="1">'Suivi PR_CAB'!$A$4:$AL$11</definedName>
    <definedName name="Z_15FF1415_63DB_472F_B934_E44BB71AEB0E_.wvu.FilterData" localSheetId="1" hidden="1">'Suivi PR_CAB'!$A$4:$P$12</definedName>
    <definedName name="Z_16DBE566_4D70_4382_B3E2_E0CDA2B74200_.wvu.FilterData" localSheetId="1" hidden="1">'Suivi PR_CAB'!$A$4:$AL$11</definedName>
    <definedName name="Z_16FC4BF1_EC0C_4964_84DE_B62C681E236C_.wvu.FilterData" localSheetId="1" hidden="1">'Suivi PR_CAB'!$A$4:$AL$11</definedName>
    <definedName name="Z_1A883B3F_54B7_4785_A459_89DF720AAD3E_.wvu.FilterData" localSheetId="1" hidden="1">'Suivi PR_CAB'!$A$4:$P$12</definedName>
    <definedName name="Z_1BBE615C_A6A8_419B_87FE_CAA3A081098F_.wvu.FilterData" localSheetId="1" hidden="1">'Suivi PR_CAB'!$A$4:$P$12</definedName>
    <definedName name="Z_1E0398B5_7875_4558_B356_D0F04B633881_.wvu.FilterData" localSheetId="1" hidden="1">'Suivi PR_CAB'!$A$4:$AL$11</definedName>
    <definedName name="Z_1F67E950_C1A8_4F0D_ACE7_F2055C5A64D2_.wvu.FilterData" localSheetId="1" hidden="1">'Suivi PR_CAB'!$A$4:$AL$11</definedName>
    <definedName name="Z_229C6CC4_F745_4B76_86CC_D7E1997118F4_.wvu.FilterData" localSheetId="1" hidden="1">'Suivi PR_CAB'!$A$4:$P$12</definedName>
    <definedName name="Z_22DA2A38_095A_4520_974B_486CD45F6B07_.wvu.FilterData" localSheetId="1" hidden="1">'Suivi PR_CAB'!$A$4:$AL$4</definedName>
    <definedName name="Z_2318C970_415A_4E5B_B0C0_322F1C000023_.wvu.FilterData" localSheetId="1" hidden="1">'Suivi PR_CAB'!$A$4:$P$12</definedName>
    <definedName name="Z_24761E32_EC12_415E_9E25_AD41140E6D18_.wvu.FilterData" localSheetId="1" hidden="1">'Suivi PR_CAB'!$A$4:$P$12</definedName>
    <definedName name="Z_26368694_82CE_4E71_8C83_55A4D42E262B_.wvu.FilterData" localSheetId="1" hidden="1">'Suivi PR_CAB'!$A$4:$P$12</definedName>
    <definedName name="Z_29357D31_4943_4708_9140_53A960676CB9_.wvu.FilterData" localSheetId="1" hidden="1">'Suivi PR_CAB'!$A$4:$P$12</definedName>
    <definedName name="Z_2999FA84_93FA_42E7_AA2A_795D61E19558_.wvu.FilterData" localSheetId="1" hidden="1">'Suivi PR_CAB'!$A$4:$AL$4</definedName>
    <definedName name="Z_29FB818A_EE5E_4C75_9A3E_E11759EFAC2A_.wvu.FilterData" localSheetId="1" hidden="1">'Suivi PR_CAB'!$A$4:$AL$12</definedName>
    <definedName name="Z_2A0AD495_2E49_47D8_8872_029AC3065CDF_.wvu.FilterData" localSheetId="1" hidden="1">'Suivi PR_CAB'!$A$4:$AL$11</definedName>
    <definedName name="Z_2C837731_CA23_4E24_8232_8A80F103DC4A_.wvu.FilterData" localSheetId="1" hidden="1">'Suivi PR_CAB'!$A$4:$P$12</definedName>
    <definedName name="Z_2E917C3E_F7A5_495D_B7CA_DE0696549B89_.wvu.FilterData" localSheetId="1" hidden="1">'Suivi PR_CAB'!$A$4:$P$12</definedName>
    <definedName name="Z_30C62D4D_F31D_4DB7_8AC3_339BC16B66B4_.wvu.FilterData" localSheetId="1" hidden="1">'Suivi PR_CAB'!$A$4:$AL$11</definedName>
    <definedName name="Z_311EFFC8_10EF_46C5_9BE2_659407DE8333_.wvu.FilterData" localSheetId="1" hidden="1">'Suivi PR_CAB'!$A$4:$AL$11</definedName>
    <definedName name="Z_3236DEC3_0387_4DDD_9BE8_322B9A5D7F41_.wvu.FilterData" localSheetId="1" hidden="1">'Suivi PR_CAB'!$A$4:$P$12</definedName>
    <definedName name="Z_336A3A6E_4D13_4340_ACC9_C566C7762322_.wvu.FilterData" localSheetId="1" hidden="1">'Suivi PR_CAB'!$A$4:$P$12</definedName>
    <definedName name="Z_39F65762_3B01_4951_8FAC_2D24E22E46B7_.wvu.FilterData" localSheetId="1" hidden="1">'Suivi PR_CAB'!$A$4:$P$12</definedName>
    <definedName name="Z_3B3806FF_FE54_44D1_9BB4_47CE4DC05261_.wvu.FilterData" localSheetId="1" hidden="1">'Suivi PR_CAB'!$A$4:$AL$11</definedName>
    <definedName name="Z_3BFC4355_5E22_4C18_A978_6C683EC7982D_.wvu.FilterData" localSheetId="1" hidden="1">'Suivi PR_CAB'!$A$4:$AL$12</definedName>
    <definedName name="Z_3C36C1C3_5576_4A21_BC14_C49ACE725CA9_.wvu.FilterData" localSheetId="1" hidden="1">'Suivi PR_CAB'!$A$4:$AL$11</definedName>
    <definedName name="Z_3CDC8463_589B_4211_9CD6_4279E11A46B5_.wvu.FilterData" localSheetId="1" hidden="1">'Suivi PR_CAB'!$A$4:$AL$12</definedName>
    <definedName name="Z_3CFD09DB_3B61_407D_907D_60E69A5E13A0_.wvu.FilterData" localSheetId="1" hidden="1">'Suivi PR_CAB'!$A$4:$P$12</definedName>
    <definedName name="Z_3F4CD720_BEC2_43BA_8BDD_0CEB31E78F5C_.wvu.FilterData" localSheetId="1" hidden="1">'Suivi PR_CAB'!$A$4:$P$12</definedName>
    <definedName name="Z_4113B33C_0847_4A22_938E_4A5E301AA1A5_.wvu.FilterData" localSheetId="1" hidden="1">'Suivi PR_CAB'!$A$4:$AL$11</definedName>
    <definedName name="Z_444C6DDF_2E36_4B5B_9AEE_279F500082F8_.wvu.FilterData" localSheetId="1" hidden="1">'Suivi PR_CAB'!$A$4:$AL$11</definedName>
    <definedName name="Z_444EC70B_F994_4348_8269_231CE32F140C_.wvu.FilterData" localSheetId="1" hidden="1">'Suivi PR_CAB'!$A$4:$AL$11</definedName>
    <definedName name="Z_44E301B3_89A3_406C_872C_35637EB90F76_.wvu.FilterData" localSheetId="1" hidden="1">'Suivi PR_CAB'!$A$4:$P$12</definedName>
    <definedName name="Z_45FE5FBE_5D4C_4360_8CCE_6224C6CB293B_.wvu.FilterData" localSheetId="1" hidden="1">'Suivi PR_CAB'!$A$4:$AL$4</definedName>
    <definedName name="Z_46B3D097_39A0_4406_AB65_13A2BA45B117_.wvu.FilterData" localSheetId="1" hidden="1">'Suivi PR_CAB'!$A$4:$AL$11</definedName>
    <definedName name="Z_4717BCBF_1B94_4D16_81E5_FBF9A6252188_.wvu.FilterData" localSheetId="1" hidden="1">'Suivi PR_CAB'!$A$4:$AL$12</definedName>
    <definedName name="Z_49F8F77A_1653_440A_8747_BE1965272E60_.wvu.FilterData" localSheetId="1" hidden="1">'Suivi PR_CAB'!$A$4:$AL$4</definedName>
    <definedName name="Z_4A6486F0_F9CE_41B0_9BBF_5E8DBA5812C6_.wvu.FilterData" localSheetId="1" hidden="1">'Suivi PR_CAB'!$A$4:$AL$12</definedName>
    <definedName name="Z_4B40E2B1_51F4_4D22_9F9F_075700F5EE53_.wvu.FilterData" localSheetId="1" hidden="1">'Suivi PR_CAB'!$A$4:$AL$11</definedName>
    <definedName name="Z_4B615DBD_BA1F_48AB_A284_A815E5433FB6_.wvu.FilterData" localSheetId="1" hidden="1">'Suivi PR_CAB'!$A$4:$P$12</definedName>
    <definedName name="Z_4B6BCF9D_3AE8_4144_B4F0_04C618C74BC4_.wvu.FilterData" localSheetId="1" hidden="1">'Suivi PR_CAB'!$A$4:$P$12</definedName>
    <definedName name="Z_4BD36524_B6AC_4D8A_BED6_B3B43A4C907E_.wvu.FilterData" localSheetId="1" hidden="1">'Suivi PR_CAB'!$A$4:$AL$11</definedName>
    <definedName name="Z_52E76FB8_65C1_44F4_9BA1_07E16EBE7FE9_.wvu.FilterData" localSheetId="1" hidden="1">'Suivi PR_CAB'!$A$4:$AL$11</definedName>
    <definedName name="Z_538AF407_6DAB_4530_B82E_DB54C2F6A268_.wvu.FilterData" localSheetId="1" hidden="1">'Suivi PR_CAB'!$A$4:$P$12</definedName>
    <definedName name="Z_54A0A6FC_8257_4270_9224_4CE8B7A81900_.wvu.FilterData" localSheetId="1" hidden="1">'Suivi PR_CAB'!$A$4:$P$12</definedName>
    <definedName name="Z_57996279_71E6_4DCB_A319_E88BDB0C2A8B_.wvu.FilterData" localSheetId="1" hidden="1">'Suivi PR_CAB'!$A$4:$P$12</definedName>
    <definedName name="Z_5830F2B4_BA53_4153_A590_455345DE3C38_.wvu.FilterData" localSheetId="1" hidden="1">'Suivi PR_CAB'!$A$4:$AL$12</definedName>
    <definedName name="Z_5A310C91_3E72_4422_8935_474D092AE0EC_.wvu.FilterData" localSheetId="1" hidden="1">'Suivi PR_CAB'!$A$4:$P$12</definedName>
    <definedName name="Z_5E1FB4E7_1D11_471F_A8CE_3234484999C8_.wvu.FilterData" localSheetId="1" hidden="1">'Suivi PR_CAB'!$A$4:$P$12</definedName>
    <definedName name="Z_64E73ECE_2452_4A6E_BA83_572F0A36A75E_.wvu.FilterData" localSheetId="1" hidden="1">'Suivi PR_CAB'!$A$4:$AL$12</definedName>
    <definedName name="Z_6690CFA1_15E6_4647_A653_A9DBD2754879_.wvu.FilterData" localSheetId="1" hidden="1">'Suivi PR_CAB'!$A$4:$AL$12</definedName>
    <definedName name="Z_669E9CAD_023C_4FA8_BF94_0DC6DC161DA4_.wvu.FilterData" localSheetId="1" hidden="1">'Suivi PR_CAB'!$A$4:$P$12</definedName>
    <definedName name="Z_68ADA457_C95E_4310_A4BD_4148E170DED8_.wvu.FilterData" localSheetId="1" hidden="1">'Suivi PR_CAB'!$A$4:$P$12</definedName>
    <definedName name="Z_68E9B5B8_E56E_41E7_A74A_1559B6F58824_.wvu.FilterData" localSheetId="1" hidden="1">'Suivi PR_CAB'!$A$4:$P$12</definedName>
    <definedName name="Z_695B3703_8A69_43E1_911F_99C958667277_.wvu.FilterData" localSheetId="1" hidden="1">'Suivi PR_CAB'!$A$4:$P$12</definedName>
    <definedName name="Z_6DD87424_82E2_41FC_9457_1408D4A76B13_.wvu.FilterData" localSheetId="1" hidden="1">'Suivi PR_CAB'!$A$4:$AL$11</definedName>
    <definedName name="Z_6E13B7AE_DDA1_438C_9659_0E1CE2469066_.wvu.FilterData" localSheetId="1" hidden="1">'Suivi PR_CAB'!$A$4:$AL$11</definedName>
    <definedName name="Z_7059D3D3_EFC9_4FC8_9BA9_64254FEE43B2_.wvu.FilterData" localSheetId="1" hidden="1">'Suivi PR_CAB'!$A$4:$AL$12</definedName>
    <definedName name="Z_707B43B3_0EFF_4839_8279_A54B02918474_.wvu.FilterData" localSheetId="1" hidden="1">'Suivi PR_CAB'!$A$4:$P$12</definedName>
    <definedName name="Z_726DBEFF_C590_46EF_B377_88C1867AB938_.wvu.FilterData" localSheetId="1" hidden="1">'Suivi PR_CAB'!$A$4:$P$12</definedName>
    <definedName name="Z_75442FAD_57EE_4EC2_83D5_A70339520D7C_.wvu.FilterData" localSheetId="1" hidden="1">'Suivi PR_CAB'!$A$4:$AL$11</definedName>
    <definedName name="Z_78FFC9B1_7E6C_4494_AE2C_6ED82091342F_.wvu.FilterData" localSheetId="1" hidden="1">'Suivi PR_CAB'!$A$4:$P$12</definedName>
    <definedName name="Z_7B7B3588_ABAF_4671_9340_FC85657D7FFB_.wvu.FilterData" localSheetId="1" hidden="1">'Suivi PR_CAB'!$A$4:$AL$12</definedName>
    <definedName name="Z_7CDBF402_97E7_40C8_8B13_4950EBDE8E96_.wvu.FilterData" localSheetId="1" hidden="1">'Suivi PR_CAB'!$A$4:$AL$11</definedName>
    <definedName name="Z_7E700DBA_EDC0_4303_B8E1_61CFBB099789_.wvu.FilterData" localSheetId="1" hidden="1">'Suivi PR_CAB'!$A$4:$P$12</definedName>
    <definedName name="Z_7F6DC84F_1FBD_4446_8692_5F9DE1736ABA_.wvu.FilterData" localSheetId="1" hidden="1">'Suivi PR_CAB'!$A$4:$AL$4</definedName>
    <definedName name="Z_82702EB5_0AC0_433A_9CA9_65A48B008608_.wvu.FilterData" localSheetId="1" hidden="1">'Suivi PR_CAB'!$A$4:$P$12</definedName>
    <definedName name="Z_83430D2B_B621_41E7_B8D1_2053E0B7F956_.wvu.FilterData" localSheetId="1" hidden="1">'Suivi PR_CAB'!$A$4:$P$12</definedName>
    <definedName name="Z_8368877C_3EC2_4AF7_B0CE_5372165C6337_.wvu.FilterData" localSheetId="1" hidden="1">'Suivi PR_CAB'!$A$4:$AL$12</definedName>
    <definedName name="Z_83D40F48_68D0_4C35_8EB3_C398CCC1DFCC_.wvu.FilterData" localSheetId="1" hidden="1">'Suivi PR_CAB'!$A$4:$P$12</definedName>
    <definedName name="Z_8445139C_B781_453E_B908_1EA7EF2C8A6F_.wvu.FilterData" localSheetId="1" hidden="1">'Suivi PR_CAB'!$A$4:$AL$12</definedName>
    <definedName name="Z_84594CC4_C595_4FC9_A1C2_86C3D64D6582_.wvu.FilterData" localSheetId="1" hidden="1">'Suivi PR_CAB'!$A$4:$P$12</definedName>
    <definedName name="Z_850BA869_0A52_4E5E_B19B_95402CB2DCEB_.wvu.Cols" localSheetId="1" hidden="1">'Suivi PR_CAB'!#REF!</definedName>
    <definedName name="Z_850BA869_0A52_4E5E_B19B_95402CB2DCEB_.wvu.FilterData" localSheetId="1" hidden="1">'Suivi PR_CAB'!$A$4:$P$12</definedName>
    <definedName name="Z_85537CFF_850D_4862_8853_4ACC35D32E01_.wvu.FilterData" localSheetId="1" hidden="1">'Suivi PR_CAB'!$A$4:$P$12</definedName>
    <definedName name="Z_88D13CE2_14D4_4072_AA5C_52FF8A51A42F_.wvu.FilterData" localSheetId="1" hidden="1">'Suivi PR_CAB'!$A$4:$AL$12</definedName>
    <definedName name="Z_8A425F34_1F33_4EF0_9E69_C9794456EB5D_.wvu.FilterData" localSheetId="1" hidden="1">'Suivi PR_CAB'!$A$4:$AL$11</definedName>
    <definedName name="Z_8C2CA9A3_BDE8_429E_8A4B_46974067B63A_.wvu.FilterData" localSheetId="1" hidden="1">'Suivi PR_CAB'!$A$4:$P$12</definedName>
    <definedName name="Z_8D38D73D_DD00_4C1B_AE80_CAB0B7F8F6C2_.wvu.FilterData" localSheetId="1" hidden="1">'Suivi PR_CAB'!$A$4:$P$12</definedName>
    <definedName name="Z_8FF811BE_F100_4EF9_9D1E_D39FFD239277_.wvu.FilterData" localSheetId="1" hidden="1">'Suivi PR_CAB'!$A$4:$P$12</definedName>
    <definedName name="Z_9044BF0D_CAEF_4B0E_9D86_B8F1323585A1_.wvu.FilterData" localSheetId="1" hidden="1">'Suivi PR_CAB'!$A$4:$P$12</definedName>
    <definedName name="Z_914414E3_2494_4E14_9378_50128076C517_.wvu.FilterData" localSheetId="1" hidden="1">'Suivi PR_CAB'!$A$4:$P$12</definedName>
    <definedName name="Z_929D7F67_A58A_4C6D_89AC_B7477103AE3C_.wvu.FilterData" localSheetId="1" hidden="1">'Suivi PR_CAB'!$A$4:$AL$11</definedName>
    <definedName name="Z_93166E27_F2C2_4CBC_9354_179001390FA5_.wvu.FilterData" localSheetId="1" hidden="1">'Suivi PR_CAB'!$A$4:$P$12</definedName>
    <definedName name="Z_9521ECE3_1D54_4F75_9639_7409E2FE781C_.wvu.FilterData" localSheetId="1" hidden="1">'Suivi PR_CAB'!$A$4:$P$12</definedName>
    <definedName name="Z_95760E1C_6542_4185_9D28_BAF152424E20_.wvu.FilterData" localSheetId="1" hidden="1">'Suivi PR_CAB'!$A$4:$AL$4</definedName>
    <definedName name="Z_993A2F60_5253_42B1_8BF7_0965E5446BAF_.wvu.FilterData" localSheetId="1" hidden="1">'Suivi PR_CAB'!$A$4:$AL$11</definedName>
    <definedName name="Z_999663B1_0F7D_49DB_AC8F_8AA399F26B31_.wvu.FilterData" localSheetId="1" hidden="1">'Suivi PR_CAB'!$A$4:$P$12</definedName>
    <definedName name="Z_9A7CD4CB_63A0_406A_B8E2_650D57BFF8F8_.wvu.FilterData" localSheetId="1" hidden="1">'Suivi PR_CAB'!$A$4:$AL$11</definedName>
    <definedName name="Z_9C293BE7_58AC_4B38_8D56_824C10D90E05_.wvu.FilterData" localSheetId="1" hidden="1">'Suivi PR_CAB'!$A$4:$AL$12</definedName>
    <definedName name="Z_9CF2BE49_414D_4029_ADB4_D9D33BD83B5A_.wvu.FilterData" localSheetId="1" hidden="1">'Suivi PR_CAB'!$A$4:$AL$11</definedName>
    <definedName name="Z_A158F3BA_D611_4613_AD6A_19A9F713BD31_.wvu.FilterData" localSheetId="1" hidden="1">'Suivi PR_CAB'!$A$4:$AL$11</definedName>
    <definedName name="Z_A1885C36_ED4A_4F15_AE36_BD4FCF798C17_.wvu.FilterData" localSheetId="1" hidden="1">'Suivi PR_CAB'!$A$4:$AL$12</definedName>
    <definedName name="Z_A1C95128_999C_437A_A097_ABFAC13E0C1F_.wvu.FilterData" localSheetId="1" hidden="1">'Suivi PR_CAB'!$A$4:$AL$12</definedName>
    <definedName name="Z_A5338ED1_B4E8_48C2_B6A8_33B10F5A908F_.wvu.FilterData" localSheetId="1" hidden="1">'Suivi PR_CAB'!$A$4:$P$12</definedName>
    <definedName name="Z_AA0E585F_17E6_49BE_B7F7_4EF9476FFCB3_.wvu.FilterData" localSheetId="1" hidden="1">'Suivi PR_CAB'!$A$4:$P$12</definedName>
    <definedName name="Z_ABD9420C_225A_4BF1_97CC_17FD10A8A428_.wvu.FilterData" localSheetId="1" hidden="1">'Suivi PR_CAB'!$A$4:$P$12</definedName>
    <definedName name="Z_AF34439A_060E_46FF_89D5_C8099D6DD3B7_.wvu.FilterData" localSheetId="1" hidden="1">'Suivi PR_CAB'!$A$4:$P$12</definedName>
    <definedName name="Z_AF90CB84_A531_465F_8A46_A7CEDCF74045_.wvu.FilterData" localSheetId="1" hidden="1">'Suivi PR_CAB'!$A$4:$AL$4</definedName>
    <definedName name="Z_B0C80BA0_2E52_4F82_904B_236A5A59F800_.wvu.FilterData" localSheetId="1" hidden="1">'Suivi PR_CAB'!$A$4:$P$12</definedName>
    <definedName name="Z_B358229C_F3CB_43CE_BD3B_254C4AB9BDDF_.wvu.FilterData" localSheetId="1" hidden="1">'Suivi PR_CAB'!$A$4:$AL$12</definedName>
    <definedName name="Z_B6EEEAB2_0366_4707_8DF9_E0FD4474C064_.wvu.FilterData" localSheetId="1" hidden="1">'Suivi PR_CAB'!$A$4:$P$12</definedName>
    <definedName name="Z_B8DEC617_C3CC_425F_9710_EFCEECCFBE23_.wvu.FilterData" localSheetId="1" hidden="1">'Suivi PR_CAB'!$A$4:$AL$11</definedName>
    <definedName name="Z_BBCE6652_EDCE_49C0_8FC1_2C242B846E6A_.wvu.Cols" localSheetId="1" hidden="1">'Suivi PR_CAB'!#REF!</definedName>
    <definedName name="Z_BBCE6652_EDCE_49C0_8FC1_2C242B846E6A_.wvu.FilterData" localSheetId="1" hidden="1">'Suivi PR_CAB'!$A$4:$P$12</definedName>
    <definedName name="Z_BC68E631_501E_41AB_91B7_8F93030E2656_.wvu.FilterData" localSheetId="1" hidden="1">'Suivi PR_CAB'!$A$4:$AL$12</definedName>
    <definedName name="Z_BE4FB714_5AF2_4EC7_A065_2AE27AD2345A_.wvu.FilterData" localSheetId="1" hidden="1">'Suivi PR_CAB'!$A$4:$P$12</definedName>
    <definedName name="Z_C4461BBB_B23E_4283_AAD7_560BC43574CA_.wvu.FilterData" localSheetId="1" hidden="1">'Suivi PR_CAB'!$A$4:$AL$11</definedName>
    <definedName name="Z_C5791750_1717_4FD8_8D90_103CE5879051_.wvu.FilterData" localSheetId="1" hidden="1">'Suivi PR_CAB'!$A$4:$P$12</definedName>
    <definedName name="Z_C6E15C49_3B46_4DCF_9E68_78FBA045CA96_.wvu.FilterData" localSheetId="1" hidden="1">'Suivi PR_CAB'!$A$4:$P$12</definedName>
    <definedName name="Z_C7FE8AE3_8A7C_432C_B4BA_003CAE511C70_.wvu.FilterData" localSheetId="1" hidden="1">'Suivi PR_CAB'!$A$4:$AL$4</definedName>
    <definedName name="Z_CB705A94_312D_4504_B3A4_540C5EA57A42_.wvu.FilterData" localSheetId="1" hidden="1">'Suivi PR_CAB'!$A$4:$AL$11</definedName>
    <definedName name="Z_CC19D8BB_B496_443D_9D5C_FC834DDC60B4_.wvu.FilterData" localSheetId="1" hidden="1">'Suivi PR_CAB'!$A$4:$AL$11</definedName>
    <definedName name="Z_CD5A56D4_1881_4B70_9FE1_5602FE9BD5EB_.wvu.FilterData" localSheetId="1" hidden="1">'Suivi PR_CAB'!$A$4:$P$12</definedName>
    <definedName name="Z_CE3AEE9F_E75A_4A63_8D2A_C35196C805A1_.wvu.FilterData" localSheetId="1" hidden="1">'Suivi PR_CAB'!$A$4:$AL$12</definedName>
    <definedName name="Z_CEFAD340_0E44_4725_A9FC_078F625C9622_.wvu.FilterData" localSheetId="1" hidden="1">'Suivi PR_CAB'!$A$4:$AL$12</definedName>
    <definedName name="Z_D163BC79_3C83_43DC_A289_791AF09E9CED_.wvu.FilterData" localSheetId="1" hidden="1">'Suivi PR_CAB'!$A$4:$AL$11</definedName>
    <definedName name="Z_D49D2633_7101_48F9_AA6E_248238B9AB53_.wvu.FilterData" localSheetId="1" hidden="1">'Suivi PR_CAB'!$A$4:$P$12</definedName>
    <definedName name="Z_D4FD2555_B55C_430A_828D_CB833FAD702C_.wvu.FilterData" localSheetId="1" hidden="1">'Suivi PR_CAB'!$A$4:$AL$11</definedName>
    <definedName name="Z_D6B4DD0C_F0F1_45D8_87CA_BD50C59EA54F_.wvu.FilterData" localSheetId="1" hidden="1">'Suivi PR_CAB'!$A$4:$AL$11</definedName>
    <definedName name="Z_D9E4A50A_B0BA_4BBD_9B4D_64A68C736E7C_.wvu.FilterData" localSheetId="1" hidden="1">'Suivi PR_CAB'!$A$4:$AL$11</definedName>
    <definedName name="Z_DBC54724_7E3B_4DCB_A010_2CA26E0A7133_.wvu.FilterData" localSheetId="1" hidden="1">'Suivi PR_CAB'!$A$4:$AL$11</definedName>
    <definedName name="Z_E0130A7D_1AA2_425E_9493_230B82C5EBF7_.wvu.FilterData" localSheetId="1" hidden="1">'Suivi PR_CAB'!$A$4:$P$12</definedName>
    <definedName name="Z_E1CD2F47_C947_4BC7_A368_7163B4402A7E_.wvu.FilterData" localSheetId="1" hidden="1">'Suivi PR_CAB'!$A$4:$AL$12</definedName>
    <definedName name="Z_E23B4888_6FA3_43BA_B45A_5D1D78BC1E36_.wvu.FilterData" localSheetId="1" hidden="1">'Suivi PR_CAB'!$A$4:$AL$12</definedName>
    <definedName name="Z_E28522B5_E90E_430C_B387_EBB55D0F0976_.wvu.FilterData" localSheetId="1" hidden="1">'Suivi PR_CAB'!$A$4:$AL$12</definedName>
    <definedName name="Z_E39252CF_46E8_411F_BBCB_7C1CD2D1D27E_.wvu.FilterData" localSheetId="1" hidden="1">'Suivi PR_CAB'!$A$4:$P$12</definedName>
    <definedName name="Z_E4AC5ED4_D4E1_4ED3_BECB_27876CE7787E_.wvu.FilterData" localSheetId="1" hidden="1">'Suivi PR_CAB'!$A$4:$AL$11</definedName>
    <definedName name="Z_E574ADBF_292C_43D0_90E7_2A11396E1CE0_.wvu.Cols" localSheetId="1" hidden="1">'Suivi PR_CAB'!#REF!</definedName>
    <definedName name="Z_E574ADBF_292C_43D0_90E7_2A11396E1CE0_.wvu.FilterData" localSheetId="1" hidden="1">'Suivi PR_CAB'!$A$4:$P$12</definedName>
    <definedName name="Z_E69BB74D_A984_4695_B251_2DB7BCB3C43C_.wvu.FilterData" localSheetId="1" hidden="1">'Suivi PR_CAB'!$A$4:$P$12</definedName>
    <definedName name="Z_E74E0737_F8B1_4F70_9D5E_BE430D3028D4_.wvu.FilterData" localSheetId="1" hidden="1">'Suivi PR_CAB'!$A$4:$AL$4</definedName>
    <definedName name="Z_E7534B18_DD82_4316_BA50_B48C9A9AC60D_.wvu.FilterData" localSheetId="1" hidden="1">'Suivi PR_CAB'!$A$4:$AL$12</definedName>
    <definedName name="Z_E7E37D07_0E6A_4D2C_9796_1454A1294EE8_.wvu.FilterData" localSheetId="1" hidden="1">'Suivi PR_CAB'!$A$4:$AL$11</definedName>
    <definedName name="Z_E9DD6B39_0C22_498F_9210_D2A8A3E8135D_.wvu.FilterData" localSheetId="1" hidden="1">'Suivi PR_CAB'!$A$4:$AL$11</definedName>
    <definedName name="Z_EB82BDB2_35A0_4680_B629_19D4B17F09F8_.wvu.FilterData" localSheetId="1" hidden="1">'Suivi PR_CAB'!$A$4:$AL$4</definedName>
    <definedName name="Z_EBC15522_0FBB_472D_B3E3_A58CA57FD3C4_.wvu.FilterData" localSheetId="1" hidden="1">'Suivi PR_CAB'!$A$4:$P$12</definedName>
    <definedName name="Z_ED03DE29_539B_4453_8FB1_FD75C16AF5ED_.wvu.FilterData" localSheetId="1" hidden="1">'Suivi PR_CAB'!$A$4:$AL$12</definedName>
    <definedName name="Z_EDC1F5F0_8B9B_404D_A662_99522D2ED03C_.wvu.FilterData" localSheetId="1" hidden="1">'Suivi PR_CAB'!$A$4:$AL$4</definedName>
    <definedName name="Z_EE51CBE6_728A_417C_A549_B494D746DD70_.wvu.Cols" localSheetId="1" hidden="1">'Suivi PR_CAB'!#REF!</definedName>
    <definedName name="Z_EE51CBE6_728A_417C_A549_B494D746DD70_.wvu.FilterData" localSheetId="1" hidden="1">'Suivi PR_CAB'!$A$4:$P$12</definedName>
    <definedName name="Z_EF0290BA_043A_4D7F_98D4_6EAD6D42E098_.wvu.FilterData" localSheetId="1" hidden="1">'Suivi PR_CAB'!$A$4:$P$12</definedName>
    <definedName name="Z_F406DF50_725F_4CF7_8D2E_B7B17FCE4A5E_.wvu.FilterData" localSheetId="1" hidden="1">'Suivi PR_CAB'!$A$4:$P$12</definedName>
    <definedName name="Z_FAE9D942_C26B_4383_976C_7F4FE756ECF0_.wvu.FilterData" localSheetId="1" hidden="1">'Suivi PR_CAB'!$A$4:$AL$12</definedName>
    <definedName name="Z_FB08CE59_7F82_45A2_84EC_16B5FDBE0937_.wvu.FilterData" localSheetId="1" hidden="1">'Suivi PR_CAB'!$A$4:$P$12</definedName>
    <definedName name="Z_FCBE1C6D_3F89_434B_BF82_82E9B82D0162_.wvu.FilterData" localSheetId="1" hidden="1">'Suivi PR_CAB'!$A$4:$P$12</definedName>
    <definedName name="Z_FE6C5A9A_A986_46E6_A4F0_798F3F2115F0_.wvu.FilterData" localSheetId="1" hidden="1">'Suivi PR_CAB'!$A$4:$P$12</definedName>
  </definedNames>
  <calcPr calcId="191029"/>
  <customWorkbookViews>
    <customWorkbookView name="AZDINE MANJLI - J493455 - Affichage personnalisé" guid="{25A31BEE-B6DD-4064-862D-DCDDCC1FCB21}" mergeInterval="0" personalView="1" maximized="1" xWindow="-1928" yWindow="-8" windowWidth="1936" windowHeight="106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4" l="1"/>
  <c r="L21" i="5" l="1"/>
  <c r="I21" i="5"/>
  <c r="L20" i="5"/>
  <c r="I20" i="5"/>
  <c r="N16" i="5"/>
  <c r="AE15" i="5"/>
  <c r="AB15" i="5"/>
  <c r="W15" i="5"/>
  <c r="T15" i="5"/>
  <c r="N15" i="5"/>
  <c r="AI14" i="5"/>
  <c r="AH14" i="5"/>
  <c r="AE14" i="5"/>
  <c r="AB14" i="5"/>
  <c r="AG14" i="5" s="1"/>
  <c r="W14" i="5"/>
  <c r="T14" i="5"/>
  <c r="Y14" i="5" s="1"/>
  <c r="P14" i="5"/>
  <c r="N14" i="5"/>
  <c r="I14" i="5"/>
  <c r="G14" i="5"/>
  <c r="D14" i="5"/>
  <c r="G19" i="5" s="1"/>
  <c r="N22" i="5" l="1"/>
  <c r="L22" i="5"/>
</calcChain>
</file>

<file path=xl/sharedStrings.xml><?xml version="1.0" encoding="utf-8"?>
<sst xmlns="http://schemas.openxmlformats.org/spreadsheetml/2006/main" count="171" uniqueCount="72">
  <si>
    <t>DATE DEBUT</t>
  </si>
  <si>
    <t>DATE FIN</t>
  </si>
  <si>
    <t>Prototype Design</t>
  </si>
  <si>
    <t>Routage Principe Design</t>
  </si>
  <si>
    <t>Wiring Design</t>
  </si>
  <si>
    <t>Layout Princpe</t>
  </si>
  <si>
    <t>Contrôle CDS SDP</t>
  </si>
  <si>
    <t>Contrôle FTR SDP</t>
  </si>
  <si>
    <t>Contrôle CDS WIRING</t>
  </si>
  <si>
    <t>Contrôle FTR WIRING</t>
  </si>
  <si>
    <t>REFERENCEMENT AE</t>
  </si>
  <si>
    <t>GROUPE</t>
  </si>
  <si>
    <t>FONCTION</t>
  </si>
  <si>
    <t>DESIGN</t>
  </si>
  <si>
    <t>CG</t>
  </si>
  <si>
    <t>LT</t>
  </si>
  <si>
    <t>Pilote</t>
  </si>
  <si>
    <t>Date Prototype</t>
  </si>
  <si>
    <t>Generés</t>
  </si>
  <si>
    <t>Date</t>
  </si>
  <si>
    <t>Mise en page</t>
  </si>
  <si>
    <t>ok/ nok</t>
  </si>
  <si>
    <t>ok / nok</t>
  </si>
  <si>
    <t>Commentaire</t>
  </si>
  <si>
    <t>Reprise Schéma par CDS</t>
  </si>
  <si>
    <t>KPI</t>
  </si>
  <si>
    <t>Si FTR NOK date de reprise</t>
  </si>
  <si>
    <t>ok /nok</t>
  </si>
  <si>
    <t>DATE PRI</t>
  </si>
  <si>
    <t>DATE CAB</t>
  </si>
  <si>
    <t>Id Contextes</t>
  </si>
  <si>
    <t>Libellés contextes</t>
  </si>
  <si>
    <t>Commentaires</t>
  </si>
  <si>
    <t>00.06</t>
  </si>
  <si>
    <t>PRISE DIAGNOSTIC (C001)</t>
  </si>
  <si>
    <t>D3DZ2KE</t>
  </si>
  <si>
    <t>SC29039</t>
  </si>
  <si>
    <t>ok</t>
  </si>
  <si>
    <t>Fil bleu puis noir</t>
  </si>
  <si>
    <t>Générique</t>
  </si>
  <si>
    <t>00.07</t>
  </si>
  <si>
    <t>PRISE INSTRUMENTATION (C005)</t>
  </si>
  <si>
    <t>D3DZ2KF</t>
  </si>
  <si>
    <t>-</t>
  </si>
  <si>
    <t>NE PAS PUBLIER</t>
  </si>
  <si>
    <t>00.08</t>
  </si>
  <si>
    <t>Réseau MUX CAN INTERSYSTEME  HS1 sans CVM</t>
  </si>
  <si>
    <t>D3DZ2KG</t>
  </si>
  <si>
    <t>00.09</t>
  </si>
  <si>
    <t>Réseau MUX CAN INTERSYSTEME  HS1 avec CVM</t>
  </si>
  <si>
    <t>D3DZ2KH</t>
  </si>
  <si>
    <t>DD403 - FREINAGE AUTO.RISQUE COLLISION AVEC CAMERA</t>
  </si>
  <si>
    <t>00.10</t>
  </si>
  <si>
    <t>Réseau MUX CAN INTERSYSTEME HS2 sans CVM</t>
  </si>
  <si>
    <t>D3DZ2KI</t>
  </si>
  <si>
    <t>00.11</t>
  </si>
  <si>
    <t>Réseau MUX CAN INTERSYSTEME HS2 avec CVM sans ADAS</t>
  </si>
  <si>
    <t>D3DZ2KJ</t>
  </si>
  <si>
    <t>00.12</t>
  </si>
  <si>
    <t>Réseau MUX CAN INFORMATIONS DIVERTISSEMENT</t>
  </si>
  <si>
    <t>D3DZ2KK</t>
  </si>
  <si>
    <t>nok</t>
  </si>
  <si>
    <t>Reste a produire</t>
  </si>
  <si>
    <t>Nombre de schéma non generés</t>
  </si>
  <si>
    <t>Nombre de schéma generés</t>
  </si>
  <si>
    <t>G014A_</t>
  </si>
  <si>
    <t>PROTO "G"</t>
  </si>
  <si>
    <t>PR "J"</t>
  </si>
  <si>
    <t>CAB "M"</t>
  </si>
  <si>
    <t>Fichier 1</t>
  </si>
  <si>
    <t>Fichier 2</t>
  </si>
  <si>
    <t>Fichier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</si>
</sst>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6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" fillId="0" borderId="0"/>
  </cellStyleXfs>
  <cellXfs count="93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1" applyFont="1" applyBorder="1"/>
    <xf numFmtId="14" fontId="4" fillId="2" borderId="1" xfId="1" applyNumberFormat="1" applyFont="1" applyFill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49" fontId="5" fillId="0" borderId="0" xfId="4" applyNumberFormat="1" applyFont="1" applyAlignment="1">
      <alignment horizontal="center" vertical="center"/>
    </xf>
    <xf numFmtId="0" fontId="5" fillId="0" borderId="0" xfId="4" applyFont="1" applyAlignment="1">
      <alignment horizontal="left"/>
    </xf>
    <xf numFmtId="0" fontId="5" fillId="0" borderId="0" xfId="4" applyFont="1"/>
    <xf numFmtId="0" fontId="5" fillId="0" borderId="0" xfId="4" applyFont="1" applyAlignment="1" applyProtection="1">
      <alignment horizontal="center" vertical="center"/>
      <protection locked="0"/>
    </xf>
    <xf numFmtId="0" fontId="5" fillId="0" borderId="0" xfId="4" applyFont="1" applyAlignment="1" applyProtection="1">
      <alignment horizontal="center"/>
      <protection locked="0"/>
    </xf>
    <xf numFmtId="49" fontId="5" fillId="0" borderId="0" xfId="4" applyNumberFormat="1" applyFont="1" applyAlignment="1" applyProtection="1">
      <alignment horizontal="center"/>
      <protection locked="0"/>
    </xf>
    <xf numFmtId="0" fontId="5" fillId="4" borderId="0" xfId="4" applyFont="1" applyFill="1" applyAlignment="1" applyProtection="1">
      <alignment horizontal="center"/>
      <protection locked="0"/>
    </xf>
    <xf numFmtId="0" fontId="5" fillId="9" borderId="8" xfId="4" applyFont="1" applyFill="1" applyBorder="1" applyAlignment="1" applyProtection="1">
      <alignment horizontal="center" vertical="center" wrapText="1" shrinkToFit="1"/>
      <protection locked="0"/>
    </xf>
    <xf numFmtId="0" fontId="5" fillId="9" borderId="8" xfId="4" applyFont="1" applyFill="1" applyBorder="1" applyAlignment="1" applyProtection="1">
      <alignment horizontal="center" vertical="center"/>
      <protection locked="0"/>
    </xf>
    <xf numFmtId="0" fontId="5" fillId="0" borderId="11" xfId="4" applyFont="1" applyBorder="1" applyAlignment="1">
      <alignment horizontal="center" vertical="center"/>
    </xf>
    <xf numFmtId="49" fontId="5" fillId="0" borderId="12" xfId="4" applyNumberFormat="1" applyFont="1" applyBorder="1" applyAlignment="1">
      <alignment horizontal="center" vertical="center"/>
    </xf>
    <xf numFmtId="0" fontId="5" fillId="0" borderId="12" xfId="4" applyFont="1" applyBorder="1" applyAlignment="1">
      <alignment horizontal="left" vertical="center"/>
    </xf>
    <xf numFmtId="0" fontId="5" fillId="0" borderId="12" xfId="4" applyFont="1" applyBorder="1" applyAlignment="1">
      <alignment horizontal="center" vertical="center"/>
    </xf>
    <xf numFmtId="0" fontId="5" fillId="0" borderId="13" xfId="4" applyFont="1" applyBorder="1" applyAlignment="1">
      <alignment horizontal="left" vertical="center"/>
    </xf>
    <xf numFmtId="0" fontId="5" fillId="0" borderId="14" xfId="4" applyFont="1" applyBorder="1" applyAlignment="1" applyProtection="1">
      <alignment horizontal="center" vertical="center"/>
      <protection locked="0"/>
    </xf>
    <xf numFmtId="0" fontId="5" fillId="0" borderId="15" xfId="4" applyFont="1" applyBorder="1" applyAlignment="1" applyProtection="1">
      <alignment horizontal="center" vertical="center"/>
      <protection locked="0"/>
    </xf>
    <xf numFmtId="0" fontId="5" fillId="0" borderId="12" xfId="4" applyFont="1" applyBorder="1" applyAlignment="1" applyProtection="1">
      <alignment horizontal="center" vertical="center"/>
      <protection locked="0"/>
    </xf>
    <xf numFmtId="14" fontId="5" fillId="0" borderId="16" xfId="4" applyNumberFormat="1" applyFont="1" applyBorder="1" applyAlignment="1" applyProtection="1">
      <alignment horizontal="center" vertical="center"/>
      <protection locked="0"/>
    </xf>
    <xf numFmtId="0" fontId="5" fillId="0" borderId="17" xfId="4" applyFont="1" applyBorder="1" applyAlignment="1" applyProtection="1">
      <alignment vertical="center" wrapText="1" shrinkToFit="1"/>
      <protection locked="0"/>
    </xf>
    <xf numFmtId="0" fontId="5" fillId="0" borderId="17" xfId="4" applyFont="1" applyBorder="1" applyAlignment="1" applyProtection="1">
      <alignment vertical="center"/>
      <protection locked="0"/>
    </xf>
    <xf numFmtId="0" fontId="5" fillId="0" borderId="13" xfId="4" applyFont="1" applyBorder="1" applyAlignment="1" applyProtection="1">
      <alignment horizontal="center" vertical="center"/>
      <protection locked="0"/>
    </xf>
    <xf numFmtId="0" fontId="5" fillId="0" borderId="18" xfId="4" applyFont="1" applyBorder="1" applyAlignment="1">
      <alignment horizontal="center" vertical="center"/>
    </xf>
    <xf numFmtId="49" fontId="5" fillId="0" borderId="19" xfId="4" applyNumberFormat="1" applyFont="1" applyBorder="1" applyAlignment="1">
      <alignment horizontal="center" vertical="center"/>
    </xf>
    <xf numFmtId="0" fontId="5" fillId="0" borderId="19" xfId="4" applyFont="1" applyBorder="1" applyAlignment="1">
      <alignment horizontal="left" vertical="center"/>
    </xf>
    <xf numFmtId="0" fontId="5" fillId="0" borderId="19" xfId="4" applyFont="1" applyBorder="1" applyAlignment="1">
      <alignment horizontal="center" vertical="center"/>
    </xf>
    <xf numFmtId="0" fontId="5" fillId="0" borderId="20" xfId="4" applyFont="1" applyBorder="1" applyAlignment="1">
      <alignment horizontal="left" vertical="center"/>
    </xf>
    <xf numFmtId="0" fontId="5" fillId="0" borderId="21" xfId="4" applyFont="1" applyBorder="1" applyAlignment="1" applyProtection="1">
      <alignment horizontal="center" vertical="center"/>
      <protection locked="0"/>
    </xf>
    <xf numFmtId="0" fontId="5" fillId="0" borderId="19" xfId="4" applyFont="1" applyBorder="1" applyAlignment="1" applyProtection="1">
      <alignment horizontal="center" vertical="center"/>
      <protection locked="0"/>
    </xf>
    <xf numFmtId="14" fontId="5" fillId="0" borderId="20" xfId="4" applyNumberFormat="1" applyFont="1" applyBorder="1" applyAlignment="1" applyProtection="1">
      <alignment horizontal="center" vertical="center"/>
      <protection locked="0"/>
    </xf>
    <xf numFmtId="0" fontId="5" fillId="0" borderId="16" xfId="4" applyFont="1" applyBorder="1" applyAlignment="1" applyProtection="1">
      <alignment horizontal="center" vertical="center"/>
      <protection locked="0"/>
    </xf>
    <xf numFmtId="0" fontId="5" fillId="0" borderId="22" xfId="4" applyFont="1" applyBorder="1" applyAlignment="1" applyProtection="1">
      <alignment vertical="center" wrapText="1" shrinkToFit="1"/>
      <protection locked="0"/>
    </xf>
    <xf numFmtId="14" fontId="5" fillId="0" borderId="21" xfId="4" applyNumberFormat="1" applyFont="1" applyBorder="1" applyAlignment="1" applyProtection="1">
      <alignment horizontal="center" vertical="center"/>
      <protection locked="0"/>
    </xf>
    <xf numFmtId="0" fontId="5" fillId="0" borderId="22" xfId="4" applyFont="1" applyBorder="1" applyAlignment="1" applyProtection="1">
      <alignment vertical="center"/>
      <protection locked="0"/>
    </xf>
    <xf numFmtId="14" fontId="5" fillId="0" borderId="19" xfId="4" applyNumberFormat="1" applyFont="1" applyBorder="1" applyAlignment="1" applyProtection="1">
      <alignment horizontal="center" vertical="center"/>
      <protection locked="0"/>
    </xf>
    <xf numFmtId="0" fontId="5" fillId="0" borderId="20" xfId="4" applyFont="1" applyBorder="1" applyAlignment="1" applyProtection="1">
      <alignment horizontal="center" vertical="center"/>
      <protection locked="0"/>
    </xf>
    <xf numFmtId="0" fontId="5" fillId="0" borderId="23" xfId="4" applyFont="1" applyBorder="1" applyAlignment="1">
      <alignment horizontal="center" vertical="center"/>
    </xf>
    <xf numFmtId="49" fontId="5" fillId="0" borderId="24" xfId="4" applyNumberFormat="1" applyFont="1" applyBorder="1" applyAlignment="1">
      <alignment horizontal="center"/>
    </xf>
    <xf numFmtId="0" fontId="5" fillId="0" borderId="24" xfId="4" applyFont="1" applyBorder="1" applyAlignment="1">
      <alignment horizontal="left" vertical="center"/>
    </xf>
    <xf numFmtId="2" fontId="5" fillId="0" borderId="24" xfId="4" applyNumberFormat="1" applyFont="1" applyBorder="1" applyAlignment="1">
      <alignment horizontal="center" vertical="center"/>
    </xf>
    <xf numFmtId="0" fontId="5" fillId="0" borderId="25" xfId="4" applyFont="1" applyBorder="1"/>
    <xf numFmtId="14" fontId="5" fillId="0" borderId="26" xfId="4" applyNumberFormat="1" applyFont="1" applyBorder="1" applyAlignment="1" applyProtection="1">
      <alignment horizontal="center" vertical="center"/>
      <protection locked="0"/>
    </xf>
    <xf numFmtId="0" fontId="5" fillId="0" borderId="27" xfId="4" applyFont="1" applyBorder="1" applyAlignment="1" applyProtection="1">
      <alignment horizontal="center" vertical="center"/>
      <protection locked="0"/>
    </xf>
    <xf numFmtId="49" fontId="5" fillId="0" borderId="28" xfId="4" applyNumberFormat="1" applyFont="1" applyBorder="1" applyAlignment="1" applyProtection="1">
      <alignment horizontal="center"/>
      <protection locked="0"/>
    </xf>
    <xf numFmtId="14" fontId="5" fillId="0" borderId="27" xfId="4" applyNumberFormat="1" applyFont="1" applyBorder="1" applyAlignment="1" applyProtection="1">
      <alignment horizontal="center" vertical="center"/>
      <protection locked="0"/>
    </xf>
    <xf numFmtId="0" fontId="5" fillId="0" borderId="26" xfId="4" applyFont="1" applyBorder="1" applyAlignment="1" applyProtection="1">
      <alignment horizontal="center" vertical="center"/>
      <protection locked="0"/>
    </xf>
    <xf numFmtId="0" fontId="5" fillId="0" borderId="28" xfId="4" applyFont="1" applyBorder="1" applyAlignment="1" applyProtection="1">
      <alignment horizontal="center" vertical="center"/>
      <protection locked="0"/>
    </xf>
    <xf numFmtId="14" fontId="5" fillId="0" borderId="29" xfId="4" applyNumberFormat="1" applyFont="1" applyBorder="1" applyAlignment="1" applyProtection="1">
      <alignment horizontal="center" vertical="center"/>
      <protection locked="0"/>
    </xf>
    <xf numFmtId="14" fontId="5" fillId="0" borderId="28" xfId="4" applyNumberFormat="1" applyFont="1" applyBorder="1" applyAlignment="1" applyProtection="1">
      <alignment horizontal="center" vertical="center"/>
      <protection locked="0"/>
    </xf>
    <xf numFmtId="49" fontId="5" fillId="0" borderId="30" xfId="4" applyNumberFormat="1" applyFont="1" applyBorder="1" applyAlignment="1" applyProtection="1">
      <alignment horizontal="center" vertical="center"/>
      <protection locked="0"/>
    </xf>
    <xf numFmtId="0" fontId="5" fillId="0" borderId="31" xfId="4" applyFont="1" applyBorder="1" applyAlignment="1" applyProtection="1">
      <alignment horizontal="center" vertical="center"/>
      <protection locked="0"/>
    </xf>
    <xf numFmtId="0" fontId="5" fillId="0" borderId="26" xfId="4" applyFont="1" applyBorder="1" applyAlignment="1" applyProtection="1">
      <alignment horizontal="left" vertical="center"/>
      <protection locked="0"/>
    </xf>
    <xf numFmtId="0" fontId="5" fillId="0" borderId="0" xfId="4" applyFont="1" applyAlignment="1">
      <alignment horizontal="center"/>
    </xf>
    <xf numFmtId="49" fontId="5" fillId="0" borderId="0" xfId="4" applyNumberFormat="1" applyFont="1" applyAlignment="1">
      <alignment horizontal="center"/>
    </xf>
    <xf numFmtId="0" fontId="5" fillId="5" borderId="0" xfId="4" applyFont="1" applyFill="1" applyAlignment="1">
      <alignment horizontal="center" vertical="center"/>
    </xf>
    <xf numFmtId="0" fontId="5" fillId="5" borderId="0" xfId="4" applyFont="1" applyFill="1" applyAlignment="1">
      <alignment horizontal="center"/>
    </xf>
    <xf numFmtId="0" fontId="5" fillId="2" borderId="0" xfId="4" applyFont="1" applyFill="1" applyAlignment="1">
      <alignment horizontal="center"/>
    </xf>
    <xf numFmtId="164" fontId="5" fillId="0" borderId="0" xfId="4" applyNumberFormat="1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14" fontId="0" fillId="0" borderId="0" xfId="0" applyNumberFormat="1" applyFont="1" applyAlignme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2" borderId="9" xfId="4" applyFont="1" applyFill="1" applyBorder="1" applyAlignment="1">
      <alignment horizontal="center" vertical="center"/>
    </xf>
    <xf numFmtId="0" fontId="5" fillId="2" borderId="10" xfId="4" applyFont="1" applyFill="1" applyBorder="1" applyAlignment="1">
      <alignment horizontal="center" vertical="center"/>
    </xf>
    <xf numFmtId="0" fontId="5" fillId="2" borderId="7" xfId="4" applyFont="1" applyFill="1" applyBorder="1" applyAlignment="1">
      <alignment horizontal="center" vertical="center"/>
    </xf>
    <xf numFmtId="0" fontId="5" fillId="6" borderId="9" xfId="4" applyFont="1" applyFill="1" applyBorder="1" applyAlignment="1" applyProtection="1">
      <alignment horizontal="center" vertical="center"/>
      <protection locked="0"/>
    </xf>
    <xf numFmtId="0" fontId="5" fillId="6" borderId="7" xfId="4" applyFont="1" applyFill="1" applyBorder="1" applyAlignment="1" applyProtection="1">
      <alignment horizontal="center" vertical="center"/>
      <protection locked="0"/>
    </xf>
    <xf numFmtId="0" fontId="5" fillId="7" borderId="9" xfId="4" applyFont="1" applyFill="1" applyBorder="1" applyAlignment="1" applyProtection="1">
      <alignment horizontal="center" vertical="center"/>
      <protection locked="0"/>
    </xf>
    <xf numFmtId="0" fontId="5" fillId="7" borderId="10" xfId="4" applyFont="1" applyFill="1" applyBorder="1" applyAlignment="1" applyProtection="1">
      <alignment horizontal="center" vertical="center"/>
      <protection locked="0"/>
    </xf>
    <xf numFmtId="0" fontId="5" fillId="7" borderId="7" xfId="4" applyFont="1" applyFill="1" applyBorder="1" applyAlignment="1" applyProtection="1">
      <alignment horizontal="center" vertical="center"/>
      <protection locked="0"/>
    </xf>
    <xf numFmtId="0" fontId="5" fillId="8" borderId="9" xfId="4" applyFont="1" applyFill="1" applyBorder="1" applyAlignment="1" applyProtection="1">
      <alignment horizontal="center" vertical="center"/>
      <protection locked="0"/>
    </xf>
    <xf numFmtId="0" fontId="5" fillId="8" borderId="10" xfId="4" applyFont="1" applyFill="1" applyBorder="1" applyAlignment="1" applyProtection="1">
      <alignment horizontal="center" vertical="center"/>
      <protection locked="0"/>
    </xf>
    <xf numFmtId="0" fontId="5" fillId="8" borderId="7" xfId="4" applyFont="1" applyFill="1" applyBorder="1" applyAlignment="1" applyProtection="1">
      <alignment horizontal="center" vertical="center"/>
      <protection locked="0"/>
    </xf>
    <xf numFmtId="0" fontId="5" fillId="4" borderId="9" xfId="4" applyFont="1" applyFill="1" applyBorder="1" applyAlignment="1" applyProtection="1">
      <alignment horizontal="center" vertical="center"/>
      <protection locked="0"/>
    </xf>
    <xf numFmtId="0" fontId="5" fillId="4" borderId="10" xfId="4" applyFont="1" applyFill="1" applyBorder="1" applyAlignment="1" applyProtection="1">
      <alignment horizontal="center" vertical="center"/>
      <protection locked="0"/>
    </xf>
    <xf numFmtId="0" fontId="5" fillId="4" borderId="7" xfId="4" applyFont="1" applyFill="1" applyBorder="1" applyAlignment="1" applyProtection="1">
      <alignment horizontal="center" vertical="center"/>
      <protection locked="0"/>
    </xf>
    <xf numFmtId="0" fontId="5" fillId="3" borderId="9" xfId="4" applyFont="1" applyFill="1" applyBorder="1" applyAlignment="1" applyProtection="1">
      <alignment horizontal="center" vertical="center"/>
      <protection locked="0"/>
    </xf>
    <xf numFmtId="0" fontId="5" fillId="3" borderId="10" xfId="4" applyFont="1" applyFill="1" applyBorder="1" applyAlignment="1" applyProtection="1">
      <alignment horizontal="center" vertical="center"/>
      <protection locked="0"/>
    </xf>
    <xf numFmtId="0" fontId="5" fillId="3" borderId="7" xfId="4" applyFont="1" applyFill="1" applyBorder="1" applyAlignment="1" applyProtection="1">
      <alignment horizontal="center" vertical="center"/>
      <protection locked="0"/>
    </xf>
    <xf numFmtId="0" fontId="5" fillId="10" borderId="9" xfId="4" applyFont="1" applyFill="1" applyBorder="1" applyAlignment="1" applyProtection="1">
      <alignment horizontal="center" vertical="center"/>
      <protection locked="0"/>
    </xf>
    <xf numFmtId="0" fontId="5" fillId="10" borderId="10" xfId="4" applyFont="1" applyFill="1" applyBorder="1" applyAlignment="1" applyProtection="1">
      <alignment horizontal="center" vertical="center"/>
      <protection locked="0"/>
    </xf>
    <xf numFmtId="0" fontId="5" fillId="10" borderId="7" xfId="4" applyFont="1" applyFill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1" xr:uid="{00000000-0005-0000-0000-000001000000}"/>
    <cellStyle name="Normal 3" xfId="3" xr:uid="{00000000-0005-0000-0000-000002000000}"/>
    <cellStyle name="Normal 4" xfId="4" xr:uid="{00000000-0005-0000-0000-000003000000}"/>
    <cellStyle name="Pourcentage 2" xfId="2" xr:uid="{00000000-0005-0000-0000-000004000000}"/>
  </cellStyles>
  <dxfs count="55"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99FF33"/>
      <color rgb="FFFF9999"/>
      <color rgb="FFCCCCFF"/>
      <color rgb="FFFF6600"/>
      <color rgb="FFFFCC66"/>
      <color rgb="FFFF7C80"/>
      <color rgb="FFCCCC00"/>
      <color rgb="FFCCFF33"/>
      <color rgb="FFFF66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541020</xdr:colOff>
      <xdr:row>0</xdr:row>
      <xdr:rowOff>83820</xdr:rowOff>
    </xdr:from>
    <xdr:to>
      <xdr:col>4</xdr:col>
      <xdr:colOff>815340</xdr:colOff>
      <xdr:row>2</xdr:row>
      <xdr:rowOff>4836</xdr:rowOff>
    </xdr:to>
    <xdr:sp macro="[0]!MettreAjou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63240" y="83820"/>
          <a:ext cx="1143000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L1251"/>
  <sheetViews>
    <sheetView tabSelected="1" workbookViewId="0">
      <pane ySplit="5" topLeftCell="A6" activePane="bottomLeft" state="frozenSplit"/>
      <selection pane="bottomLeft" activeCell="O16" sqref="O16"/>
    </sheetView>
  </sheetViews>
  <sheetFormatPr baseColWidth="10" defaultRowHeight="12.75" x14ac:dyDescent="0.2"/>
  <cols>
    <col min="2" max="2" width="11.85546875" bestFit="1" customWidth="1"/>
    <col min="3" max="3" width="13.28515625" style="1" customWidth="1"/>
    <col min="4" max="12" width="12.7109375" style="1" customWidth="1"/>
  </cols>
  <sheetData>
    <row r="1" spans="1:12" ht="15.75" x14ac:dyDescent="0.25">
      <c r="A1" s="5" t="s">
        <v>0</v>
      </c>
      <c r="B1" s="6">
        <v>44927</v>
      </c>
    </row>
    <row r="2" spans="1:12" ht="15.75" x14ac:dyDescent="0.25">
      <c r="A2" s="5" t="s">
        <v>1</v>
      </c>
      <c r="B2" s="7">
        <f>MAX(C:C)</f>
        <v>45291</v>
      </c>
    </row>
    <row r="3" spans="1:12" ht="13.5" thickBot="1" x14ac:dyDescent="0.25"/>
    <row r="4" spans="1:12" ht="13.5" thickBot="1" x14ac:dyDescent="0.25">
      <c r="D4" s="70" t="s">
        <v>69</v>
      </c>
      <c r="E4" s="71"/>
      <c r="F4" s="72"/>
      <c r="G4" s="70" t="s">
        <v>70</v>
      </c>
      <c r="H4" s="71"/>
      <c r="I4" s="72"/>
      <c r="J4" s="70" t="s">
        <v>71</v>
      </c>
      <c r="K4" s="71"/>
      <c r="L4" s="72"/>
    </row>
    <row r="5" spans="1:12" ht="13.5" thickBot="1" x14ac:dyDescent="0.25">
      <c r="D5" s="66" t="s">
        <v>66</v>
      </c>
      <c r="E5" s="67" t="s">
        <v>67</v>
      </c>
      <c r="F5" s="68" t="s">
        <v>68</v>
      </c>
      <c r="G5" s="66" t="s">
        <v>66</v>
      </c>
      <c r="H5" s="67" t="s">
        <v>67</v>
      </c>
      <c r="I5" s="68" t="s">
        <v>68</v>
      </c>
      <c r="J5" s="66" t="s">
        <v>66</v>
      </c>
      <c r="K5" s="67" t="s">
        <v>67</v>
      </c>
      <c r="L5" s="68" t="s">
        <v>68</v>
      </c>
    </row>
    <row r="6" spans="1:12" x14ac:dyDescent="0.2">
      <c r="C6" s="3">
        <v>44927</v>
      </c>
      <c r="D6" s="4"/>
      <c r="E6" s="4"/>
      <c r="F6" s="4">
        <v>1</v>
      </c>
      <c r="G6" s="4"/>
      <c r="H6" s="4"/>
      <c r="I6" s="4"/>
      <c r="J6" s="4"/>
      <c r="K6" s="4"/>
      <c r="L6" s="4"/>
    </row>
    <row r="7" spans="1:12" x14ac:dyDescent="0.2">
      <c r="A7" s="69"/>
      <c r="C7" s="3">
        <v>44928</v>
      </c>
      <c r="D7" s="4"/>
      <c r="E7" s="4"/>
      <c r="F7" s="4">
        <v>1</v>
      </c>
      <c r="G7" s="4"/>
      <c r="H7" s="4"/>
      <c r="I7" s="4"/>
      <c r="J7" s="4"/>
      <c r="K7" s="4"/>
      <c r="L7" s="4"/>
    </row>
    <row r="8" spans="1:12" x14ac:dyDescent="0.2">
      <c r="A8" s="69"/>
      <c r="C8" s="3">
        <v>44929</v>
      </c>
      <c r="D8" s="4"/>
      <c r="E8" s="4"/>
      <c r="F8" s="4"/>
      <c r="G8" s="4"/>
      <c r="H8" s="4"/>
      <c r="I8" s="4"/>
      <c r="J8" s="4"/>
      <c r="K8" s="4"/>
      <c r="L8" s="4"/>
    </row>
    <row r="9" spans="1:12" x14ac:dyDescent="0.2">
      <c r="A9" s="69"/>
      <c r="C9" s="3">
        <v>44930</v>
      </c>
      <c r="D9" s="4"/>
      <c r="E9" s="4"/>
      <c r="F9" s="4"/>
      <c r="G9" s="4"/>
      <c r="H9" s="4"/>
      <c r="I9" s="4"/>
      <c r="J9" s="4"/>
      <c r="K9" s="4"/>
      <c r="L9" s="4"/>
    </row>
    <row r="10" spans="1:12" x14ac:dyDescent="0.2">
      <c r="A10" s="69"/>
      <c r="C10" s="3">
        <v>44931</v>
      </c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2">
      <c r="A11" s="69"/>
      <c r="C11" s="3">
        <v>44932</v>
      </c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">
      <c r="A12" s="69"/>
      <c r="C12" s="3">
        <v>44933</v>
      </c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">
      <c r="A13" s="69"/>
      <c r="C13" s="3">
        <v>44934</v>
      </c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">
      <c r="A14" s="69"/>
      <c r="C14" s="3">
        <v>44935</v>
      </c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">
      <c r="A15" s="69"/>
      <c r="C15" s="3">
        <v>44936</v>
      </c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2">
      <c r="A16" s="69"/>
      <c r="C16" s="3">
        <v>44937</v>
      </c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2">
      <c r="A17" s="69"/>
      <c r="C17" s="3">
        <v>44938</v>
      </c>
      <c r="D17" s="4"/>
      <c r="E17" s="4"/>
      <c r="F17" s="4"/>
      <c r="G17" s="4"/>
      <c r="H17" s="4"/>
      <c r="I17" s="4"/>
      <c r="J17" s="4"/>
      <c r="K17" s="4"/>
      <c r="L17" s="4"/>
    </row>
    <row r="18" spans="1:12" x14ac:dyDescent="0.2">
      <c r="A18" s="69"/>
      <c r="C18" s="3">
        <v>44939</v>
      </c>
      <c r="D18" s="4"/>
      <c r="E18" s="4"/>
      <c r="F18" s="4"/>
      <c r="G18" s="4"/>
      <c r="H18" s="4"/>
      <c r="I18" s="4"/>
      <c r="J18" s="4"/>
      <c r="K18" s="4"/>
      <c r="L18" s="4"/>
    </row>
    <row r="19" spans="1:12" x14ac:dyDescent="0.2">
      <c r="A19" s="69"/>
      <c r="C19" s="3">
        <v>44940</v>
      </c>
      <c r="D19" s="4"/>
      <c r="E19" s="4"/>
      <c r="F19" s="4"/>
      <c r="G19" s="4"/>
      <c r="H19" s="4"/>
      <c r="I19" s="4"/>
      <c r="J19" s="4"/>
      <c r="K19" s="4"/>
      <c r="L19" s="4"/>
    </row>
    <row r="20" spans="1:12" x14ac:dyDescent="0.2">
      <c r="A20" s="69"/>
      <c r="C20" s="3">
        <v>44941</v>
      </c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2">
      <c r="A21" s="69"/>
      <c r="C21" s="3">
        <v>44942</v>
      </c>
      <c r="D21" s="4"/>
      <c r="E21" s="4"/>
      <c r="F21" s="4"/>
      <c r="G21" s="4"/>
      <c r="H21" s="4"/>
      <c r="I21" s="4"/>
      <c r="J21" s="4"/>
      <c r="K21" s="4"/>
      <c r="L21" s="4"/>
    </row>
    <row r="22" spans="1:12" x14ac:dyDescent="0.2">
      <c r="A22" s="69"/>
      <c r="C22" s="3">
        <v>44943</v>
      </c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2">
      <c r="A23" s="69"/>
      <c r="C23" s="3">
        <v>44944</v>
      </c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2">
      <c r="A24" s="69"/>
      <c r="C24" s="3">
        <v>44945</v>
      </c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2">
      <c r="A25" s="69"/>
      <c r="C25" s="3">
        <v>44946</v>
      </c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2">
      <c r="A26" s="69"/>
      <c r="C26" s="3">
        <v>44947</v>
      </c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2">
      <c r="A27" s="69"/>
      <c r="C27" s="3">
        <v>44948</v>
      </c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2">
      <c r="A28" s="69"/>
      <c r="C28" s="3">
        <v>44949</v>
      </c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2">
      <c r="A29" s="69"/>
      <c r="C29" s="3">
        <v>44950</v>
      </c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2">
      <c r="A30" s="69"/>
      <c r="C30" s="3">
        <v>44951</v>
      </c>
      <c r="D30" s="4">
        <v>1</v>
      </c>
      <c r="E30" s="4"/>
      <c r="F30" s="4"/>
      <c r="G30" s="4"/>
      <c r="H30" s="4"/>
      <c r="I30" s="4"/>
      <c r="J30" s="4"/>
      <c r="K30" s="4"/>
      <c r="L30" s="4"/>
    </row>
    <row r="31" spans="1:12" x14ac:dyDescent="0.2">
      <c r="A31" s="69"/>
      <c r="C31" s="3">
        <v>44952</v>
      </c>
      <c r="D31" s="4">
        <v>1</v>
      </c>
      <c r="E31" s="4"/>
      <c r="F31" s="4"/>
      <c r="G31" s="4"/>
      <c r="H31" s="4"/>
      <c r="I31" s="4"/>
      <c r="J31" s="4"/>
      <c r="K31" s="4"/>
      <c r="L31" s="4"/>
    </row>
    <row r="32" spans="1:12" x14ac:dyDescent="0.2">
      <c r="A32" s="69"/>
      <c r="C32" s="3">
        <v>44953</v>
      </c>
      <c r="D32" s="4"/>
      <c r="E32" s="4"/>
      <c r="F32" s="4"/>
      <c r="G32" s="4"/>
      <c r="H32" s="4"/>
      <c r="I32" s="4"/>
      <c r="J32" s="4"/>
      <c r="K32" s="4"/>
      <c r="L32" s="4"/>
    </row>
    <row r="33" spans="1:12" x14ac:dyDescent="0.2">
      <c r="A33" s="69"/>
      <c r="C33" s="3">
        <v>44954</v>
      </c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2">
      <c r="A34" s="69"/>
      <c r="C34" s="3">
        <v>44955</v>
      </c>
      <c r="D34" s="4"/>
      <c r="E34" s="4"/>
      <c r="F34" s="4"/>
      <c r="G34" s="4"/>
      <c r="H34" s="4"/>
      <c r="I34" s="4"/>
      <c r="J34" s="4"/>
      <c r="K34" s="4"/>
      <c r="L34" s="4"/>
    </row>
    <row r="35" spans="1:12" x14ac:dyDescent="0.2">
      <c r="A35" s="69"/>
      <c r="C35" s="3">
        <v>44956</v>
      </c>
      <c r="D35" s="4">
        <v>1</v>
      </c>
      <c r="E35" s="4"/>
      <c r="F35" s="4"/>
      <c r="G35" s="4"/>
      <c r="H35" s="4"/>
      <c r="I35" s="4"/>
      <c r="J35" s="4"/>
      <c r="K35" s="4"/>
      <c r="L35" s="4"/>
    </row>
    <row r="36" spans="1:12" x14ac:dyDescent="0.2">
      <c r="A36" s="69"/>
      <c r="C36" s="3">
        <v>44957</v>
      </c>
      <c r="D36" s="4"/>
      <c r="E36" s="4"/>
      <c r="F36" s="4"/>
      <c r="G36" s="4"/>
      <c r="H36" s="4"/>
      <c r="I36" s="4"/>
      <c r="J36" s="4"/>
      <c r="K36" s="4"/>
      <c r="L36" s="4"/>
    </row>
    <row r="37" spans="1:12" x14ac:dyDescent="0.2">
      <c r="A37" s="69"/>
      <c r="C37" s="3">
        <v>44958</v>
      </c>
      <c r="D37" s="4">
        <v>1</v>
      </c>
      <c r="E37" s="4"/>
      <c r="F37" s="4"/>
      <c r="G37" s="4"/>
      <c r="H37" s="4"/>
      <c r="I37" s="4"/>
      <c r="J37" s="4"/>
      <c r="K37" s="4"/>
      <c r="L37" s="4"/>
    </row>
    <row r="38" spans="1:12" x14ac:dyDescent="0.2">
      <c r="A38" s="69"/>
      <c r="C38" s="3">
        <v>44959</v>
      </c>
      <c r="D38" s="4"/>
      <c r="E38" s="4"/>
      <c r="F38" s="4"/>
      <c r="G38" s="4"/>
      <c r="H38" s="4"/>
      <c r="I38" s="4"/>
      <c r="J38" s="4"/>
      <c r="K38" s="4"/>
      <c r="L38" s="4"/>
    </row>
    <row r="39" spans="1:12" x14ac:dyDescent="0.2">
      <c r="A39" s="69"/>
      <c r="C39" s="3">
        <v>44960</v>
      </c>
      <c r="D39" s="4"/>
      <c r="E39" s="4"/>
      <c r="F39" s="4"/>
      <c r="G39" s="4"/>
      <c r="H39" s="4"/>
      <c r="I39" s="4"/>
      <c r="J39" s="4"/>
      <c r="K39" s="4"/>
      <c r="L39" s="4"/>
    </row>
    <row r="40" spans="1:12" x14ac:dyDescent="0.2">
      <c r="A40" s="69"/>
      <c r="C40" s="3">
        <v>44961</v>
      </c>
      <c r="D40" s="4"/>
      <c r="E40" s="4">
        <v>3</v>
      </c>
      <c r="F40" s="4">
        <v>5</v>
      </c>
      <c r="G40" s="4"/>
      <c r="H40" s="4"/>
      <c r="I40" s="4"/>
      <c r="J40" s="4"/>
      <c r="K40" s="4"/>
      <c r="L40" s="4"/>
    </row>
    <row r="41" spans="1:12" x14ac:dyDescent="0.2">
      <c r="A41" s="69"/>
      <c r="C41" s="3">
        <v>44962</v>
      </c>
      <c r="D41" s="4"/>
      <c r="E41" s="4"/>
      <c r="F41" s="4"/>
      <c r="G41" s="4"/>
      <c r="H41" s="4"/>
      <c r="I41" s="4"/>
      <c r="J41" s="4"/>
      <c r="K41" s="4"/>
      <c r="L41" s="4"/>
    </row>
    <row r="42" spans="1:12" x14ac:dyDescent="0.2">
      <c r="A42" s="69"/>
      <c r="C42" s="3">
        <v>44963</v>
      </c>
      <c r="D42" s="4"/>
      <c r="E42" s="4"/>
      <c r="F42" s="4"/>
      <c r="G42" s="4"/>
      <c r="H42" s="4"/>
      <c r="I42" s="4"/>
      <c r="J42" s="4"/>
      <c r="K42" s="4"/>
      <c r="L42" s="4"/>
    </row>
    <row r="43" spans="1:12" x14ac:dyDescent="0.2">
      <c r="A43" s="69"/>
      <c r="C43" s="3">
        <v>44964</v>
      </c>
      <c r="D43" s="4">
        <v>2</v>
      </c>
      <c r="E43" s="4"/>
      <c r="F43" s="4"/>
      <c r="G43" s="4"/>
      <c r="H43" s="4"/>
      <c r="I43" s="4"/>
      <c r="J43" s="4"/>
      <c r="K43" s="4"/>
      <c r="L43" s="4"/>
    </row>
    <row r="44" spans="1:12" x14ac:dyDescent="0.2">
      <c r="A44" s="69"/>
      <c r="C44" s="3">
        <v>44965</v>
      </c>
      <c r="D44" s="4"/>
      <c r="E44" s="4"/>
      <c r="F44" s="4"/>
      <c r="G44" s="4"/>
      <c r="H44" s="4"/>
      <c r="I44" s="4"/>
      <c r="J44" s="4"/>
      <c r="K44" s="4"/>
      <c r="L44" s="4"/>
    </row>
    <row r="45" spans="1:12" x14ac:dyDescent="0.2">
      <c r="A45" s="69"/>
      <c r="C45" s="3">
        <v>44966</v>
      </c>
      <c r="D45" s="4"/>
      <c r="E45" s="4"/>
      <c r="F45" s="4"/>
      <c r="G45" s="4"/>
      <c r="H45" s="4"/>
      <c r="I45" s="4"/>
      <c r="J45" s="4"/>
      <c r="K45" s="4"/>
      <c r="L45" s="4"/>
    </row>
    <row r="46" spans="1:12" x14ac:dyDescent="0.2">
      <c r="A46" s="69"/>
      <c r="C46" s="3">
        <v>44967</v>
      </c>
      <c r="D46" s="4"/>
      <c r="E46" s="4"/>
      <c r="F46" s="4"/>
      <c r="G46" s="4"/>
      <c r="H46" s="4"/>
      <c r="I46" s="4"/>
      <c r="J46" s="4"/>
      <c r="K46" s="4"/>
      <c r="L46" s="4"/>
    </row>
    <row r="47" spans="1:12" x14ac:dyDescent="0.2">
      <c r="A47" s="69"/>
      <c r="C47" s="3">
        <v>44968</v>
      </c>
      <c r="D47" s="4"/>
      <c r="E47" s="4"/>
      <c r="F47" s="4"/>
      <c r="G47" s="4"/>
      <c r="H47" s="4"/>
      <c r="I47" s="4"/>
      <c r="J47" s="4"/>
      <c r="K47" s="4"/>
      <c r="L47" s="4"/>
    </row>
    <row r="48" spans="1:12" x14ac:dyDescent="0.2">
      <c r="A48" s="69"/>
      <c r="C48" s="3">
        <v>44969</v>
      </c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">
      <c r="A49" s="69"/>
      <c r="C49" s="3">
        <v>44970</v>
      </c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2">
      <c r="A50" s="69"/>
      <c r="C50" s="3">
        <v>44971</v>
      </c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">
      <c r="A51" s="69"/>
      <c r="C51" s="3">
        <v>44972</v>
      </c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">
      <c r="A52" s="69"/>
      <c r="C52" s="3">
        <v>44973</v>
      </c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">
      <c r="A53" s="69"/>
      <c r="C53" s="3">
        <v>44974</v>
      </c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">
      <c r="A54" s="69"/>
      <c r="C54" s="3">
        <v>44975</v>
      </c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2">
      <c r="A55" s="69"/>
      <c r="C55" s="3">
        <v>44976</v>
      </c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2">
      <c r="A56" s="69"/>
      <c r="C56" s="3">
        <v>44977</v>
      </c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2">
      <c r="A57" s="69"/>
      <c r="C57" s="3">
        <v>44978</v>
      </c>
      <c r="D57" s="4"/>
      <c r="E57" s="4"/>
      <c r="F57" s="4"/>
      <c r="G57" s="4"/>
      <c r="H57" s="4"/>
      <c r="I57" s="4"/>
      <c r="J57" s="4"/>
      <c r="K57" s="4"/>
      <c r="L57" s="4"/>
    </row>
    <row r="58" spans="1:12" x14ac:dyDescent="0.2">
      <c r="A58" s="69"/>
      <c r="C58" s="3">
        <v>44979</v>
      </c>
      <c r="D58" s="4"/>
      <c r="E58" s="4"/>
      <c r="F58" s="4"/>
      <c r="G58" s="4"/>
      <c r="H58" s="4"/>
      <c r="I58" s="4"/>
      <c r="J58" s="4"/>
      <c r="K58" s="4"/>
      <c r="L58" s="4"/>
    </row>
    <row r="59" spans="1:12" x14ac:dyDescent="0.2">
      <c r="A59" s="69"/>
      <c r="C59" s="3">
        <v>44980</v>
      </c>
      <c r="D59" s="4"/>
      <c r="E59" s="4"/>
      <c r="F59" s="4"/>
      <c r="G59" s="4"/>
      <c r="H59" s="4"/>
      <c r="I59" s="4"/>
      <c r="J59" s="4"/>
      <c r="K59" s="4"/>
      <c r="L59" s="4"/>
    </row>
    <row r="60" spans="1:12" x14ac:dyDescent="0.2">
      <c r="A60" s="69"/>
      <c r="C60" s="3">
        <v>44981</v>
      </c>
      <c r="D60" s="4"/>
      <c r="E60" s="4"/>
      <c r="F60" s="4"/>
      <c r="G60" s="4"/>
      <c r="H60" s="4"/>
      <c r="I60" s="4"/>
      <c r="J60" s="4"/>
      <c r="K60" s="4"/>
      <c r="L60" s="4"/>
    </row>
    <row r="61" spans="1:12" x14ac:dyDescent="0.2">
      <c r="A61" s="69"/>
      <c r="C61" s="3">
        <v>44982</v>
      </c>
      <c r="D61" s="4"/>
      <c r="E61" s="4"/>
      <c r="F61" s="4"/>
      <c r="G61" s="4"/>
      <c r="H61" s="4"/>
      <c r="I61" s="4"/>
      <c r="J61" s="4"/>
      <c r="K61" s="4"/>
      <c r="L61" s="4"/>
    </row>
    <row r="62" spans="1:12" x14ac:dyDescent="0.2">
      <c r="A62" s="69"/>
      <c r="C62" s="3">
        <v>44983</v>
      </c>
      <c r="D62" s="4"/>
      <c r="E62" s="4"/>
      <c r="F62" s="4"/>
      <c r="G62" s="4"/>
      <c r="H62" s="4"/>
      <c r="I62" s="4"/>
      <c r="J62" s="4"/>
      <c r="K62" s="4"/>
      <c r="L62" s="4"/>
    </row>
    <row r="63" spans="1:12" x14ac:dyDescent="0.2">
      <c r="A63" s="69"/>
      <c r="C63" s="3">
        <v>44984</v>
      </c>
      <c r="D63" s="4"/>
      <c r="E63" s="4"/>
      <c r="F63" s="4"/>
      <c r="G63" s="4"/>
      <c r="H63" s="4"/>
      <c r="I63" s="4"/>
      <c r="J63" s="4"/>
      <c r="K63" s="4"/>
      <c r="L63" s="4"/>
    </row>
    <row r="64" spans="1:12" x14ac:dyDescent="0.2">
      <c r="A64" s="69"/>
      <c r="C64" s="3">
        <v>44985</v>
      </c>
      <c r="D64" s="4"/>
      <c r="E64" s="4"/>
      <c r="F64" s="4"/>
      <c r="G64" s="4"/>
      <c r="H64" s="4"/>
      <c r="I64" s="4"/>
      <c r="J64" s="4"/>
      <c r="K64" s="4"/>
      <c r="L64" s="4"/>
    </row>
    <row r="65" spans="1:12" x14ac:dyDescent="0.2">
      <c r="A65" s="69"/>
      <c r="C65" s="3">
        <v>44986</v>
      </c>
      <c r="D65" s="4">
        <v>1</v>
      </c>
      <c r="E65" s="4"/>
      <c r="F65" s="4"/>
      <c r="G65" s="4"/>
      <c r="H65" s="4"/>
      <c r="I65" s="4"/>
      <c r="J65" s="4"/>
      <c r="K65" s="4"/>
      <c r="L65" s="4"/>
    </row>
    <row r="66" spans="1:12" x14ac:dyDescent="0.2">
      <c r="A66" s="69"/>
      <c r="C66" s="3">
        <v>44987</v>
      </c>
      <c r="D66" s="4"/>
      <c r="E66" s="4"/>
      <c r="F66" s="4"/>
      <c r="G66" s="4"/>
      <c r="H66" s="4"/>
      <c r="I66" s="4"/>
      <c r="J66" s="4"/>
      <c r="K66" s="4"/>
      <c r="L66" s="4"/>
    </row>
    <row r="67" spans="1:12" x14ac:dyDescent="0.2">
      <c r="A67" s="69"/>
      <c r="C67" s="3">
        <v>44988</v>
      </c>
      <c r="D67" s="4"/>
      <c r="E67" s="4"/>
      <c r="F67" s="4"/>
      <c r="G67" s="4"/>
      <c r="H67" s="4"/>
      <c r="I67" s="4"/>
      <c r="J67" s="4"/>
      <c r="K67" s="4"/>
      <c r="L67" s="4"/>
    </row>
    <row r="68" spans="1:12" x14ac:dyDescent="0.2">
      <c r="A68" s="69"/>
      <c r="C68" s="3">
        <v>44989</v>
      </c>
      <c r="D68" s="4"/>
      <c r="E68" s="4"/>
      <c r="F68" s="4"/>
      <c r="G68" s="4"/>
      <c r="H68" s="4"/>
      <c r="I68" s="4"/>
      <c r="J68" s="4"/>
      <c r="K68" s="4"/>
      <c r="L68" s="4"/>
    </row>
    <row r="69" spans="1:12" x14ac:dyDescent="0.2">
      <c r="A69" s="69"/>
      <c r="C69" s="3">
        <v>44990</v>
      </c>
      <c r="D69" s="4"/>
      <c r="E69" s="4"/>
      <c r="F69" s="4"/>
      <c r="G69" s="4"/>
      <c r="H69" s="4"/>
      <c r="I69" s="4"/>
      <c r="J69" s="4"/>
      <c r="K69" s="4"/>
      <c r="L69" s="4"/>
    </row>
    <row r="70" spans="1:12" x14ac:dyDescent="0.2">
      <c r="A70" s="69"/>
      <c r="C70" s="3">
        <v>44991</v>
      </c>
      <c r="D70" s="4"/>
      <c r="E70" s="4"/>
      <c r="F70" s="4"/>
      <c r="G70" s="4"/>
      <c r="H70" s="4"/>
      <c r="I70" s="4"/>
      <c r="J70" s="4"/>
      <c r="K70" s="4"/>
      <c r="L70" s="4"/>
    </row>
    <row r="71" spans="1:12" x14ac:dyDescent="0.2">
      <c r="A71" s="69"/>
      <c r="C71" s="3">
        <v>44992</v>
      </c>
      <c r="D71" s="4"/>
      <c r="E71" s="4"/>
      <c r="F71" s="4"/>
      <c r="G71" s="4"/>
      <c r="H71" s="4"/>
      <c r="I71" s="4"/>
      <c r="J71" s="4"/>
      <c r="K71" s="4"/>
      <c r="L71" s="4"/>
    </row>
    <row r="72" spans="1:12" x14ac:dyDescent="0.2">
      <c r="A72" s="69"/>
      <c r="C72" s="3">
        <v>44993</v>
      </c>
      <c r="D72" s="4"/>
      <c r="E72" s="4"/>
      <c r="F72" s="4"/>
      <c r="G72" s="4"/>
      <c r="H72" s="4"/>
      <c r="I72" s="4"/>
      <c r="J72" s="4"/>
      <c r="K72" s="4"/>
      <c r="L72" s="4"/>
    </row>
    <row r="73" spans="1:12" x14ac:dyDescent="0.2">
      <c r="A73" s="69"/>
      <c r="C73" s="3">
        <v>44994</v>
      </c>
      <c r="D73" s="4"/>
      <c r="E73" s="4"/>
      <c r="F73" s="4"/>
      <c r="G73" s="4"/>
      <c r="H73" s="4"/>
      <c r="I73" s="4"/>
      <c r="J73" s="4"/>
      <c r="K73" s="4"/>
      <c r="L73" s="4"/>
    </row>
    <row r="74" spans="1:12" x14ac:dyDescent="0.2">
      <c r="A74" s="69"/>
      <c r="C74" s="3">
        <v>44995</v>
      </c>
      <c r="D74" s="4"/>
      <c r="E74" s="4"/>
      <c r="F74" s="4"/>
      <c r="G74" s="4"/>
      <c r="H74" s="4"/>
      <c r="I74" s="4"/>
      <c r="J74" s="4"/>
      <c r="K74" s="4"/>
      <c r="L74" s="4"/>
    </row>
    <row r="75" spans="1:12" x14ac:dyDescent="0.2">
      <c r="A75" s="69"/>
      <c r="C75" s="3">
        <v>44996</v>
      </c>
      <c r="D75" s="4"/>
      <c r="E75" s="4"/>
      <c r="F75" s="4"/>
      <c r="G75" s="4"/>
      <c r="H75" s="4"/>
      <c r="I75" s="4"/>
      <c r="J75" s="4"/>
      <c r="K75" s="4"/>
      <c r="L75" s="4"/>
    </row>
    <row r="76" spans="1:12" x14ac:dyDescent="0.2">
      <c r="A76" s="69"/>
      <c r="C76" s="3">
        <v>44997</v>
      </c>
      <c r="D76" s="4"/>
      <c r="E76" s="4"/>
      <c r="F76" s="4"/>
      <c r="G76" s="4"/>
      <c r="H76" s="4"/>
      <c r="I76" s="4"/>
      <c r="J76" s="4"/>
      <c r="K76" s="4"/>
      <c r="L76" s="4"/>
    </row>
    <row r="77" spans="1:12" x14ac:dyDescent="0.2">
      <c r="A77" s="69"/>
      <c r="C77" s="3">
        <v>44998</v>
      </c>
      <c r="D77" s="4"/>
      <c r="E77" s="4"/>
      <c r="F77" s="4"/>
      <c r="G77" s="4"/>
      <c r="H77" s="4"/>
      <c r="I77" s="4"/>
      <c r="J77" s="4"/>
      <c r="K77" s="4"/>
      <c r="L77" s="4"/>
    </row>
    <row r="78" spans="1:12" x14ac:dyDescent="0.2">
      <c r="A78" s="69"/>
      <c r="C78" s="3">
        <v>44999</v>
      </c>
      <c r="D78" s="4"/>
      <c r="E78" s="4"/>
      <c r="F78" s="4"/>
      <c r="G78" s="4"/>
      <c r="H78" s="4"/>
      <c r="I78" s="4"/>
      <c r="J78" s="4"/>
      <c r="K78" s="4"/>
      <c r="L78" s="4"/>
    </row>
    <row r="79" spans="1:12" x14ac:dyDescent="0.2">
      <c r="A79" s="69"/>
      <c r="C79" s="3">
        <v>45000</v>
      </c>
      <c r="D79" s="4"/>
      <c r="E79" s="4"/>
      <c r="F79" s="4"/>
      <c r="G79" s="4"/>
      <c r="H79" s="4"/>
      <c r="I79" s="4"/>
      <c r="J79" s="4"/>
      <c r="K79" s="4"/>
      <c r="L79" s="4"/>
    </row>
    <row r="80" spans="1:12" x14ac:dyDescent="0.2">
      <c r="A80" s="69"/>
      <c r="C80" s="3">
        <v>45001</v>
      </c>
      <c r="D80" s="4"/>
      <c r="E80" s="4"/>
      <c r="F80" s="4"/>
      <c r="G80" s="4"/>
      <c r="H80" s="4"/>
      <c r="I80" s="4"/>
      <c r="J80" s="4"/>
      <c r="K80" s="4"/>
      <c r="L80" s="4"/>
    </row>
    <row r="81" spans="1:12" x14ac:dyDescent="0.2">
      <c r="A81" s="69"/>
      <c r="C81" s="3">
        <v>45002</v>
      </c>
      <c r="D81" s="4"/>
      <c r="E81" s="4"/>
      <c r="F81" s="4"/>
      <c r="G81" s="4"/>
      <c r="H81" s="4"/>
      <c r="I81" s="4"/>
      <c r="J81" s="4"/>
      <c r="K81" s="4"/>
      <c r="L81" s="4"/>
    </row>
    <row r="82" spans="1:12" x14ac:dyDescent="0.2">
      <c r="A82" s="69"/>
      <c r="C82" s="3">
        <v>45003</v>
      </c>
      <c r="D82" s="4"/>
      <c r="E82" s="4"/>
      <c r="F82" s="4"/>
      <c r="G82" s="4"/>
      <c r="H82" s="4"/>
      <c r="I82" s="4"/>
      <c r="J82" s="4"/>
      <c r="K82" s="4"/>
      <c r="L82" s="4"/>
    </row>
    <row r="83" spans="1:12" x14ac:dyDescent="0.2">
      <c r="A83" s="69"/>
      <c r="C83" s="3">
        <v>45004</v>
      </c>
      <c r="D83" s="4"/>
      <c r="E83" s="4"/>
      <c r="F83" s="4"/>
      <c r="G83" s="4"/>
      <c r="H83" s="4"/>
      <c r="I83" s="4"/>
      <c r="J83" s="4"/>
      <c r="K83" s="4"/>
      <c r="L83" s="4"/>
    </row>
    <row r="84" spans="1:12" x14ac:dyDescent="0.2">
      <c r="A84" s="69"/>
      <c r="C84" s="3">
        <v>45005</v>
      </c>
      <c r="D84" s="4"/>
      <c r="E84" s="4"/>
      <c r="F84" s="4"/>
      <c r="G84" s="4"/>
      <c r="H84" s="4"/>
      <c r="I84" s="4"/>
      <c r="J84" s="4"/>
      <c r="K84" s="4"/>
      <c r="L84" s="4"/>
    </row>
    <row r="85" spans="1:12" x14ac:dyDescent="0.2">
      <c r="A85" s="69"/>
      <c r="C85" s="3">
        <v>45006</v>
      </c>
      <c r="D85" s="4"/>
      <c r="E85" s="4"/>
      <c r="F85" s="4"/>
      <c r="G85" s="4"/>
      <c r="H85" s="4"/>
      <c r="I85" s="4"/>
      <c r="J85" s="4"/>
      <c r="K85" s="4"/>
      <c r="L85" s="4"/>
    </row>
    <row r="86" spans="1:12" x14ac:dyDescent="0.2">
      <c r="A86" s="69"/>
      <c r="C86" s="3">
        <v>45007</v>
      </c>
      <c r="D86" s="4"/>
      <c r="E86" s="4"/>
      <c r="F86" s="4"/>
      <c r="G86" s="4"/>
      <c r="H86" s="4"/>
      <c r="I86" s="4"/>
      <c r="J86" s="4"/>
      <c r="K86" s="4"/>
      <c r="L86" s="4"/>
    </row>
    <row r="87" spans="1:12" x14ac:dyDescent="0.2">
      <c r="A87" s="69"/>
      <c r="C87" s="3">
        <v>45008</v>
      </c>
      <c r="D87" s="4"/>
      <c r="E87" s="4"/>
      <c r="F87" s="4"/>
      <c r="G87" s="4"/>
      <c r="H87" s="4"/>
      <c r="I87" s="4"/>
      <c r="J87" s="4"/>
      <c r="K87" s="4"/>
      <c r="L87" s="4"/>
    </row>
    <row r="88" spans="1:12" x14ac:dyDescent="0.2">
      <c r="A88" s="69"/>
      <c r="C88" s="3">
        <v>45009</v>
      </c>
      <c r="D88" s="4"/>
      <c r="E88" s="4"/>
      <c r="F88" s="4"/>
      <c r="G88" s="4"/>
      <c r="H88" s="4"/>
      <c r="I88" s="4"/>
      <c r="J88" s="4"/>
      <c r="K88" s="4"/>
      <c r="L88" s="4"/>
    </row>
    <row r="89" spans="1:12" x14ac:dyDescent="0.2">
      <c r="A89" s="69"/>
      <c r="C89" s="3">
        <v>45010</v>
      </c>
      <c r="D89" s="4"/>
      <c r="E89" s="4"/>
      <c r="F89" s="4"/>
      <c r="G89" s="4"/>
      <c r="H89" s="4"/>
      <c r="I89" s="4"/>
      <c r="J89" s="4"/>
      <c r="K89" s="4"/>
      <c r="L89" s="4"/>
    </row>
    <row r="90" spans="1:12" x14ac:dyDescent="0.2">
      <c r="A90" s="69"/>
      <c r="C90" s="3">
        <v>45011</v>
      </c>
      <c r="D90" s="4"/>
      <c r="E90" s="4"/>
      <c r="F90" s="4"/>
      <c r="G90" s="4"/>
      <c r="H90" s="4"/>
      <c r="I90" s="4"/>
      <c r="J90" s="4"/>
      <c r="K90" s="4"/>
      <c r="L90" s="4"/>
    </row>
    <row r="91" spans="1:12" x14ac:dyDescent="0.2">
      <c r="A91" s="69"/>
      <c r="C91" s="3">
        <v>45012</v>
      </c>
      <c r="D91" s="4"/>
      <c r="E91" s="4"/>
      <c r="F91" s="4"/>
      <c r="G91" s="4"/>
      <c r="H91" s="4"/>
      <c r="I91" s="4"/>
      <c r="J91" s="4"/>
      <c r="K91" s="4"/>
      <c r="L91" s="4"/>
    </row>
    <row r="92" spans="1:12" x14ac:dyDescent="0.2">
      <c r="A92" s="69"/>
      <c r="C92" s="3">
        <v>45013</v>
      </c>
      <c r="D92" s="4"/>
      <c r="E92" s="4"/>
      <c r="F92" s="4"/>
      <c r="G92" s="4"/>
      <c r="H92" s="4"/>
      <c r="I92" s="4"/>
      <c r="J92" s="4"/>
      <c r="K92" s="4"/>
      <c r="L92" s="4"/>
    </row>
    <row r="93" spans="1:12" x14ac:dyDescent="0.2">
      <c r="A93" s="69"/>
      <c r="C93" s="3">
        <v>45014</v>
      </c>
      <c r="D93" s="4"/>
      <c r="E93" s="4"/>
      <c r="F93" s="4"/>
      <c r="G93" s="4"/>
      <c r="H93" s="4"/>
      <c r="I93" s="4"/>
      <c r="J93" s="4"/>
      <c r="K93" s="4"/>
      <c r="L93" s="4"/>
    </row>
    <row r="94" spans="1:12" x14ac:dyDescent="0.2">
      <c r="A94" s="69"/>
      <c r="C94" s="3">
        <v>45015</v>
      </c>
      <c r="D94" s="4"/>
      <c r="E94" s="4"/>
      <c r="F94" s="4"/>
      <c r="G94" s="4"/>
      <c r="H94" s="4"/>
      <c r="I94" s="4"/>
      <c r="J94" s="4"/>
      <c r="K94" s="4"/>
      <c r="L94" s="4"/>
    </row>
    <row r="95" spans="1:12" x14ac:dyDescent="0.2">
      <c r="A95" s="69"/>
      <c r="C95" s="3">
        <v>45016</v>
      </c>
      <c r="D95" s="4"/>
      <c r="E95" s="4"/>
      <c r="F95" s="4"/>
      <c r="G95" s="4"/>
      <c r="H95" s="4"/>
      <c r="I95" s="4"/>
      <c r="J95" s="4"/>
      <c r="K95" s="4"/>
      <c r="L95" s="4"/>
    </row>
    <row r="96" spans="1:12" x14ac:dyDescent="0.2">
      <c r="A96" s="69"/>
      <c r="C96" s="3">
        <v>45017</v>
      </c>
      <c r="D96" s="4"/>
      <c r="E96" s="4"/>
      <c r="F96" s="4"/>
      <c r="G96" s="4"/>
      <c r="H96" s="4"/>
      <c r="I96" s="4"/>
      <c r="J96" s="4"/>
      <c r="K96" s="4"/>
      <c r="L96" s="4"/>
    </row>
    <row r="97" spans="1:12" x14ac:dyDescent="0.2">
      <c r="A97" s="69"/>
      <c r="C97" s="3">
        <v>45018</v>
      </c>
      <c r="D97" s="4"/>
      <c r="E97" s="4"/>
      <c r="F97" s="4"/>
      <c r="G97" s="4"/>
      <c r="H97" s="4"/>
      <c r="I97" s="4"/>
      <c r="J97" s="4"/>
      <c r="K97" s="4"/>
      <c r="L97" s="4"/>
    </row>
    <row r="98" spans="1:12" x14ac:dyDescent="0.2">
      <c r="A98" s="69"/>
      <c r="C98" s="3">
        <v>45019</v>
      </c>
      <c r="D98" s="4"/>
      <c r="E98" s="4"/>
      <c r="F98" s="4"/>
      <c r="G98" s="4"/>
      <c r="H98" s="4"/>
      <c r="I98" s="4"/>
      <c r="J98" s="4"/>
      <c r="K98" s="4"/>
      <c r="L98" s="4"/>
    </row>
    <row r="99" spans="1:12" x14ac:dyDescent="0.2">
      <c r="A99" s="69"/>
      <c r="C99" s="3">
        <v>45020</v>
      </c>
      <c r="D99" s="4"/>
      <c r="E99" s="4"/>
      <c r="F99" s="4"/>
      <c r="G99" s="4"/>
      <c r="H99" s="4"/>
      <c r="I99" s="4"/>
      <c r="J99" s="4"/>
      <c r="K99" s="4"/>
      <c r="L99" s="4"/>
    </row>
    <row r="100" spans="1:12" x14ac:dyDescent="0.2">
      <c r="A100" s="69"/>
      <c r="C100" s="3">
        <v>45021</v>
      </c>
      <c r="D100" s="4"/>
      <c r="E100" s="4"/>
      <c r="F100" s="4"/>
      <c r="G100" s="4"/>
      <c r="H100" s="4"/>
      <c r="I100" s="4"/>
      <c r="J100" s="4"/>
      <c r="K100" s="4"/>
      <c r="L100" s="4"/>
    </row>
    <row r="101" spans="1:12" x14ac:dyDescent="0.2">
      <c r="A101" s="69"/>
      <c r="C101" s="3">
        <v>45022</v>
      </c>
      <c r="D101" s="4"/>
      <c r="E101" s="4"/>
      <c r="F101" s="4"/>
      <c r="G101" s="4"/>
      <c r="H101" s="4"/>
      <c r="I101" s="4"/>
      <c r="J101" s="4"/>
      <c r="K101" s="4"/>
      <c r="L101" s="4"/>
    </row>
    <row r="102" spans="1:12" x14ac:dyDescent="0.2">
      <c r="A102" s="69"/>
      <c r="C102" s="3">
        <v>45023</v>
      </c>
      <c r="D102" s="4"/>
      <c r="E102" s="4"/>
      <c r="F102" s="4"/>
      <c r="G102" s="4"/>
      <c r="H102" s="4"/>
      <c r="I102" s="4"/>
      <c r="J102" s="4"/>
      <c r="K102" s="4"/>
      <c r="L102" s="4"/>
    </row>
    <row r="103" spans="1:12" x14ac:dyDescent="0.2">
      <c r="A103" s="69"/>
      <c r="C103" s="3">
        <v>45024</v>
      </c>
      <c r="D103" s="4"/>
      <c r="E103" s="4"/>
      <c r="F103" s="4"/>
      <c r="G103" s="4"/>
      <c r="H103" s="4"/>
      <c r="I103" s="4"/>
      <c r="J103" s="4"/>
      <c r="K103" s="4"/>
      <c r="L103" s="4"/>
    </row>
    <row r="104" spans="1:12" x14ac:dyDescent="0.2">
      <c r="A104" s="69"/>
      <c r="C104" s="3">
        <v>45025</v>
      </c>
      <c r="D104" s="4"/>
      <c r="E104" s="4"/>
      <c r="F104" s="4"/>
      <c r="G104" s="4"/>
      <c r="H104" s="4"/>
      <c r="I104" s="4"/>
      <c r="J104" s="4"/>
      <c r="K104" s="4"/>
      <c r="L104" s="4"/>
    </row>
    <row r="105" spans="1:12" x14ac:dyDescent="0.2">
      <c r="A105" s="69"/>
      <c r="C105" s="3">
        <v>45026</v>
      </c>
      <c r="D105" s="4"/>
      <c r="E105" s="4"/>
      <c r="F105" s="4"/>
      <c r="G105" s="4"/>
      <c r="H105" s="4"/>
      <c r="I105" s="4"/>
      <c r="J105" s="4"/>
      <c r="K105" s="4"/>
      <c r="L105" s="4"/>
    </row>
    <row r="106" spans="1:12" x14ac:dyDescent="0.2">
      <c r="A106" s="69"/>
      <c r="C106" s="3">
        <v>45027</v>
      </c>
      <c r="D106" s="4"/>
      <c r="E106" s="4"/>
      <c r="F106" s="4"/>
      <c r="G106" s="4"/>
      <c r="H106" s="4"/>
      <c r="I106" s="4"/>
      <c r="J106" s="4"/>
      <c r="K106" s="4"/>
      <c r="L106" s="4"/>
    </row>
    <row r="107" spans="1:12" x14ac:dyDescent="0.2">
      <c r="A107" s="69"/>
      <c r="C107" s="3">
        <v>45028</v>
      </c>
      <c r="D107" s="4"/>
      <c r="E107" s="4"/>
      <c r="F107" s="4"/>
      <c r="G107" s="4"/>
      <c r="H107" s="4"/>
      <c r="I107" s="4"/>
      <c r="J107" s="4"/>
      <c r="K107" s="4"/>
      <c r="L107" s="4"/>
    </row>
    <row r="108" spans="1:12" x14ac:dyDescent="0.2">
      <c r="A108" s="69"/>
      <c r="C108" s="3">
        <v>45029</v>
      </c>
      <c r="D108" s="4"/>
      <c r="E108" s="4"/>
      <c r="F108" s="4"/>
      <c r="G108" s="4"/>
      <c r="H108" s="4"/>
      <c r="I108" s="4"/>
      <c r="J108" s="4"/>
      <c r="K108" s="4"/>
      <c r="L108" s="4"/>
    </row>
    <row r="109" spans="1:12" x14ac:dyDescent="0.2">
      <c r="A109" s="69"/>
      <c r="C109" s="3">
        <v>45030</v>
      </c>
      <c r="D109" s="4"/>
      <c r="E109" s="4"/>
      <c r="F109" s="4"/>
      <c r="G109" s="4"/>
      <c r="H109" s="4"/>
      <c r="I109" s="4"/>
      <c r="J109" s="4"/>
      <c r="K109" s="4"/>
      <c r="L109" s="4"/>
    </row>
    <row r="110" spans="1:12" x14ac:dyDescent="0.2">
      <c r="A110" s="69"/>
      <c r="C110" s="3">
        <v>45031</v>
      </c>
      <c r="D110" s="4"/>
      <c r="E110" s="4"/>
      <c r="F110" s="4"/>
      <c r="G110" s="4"/>
      <c r="H110" s="4"/>
      <c r="I110" s="4"/>
      <c r="J110" s="4"/>
      <c r="K110" s="4"/>
      <c r="L110" s="4"/>
    </row>
    <row r="111" spans="1:12" x14ac:dyDescent="0.2">
      <c r="A111" s="69"/>
      <c r="C111" s="3">
        <v>45032</v>
      </c>
      <c r="D111" s="4"/>
      <c r="E111" s="4"/>
      <c r="F111" s="4"/>
      <c r="G111" s="4"/>
      <c r="H111" s="4"/>
      <c r="I111" s="4"/>
      <c r="J111" s="4"/>
      <c r="K111" s="4"/>
      <c r="L111" s="4"/>
    </row>
    <row r="112" spans="1:12" x14ac:dyDescent="0.2">
      <c r="A112" s="69"/>
      <c r="C112" s="3">
        <v>45033</v>
      </c>
      <c r="D112" s="4"/>
      <c r="E112" s="4"/>
      <c r="F112" s="4"/>
      <c r="G112" s="4"/>
      <c r="H112" s="4"/>
      <c r="I112" s="4"/>
      <c r="J112" s="4"/>
      <c r="K112" s="4"/>
      <c r="L112" s="4"/>
    </row>
    <row r="113" spans="1:12" x14ac:dyDescent="0.2">
      <c r="A113" s="69"/>
      <c r="C113" s="3">
        <v>45034</v>
      </c>
      <c r="D113" s="4"/>
      <c r="E113" s="4"/>
      <c r="F113" s="4"/>
      <c r="G113" s="4"/>
      <c r="H113" s="4"/>
      <c r="I113" s="4"/>
      <c r="J113" s="4"/>
      <c r="K113" s="4"/>
      <c r="L113" s="4"/>
    </row>
    <row r="114" spans="1:12" x14ac:dyDescent="0.2">
      <c r="A114" s="69"/>
      <c r="C114" s="3">
        <v>45035</v>
      </c>
      <c r="D114" s="4"/>
      <c r="E114" s="4"/>
      <c r="F114" s="4"/>
      <c r="G114" s="4"/>
      <c r="H114" s="4"/>
      <c r="I114" s="4"/>
      <c r="J114" s="4"/>
      <c r="K114" s="4"/>
      <c r="L114" s="4"/>
    </row>
    <row r="115" spans="1:12" x14ac:dyDescent="0.2">
      <c r="A115" s="69"/>
      <c r="C115" s="3">
        <v>45036</v>
      </c>
      <c r="D115" s="4"/>
      <c r="E115" s="4"/>
      <c r="F115" s="4"/>
      <c r="G115" s="4"/>
      <c r="H115" s="4"/>
      <c r="I115" s="4"/>
      <c r="J115" s="4"/>
      <c r="K115" s="4"/>
      <c r="L115" s="4"/>
    </row>
    <row r="116" spans="1:12" x14ac:dyDescent="0.2">
      <c r="A116" s="69"/>
      <c r="C116" s="3">
        <v>45037</v>
      </c>
      <c r="D116" s="4"/>
      <c r="E116" s="4"/>
      <c r="F116" s="4"/>
      <c r="G116" s="4"/>
      <c r="H116" s="4"/>
      <c r="I116" s="4"/>
      <c r="J116" s="4"/>
      <c r="K116" s="4"/>
      <c r="L116" s="4"/>
    </row>
    <row r="117" spans="1:12" x14ac:dyDescent="0.2">
      <c r="A117" s="69"/>
      <c r="C117" s="3">
        <v>45038</v>
      </c>
      <c r="D117" s="4"/>
      <c r="E117" s="4"/>
      <c r="F117" s="4"/>
      <c r="G117" s="4"/>
      <c r="H117" s="4"/>
      <c r="I117" s="4"/>
      <c r="J117" s="4"/>
      <c r="K117" s="4"/>
      <c r="L117" s="4"/>
    </row>
    <row r="118" spans="1:12" x14ac:dyDescent="0.2">
      <c r="A118" s="69"/>
      <c r="C118" s="3">
        <v>45039</v>
      </c>
      <c r="D118" s="4"/>
      <c r="E118" s="4"/>
      <c r="F118" s="4"/>
      <c r="G118" s="4"/>
      <c r="H118" s="4"/>
      <c r="I118" s="4"/>
      <c r="J118" s="4"/>
      <c r="K118" s="4"/>
      <c r="L118" s="4"/>
    </row>
    <row r="119" spans="1:12" x14ac:dyDescent="0.2">
      <c r="A119" s="69"/>
      <c r="C119" s="3">
        <v>45040</v>
      </c>
      <c r="D119" s="4"/>
      <c r="E119" s="4"/>
      <c r="F119" s="4"/>
      <c r="G119" s="4"/>
      <c r="H119" s="4"/>
      <c r="I119" s="4"/>
      <c r="J119" s="4"/>
      <c r="K119" s="4"/>
      <c r="L119" s="4"/>
    </row>
    <row r="120" spans="1:12" x14ac:dyDescent="0.2">
      <c r="A120" s="69"/>
      <c r="C120" s="3">
        <v>45041</v>
      </c>
      <c r="D120" s="4"/>
      <c r="E120" s="4"/>
      <c r="F120" s="4"/>
      <c r="G120" s="4"/>
      <c r="H120" s="4"/>
      <c r="I120" s="4"/>
      <c r="J120" s="4"/>
      <c r="K120" s="4"/>
      <c r="L120" s="4"/>
    </row>
    <row r="121" spans="1:12" x14ac:dyDescent="0.2">
      <c r="A121" s="69"/>
      <c r="C121" s="3">
        <v>45042</v>
      </c>
      <c r="D121" s="4"/>
      <c r="E121" s="4"/>
      <c r="F121" s="4"/>
      <c r="G121" s="4"/>
      <c r="H121" s="4"/>
      <c r="I121" s="4"/>
      <c r="J121" s="4"/>
      <c r="K121" s="4"/>
      <c r="L121" s="4"/>
    </row>
    <row r="122" spans="1:12" x14ac:dyDescent="0.2">
      <c r="A122" s="69"/>
      <c r="C122" s="3">
        <v>45043</v>
      </c>
      <c r="D122" s="4"/>
      <c r="E122" s="4"/>
      <c r="F122" s="4"/>
      <c r="G122" s="4"/>
      <c r="H122" s="4"/>
      <c r="I122" s="4"/>
      <c r="J122" s="4"/>
      <c r="K122" s="4"/>
      <c r="L122" s="4"/>
    </row>
    <row r="123" spans="1:12" x14ac:dyDescent="0.2">
      <c r="A123" s="69"/>
      <c r="C123" s="3">
        <v>45044</v>
      </c>
      <c r="D123" s="4"/>
      <c r="E123" s="4"/>
      <c r="F123" s="4"/>
      <c r="G123" s="4"/>
      <c r="H123" s="4"/>
      <c r="I123" s="4"/>
      <c r="J123" s="4"/>
      <c r="K123" s="4"/>
      <c r="L123" s="4"/>
    </row>
    <row r="124" spans="1:12" x14ac:dyDescent="0.2">
      <c r="A124" s="69"/>
      <c r="C124" s="3">
        <v>45045</v>
      </c>
      <c r="D124" s="4"/>
      <c r="E124" s="4"/>
      <c r="F124" s="4"/>
      <c r="G124" s="4"/>
      <c r="H124" s="4"/>
      <c r="I124" s="4"/>
      <c r="J124" s="4"/>
      <c r="K124" s="4"/>
      <c r="L124" s="4"/>
    </row>
    <row r="125" spans="1:12" x14ac:dyDescent="0.2">
      <c r="A125" s="69"/>
      <c r="C125" s="3">
        <v>45046</v>
      </c>
      <c r="D125" s="4"/>
      <c r="E125" s="4"/>
      <c r="F125" s="4"/>
      <c r="G125" s="4"/>
      <c r="H125" s="4"/>
      <c r="I125" s="4"/>
      <c r="J125" s="4"/>
      <c r="K125" s="4"/>
      <c r="L125" s="4"/>
    </row>
    <row r="126" spans="1:12" x14ac:dyDescent="0.2">
      <c r="A126" s="69"/>
      <c r="C126" s="3">
        <v>45047</v>
      </c>
      <c r="D126" s="4"/>
      <c r="E126" s="4"/>
      <c r="F126" s="4"/>
      <c r="G126" s="4"/>
      <c r="H126" s="4"/>
      <c r="I126" s="4"/>
      <c r="J126" s="4"/>
      <c r="K126" s="4"/>
      <c r="L126" s="4"/>
    </row>
    <row r="127" spans="1:12" x14ac:dyDescent="0.2">
      <c r="A127" s="69"/>
      <c r="C127" s="3">
        <v>45048</v>
      </c>
      <c r="D127" s="4"/>
      <c r="E127" s="4"/>
      <c r="F127" s="4"/>
      <c r="G127" s="4"/>
      <c r="H127" s="4"/>
      <c r="I127" s="4"/>
      <c r="J127" s="4"/>
      <c r="K127" s="4"/>
      <c r="L127" s="4"/>
    </row>
    <row r="128" spans="1:12" x14ac:dyDescent="0.2">
      <c r="A128" s="69"/>
      <c r="C128" s="3">
        <v>45049</v>
      </c>
      <c r="D128" s="4"/>
      <c r="E128" s="4"/>
      <c r="F128" s="4"/>
      <c r="G128" s="4"/>
      <c r="H128" s="4"/>
      <c r="I128" s="4"/>
      <c r="J128" s="4"/>
      <c r="K128" s="4"/>
      <c r="L128" s="4"/>
    </row>
    <row r="129" spans="1:12" x14ac:dyDescent="0.2">
      <c r="A129" s="69"/>
      <c r="C129" s="3">
        <v>45050</v>
      </c>
      <c r="D129" s="4"/>
      <c r="E129" s="4"/>
      <c r="F129" s="4"/>
      <c r="G129" s="4"/>
      <c r="H129" s="4"/>
      <c r="I129" s="4"/>
      <c r="J129" s="4"/>
      <c r="K129" s="4"/>
      <c r="L129" s="4"/>
    </row>
    <row r="130" spans="1:12" x14ac:dyDescent="0.2">
      <c r="A130" s="69"/>
      <c r="C130" s="3">
        <v>45051</v>
      </c>
      <c r="D130" s="4"/>
      <c r="E130" s="4"/>
      <c r="F130" s="4"/>
      <c r="G130" s="4"/>
      <c r="H130" s="4"/>
      <c r="I130" s="4"/>
      <c r="J130" s="4"/>
      <c r="K130" s="4"/>
      <c r="L130" s="4"/>
    </row>
    <row r="131" spans="1:12" x14ac:dyDescent="0.2">
      <c r="A131" s="69"/>
      <c r="C131" s="3">
        <v>45052</v>
      </c>
      <c r="D131" s="4"/>
      <c r="E131" s="4"/>
      <c r="F131" s="4"/>
      <c r="G131" s="4"/>
      <c r="H131" s="4"/>
      <c r="I131" s="4"/>
      <c r="J131" s="4"/>
      <c r="K131" s="4"/>
      <c r="L131" s="4"/>
    </row>
    <row r="132" spans="1:12" x14ac:dyDescent="0.2">
      <c r="A132" s="69"/>
      <c r="C132" s="3">
        <v>45053</v>
      </c>
      <c r="D132" s="4"/>
      <c r="E132" s="4"/>
      <c r="F132" s="4"/>
      <c r="G132" s="4"/>
      <c r="H132" s="4"/>
      <c r="I132" s="4"/>
      <c r="J132" s="4"/>
      <c r="K132" s="4"/>
      <c r="L132" s="4"/>
    </row>
    <row r="133" spans="1:12" x14ac:dyDescent="0.2">
      <c r="A133" s="69"/>
      <c r="C133" s="3">
        <v>45054</v>
      </c>
      <c r="D133" s="4"/>
      <c r="E133" s="4"/>
      <c r="F133" s="4"/>
      <c r="G133" s="4"/>
      <c r="H133" s="4"/>
      <c r="I133" s="4"/>
      <c r="J133" s="4"/>
      <c r="K133" s="4"/>
      <c r="L133" s="4"/>
    </row>
    <row r="134" spans="1:12" x14ac:dyDescent="0.2">
      <c r="A134" s="69"/>
      <c r="C134" s="3">
        <v>45055</v>
      </c>
      <c r="D134" s="4"/>
      <c r="E134" s="4"/>
      <c r="F134" s="4"/>
      <c r="G134" s="4"/>
      <c r="H134" s="4"/>
      <c r="I134" s="4"/>
      <c r="J134" s="4"/>
      <c r="K134" s="4"/>
      <c r="L134" s="4"/>
    </row>
    <row r="135" spans="1:12" x14ac:dyDescent="0.2">
      <c r="A135" s="69"/>
      <c r="C135" s="3">
        <v>45056</v>
      </c>
      <c r="D135" s="4"/>
      <c r="E135" s="4"/>
      <c r="F135" s="4"/>
      <c r="G135" s="4"/>
      <c r="H135" s="4"/>
      <c r="I135" s="4"/>
      <c r="J135" s="4"/>
      <c r="K135" s="4"/>
      <c r="L135" s="4"/>
    </row>
    <row r="136" spans="1:12" x14ac:dyDescent="0.2">
      <c r="A136" s="69"/>
      <c r="C136" s="3">
        <v>45057</v>
      </c>
      <c r="D136" s="4"/>
      <c r="E136" s="4"/>
      <c r="F136" s="4"/>
      <c r="G136" s="4"/>
      <c r="H136" s="4"/>
      <c r="I136" s="4"/>
      <c r="J136" s="4"/>
      <c r="K136" s="4"/>
      <c r="L136" s="4"/>
    </row>
    <row r="137" spans="1:12" x14ac:dyDescent="0.2">
      <c r="A137" s="69"/>
      <c r="C137" s="3">
        <v>45058</v>
      </c>
      <c r="D137" s="4"/>
      <c r="E137" s="4"/>
      <c r="F137" s="4"/>
      <c r="G137" s="4"/>
      <c r="H137" s="4"/>
      <c r="I137" s="4"/>
      <c r="J137" s="4"/>
      <c r="K137" s="4"/>
      <c r="L137" s="4"/>
    </row>
    <row r="138" spans="1:12" x14ac:dyDescent="0.2">
      <c r="A138" s="69"/>
      <c r="C138" s="3">
        <v>45059</v>
      </c>
      <c r="D138" s="4"/>
      <c r="E138" s="4"/>
      <c r="F138" s="4"/>
      <c r="G138" s="4"/>
      <c r="H138" s="4"/>
      <c r="I138" s="4"/>
      <c r="J138" s="4"/>
      <c r="K138" s="4"/>
      <c r="L138" s="4"/>
    </row>
    <row r="139" spans="1:12" x14ac:dyDescent="0.2">
      <c r="A139" s="69"/>
      <c r="C139" s="3">
        <v>45060</v>
      </c>
      <c r="D139" s="4"/>
      <c r="E139" s="4"/>
      <c r="F139" s="4"/>
      <c r="G139" s="4"/>
      <c r="H139" s="4"/>
      <c r="I139" s="4"/>
      <c r="J139" s="4"/>
      <c r="K139" s="4"/>
      <c r="L139" s="4"/>
    </row>
    <row r="140" spans="1:12" x14ac:dyDescent="0.2">
      <c r="A140" s="69"/>
      <c r="C140" s="3">
        <v>45061</v>
      </c>
      <c r="D140" s="4"/>
      <c r="E140" s="4"/>
      <c r="F140" s="4"/>
      <c r="G140" s="4"/>
      <c r="H140" s="4"/>
      <c r="I140" s="4"/>
      <c r="J140" s="4"/>
      <c r="K140" s="4"/>
      <c r="L140" s="4"/>
    </row>
    <row r="141" spans="1:12" x14ac:dyDescent="0.2">
      <c r="A141" s="69"/>
      <c r="C141" s="3">
        <v>45062</v>
      </c>
      <c r="D141" s="4"/>
      <c r="E141" s="4"/>
      <c r="F141" s="4"/>
      <c r="G141" s="4"/>
      <c r="H141" s="4"/>
      <c r="I141" s="4"/>
      <c r="J141" s="4"/>
      <c r="K141" s="4"/>
      <c r="L141" s="4"/>
    </row>
    <row r="142" spans="1:12" x14ac:dyDescent="0.2">
      <c r="A142" s="69"/>
      <c r="C142" s="3">
        <v>45063</v>
      </c>
      <c r="D142" s="4"/>
      <c r="E142" s="4"/>
      <c r="F142" s="4"/>
      <c r="G142" s="4"/>
      <c r="H142" s="4"/>
      <c r="I142" s="4"/>
      <c r="J142" s="4"/>
      <c r="K142" s="4"/>
      <c r="L142" s="4"/>
    </row>
    <row r="143" spans="1:12" x14ac:dyDescent="0.2">
      <c r="A143" s="69"/>
      <c r="C143" s="3">
        <v>45064</v>
      </c>
      <c r="D143" s="4"/>
      <c r="E143" s="4"/>
      <c r="F143" s="4"/>
      <c r="G143" s="4"/>
      <c r="H143" s="4"/>
      <c r="I143" s="4"/>
      <c r="J143" s="4"/>
      <c r="K143" s="4"/>
      <c r="L143" s="4"/>
    </row>
    <row r="144" spans="1:12" x14ac:dyDescent="0.2">
      <c r="A144" s="69"/>
      <c r="C144" s="3">
        <v>45065</v>
      </c>
      <c r="D144" s="4"/>
      <c r="E144" s="4"/>
      <c r="F144" s="4"/>
      <c r="G144" s="4"/>
      <c r="H144" s="4"/>
      <c r="I144" s="4"/>
      <c r="J144" s="4"/>
      <c r="K144" s="4"/>
      <c r="L144" s="4"/>
    </row>
    <row r="145" spans="1:12" x14ac:dyDescent="0.2">
      <c r="A145" s="69"/>
      <c r="C145" s="3">
        <v>45066</v>
      </c>
      <c r="D145" s="4"/>
      <c r="E145" s="4"/>
      <c r="F145" s="4"/>
      <c r="G145" s="4"/>
      <c r="H145" s="4"/>
      <c r="I145" s="4"/>
      <c r="J145" s="4"/>
      <c r="K145" s="4"/>
      <c r="L145" s="4"/>
    </row>
    <row r="146" spans="1:12" x14ac:dyDescent="0.2">
      <c r="A146" s="69"/>
      <c r="C146" s="3">
        <v>45067</v>
      </c>
      <c r="D146" s="4"/>
      <c r="E146" s="4"/>
      <c r="F146" s="4"/>
      <c r="G146" s="4"/>
      <c r="H146" s="4"/>
      <c r="I146" s="4"/>
      <c r="J146" s="4"/>
      <c r="K146" s="4"/>
      <c r="L146" s="4"/>
    </row>
    <row r="147" spans="1:12" x14ac:dyDescent="0.2">
      <c r="A147" s="69"/>
      <c r="C147" s="3">
        <v>45068</v>
      </c>
      <c r="D147" s="4"/>
      <c r="E147" s="4"/>
      <c r="F147" s="4"/>
      <c r="G147" s="4"/>
      <c r="H147" s="4"/>
      <c r="I147" s="4"/>
      <c r="J147" s="4"/>
      <c r="K147" s="4"/>
      <c r="L147" s="4"/>
    </row>
    <row r="148" spans="1:12" x14ac:dyDescent="0.2">
      <c r="A148" s="69"/>
      <c r="C148" s="3">
        <v>45069</v>
      </c>
      <c r="D148" s="4"/>
      <c r="E148" s="4"/>
      <c r="F148" s="4"/>
      <c r="G148" s="4"/>
      <c r="H148" s="4"/>
      <c r="I148" s="4"/>
      <c r="J148" s="4"/>
      <c r="K148" s="4"/>
      <c r="L148" s="4"/>
    </row>
    <row r="149" spans="1:12" x14ac:dyDescent="0.2">
      <c r="A149" s="69"/>
      <c r="C149" s="3">
        <v>45070</v>
      </c>
      <c r="D149" s="4"/>
      <c r="E149" s="4"/>
      <c r="F149" s="4"/>
      <c r="G149" s="4"/>
      <c r="H149" s="4"/>
      <c r="I149" s="4"/>
      <c r="J149" s="4"/>
      <c r="K149" s="4"/>
      <c r="L149" s="4"/>
    </row>
    <row r="150" spans="1:12" x14ac:dyDescent="0.2">
      <c r="A150" s="69"/>
      <c r="C150" s="3">
        <v>45071</v>
      </c>
      <c r="D150" s="4"/>
      <c r="E150" s="4"/>
      <c r="F150" s="4"/>
      <c r="G150" s="4"/>
      <c r="H150" s="4"/>
      <c r="I150" s="4"/>
      <c r="J150" s="4"/>
      <c r="K150" s="4"/>
      <c r="L150" s="4"/>
    </row>
    <row r="151" spans="1:12" x14ac:dyDescent="0.2">
      <c r="A151" s="69"/>
      <c r="C151" s="3">
        <v>45072</v>
      </c>
      <c r="D151" s="4"/>
      <c r="E151" s="4"/>
      <c r="F151" s="4"/>
      <c r="G151" s="4"/>
      <c r="H151" s="4"/>
      <c r="I151" s="4"/>
      <c r="J151" s="4"/>
      <c r="K151" s="4"/>
      <c r="L151" s="4"/>
    </row>
    <row r="152" spans="1:12" x14ac:dyDescent="0.2">
      <c r="A152" s="69"/>
      <c r="C152" s="3">
        <v>45073</v>
      </c>
      <c r="D152" s="4"/>
      <c r="E152" s="4"/>
      <c r="F152" s="4"/>
      <c r="G152" s="4"/>
      <c r="H152" s="4"/>
      <c r="I152" s="4"/>
      <c r="J152" s="4"/>
      <c r="K152" s="4"/>
      <c r="L152" s="4"/>
    </row>
    <row r="153" spans="1:12" x14ac:dyDescent="0.2">
      <c r="A153" s="69"/>
      <c r="C153" s="3">
        <v>45074</v>
      </c>
      <c r="D153" s="4"/>
      <c r="E153" s="4"/>
      <c r="F153" s="4"/>
      <c r="G153" s="4"/>
      <c r="H153" s="4"/>
      <c r="I153" s="4"/>
      <c r="J153" s="4"/>
      <c r="K153" s="4"/>
      <c r="L153" s="4"/>
    </row>
    <row r="154" spans="1:12" x14ac:dyDescent="0.2">
      <c r="A154" s="69"/>
      <c r="C154" s="3">
        <v>45075</v>
      </c>
      <c r="D154" s="4"/>
      <c r="E154" s="4"/>
      <c r="F154" s="4"/>
      <c r="G154" s="4"/>
      <c r="H154" s="4"/>
      <c r="I154" s="4"/>
      <c r="J154" s="4"/>
      <c r="K154" s="4"/>
      <c r="L154" s="4"/>
    </row>
    <row r="155" spans="1:12" x14ac:dyDescent="0.2">
      <c r="A155" s="69"/>
      <c r="C155" s="3">
        <v>45076</v>
      </c>
      <c r="D155" s="4"/>
      <c r="E155" s="4"/>
      <c r="F155" s="4"/>
      <c r="G155" s="4"/>
      <c r="H155" s="4"/>
      <c r="I155" s="4"/>
      <c r="J155" s="4"/>
      <c r="K155" s="4"/>
      <c r="L155" s="4"/>
    </row>
    <row r="156" spans="1:12" x14ac:dyDescent="0.2">
      <c r="A156" s="69"/>
      <c r="C156" s="3">
        <v>45077</v>
      </c>
      <c r="D156" s="4"/>
      <c r="E156" s="4"/>
      <c r="F156" s="4"/>
      <c r="G156" s="4"/>
      <c r="H156" s="4"/>
      <c r="I156" s="4"/>
      <c r="J156" s="4"/>
      <c r="K156" s="4"/>
      <c r="L156" s="4"/>
    </row>
    <row r="157" spans="1:12" x14ac:dyDescent="0.2">
      <c r="A157" s="69"/>
      <c r="C157" s="3">
        <v>45078</v>
      </c>
      <c r="D157" s="4"/>
      <c r="E157" s="4"/>
      <c r="F157" s="4"/>
      <c r="G157" s="4"/>
      <c r="H157" s="4"/>
      <c r="I157" s="4"/>
      <c r="J157" s="4"/>
      <c r="K157" s="4"/>
      <c r="L157" s="4"/>
    </row>
    <row r="158" spans="1:12" x14ac:dyDescent="0.2">
      <c r="A158" s="69"/>
      <c r="C158" s="3">
        <v>45079</v>
      </c>
      <c r="D158" s="4"/>
      <c r="E158" s="4"/>
      <c r="F158" s="4"/>
      <c r="G158" s="4"/>
      <c r="H158" s="4"/>
      <c r="I158" s="4"/>
      <c r="J158" s="4"/>
      <c r="K158" s="4"/>
      <c r="L158" s="4"/>
    </row>
    <row r="159" spans="1:12" x14ac:dyDescent="0.2">
      <c r="A159" s="69"/>
      <c r="C159" s="3">
        <v>45080</v>
      </c>
      <c r="D159" s="4"/>
      <c r="E159" s="4"/>
      <c r="F159" s="4"/>
      <c r="G159" s="4"/>
      <c r="H159" s="4"/>
      <c r="I159" s="4"/>
      <c r="J159" s="4"/>
      <c r="K159" s="4"/>
      <c r="L159" s="4"/>
    </row>
    <row r="160" spans="1:12" x14ac:dyDescent="0.2">
      <c r="A160" s="69"/>
      <c r="C160" s="3">
        <v>45081</v>
      </c>
      <c r="D160" s="4"/>
      <c r="E160" s="4"/>
      <c r="F160" s="4"/>
      <c r="G160" s="4"/>
      <c r="H160" s="4"/>
      <c r="I160" s="4"/>
      <c r="J160" s="4"/>
      <c r="K160" s="4"/>
      <c r="L160" s="4"/>
    </row>
    <row r="161" spans="1:12" x14ac:dyDescent="0.2">
      <c r="A161" s="69"/>
      <c r="C161" s="3">
        <v>45082</v>
      </c>
      <c r="D161" s="4"/>
      <c r="E161" s="4"/>
      <c r="F161" s="4"/>
      <c r="G161" s="4"/>
      <c r="H161" s="4"/>
      <c r="I161" s="4"/>
      <c r="J161" s="4"/>
      <c r="K161" s="4"/>
      <c r="L161" s="4"/>
    </row>
    <row r="162" spans="1:12" x14ac:dyDescent="0.2">
      <c r="A162" s="69"/>
      <c r="C162" s="3">
        <v>45083</v>
      </c>
      <c r="D162" s="4"/>
      <c r="E162" s="4"/>
      <c r="F162" s="4"/>
      <c r="G162" s="4"/>
      <c r="H162" s="4"/>
      <c r="I162" s="4"/>
      <c r="J162" s="4"/>
      <c r="K162" s="4"/>
      <c r="L162" s="4"/>
    </row>
    <row r="163" spans="1:12" x14ac:dyDescent="0.2">
      <c r="A163" s="69"/>
      <c r="C163" s="3">
        <v>45084</v>
      </c>
      <c r="D163" s="4"/>
      <c r="E163" s="4"/>
      <c r="F163" s="4"/>
      <c r="G163" s="4"/>
      <c r="H163" s="4"/>
      <c r="I163" s="4"/>
      <c r="J163" s="4"/>
      <c r="K163" s="4"/>
      <c r="L163" s="4"/>
    </row>
    <row r="164" spans="1:12" x14ac:dyDescent="0.2">
      <c r="A164" s="69"/>
      <c r="C164" s="3">
        <v>45085</v>
      </c>
      <c r="D164" s="4"/>
      <c r="E164" s="4"/>
      <c r="F164" s="4"/>
      <c r="G164" s="4"/>
      <c r="H164" s="4"/>
      <c r="I164" s="4"/>
      <c r="J164" s="4"/>
      <c r="K164" s="4"/>
      <c r="L164" s="4"/>
    </row>
    <row r="165" spans="1:12" x14ac:dyDescent="0.2">
      <c r="A165" s="69"/>
      <c r="C165" s="3">
        <v>45086</v>
      </c>
      <c r="D165" s="4"/>
      <c r="E165" s="4"/>
      <c r="F165" s="4"/>
      <c r="G165" s="4"/>
      <c r="H165" s="4"/>
      <c r="I165" s="4"/>
      <c r="J165" s="4"/>
      <c r="K165" s="4"/>
      <c r="L165" s="4"/>
    </row>
    <row r="166" spans="1:12" x14ac:dyDescent="0.2">
      <c r="A166" s="69"/>
      <c r="C166" s="3">
        <v>45087</v>
      </c>
      <c r="D166" s="4"/>
      <c r="E166" s="4"/>
      <c r="F166" s="4"/>
      <c r="G166" s="4"/>
      <c r="H166" s="4"/>
      <c r="I166" s="4"/>
      <c r="J166" s="4"/>
      <c r="K166" s="4"/>
      <c r="L166" s="4"/>
    </row>
    <row r="167" spans="1:12" x14ac:dyDescent="0.2">
      <c r="A167" s="69"/>
      <c r="C167" s="3">
        <v>45088</v>
      </c>
      <c r="D167" s="4"/>
      <c r="E167" s="4"/>
      <c r="F167" s="4"/>
      <c r="G167" s="4"/>
      <c r="H167" s="4"/>
      <c r="I167" s="4"/>
      <c r="J167" s="4"/>
      <c r="K167" s="4"/>
      <c r="L167" s="4"/>
    </row>
    <row r="168" spans="1:12" x14ac:dyDescent="0.2">
      <c r="A168" s="69"/>
      <c r="C168" s="3">
        <v>45089</v>
      </c>
      <c r="D168" s="4"/>
      <c r="E168" s="4"/>
      <c r="F168" s="4"/>
      <c r="G168" s="4"/>
      <c r="H168" s="4"/>
      <c r="I168" s="4"/>
      <c r="J168" s="4"/>
      <c r="K168" s="4"/>
      <c r="L168" s="4"/>
    </row>
    <row r="169" spans="1:12" x14ac:dyDescent="0.2">
      <c r="A169" s="69"/>
      <c r="C169" s="3">
        <v>45090</v>
      </c>
      <c r="D169" s="4"/>
      <c r="E169" s="4"/>
      <c r="F169" s="4"/>
      <c r="G169" s="4"/>
      <c r="H169" s="4"/>
      <c r="I169" s="4"/>
      <c r="J169" s="4"/>
      <c r="K169" s="4"/>
      <c r="L169" s="4"/>
    </row>
    <row r="170" spans="1:12" x14ac:dyDescent="0.2">
      <c r="A170" s="69"/>
      <c r="C170" s="3">
        <v>45091</v>
      </c>
      <c r="D170" s="4"/>
      <c r="E170" s="4"/>
      <c r="F170" s="4"/>
      <c r="G170" s="4"/>
      <c r="H170" s="4"/>
      <c r="I170" s="4"/>
      <c r="J170" s="4"/>
      <c r="K170" s="4"/>
      <c r="L170" s="4"/>
    </row>
    <row r="171" spans="1:12" x14ac:dyDescent="0.2">
      <c r="A171" s="69"/>
      <c r="C171" s="3">
        <v>45092</v>
      </c>
      <c r="D171" s="4"/>
      <c r="E171" s="4"/>
      <c r="F171" s="4"/>
      <c r="G171" s="4"/>
      <c r="H171" s="4"/>
      <c r="I171" s="4"/>
      <c r="J171" s="4"/>
      <c r="K171" s="4"/>
      <c r="L171" s="4"/>
    </row>
    <row r="172" spans="1:12" x14ac:dyDescent="0.2">
      <c r="A172" s="69"/>
      <c r="C172" s="3">
        <v>45093</v>
      </c>
      <c r="D172" s="4"/>
      <c r="E172" s="4"/>
      <c r="F172" s="4"/>
      <c r="G172" s="4"/>
      <c r="H172" s="4"/>
      <c r="I172" s="4"/>
      <c r="J172" s="4"/>
      <c r="K172" s="4"/>
      <c r="L172" s="4"/>
    </row>
    <row r="173" spans="1:12" x14ac:dyDescent="0.2">
      <c r="A173" s="69"/>
      <c r="C173" s="3">
        <v>45094</v>
      </c>
      <c r="D173" s="4"/>
      <c r="E173" s="4"/>
      <c r="F173" s="4"/>
      <c r="G173" s="4"/>
      <c r="H173" s="4"/>
      <c r="I173" s="4"/>
      <c r="J173" s="4"/>
      <c r="K173" s="4"/>
      <c r="L173" s="4"/>
    </row>
    <row r="174" spans="1:12" x14ac:dyDescent="0.2">
      <c r="A174" s="69"/>
      <c r="C174" s="3">
        <v>45095</v>
      </c>
      <c r="D174" s="4"/>
      <c r="E174" s="4"/>
      <c r="F174" s="4"/>
      <c r="G174" s="4"/>
      <c r="H174" s="4"/>
      <c r="I174" s="4"/>
      <c r="J174" s="4"/>
      <c r="K174" s="4"/>
      <c r="L174" s="4"/>
    </row>
    <row r="175" spans="1:12" x14ac:dyDescent="0.2">
      <c r="A175" s="69"/>
      <c r="C175" s="3">
        <v>45096</v>
      </c>
      <c r="D175" s="4"/>
      <c r="E175" s="4"/>
      <c r="F175" s="4"/>
      <c r="G175" s="4"/>
      <c r="H175" s="4"/>
      <c r="I175" s="4"/>
      <c r="J175" s="4"/>
      <c r="K175" s="4"/>
      <c r="L175" s="4"/>
    </row>
    <row r="176" spans="1:12" x14ac:dyDescent="0.2">
      <c r="A176" s="69"/>
      <c r="C176" s="3">
        <v>45097</v>
      </c>
      <c r="D176" s="4"/>
      <c r="E176" s="4"/>
      <c r="F176" s="4"/>
      <c r="G176" s="4"/>
      <c r="H176" s="4"/>
      <c r="I176" s="4"/>
      <c r="J176" s="4"/>
      <c r="K176" s="4"/>
      <c r="L176" s="4"/>
    </row>
    <row r="177" spans="1:12" x14ac:dyDescent="0.2">
      <c r="A177" s="69"/>
      <c r="C177" s="3">
        <v>45098</v>
      </c>
      <c r="D177" s="4"/>
      <c r="E177" s="4"/>
      <c r="F177" s="4"/>
      <c r="G177" s="4"/>
      <c r="H177" s="4"/>
      <c r="I177" s="4"/>
      <c r="J177" s="4"/>
      <c r="K177" s="4"/>
      <c r="L177" s="4"/>
    </row>
    <row r="178" spans="1:12" x14ac:dyDescent="0.2">
      <c r="A178" s="69"/>
      <c r="C178" s="3">
        <v>45099</v>
      </c>
      <c r="D178" s="4"/>
      <c r="E178" s="4"/>
      <c r="F178" s="4"/>
      <c r="G178" s="4"/>
      <c r="H178" s="4"/>
      <c r="I178" s="4"/>
      <c r="J178" s="4"/>
      <c r="K178" s="4"/>
      <c r="L178" s="4"/>
    </row>
    <row r="179" spans="1:12" x14ac:dyDescent="0.2">
      <c r="A179" s="69"/>
      <c r="C179" s="3">
        <v>45100</v>
      </c>
      <c r="D179" s="4"/>
      <c r="E179" s="4"/>
      <c r="F179" s="4"/>
      <c r="G179" s="4"/>
      <c r="H179" s="4"/>
      <c r="I179" s="4"/>
      <c r="J179" s="4"/>
      <c r="K179" s="4"/>
      <c r="L179" s="4"/>
    </row>
    <row r="180" spans="1:12" x14ac:dyDescent="0.2">
      <c r="A180" s="69"/>
      <c r="C180" s="3">
        <v>45101</v>
      </c>
      <c r="D180" s="4"/>
      <c r="E180" s="4"/>
      <c r="F180" s="4"/>
      <c r="G180" s="4"/>
      <c r="H180" s="4"/>
      <c r="I180" s="4"/>
      <c r="J180" s="4"/>
      <c r="K180" s="4"/>
      <c r="L180" s="4"/>
    </row>
    <row r="181" spans="1:12" x14ac:dyDescent="0.2">
      <c r="A181" s="69"/>
      <c r="C181" s="3">
        <v>45102</v>
      </c>
      <c r="D181" s="4"/>
      <c r="E181" s="4"/>
      <c r="F181" s="4"/>
      <c r="G181" s="4"/>
      <c r="H181" s="4"/>
      <c r="I181" s="4"/>
      <c r="J181" s="4"/>
      <c r="K181" s="4"/>
      <c r="L181" s="4"/>
    </row>
    <row r="182" spans="1:12" x14ac:dyDescent="0.2">
      <c r="A182" s="69"/>
      <c r="C182" s="3">
        <v>45103</v>
      </c>
      <c r="D182" s="4"/>
      <c r="E182" s="4"/>
      <c r="F182" s="4"/>
      <c r="G182" s="4"/>
      <c r="H182" s="4"/>
      <c r="I182" s="4"/>
      <c r="J182" s="4"/>
      <c r="K182" s="4"/>
      <c r="L182" s="4"/>
    </row>
    <row r="183" spans="1:12" x14ac:dyDescent="0.2">
      <c r="A183" s="69"/>
      <c r="C183" s="3">
        <v>45104</v>
      </c>
      <c r="D183" s="4"/>
      <c r="E183" s="4"/>
      <c r="F183" s="4"/>
      <c r="G183" s="4"/>
      <c r="H183" s="4"/>
      <c r="I183" s="4"/>
      <c r="J183" s="4"/>
      <c r="K183" s="4"/>
      <c r="L183" s="4"/>
    </row>
    <row r="184" spans="1:12" x14ac:dyDescent="0.2">
      <c r="A184" s="69"/>
      <c r="C184" s="3">
        <v>45105</v>
      </c>
      <c r="D184" s="4"/>
      <c r="E184" s="4"/>
      <c r="F184" s="4"/>
      <c r="G184" s="4"/>
      <c r="H184" s="4"/>
      <c r="I184" s="4"/>
      <c r="J184" s="4"/>
      <c r="K184" s="4"/>
      <c r="L184" s="4"/>
    </row>
    <row r="185" spans="1:12" x14ac:dyDescent="0.2">
      <c r="A185" s="69"/>
      <c r="C185" s="3">
        <v>45106</v>
      </c>
      <c r="D185" s="4"/>
      <c r="E185" s="4"/>
      <c r="F185" s="4"/>
      <c r="G185" s="4"/>
      <c r="H185" s="4"/>
      <c r="I185" s="4"/>
      <c r="J185" s="4"/>
      <c r="K185" s="4"/>
      <c r="L185" s="4"/>
    </row>
    <row r="186" spans="1:12" x14ac:dyDescent="0.2">
      <c r="A186" s="69"/>
      <c r="C186" s="3">
        <v>45107</v>
      </c>
      <c r="D186" s="4"/>
      <c r="E186" s="4"/>
      <c r="F186" s="4"/>
      <c r="G186" s="4"/>
      <c r="H186" s="4"/>
      <c r="I186" s="4"/>
      <c r="J186" s="4"/>
      <c r="K186" s="4"/>
      <c r="L186" s="4"/>
    </row>
    <row r="187" spans="1:12" x14ac:dyDescent="0.2">
      <c r="A187" s="69"/>
      <c r="C187" s="3">
        <v>45108</v>
      </c>
      <c r="D187" s="4"/>
      <c r="E187" s="4"/>
      <c r="F187" s="4"/>
      <c r="G187" s="4"/>
      <c r="H187" s="4"/>
      <c r="I187" s="4"/>
      <c r="J187" s="4"/>
      <c r="K187" s="4"/>
      <c r="L187" s="4"/>
    </row>
    <row r="188" spans="1:12" x14ac:dyDescent="0.2">
      <c r="A188" s="69"/>
      <c r="C188" s="3">
        <v>45109</v>
      </c>
      <c r="D188" s="4"/>
      <c r="E188" s="4"/>
      <c r="F188" s="4"/>
      <c r="G188" s="4"/>
      <c r="H188" s="4"/>
      <c r="I188" s="4"/>
      <c r="J188" s="4"/>
      <c r="K188" s="4"/>
      <c r="L188" s="4"/>
    </row>
    <row r="189" spans="1:12" x14ac:dyDescent="0.2">
      <c r="A189" s="69"/>
      <c r="C189" s="3">
        <v>45110</v>
      </c>
      <c r="D189" s="4"/>
      <c r="E189" s="4"/>
      <c r="F189" s="4"/>
      <c r="G189" s="4"/>
      <c r="H189" s="4"/>
      <c r="I189" s="4"/>
      <c r="J189" s="4"/>
      <c r="K189" s="4"/>
      <c r="L189" s="4"/>
    </row>
    <row r="190" spans="1:12" x14ac:dyDescent="0.2">
      <c r="A190" s="69"/>
      <c r="C190" s="3">
        <v>45111</v>
      </c>
      <c r="D190" s="4"/>
      <c r="E190" s="4"/>
      <c r="F190" s="4"/>
      <c r="G190" s="4"/>
      <c r="H190" s="4"/>
      <c r="I190" s="4"/>
      <c r="J190" s="4"/>
      <c r="K190" s="4"/>
      <c r="L190" s="4"/>
    </row>
    <row r="191" spans="1:12" x14ac:dyDescent="0.2">
      <c r="A191" s="69"/>
      <c r="C191" s="3">
        <v>45112</v>
      </c>
      <c r="D191" s="4"/>
      <c r="E191" s="4"/>
      <c r="F191" s="4"/>
      <c r="G191" s="4"/>
      <c r="H191" s="4"/>
      <c r="I191" s="4"/>
      <c r="J191" s="4"/>
      <c r="K191" s="4"/>
      <c r="L191" s="4"/>
    </row>
    <row r="192" spans="1:12" x14ac:dyDescent="0.2">
      <c r="A192" s="69"/>
      <c r="C192" s="3">
        <v>45113</v>
      </c>
      <c r="D192" s="4"/>
      <c r="E192" s="4"/>
      <c r="F192" s="4"/>
      <c r="G192" s="4"/>
      <c r="H192" s="4"/>
      <c r="I192" s="4"/>
      <c r="J192" s="4"/>
      <c r="K192" s="4"/>
      <c r="L192" s="4"/>
    </row>
    <row r="193" spans="1:12" x14ac:dyDescent="0.2">
      <c r="A193" s="69"/>
      <c r="C193" s="3">
        <v>45114</v>
      </c>
      <c r="D193" s="4"/>
      <c r="E193" s="4"/>
      <c r="F193" s="4"/>
      <c r="G193" s="4"/>
      <c r="H193" s="4"/>
      <c r="I193" s="4"/>
      <c r="J193" s="4"/>
      <c r="K193" s="4"/>
      <c r="L193" s="4"/>
    </row>
    <row r="194" spans="1:12" x14ac:dyDescent="0.2">
      <c r="A194" s="69"/>
      <c r="C194" s="3">
        <v>45115</v>
      </c>
      <c r="D194" s="4"/>
      <c r="E194" s="4"/>
      <c r="F194" s="4"/>
      <c r="G194" s="4"/>
      <c r="H194" s="4"/>
      <c r="I194" s="4"/>
      <c r="J194" s="4"/>
      <c r="K194" s="4"/>
      <c r="L194" s="4"/>
    </row>
    <row r="195" spans="1:12" x14ac:dyDescent="0.2">
      <c r="A195" s="69"/>
      <c r="C195" s="3">
        <v>45116</v>
      </c>
      <c r="D195" s="4"/>
      <c r="E195" s="4"/>
      <c r="F195" s="4"/>
      <c r="G195" s="4"/>
      <c r="H195" s="4"/>
      <c r="I195" s="4"/>
      <c r="J195" s="4"/>
      <c r="K195" s="4"/>
      <c r="L195" s="4"/>
    </row>
    <row r="196" spans="1:12" x14ac:dyDescent="0.2">
      <c r="A196" s="69"/>
      <c r="C196" s="3">
        <v>45117</v>
      </c>
      <c r="D196" s="4"/>
      <c r="E196" s="4"/>
      <c r="F196" s="4"/>
      <c r="G196" s="4"/>
      <c r="H196" s="4"/>
      <c r="I196" s="4"/>
      <c r="J196" s="4"/>
      <c r="K196" s="4"/>
      <c r="L196" s="4"/>
    </row>
    <row r="197" spans="1:12" x14ac:dyDescent="0.2">
      <c r="A197" s="69"/>
      <c r="C197" s="3">
        <v>45118</v>
      </c>
      <c r="D197" s="4"/>
      <c r="E197" s="4"/>
      <c r="F197" s="4"/>
      <c r="G197" s="4"/>
      <c r="H197" s="4"/>
      <c r="I197" s="4"/>
      <c r="J197" s="4"/>
      <c r="K197" s="4"/>
      <c r="L197" s="4"/>
    </row>
    <row r="198" spans="1:12" x14ac:dyDescent="0.2">
      <c r="A198" s="69"/>
      <c r="C198" s="3">
        <v>45119</v>
      </c>
      <c r="D198" s="4"/>
      <c r="E198" s="4"/>
      <c r="F198" s="4"/>
      <c r="G198" s="4"/>
      <c r="H198" s="4"/>
      <c r="I198" s="4"/>
      <c r="J198" s="4"/>
      <c r="K198" s="4"/>
      <c r="L198" s="4"/>
    </row>
    <row r="199" spans="1:12" x14ac:dyDescent="0.2">
      <c r="A199" s="69"/>
      <c r="C199" s="3">
        <v>45120</v>
      </c>
      <c r="D199" s="4"/>
      <c r="E199" s="4"/>
      <c r="F199" s="4"/>
      <c r="G199" s="4"/>
      <c r="H199" s="4"/>
      <c r="I199" s="4"/>
      <c r="J199" s="4"/>
      <c r="K199" s="4"/>
      <c r="L199" s="4"/>
    </row>
    <row r="200" spans="1:12" x14ac:dyDescent="0.2">
      <c r="A200" s="69"/>
      <c r="C200" s="3">
        <v>45121</v>
      </c>
      <c r="D200" s="4"/>
      <c r="E200" s="4"/>
      <c r="F200" s="4"/>
      <c r="G200" s="4"/>
      <c r="H200" s="4"/>
      <c r="I200" s="4"/>
      <c r="J200" s="4"/>
      <c r="K200" s="4"/>
      <c r="L200" s="4"/>
    </row>
    <row r="201" spans="1:12" x14ac:dyDescent="0.2">
      <c r="A201" s="69"/>
      <c r="C201" s="3">
        <v>45122</v>
      </c>
      <c r="D201" s="4"/>
      <c r="E201" s="4"/>
      <c r="F201" s="4"/>
      <c r="G201" s="4"/>
      <c r="H201" s="4"/>
      <c r="I201" s="4"/>
      <c r="J201" s="4"/>
      <c r="K201" s="4"/>
      <c r="L201" s="4"/>
    </row>
    <row r="202" spans="1:12" x14ac:dyDescent="0.2">
      <c r="A202" s="69"/>
      <c r="C202" s="3">
        <v>45123</v>
      </c>
      <c r="D202" s="4"/>
      <c r="E202" s="4"/>
      <c r="F202" s="4"/>
      <c r="G202" s="4"/>
      <c r="H202" s="4"/>
      <c r="I202" s="4"/>
      <c r="J202" s="4"/>
      <c r="K202" s="4"/>
      <c r="L202" s="4"/>
    </row>
    <row r="203" spans="1:12" x14ac:dyDescent="0.2">
      <c r="A203" s="69"/>
      <c r="C203" s="3">
        <v>45124</v>
      </c>
      <c r="D203" s="4"/>
      <c r="E203" s="4"/>
      <c r="F203" s="4"/>
      <c r="G203" s="4"/>
      <c r="H203" s="4"/>
      <c r="I203" s="4"/>
      <c r="J203" s="4"/>
      <c r="K203" s="4"/>
      <c r="L203" s="4"/>
    </row>
    <row r="204" spans="1:12" x14ac:dyDescent="0.2">
      <c r="A204" s="69"/>
      <c r="C204" s="3">
        <v>45125</v>
      </c>
      <c r="D204" s="4"/>
      <c r="E204" s="4"/>
      <c r="F204" s="4"/>
      <c r="G204" s="4"/>
      <c r="H204" s="4"/>
      <c r="I204" s="4"/>
      <c r="J204" s="4"/>
      <c r="K204" s="4"/>
      <c r="L204" s="4"/>
    </row>
    <row r="205" spans="1:12" x14ac:dyDescent="0.2">
      <c r="A205" s="69"/>
      <c r="C205" s="3">
        <v>45126</v>
      </c>
      <c r="D205" s="4"/>
      <c r="E205" s="4"/>
      <c r="F205" s="4"/>
      <c r="G205" s="4"/>
      <c r="H205" s="4"/>
      <c r="I205" s="4"/>
      <c r="J205" s="4"/>
      <c r="K205" s="4"/>
      <c r="L205" s="4"/>
    </row>
    <row r="206" spans="1:12" x14ac:dyDescent="0.2">
      <c r="A206" s="69"/>
      <c r="C206" s="3">
        <v>45127</v>
      </c>
      <c r="D206" s="4"/>
      <c r="E206" s="4"/>
      <c r="F206" s="4"/>
      <c r="G206" s="4"/>
      <c r="H206" s="4"/>
      <c r="I206" s="4"/>
      <c r="J206" s="4"/>
      <c r="K206" s="4"/>
      <c r="L206" s="4"/>
    </row>
    <row r="207" spans="1:12" x14ac:dyDescent="0.2">
      <c r="A207" s="69"/>
      <c r="C207" s="3">
        <v>45128</v>
      </c>
      <c r="D207" s="4"/>
      <c r="E207" s="4"/>
      <c r="F207" s="4"/>
      <c r="G207" s="4"/>
      <c r="H207" s="4"/>
      <c r="I207" s="4"/>
      <c r="J207" s="4"/>
      <c r="K207" s="4"/>
      <c r="L207" s="4"/>
    </row>
    <row r="208" spans="1:12" x14ac:dyDescent="0.2">
      <c r="A208" s="69"/>
      <c r="C208" s="3">
        <v>45129</v>
      </c>
      <c r="D208" s="4"/>
      <c r="E208" s="4"/>
      <c r="F208" s="4"/>
      <c r="G208" s="4"/>
      <c r="H208" s="4"/>
      <c r="I208" s="4"/>
      <c r="J208" s="4"/>
      <c r="K208" s="4"/>
      <c r="L208" s="4"/>
    </row>
    <row r="209" spans="1:12" x14ac:dyDescent="0.2">
      <c r="A209" s="69"/>
      <c r="C209" s="3">
        <v>45130</v>
      </c>
      <c r="D209" s="4"/>
      <c r="E209" s="4"/>
      <c r="F209" s="4"/>
      <c r="G209" s="4"/>
      <c r="H209" s="4"/>
      <c r="I209" s="4"/>
      <c r="J209" s="4"/>
      <c r="K209" s="4"/>
      <c r="L209" s="4"/>
    </row>
    <row r="210" spans="1:12" x14ac:dyDescent="0.2">
      <c r="A210" s="69"/>
      <c r="C210" s="3">
        <v>45131</v>
      </c>
      <c r="D210" s="4"/>
      <c r="E210" s="4"/>
      <c r="F210" s="4"/>
      <c r="G210" s="4"/>
      <c r="H210" s="4"/>
      <c r="I210" s="4"/>
      <c r="J210" s="4"/>
      <c r="K210" s="4"/>
      <c r="L210" s="4"/>
    </row>
    <row r="211" spans="1:12" x14ac:dyDescent="0.2">
      <c r="A211" s="69"/>
      <c r="C211" s="3">
        <v>45132</v>
      </c>
      <c r="D211" s="4"/>
      <c r="E211" s="4"/>
      <c r="F211" s="4"/>
      <c r="G211" s="4"/>
      <c r="H211" s="4"/>
      <c r="I211" s="4"/>
      <c r="J211" s="4"/>
      <c r="K211" s="4"/>
      <c r="L211" s="4"/>
    </row>
    <row r="212" spans="1:12" x14ac:dyDescent="0.2">
      <c r="A212" s="69"/>
      <c r="C212" s="3">
        <v>45133</v>
      </c>
      <c r="D212" s="4"/>
      <c r="E212" s="4"/>
      <c r="F212" s="4"/>
      <c r="G212" s="4"/>
      <c r="H212" s="4"/>
      <c r="I212" s="4"/>
      <c r="J212" s="4"/>
      <c r="K212" s="4"/>
      <c r="L212" s="4"/>
    </row>
    <row r="213" spans="1:12" x14ac:dyDescent="0.2">
      <c r="A213" s="69"/>
      <c r="C213" s="3">
        <v>45134</v>
      </c>
      <c r="D213" s="4"/>
      <c r="E213" s="4"/>
      <c r="F213" s="4"/>
      <c r="G213" s="4"/>
      <c r="H213" s="4"/>
      <c r="I213" s="4"/>
      <c r="J213" s="4"/>
      <c r="K213" s="4"/>
      <c r="L213" s="4"/>
    </row>
    <row r="214" spans="1:12" x14ac:dyDescent="0.2">
      <c r="A214" s="69"/>
      <c r="C214" s="3">
        <v>45135</v>
      </c>
      <c r="D214" s="4"/>
      <c r="E214" s="4"/>
      <c r="F214" s="4"/>
      <c r="G214" s="4"/>
      <c r="H214" s="4"/>
      <c r="I214" s="4"/>
      <c r="J214" s="4"/>
      <c r="K214" s="4"/>
      <c r="L214" s="4"/>
    </row>
    <row r="215" spans="1:12" x14ac:dyDescent="0.2">
      <c r="A215" s="69"/>
      <c r="C215" s="3">
        <v>45136</v>
      </c>
      <c r="D215" s="4"/>
      <c r="E215" s="4"/>
      <c r="F215" s="4"/>
      <c r="G215" s="4"/>
      <c r="H215" s="4"/>
      <c r="I215" s="4"/>
      <c r="J215" s="4"/>
      <c r="K215" s="4"/>
      <c r="L215" s="4"/>
    </row>
    <row r="216" spans="1:12" x14ac:dyDescent="0.2">
      <c r="A216" s="69"/>
      <c r="C216" s="3">
        <v>45137</v>
      </c>
      <c r="D216" s="4"/>
      <c r="E216" s="4"/>
      <c r="F216" s="4"/>
      <c r="G216" s="4"/>
      <c r="H216" s="4"/>
      <c r="I216" s="4"/>
      <c r="J216" s="4"/>
      <c r="K216" s="4"/>
      <c r="L216" s="4"/>
    </row>
    <row r="217" spans="1:12" x14ac:dyDescent="0.2">
      <c r="A217" s="69"/>
      <c r="C217" s="3">
        <v>45138</v>
      </c>
      <c r="D217" s="4"/>
      <c r="E217" s="4"/>
      <c r="F217" s="4"/>
      <c r="G217" s="4"/>
      <c r="H217" s="4"/>
      <c r="I217" s="4"/>
      <c r="J217" s="4"/>
      <c r="K217" s="4"/>
      <c r="L217" s="4"/>
    </row>
    <row r="218" spans="1:12" x14ac:dyDescent="0.2">
      <c r="A218" s="69"/>
      <c r="C218" s="3">
        <v>45139</v>
      </c>
      <c r="D218" s="4"/>
      <c r="E218" s="4"/>
      <c r="F218" s="4"/>
      <c r="G218" s="4"/>
      <c r="H218" s="4"/>
      <c r="I218" s="4"/>
      <c r="J218" s="4"/>
      <c r="K218" s="4"/>
      <c r="L218" s="4"/>
    </row>
    <row r="219" spans="1:12" x14ac:dyDescent="0.2">
      <c r="A219" s="69"/>
      <c r="C219" s="3">
        <v>45140</v>
      </c>
      <c r="D219" s="4"/>
      <c r="E219" s="4"/>
      <c r="F219" s="4"/>
      <c r="G219" s="4"/>
      <c r="H219" s="4"/>
      <c r="I219" s="4"/>
      <c r="J219" s="4"/>
      <c r="K219" s="4"/>
      <c r="L219" s="4"/>
    </row>
    <row r="220" spans="1:12" x14ac:dyDescent="0.2">
      <c r="A220" s="69"/>
      <c r="C220" s="3">
        <v>45141</v>
      </c>
      <c r="D220" s="4"/>
      <c r="E220" s="4"/>
      <c r="F220" s="4"/>
      <c r="G220" s="4"/>
      <c r="H220" s="4"/>
      <c r="I220" s="4"/>
      <c r="J220" s="4"/>
      <c r="K220" s="4"/>
      <c r="L220" s="4"/>
    </row>
    <row r="221" spans="1:12" x14ac:dyDescent="0.2">
      <c r="A221" s="69"/>
      <c r="C221" s="3">
        <v>45142</v>
      </c>
      <c r="D221" s="4"/>
      <c r="E221" s="4"/>
      <c r="F221" s="4"/>
      <c r="G221" s="4"/>
      <c r="H221" s="4"/>
      <c r="I221" s="4"/>
      <c r="J221" s="4"/>
      <c r="K221" s="4"/>
      <c r="L221" s="4"/>
    </row>
    <row r="222" spans="1:12" x14ac:dyDescent="0.2">
      <c r="A222" s="69"/>
      <c r="C222" s="3">
        <v>45143</v>
      </c>
      <c r="D222" s="4"/>
      <c r="E222" s="4"/>
      <c r="F222" s="4"/>
      <c r="G222" s="4"/>
      <c r="H222" s="4"/>
      <c r="I222" s="4"/>
      <c r="J222" s="4"/>
      <c r="K222" s="4"/>
      <c r="L222" s="4"/>
    </row>
    <row r="223" spans="1:12" x14ac:dyDescent="0.2">
      <c r="A223" s="69"/>
      <c r="C223" s="3">
        <v>45144</v>
      </c>
      <c r="D223" s="4"/>
      <c r="E223" s="4"/>
      <c r="F223" s="4"/>
      <c r="G223" s="4"/>
      <c r="H223" s="4"/>
      <c r="I223" s="4"/>
      <c r="J223" s="4"/>
      <c r="K223" s="4"/>
      <c r="L223" s="4"/>
    </row>
    <row r="224" spans="1:12" x14ac:dyDescent="0.2">
      <c r="A224" s="69"/>
      <c r="C224" s="3">
        <v>45145</v>
      </c>
      <c r="D224" s="4"/>
      <c r="E224" s="4"/>
      <c r="F224" s="4"/>
      <c r="G224" s="4"/>
      <c r="H224" s="4"/>
      <c r="I224" s="4"/>
      <c r="J224" s="4"/>
      <c r="K224" s="4"/>
      <c r="L224" s="4"/>
    </row>
    <row r="225" spans="1:12" x14ac:dyDescent="0.2">
      <c r="A225" s="69"/>
      <c r="C225" s="3">
        <v>45146</v>
      </c>
      <c r="D225" s="4"/>
      <c r="E225" s="4"/>
      <c r="F225" s="4"/>
      <c r="G225" s="4"/>
      <c r="H225" s="4"/>
      <c r="I225" s="4"/>
      <c r="J225" s="4"/>
      <c r="K225" s="4"/>
      <c r="L225" s="4"/>
    </row>
    <row r="226" spans="1:12" x14ac:dyDescent="0.2">
      <c r="A226" s="69"/>
      <c r="C226" s="3">
        <v>45147</v>
      </c>
      <c r="D226" s="4"/>
      <c r="E226" s="4"/>
      <c r="F226" s="4"/>
      <c r="G226" s="4"/>
      <c r="H226" s="4"/>
      <c r="I226" s="4"/>
      <c r="J226" s="4"/>
      <c r="K226" s="4"/>
      <c r="L226" s="4"/>
    </row>
    <row r="227" spans="1:12" x14ac:dyDescent="0.2">
      <c r="A227" s="69"/>
      <c r="C227" s="3">
        <v>45148</v>
      </c>
      <c r="D227" s="4"/>
      <c r="E227" s="4"/>
      <c r="F227" s="4"/>
      <c r="G227" s="4"/>
      <c r="H227" s="4"/>
      <c r="I227" s="4"/>
      <c r="J227" s="4"/>
      <c r="K227" s="4"/>
      <c r="L227" s="4"/>
    </row>
    <row r="228" spans="1:12" x14ac:dyDescent="0.2">
      <c r="A228" s="69"/>
      <c r="C228" s="3">
        <v>45149</v>
      </c>
      <c r="D228" s="4"/>
      <c r="E228" s="4"/>
      <c r="F228" s="4"/>
      <c r="G228" s="4"/>
      <c r="H228" s="4"/>
      <c r="I228" s="4"/>
      <c r="J228" s="4"/>
      <c r="K228" s="4"/>
      <c r="L228" s="4"/>
    </row>
    <row r="229" spans="1:12" x14ac:dyDescent="0.2">
      <c r="A229" s="69"/>
      <c r="C229" s="3">
        <v>45150</v>
      </c>
      <c r="D229" s="4"/>
      <c r="E229" s="4"/>
      <c r="F229" s="4"/>
      <c r="G229" s="4"/>
      <c r="H229" s="4"/>
      <c r="I229" s="4"/>
      <c r="J229" s="4"/>
      <c r="K229" s="4"/>
      <c r="L229" s="4"/>
    </row>
    <row r="230" spans="1:12" x14ac:dyDescent="0.2">
      <c r="A230" s="69"/>
      <c r="C230" s="3">
        <v>45151</v>
      </c>
      <c r="D230" s="4"/>
      <c r="E230" s="4"/>
      <c r="F230" s="4"/>
      <c r="G230" s="4"/>
      <c r="H230" s="4"/>
      <c r="I230" s="4"/>
      <c r="J230" s="4"/>
      <c r="K230" s="4"/>
      <c r="L230" s="4"/>
    </row>
    <row r="231" spans="1:12" x14ac:dyDescent="0.2">
      <c r="A231" s="69"/>
      <c r="C231" s="3">
        <v>45152</v>
      </c>
      <c r="D231" s="4"/>
      <c r="E231" s="4"/>
      <c r="F231" s="4"/>
      <c r="G231" s="4"/>
      <c r="H231" s="4"/>
      <c r="I231" s="4"/>
      <c r="J231" s="4"/>
      <c r="K231" s="4"/>
      <c r="L231" s="4"/>
    </row>
    <row r="232" spans="1:12" x14ac:dyDescent="0.2">
      <c r="A232" s="69"/>
      <c r="C232" s="3">
        <v>45153</v>
      </c>
      <c r="D232" s="4"/>
      <c r="E232" s="4"/>
      <c r="F232" s="4"/>
      <c r="G232" s="4"/>
      <c r="H232" s="4"/>
      <c r="I232" s="4"/>
      <c r="J232" s="4"/>
      <c r="K232" s="4"/>
      <c r="L232" s="4"/>
    </row>
    <row r="233" spans="1:12" x14ac:dyDescent="0.2">
      <c r="A233" s="69"/>
      <c r="C233" s="3">
        <v>45154</v>
      </c>
      <c r="D233" s="4"/>
      <c r="E233" s="4"/>
      <c r="F233" s="4"/>
      <c r="G233" s="4"/>
      <c r="H233" s="4"/>
      <c r="I233" s="4"/>
      <c r="J233" s="4"/>
      <c r="K233" s="4"/>
      <c r="L233" s="4"/>
    </row>
    <row r="234" spans="1:12" x14ac:dyDescent="0.2">
      <c r="A234" s="69"/>
      <c r="C234" s="3">
        <v>45155</v>
      </c>
      <c r="D234" s="4"/>
      <c r="E234" s="4"/>
      <c r="F234" s="4"/>
      <c r="G234" s="4"/>
      <c r="H234" s="4"/>
      <c r="I234" s="4"/>
      <c r="J234" s="4"/>
      <c r="K234" s="4"/>
      <c r="L234" s="4"/>
    </row>
    <row r="235" spans="1:12" x14ac:dyDescent="0.2">
      <c r="A235" s="69"/>
      <c r="C235" s="3">
        <v>45156</v>
      </c>
      <c r="D235" s="4"/>
      <c r="E235" s="4"/>
      <c r="F235" s="4"/>
      <c r="G235" s="4"/>
      <c r="H235" s="4"/>
      <c r="I235" s="4"/>
      <c r="J235" s="4"/>
      <c r="K235" s="4"/>
      <c r="L235" s="4"/>
    </row>
    <row r="236" spans="1:12" x14ac:dyDescent="0.2">
      <c r="A236" s="69"/>
      <c r="C236" s="3">
        <v>45157</v>
      </c>
      <c r="D236" s="4"/>
      <c r="E236" s="4"/>
      <c r="F236" s="4"/>
      <c r="G236" s="4"/>
      <c r="H236" s="4"/>
      <c r="I236" s="4"/>
      <c r="J236" s="4"/>
      <c r="K236" s="4"/>
      <c r="L236" s="4"/>
    </row>
    <row r="237" spans="1:12" x14ac:dyDescent="0.2">
      <c r="A237" s="69"/>
      <c r="C237" s="3">
        <v>45158</v>
      </c>
      <c r="D237" s="4"/>
      <c r="E237" s="4"/>
      <c r="F237" s="4"/>
      <c r="G237" s="4"/>
      <c r="H237" s="4"/>
      <c r="I237" s="4"/>
      <c r="J237" s="4"/>
      <c r="K237" s="4"/>
      <c r="L237" s="4"/>
    </row>
    <row r="238" spans="1:12" x14ac:dyDescent="0.2">
      <c r="A238" s="69"/>
      <c r="C238" s="3">
        <v>45159</v>
      </c>
      <c r="D238" s="4"/>
      <c r="E238" s="4"/>
      <c r="F238" s="4"/>
      <c r="G238" s="4"/>
      <c r="H238" s="4"/>
      <c r="I238" s="4"/>
      <c r="J238" s="4"/>
      <c r="K238" s="4"/>
      <c r="L238" s="4"/>
    </row>
    <row r="239" spans="1:12" x14ac:dyDescent="0.2">
      <c r="A239" s="69"/>
      <c r="C239" s="3">
        <v>45160</v>
      </c>
      <c r="D239" s="4"/>
      <c r="E239" s="4"/>
      <c r="F239" s="4"/>
      <c r="G239" s="4"/>
      <c r="H239" s="4"/>
      <c r="I239" s="4"/>
      <c r="J239" s="4"/>
      <c r="K239" s="4"/>
      <c r="L239" s="4"/>
    </row>
    <row r="240" spans="1:12" x14ac:dyDescent="0.2">
      <c r="A240" s="69"/>
      <c r="C240" s="3">
        <v>45161</v>
      </c>
      <c r="D240" s="4"/>
      <c r="E240" s="4"/>
      <c r="F240" s="4"/>
      <c r="G240" s="4"/>
      <c r="H240" s="4"/>
      <c r="I240" s="4"/>
      <c r="J240" s="4"/>
      <c r="K240" s="4"/>
      <c r="L240" s="4"/>
    </row>
    <row r="241" spans="1:12" x14ac:dyDescent="0.2">
      <c r="A241" s="69"/>
      <c r="C241" s="3">
        <v>45162</v>
      </c>
      <c r="D241" s="4"/>
      <c r="E241" s="4"/>
      <c r="F241" s="4"/>
      <c r="G241" s="4"/>
      <c r="H241" s="4"/>
      <c r="I241" s="4"/>
      <c r="J241" s="4"/>
      <c r="K241" s="4"/>
      <c r="L241" s="4"/>
    </row>
    <row r="242" spans="1:12" x14ac:dyDescent="0.2">
      <c r="A242" s="69"/>
      <c r="C242" s="3">
        <v>45163</v>
      </c>
      <c r="D242" s="4"/>
      <c r="E242" s="4"/>
      <c r="F242" s="4"/>
      <c r="G242" s="4"/>
      <c r="H242" s="4"/>
      <c r="I242" s="4"/>
      <c r="J242" s="4"/>
      <c r="K242" s="4"/>
      <c r="L242" s="4"/>
    </row>
    <row r="243" spans="1:12" x14ac:dyDescent="0.2">
      <c r="A243" s="69"/>
      <c r="C243" s="3">
        <v>45164</v>
      </c>
      <c r="D243" s="4"/>
      <c r="E243" s="4"/>
      <c r="F243" s="4"/>
      <c r="G243" s="4"/>
      <c r="H243" s="4"/>
      <c r="I243" s="4"/>
      <c r="J243" s="4"/>
      <c r="K243" s="4"/>
      <c r="L243" s="4"/>
    </row>
    <row r="244" spans="1:12" x14ac:dyDescent="0.2">
      <c r="A244" s="69"/>
      <c r="C244" s="3">
        <v>45165</v>
      </c>
      <c r="D244" s="4"/>
      <c r="E244" s="4"/>
      <c r="F244" s="4"/>
      <c r="G244" s="4"/>
      <c r="H244" s="4"/>
      <c r="I244" s="4"/>
      <c r="J244" s="4"/>
      <c r="K244" s="4"/>
      <c r="L244" s="4"/>
    </row>
    <row r="245" spans="1:12" x14ac:dyDescent="0.2">
      <c r="A245" s="69"/>
      <c r="C245" s="3">
        <v>45166</v>
      </c>
      <c r="D245" s="4"/>
      <c r="E245" s="4"/>
      <c r="F245" s="4"/>
      <c r="G245" s="4"/>
      <c r="H245" s="4"/>
      <c r="I245" s="4"/>
      <c r="J245" s="4"/>
      <c r="K245" s="4"/>
      <c r="L245" s="4"/>
    </row>
    <row r="246" spans="1:12" x14ac:dyDescent="0.2">
      <c r="A246" s="69"/>
      <c r="C246" s="3">
        <v>45167</v>
      </c>
      <c r="D246" s="4"/>
      <c r="E246" s="4"/>
      <c r="F246" s="4"/>
      <c r="G246" s="4"/>
      <c r="H246" s="4"/>
      <c r="I246" s="4"/>
      <c r="J246" s="4"/>
      <c r="K246" s="4"/>
      <c r="L246" s="4"/>
    </row>
    <row r="247" spans="1:12" x14ac:dyDescent="0.2">
      <c r="A247" s="69"/>
      <c r="C247" s="3">
        <v>45168</v>
      </c>
      <c r="D247" s="4"/>
      <c r="E247" s="4"/>
      <c r="F247" s="4"/>
      <c r="G247" s="4"/>
      <c r="H247" s="4"/>
      <c r="I247" s="4"/>
      <c r="J247" s="4"/>
      <c r="K247" s="4"/>
      <c r="L247" s="4"/>
    </row>
    <row r="248" spans="1:12" x14ac:dyDescent="0.2">
      <c r="A248" s="69"/>
      <c r="C248" s="3">
        <v>45169</v>
      </c>
      <c r="D248" s="4"/>
      <c r="E248" s="4"/>
      <c r="F248" s="4"/>
      <c r="G248" s="4"/>
      <c r="H248" s="4"/>
      <c r="I248" s="4"/>
      <c r="J248" s="4"/>
      <c r="K248" s="4"/>
      <c r="L248" s="4"/>
    </row>
    <row r="249" spans="1:12" x14ac:dyDescent="0.2">
      <c r="A249" s="69"/>
      <c r="C249" s="3">
        <v>45170</v>
      </c>
      <c r="D249" s="4"/>
      <c r="E249" s="4"/>
      <c r="F249" s="4"/>
      <c r="G249" s="4"/>
      <c r="H249" s="4"/>
      <c r="I249" s="4"/>
      <c r="J249" s="4"/>
      <c r="K249" s="4"/>
      <c r="L249" s="4"/>
    </row>
    <row r="250" spans="1:12" x14ac:dyDescent="0.2">
      <c r="A250" s="69"/>
      <c r="C250" s="3">
        <v>45171</v>
      </c>
      <c r="D250" s="4"/>
      <c r="E250" s="4"/>
      <c r="F250" s="4"/>
      <c r="G250" s="4"/>
      <c r="H250" s="4"/>
      <c r="I250" s="4"/>
      <c r="J250" s="4"/>
      <c r="K250" s="4"/>
      <c r="L250" s="4"/>
    </row>
    <row r="251" spans="1:12" x14ac:dyDescent="0.2">
      <c r="A251" s="69"/>
      <c r="C251" s="3">
        <v>45172</v>
      </c>
      <c r="D251" s="4"/>
      <c r="E251" s="4"/>
      <c r="F251" s="4"/>
      <c r="G251" s="4"/>
      <c r="H251" s="4"/>
      <c r="I251" s="4"/>
      <c r="J251" s="4"/>
      <c r="K251" s="4"/>
      <c r="L251" s="4"/>
    </row>
    <row r="252" spans="1:12" x14ac:dyDescent="0.2">
      <c r="A252" s="69"/>
      <c r="C252" s="3">
        <v>45173</v>
      </c>
      <c r="D252" s="4"/>
      <c r="E252" s="4"/>
      <c r="F252" s="4"/>
      <c r="G252" s="4"/>
      <c r="H252" s="4"/>
      <c r="I252" s="4"/>
      <c r="J252" s="4"/>
      <c r="K252" s="4"/>
      <c r="L252" s="4"/>
    </row>
    <row r="253" spans="1:12" x14ac:dyDescent="0.2">
      <c r="A253" s="69"/>
      <c r="C253" s="3">
        <v>45174</v>
      </c>
      <c r="D253" s="4"/>
      <c r="E253" s="4"/>
      <c r="F253" s="4"/>
      <c r="G253" s="4"/>
      <c r="H253" s="4"/>
      <c r="I253" s="4"/>
      <c r="J253" s="4"/>
      <c r="K253" s="4"/>
      <c r="L253" s="4"/>
    </row>
    <row r="254" spans="1:12" x14ac:dyDescent="0.2">
      <c r="A254" s="69"/>
      <c r="C254" s="3">
        <v>45175</v>
      </c>
      <c r="D254" s="4"/>
      <c r="E254" s="4"/>
      <c r="F254" s="4"/>
      <c r="G254" s="4"/>
      <c r="H254" s="4"/>
      <c r="I254" s="4"/>
      <c r="J254" s="4"/>
      <c r="K254" s="4"/>
      <c r="L254" s="4"/>
    </row>
    <row r="255" spans="1:12" x14ac:dyDescent="0.2">
      <c r="A255" s="69"/>
      <c r="C255" s="3">
        <v>45176</v>
      </c>
      <c r="D255" s="4"/>
      <c r="E255" s="4"/>
      <c r="F255" s="4"/>
      <c r="G255" s="4"/>
      <c r="H255" s="4"/>
      <c r="I255" s="4"/>
      <c r="J255" s="4"/>
      <c r="K255" s="4"/>
      <c r="L255" s="4"/>
    </row>
    <row r="256" spans="1:12" x14ac:dyDescent="0.2">
      <c r="A256" s="69"/>
      <c r="C256" s="3">
        <v>45177</v>
      </c>
      <c r="D256" s="4"/>
      <c r="E256" s="4"/>
      <c r="F256" s="4"/>
      <c r="G256" s="4"/>
      <c r="H256" s="4"/>
      <c r="I256" s="4"/>
      <c r="J256" s="4"/>
      <c r="K256" s="4"/>
      <c r="L256" s="4"/>
    </row>
    <row r="257" spans="1:12" x14ac:dyDescent="0.2">
      <c r="A257" s="69"/>
      <c r="C257" s="3">
        <v>45178</v>
      </c>
      <c r="D257" s="4"/>
      <c r="E257" s="4"/>
      <c r="F257" s="4"/>
      <c r="G257" s="4"/>
      <c r="H257" s="4"/>
      <c r="I257" s="4"/>
      <c r="J257" s="4"/>
      <c r="K257" s="4"/>
      <c r="L257" s="4"/>
    </row>
    <row r="258" spans="1:12" x14ac:dyDescent="0.2">
      <c r="A258" s="69"/>
      <c r="C258" s="3">
        <v>45179</v>
      </c>
      <c r="D258" s="4"/>
      <c r="E258" s="4"/>
      <c r="F258" s="4"/>
      <c r="G258" s="4"/>
      <c r="H258" s="4"/>
      <c r="I258" s="4"/>
      <c r="J258" s="4"/>
      <c r="K258" s="4"/>
      <c r="L258" s="4"/>
    </row>
    <row r="259" spans="1:12" x14ac:dyDescent="0.2">
      <c r="A259" s="69"/>
      <c r="C259" s="3">
        <v>45180</v>
      </c>
      <c r="D259" s="4"/>
      <c r="E259" s="4"/>
      <c r="F259" s="4"/>
      <c r="G259" s="4"/>
      <c r="H259" s="4"/>
      <c r="I259" s="4"/>
      <c r="J259" s="4"/>
      <c r="K259" s="4"/>
      <c r="L259" s="4"/>
    </row>
    <row r="260" spans="1:12" x14ac:dyDescent="0.2">
      <c r="A260" s="69"/>
      <c r="C260" s="3">
        <v>45181</v>
      </c>
      <c r="D260" s="4"/>
      <c r="E260" s="4"/>
      <c r="F260" s="4"/>
      <c r="G260" s="4"/>
      <c r="H260" s="4"/>
      <c r="I260" s="4"/>
      <c r="J260" s="4"/>
      <c r="K260" s="4"/>
      <c r="L260" s="4"/>
    </row>
    <row r="261" spans="1:12" x14ac:dyDescent="0.2">
      <c r="A261" s="69"/>
      <c r="C261" s="3">
        <v>45182</v>
      </c>
      <c r="D261" s="4"/>
      <c r="E261" s="4"/>
      <c r="F261" s="4"/>
      <c r="G261" s="4"/>
      <c r="H261" s="4"/>
      <c r="I261" s="4"/>
      <c r="J261" s="4"/>
      <c r="K261" s="4"/>
      <c r="L261" s="4"/>
    </row>
    <row r="262" spans="1:12" x14ac:dyDescent="0.2">
      <c r="A262" s="69"/>
      <c r="C262" s="3">
        <v>45183</v>
      </c>
      <c r="D262" s="4"/>
      <c r="E262" s="4"/>
      <c r="F262" s="4"/>
      <c r="G262" s="4"/>
      <c r="H262" s="4"/>
      <c r="I262" s="4"/>
      <c r="J262" s="4"/>
      <c r="K262" s="4"/>
      <c r="L262" s="4"/>
    </row>
    <row r="263" spans="1:12" x14ac:dyDescent="0.2">
      <c r="A263" s="69"/>
      <c r="C263" s="3">
        <v>45184</v>
      </c>
      <c r="D263" s="4"/>
      <c r="E263" s="4"/>
      <c r="F263" s="4"/>
      <c r="G263" s="4"/>
      <c r="H263" s="4"/>
      <c r="I263" s="4"/>
      <c r="J263" s="4"/>
      <c r="K263" s="4"/>
      <c r="L263" s="4"/>
    </row>
    <row r="264" spans="1:12" x14ac:dyDescent="0.2">
      <c r="A264" s="69"/>
      <c r="C264" s="3">
        <v>45185</v>
      </c>
      <c r="D264" s="4"/>
      <c r="E264" s="4"/>
      <c r="F264" s="4"/>
      <c r="G264" s="4"/>
      <c r="H264" s="4"/>
      <c r="I264" s="4"/>
      <c r="J264" s="4"/>
      <c r="K264" s="4"/>
      <c r="L264" s="4"/>
    </row>
    <row r="265" spans="1:12" x14ac:dyDescent="0.2">
      <c r="A265" s="69"/>
      <c r="C265" s="3">
        <v>45186</v>
      </c>
      <c r="D265" s="4"/>
      <c r="E265" s="4"/>
      <c r="F265" s="4"/>
      <c r="G265" s="4"/>
      <c r="H265" s="4"/>
      <c r="I265" s="4"/>
      <c r="J265" s="4"/>
      <c r="K265" s="4"/>
      <c r="L265" s="4"/>
    </row>
    <row r="266" spans="1:12" x14ac:dyDescent="0.2">
      <c r="A266" s="69"/>
      <c r="C266" s="3">
        <v>45187</v>
      </c>
      <c r="D266" s="4"/>
      <c r="E266" s="4"/>
      <c r="F266" s="4"/>
      <c r="G266" s="4"/>
      <c r="H266" s="4"/>
      <c r="I266" s="4"/>
      <c r="J266" s="4"/>
      <c r="K266" s="4"/>
      <c r="L266" s="4"/>
    </row>
    <row r="267" spans="1:12" x14ac:dyDescent="0.2">
      <c r="A267" s="69"/>
      <c r="C267" s="3">
        <v>45188</v>
      </c>
      <c r="D267" s="4"/>
      <c r="E267" s="4"/>
      <c r="F267" s="4"/>
      <c r="G267" s="4"/>
      <c r="H267" s="4"/>
      <c r="I267" s="4"/>
      <c r="J267" s="4"/>
      <c r="K267" s="4"/>
      <c r="L267" s="4"/>
    </row>
    <row r="268" spans="1:12" x14ac:dyDescent="0.2">
      <c r="A268" s="69"/>
      <c r="C268" s="3">
        <v>45189</v>
      </c>
      <c r="D268" s="4"/>
      <c r="E268" s="4"/>
      <c r="F268" s="4"/>
      <c r="G268" s="4"/>
      <c r="H268" s="4"/>
      <c r="I268" s="4"/>
      <c r="J268" s="4"/>
      <c r="K268" s="4"/>
      <c r="L268" s="4"/>
    </row>
    <row r="269" spans="1:12" x14ac:dyDescent="0.2">
      <c r="A269" s="69"/>
      <c r="C269" s="3">
        <v>45190</v>
      </c>
      <c r="D269" s="4"/>
      <c r="E269" s="4"/>
      <c r="F269" s="4"/>
      <c r="G269" s="4"/>
      <c r="H269" s="4"/>
      <c r="I269" s="4"/>
      <c r="J269" s="4"/>
      <c r="K269" s="4"/>
      <c r="L269" s="4"/>
    </row>
    <row r="270" spans="1:12" x14ac:dyDescent="0.2">
      <c r="A270" s="69"/>
      <c r="C270" s="3">
        <v>45191</v>
      </c>
      <c r="D270" s="4"/>
      <c r="E270" s="4"/>
      <c r="F270" s="4"/>
      <c r="G270" s="4"/>
      <c r="H270" s="4"/>
      <c r="I270" s="4"/>
      <c r="J270" s="4"/>
      <c r="K270" s="4"/>
      <c r="L270" s="4"/>
    </row>
    <row r="271" spans="1:12" x14ac:dyDescent="0.2">
      <c r="A271" s="69"/>
      <c r="C271" s="3">
        <v>45192</v>
      </c>
      <c r="D271" s="4"/>
      <c r="E271" s="4"/>
      <c r="F271" s="4"/>
      <c r="G271" s="4"/>
      <c r="H271" s="4"/>
      <c r="I271" s="4"/>
      <c r="J271" s="4"/>
      <c r="K271" s="4"/>
      <c r="L271" s="4"/>
    </row>
    <row r="272" spans="1:12" x14ac:dyDescent="0.2">
      <c r="A272" s="69"/>
      <c r="C272" s="3">
        <v>45193</v>
      </c>
      <c r="D272" s="4"/>
      <c r="E272" s="4"/>
      <c r="F272" s="4"/>
      <c r="G272" s="4"/>
      <c r="H272" s="4"/>
      <c r="I272" s="4"/>
      <c r="J272" s="4"/>
      <c r="K272" s="4"/>
      <c r="L272" s="4"/>
    </row>
    <row r="273" spans="1:12" x14ac:dyDescent="0.2">
      <c r="A273" s="69"/>
      <c r="C273" s="3">
        <v>45194</v>
      </c>
      <c r="D273" s="4"/>
      <c r="E273" s="4"/>
      <c r="F273" s="4"/>
      <c r="G273" s="4"/>
      <c r="H273" s="4"/>
      <c r="I273" s="4"/>
      <c r="J273" s="4"/>
      <c r="K273" s="4"/>
      <c r="L273" s="4"/>
    </row>
    <row r="274" spans="1:12" x14ac:dyDescent="0.2">
      <c r="A274" s="69"/>
      <c r="C274" s="3">
        <v>45195</v>
      </c>
      <c r="D274" s="4"/>
      <c r="E274" s="4"/>
      <c r="F274" s="4"/>
      <c r="G274" s="4"/>
      <c r="H274" s="4"/>
      <c r="I274" s="4"/>
      <c r="J274" s="4"/>
      <c r="K274" s="4"/>
      <c r="L274" s="4"/>
    </row>
    <row r="275" spans="1:12" x14ac:dyDescent="0.2">
      <c r="A275" s="69"/>
      <c r="C275" s="3">
        <v>45196</v>
      </c>
      <c r="D275" s="4"/>
      <c r="E275" s="4"/>
      <c r="F275" s="4"/>
      <c r="G275" s="4"/>
      <c r="H275" s="4"/>
      <c r="I275" s="4"/>
      <c r="J275" s="4"/>
      <c r="K275" s="4"/>
      <c r="L275" s="4"/>
    </row>
    <row r="276" spans="1:12" x14ac:dyDescent="0.2">
      <c r="A276" s="69"/>
      <c r="C276" s="3">
        <v>45197</v>
      </c>
      <c r="D276" s="4"/>
      <c r="E276" s="4"/>
      <c r="F276" s="4"/>
      <c r="G276" s="4"/>
      <c r="H276" s="4"/>
      <c r="I276" s="4"/>
      <c r="J276" s="4"/>
      <c r="K276" s="4"/>
      <c r="L276" s="4"/>
    </row>
    <row r="277" spans="1:12" x14ac:dyDescent="0.2">
      <c r="A277" s="69"/>
      <c r="C277" s="3">
        <v>45198</v>
      </c>
      <c r="D277" s="4"/>
      <c r="E277" s="4"/>
      <c r="F277" s="4"/>
      <c r="G277" s="4"/>
      <c r="H277" s="4"/>
      <c r="I277" s="4"/>
      <c r="J277" s="4"/>
      <c r="K277" s="4"/>
      <c r="L277" s="4"/>
    </row>
    <row r="278" spans="1:12" x14ac:dyDescent="0.2">
      <c r="A278" s="69"/>
      <c r="C278" s="3">
        <v>45199</v>
      </c>
      <c r="D278" s="4"/>
      <c r="E278" s="4"/>
      <c r="F278" s="4"/>
      <c r="G278" s="4"/>
      <c r="H278" s="4"/>
      <c r="I278" s="4"/>
      <c r="J278" s="4"/>
      <c r="K278" s="4"/>
      <c r="L278" s="4"/>
    </row>
    <row r="279" spans="1:12" x14ac:dyDescent="0.2">
      <c r="A279" s="69"/>
      <c r="C279" s="3">
        <v>45200</v>
      </c>
      <c r="D279" s="4"/>
      <c r="E279" s="4"/>
      <c r="F279" s="4"/>
      <c r="G279" s="4"/>
      <c r="H279" s="4"/>
      <c r="I279" s="4"/>
      <c r="J279" s="4"/>
      <c r="K279" s="4"/>
      <c r="L279" s="4"/>
    </row>
    <row r="280" spans="1:12" x14ac:dyDescent="0.2">
      <c r="A280" s="69"/>
      <c r="C280" s="3">
        <v>45201</v>
      </c>
      <c r="D280" s="4"/>
      <c r="E280" s="4"/>
      <c r="F280" s="4"/>
      <c r="G280" s="4"/>
      <c r="H280" s="4"/>
      <c r="I280" s="4"/>
      <c r="J280" s="4"/>
      <c r="K280" s="4"/>
      <c r="L280" s="4"/>
    </row>
    <row r="281" spans="1:12" x14ac:dyDescent="0.2">
      <c r="A281" s="69"/>
      <c r="C281" s="3">
        <v>45202</v>
      </c>
      <c r="D281" s="4"/>
      <c r="E281" s="4"/>
      <c r="F281" s="4"/>
      <c r="G281" s="4"/>
      <c r="H281" s="4"/>
      <c r="I281" s="4"/>
      <c r="J281" s="4"/>
      <c r="K281" s="4"/>
      <c r="L281" s="4"/>
    </row>
    <row r="282" spans="1:12" x14ac:dyDescent="0.2">
      <c r="A282" s="69"/>
      <c r="C282" s="3">
        <v>45203</v>
      </c>
      <c r="D282" s="4"/>
      <c r="E282" s="4"/>
      <c r="F282" s="4"/>
      <c r="G282" s="4"/>
      <c r="H282" s="4"/>
      <c r="I282" s="4"/>
      <c r="J282" s="4"/>
      <c r="K282" s="4"/>
      <c r="L282" s="4"/>
    </row>
    <row r="283" spans="1:12" x14ac:dyDescent="0.2">
      <c r="A283" s="69"/>
      <c r="C283" s="3">
        <v>45204</v>
      </c>
      <c r="D283" s="4"/>
      <c r="E283" s="4"/>
      <c r="F283" s="4"/>
      <c r="G283" s="4"/>
      <c r="H283" s="4"/>
      <c r="I283" s="4"/>
      <c r="J283" s="4"/>
      <c r="K283" s="4"/>
      <c r="L283" s="4"/>
    </row>
    <row r="284" spans="1:12" x14ac:dyDescent="0.2">
      <c r="A284" s="69"/>
      <c r="C284" s="3">
        <v>45205</v>
      </c>
      <c r="D284" s="4"/>
      <c r="E284" s="4"/>
      <c r="F284" s="4"/>
      <c r="G284" s="4"/>
      <c r="H284" s="4"/>
      <c r="I284" s="4"/>
      <c r="J284" s="4"/>
      <c r="K284" s="4"/>
      <c r="L284" s="4"/>
    </row>
    <row r="285" spans="1:12" x14ac:dyDescent="0.2">
      <c r="A285" s="69"/>
      <c r="C285" s="3">
        <v>45206</v>
      </c>
      <c r="D285" s="4"/>
      <c r="E285" s="4"/>
      <c r="F285" s="4"/>
      <c r="G285" s="4"/>
      <c r="H285" s="4"/>
      <c r="I285" s="4"/>
      <c r="J285" s="4"/>
      <c r="K285" s="4"/>
      <c r="L285" s="4"/>
    </row>
    <row r="286" spans="1:12" x14ac:dyDescent="0.2">
      <c r="A286" s="69"/>
      <c r="C286" s="3">
        <v>45207</v>
      </c>
      <c r="D286" s="4"/>
      <c r="E286" s="4"/>
      <c r="F286" s="4"/>
      <c r="G286" s="4"/>
      <c r="H286" s="4"/>
      <c r="I286" s="4"/>
      <c r="J286" s="4"/>
      <c r="K286" s="4"/>
      <c r="L286" s="4"/>
    </row>
    <row r="287" spans="1:12" x14ac:dyDescent="0.2">
      <c r="A287" s="69"/>
      <c r="C287" s="3">
        <v>45208</v>
      </c>
      <c r="D287" s="4"/>
      <c r="E287" s="4"/>
      <c r="F287" s="4"/>
      <c r="G287" s="4"/>
      <c r="H287" s="4"/>
      <c r="I287" s="4"/>
      <c r="J287" s="4"/>
      <c r="K287" s="4"/>
      <c r="L287" s="4"/>
    </row>
    <row r="288" spans="1:12" x14ac:dyDescent="0.2">
      <c r="A288" s="69"/>
      <c r="C288" s="3">
        <v>45209</v>
      </c>
      <c r="D288" s="4"/>
      <c r="E288" s="4"/>
      <c r="F288" s="4"/>
      <c r="G288" s="4"/>
      <c r="H288" s="4"/>
      <c r="I288" s="4"/>
      <c r="J288" s="4"/>
      <c r="K288" s="4"/>
      <c r="L288" s="4"/>
    </row>
    <row r="289" spans="1:12" x14ac:dyDescent="0.2">
      <c r="A289" s="69"/>
      <c r="C289" s="3">
        <v>45210</v>
      </c>
      <c r="D289" s="4"/>
      <c r="E289" s="4"/>
      <c r="F289" s="4"/>
      <c r="G289" s="4"/>
      <c r="H289" s="4"/>
      <c r="I289" s="4"/>
      <c r="J289" s="4"/>
      <c r="K289" s="4"/>
      <c r="L289" s="4"/>
    </row>
    <row r="290" spans="1:12" x14ac:dyDescent="0.2">
      <c r="A290" s="69"/>
      <c r="C290" s="3">
        <v>45211</v>
      </c>
      <c r="D290" s="4"/>
      <c r="E290" s="4"/>
      <c r="F290" s="4"/>
      <c r="G290" s="4"/>
      <c r="H290" s="4"/>
      <c r="I290" s="4"/>
      <c r="J290" s="4"/>
      <c r="K290" s="4"/>
      <c r="L290" s="4"/>
    </row>
    <row r="291" spans="1:12" x14ac:dyDescent="0.2">
      <c r="A291" s="69"/>
      <c r="C291" s="3">
        <v>45212</v>
      </c>
      <c r="D291" s="4"/>
      <c r="E291" s="4"/>
      <c r="F291" s="4"/>
      <c r="G291" s="4"/>
      <c r="H291" s="4"/>
      <c r="I291" s="4"/>
      <c r="J291" s="4"/>
      <c r="K291" s="4"/>
      <c r="L291" s="4"/>
    </row>
    <row r="292" spans="1:12" x14ac:dyDescent="0.2">
      <c r="A292" s="69"/>
      <c r="C292" s="3">
        <v>45213</v>
      </c>
      <c r="D292" s="4"/>
      <c r="E292" s="4"/>
      <c r="F292" s="4"/>
      <c r="G292" s="4"/>
      <c r="H292" s="4"/>
      <c r="I292" s="4"/>
      <c r="J292" s="4"/>
      <c r="K292" s="4"/>
      <c r="L292" s="4"/>
    </row>
    <row r="293" spans="1:12" x14ac:dyDescent="0.2">
      <c r="A293" s="69"/>
      <c r="C293" s="3">
        <v>45214</v>
      </c>
      <c r="D293" s="4"/>
      <c r="E293" s="4"/>
      <c r="F293" s="4"/>
      <c r="G293" s="4"/>
      <c r="H293" s="4"/>
      <c r="I293" s="4"/>
      <c r="J293" s="4"/>
      <c r="K293" s="4"/>
      <c r="L293" s="4"/>
    </row>
    <row r="294" spans="1:12" x14ac:dyDescent="0.2">
      <c r="A294" s="69"/>
      <c r="C294" s="3">
        <v>45215</v>
      </c>
      <c r="D294" s="4"/>
      <c r="E294" s="4"/>
      <c r="F294" s="4"/>
      <c r="G294" s="4"/>
      <c r="H294" s="4"/>
      <c r="I294" s="4"/>
      <c r="J294" s="4"/>
      <c r="K294" s="4"/>
      <c r="L294" s="4"/>
    </row>
    <row r="295" spans="1:12" x14ac:dyDescent="0.2">
      <c r="A295" s="69"/>
      <c r="C295" s="3">
        <v>45216</v>
      </c>
      <c r="D295" s="4"/>
      <c r="E295" s="4"/>
      <c r="F295" s="4"/>
      <c r="G295" s="4"/>
      <c r="H295" s="4"/>
      <c r="I295" s="4"/>
      <c r="J295" s="4"/>
      <c r="K295" s="4"/>
      <c r="L295" s="4"/>
    </row>
    <row r="296" spans="1:12" x14ac:dyDescent="0.2">
      <c r="A296" s="69"/>
      <c r="C296" s="3">
        <v>45217</v>
      </c>
      <c r="D296" s="4"/>
      <c r="E296" s="4"/>
      <c r="F296" s="4"/>
      <c r="G296" s="4"/>
      <c r="H296" s="4"/>
      <c r="I296" s="4"/>
      <c r="J296" s="4"/>
      <c r="K296" s="4"/>
      <c r="L296" s="4"/>
    </row>
    <row r="297" spans="1:12" x14ac:dyDescent="0.2">
      <c r="A297" s="69"/>
      <c r="C297" s="3">
        <v>45218</v>
      </c>
      <c r="D297" s="4"/>
      <c r="E297" s="4"/>
      <c r="F297" s="4"/>
      <c r="G297" s="4"/>
      <c r="H297" s="4"/>
      <c r="I297" s="4"/>
      <c r="J297" s="4"/>
      <c r="K297" s="4"/>
      <c r="L297" s="4"/>
    </row>
    <row r="298" spans="1:12" x14ac:dyDescent="0.2">
      <c r="A298" s="69"/>
      <c r="C298" s="3">
        <v>45219</v>
      </c>
      <c r="D298" s="4"/>
      <c r="E298" s="4"/>
      <c r="F298" s="4"/>
      <c r="G298" s="4"/>
      <c r="H298" s="4"/>
      <c r="I298" s="4"/>
      <c r="J298" s="4"/>
      <c r="K298" s="4"/>
      <c r="L298" s="4"/>
    </row>
    <row r="299" spans="1:12" x14ac:dyDescent="0.2">
      <c r="A299" s="69"/>
      <c r="C299" s="3">
        <v>45220</v>
      </c>
      <c r="D299" s="4"/>
      <c r="E299" s="4"/>
      <c r="F299" s="4"/>
      <c r="G299" s="4"/>
      <c r="H299" s="4"/>
      <c r="I299" s="4"/>
      <c r="J299" s="4"/>
      <c r="K299" s="4"/>
      <c r="L299" s="4"/>
    </row>
    <row r="300" spans="1:12" x14ac:dyDescent="0.2">
      <c r="A300" s="69"/>
      <c r="C300" s="3">
        <v>45221</v>
      </c>
      <c r="D300" s="4"/>
      <c r="E300" s="4"/>
      <c r="F300" s="4"/>
      <c r="G300" s="4"/>
      <c r="H300" s="4"/>
      <c r="I300" s="4"/>
      <c r="J300" s="4"/>
      <c r="K300" s="4"/>
      <c r="L300" s="4"/>
    </row>
    <row r="301" spans="1:12" x14ac:dyDescent="0.2">
      <c r="A301" s="69"/>
      <c r="C301" s="3">
        <v>45222</v>
      </c>
      <c r="D301" s="4"/>
      <c r="E301" s="4"/>
      <c r="F301" s="4"/>
      <c r="G301" s="4"/>
      <c r="H301" s="4"/>
      <c r="I301" s="4"/>
      <c r="J301" s="4"/>
      <c r="K301" s="4"/>
      <c r="L301" s="4"/>
    </row>
    <row r="302" spans="1:12" x14ac:dyDescent="0.2">
      <c r="A302" s="69"/>
      <c r="C302" s="3">
        <v>45223</v>
      </c>
      <c r="D302" s="4"/>
      <c r="E302" s="4"/>
      <c r="F302" s="4"/>
      <c r="G302" s="4"/>
      <c r="H302" s="4"/>
      <c r="I302" s="4"/>
      <c r="J302" s="4"/>
      <c r="K302" s="4"/>
      <c r="L302" s="4"/>
    </row>
    <row r="303" spans="1:12" x14ac:dyDescent="0.2">
      <c r="A303" s="69"/>
      <c r="C303" s="3">
        <v>45224</v>
      </c>
      <c r="D303" s="4"/>
      <c r="E303" s="4"/>
      <c r="F303" s="4"/>
      <c r="G303" s="4"/>
      <c r="H303" s="4"/>
      <c r="I303" s="4"/>
      <c r="J303" s="4"/>
      <c r="K303" s="4"/>
      <c r="L303" s="4"/>
    </row>
    <row r="304" spans="1:12" x14ac:dyDescent="0.2">
      <c r="A304" s="69"/>
      <c r="C304" s="3">
        <v>45225</v>
      </c>
      <c r="D304" s="4"/>
      <c r="E304" s="4"/>
      <c r="F304" s="4"/>
      <c r="G304" s="4"/>
      <c r="H304" s="4"/>
      <c r="I304" s="4"/>
      <c r="J304" s="4"/>
      <c r="K304" s="4"/>
      <c r="L304" s="4"/>
    </row>
    <row r="305" spans="1:12" x14ac:dyDescent="0.2">
      <c r="A305" s="69"/>
      <c r="C305" s="3">
        <v>45226</v>
      </c>
      <c r="D305" s="4"/>
      <c r="E305" s="4"/>
      <c r="F305" s="4"/>
      <c r="G305" s="4"/>
      <c r="H305" s="4"/>
      <c r="I305" s="4"/>
      <c r="J305" s="4"/>
      <c r="K305" s="4"/>
      <c r="L305" s="4"/>
    </row>
    <row r="306" spans="1:12" x14ac:dyDescent="0.2">
      <c r="A306" s="69"/>
      <c r="C306" s="3">
        <v>45227</v>
      </c>
      <c r="D306" s="4"/>
      <c r="E306" s="4"/>
      <c r="F306" s="4"/>
      <c r="G306" s="4"/>
      <c r="H306" s="4"/>
      <c r="I306" s="4"/>
      <c r="J306" s="4"/>
      <c r="K306" s="4"/>
      <c r="L306" s="4"/>
    </row>
    <row r="307" spans="1:12" x14ac:dyDescent="0.2">
      <c r="A307" s="69"/>
      <c r="C307" s="3">
        <v>45228</v>
      </c>
      <c r="D307" s="4"/>
      <c r="E307" s="4"/>
      <c r="F307" s="4"/>
      <c r="G307" s="4"/>
      <c r="H307" s="4"/>
      <c r="I307" s="4"/>
      <c r="J307" s="4"/>
      <c r="K307" s="4"/>
      <c r="L307" s="4"/>
    </row>
    <row r="308" spans="1:12" x14ac:dyDescent="0.2">
      <c r="A308" s="69"/>
      <c r="C308" s="3">
        <v>45229</v>
      </c>
      <c r="D308" s="4"/>
      <c r="E308" s="4"/>
      <c r="F308" s="4"/>
      <c r="G308" s="4"/>
      <c r="H308" s="4"/>
      <c r="I308" s="4"/>
      <c r="J308" s="4"/>
      <c r="K308" s="4"/>
      <c r="L308" s="4"/>
    </row>
    <row r="309" spans="1:12" x14ac:dyDescent="0.2">
      <c r="A309" s="69"/>
      <c r="C309" s="3">
        <v>45230</v>
      </c>
      <c r="D309" s="4"/>
      <c r="E309" s="4"/>
      <c r="F309" s="4"/>
      <c r="G309" s="4"/>
      <c r="H309" s="4"/>
      <c r="I309" s="4"/>
      <c r="J309" s="4"/>
      <c r="K309" s="4"/>
      <c r="L309" s="4"/>
    </row>
    <row r="310" spans="1:12" x14ac:dyDescent="0.2">
      <c r="A310" s="69"/>
      <c r="C310" s="3">
        <v>45231</v>
      </c>
      <c r="D310" s="4"/>
      <c r="E310" s="4"/>
      <c r="F310" s="4"/>
      <c r="G310" s="4"/>
      <c r="H310" s="4"/>
      <c r="I310" s="4"/>
      <c r="J310" s="4"/>
      <c r="K310" s="4"/>
      <c r="L310" s="4"/>
    </row>
    <row r="311" spans="1:12" x14ac:dyDescent="0.2">
      <c r="A311" s="69"/>
      <c r="C311" s="3">
        <v>45232</v>
      </c>
      <c r="D311" s="4"/>
      <c r="E311" s="4"/>
      <c r="F311" s="4"/>
      <c r="G311" s="4"/>
      <c r="H311" s="4"/>
      <c r="I311" s="4"/>
      <c r="J311" s="4"/>
      <c r="K311" s="4"/>
      <c r="L311" s="4"/>
    </row>
    <row r="312" spans="1:12" x14ac:dyDescent="0.2">
      <c r="A312" s="69"/>
      <c r="C312" s="3">
        <v>45233</v>
      </c>
      <c r="D312" s="4"/>
      <c r="E312" s="4"/>
      <c r="F312" s="4"/>
      <c r="G312" s="4"/>
      <c r="H312" s="4"/>
      <c r="I312" s="4"/>
      <c r="J312" s="4"/>
      <c r="K312" s="4"/>
      <c r="L312" s="4"/>
    </row>
    <row r="313" spans="1:12" x14ac:dyDescent="0.2">
      <c r="A313" s="69"/>
      <c r="C313" s="3">
        <v>45234</v>
      </c>
      <c r="D313" s="4"/>
      <c r="E313" s="4"/>
      <c r="F313" s="4"/>
      <c r="G313" s="4"/>
      <c r="H313" s="4"/>
      <c r="I313" s="4"/>
      <c r="J313" s="4"/>
      <c r="K313" s="4"/>
      <c r="L313" s="4"/>
    </row>
    <row r="314" spans="1:12" x14ac:dyDescent="0.2">
      <c r="A314" s="69"/>
      <c r="C314" s="3">
        <v>45235</v>
      </c>
      <c r="D314" s="4"/>
      <c r="E314" s="4"/>
      <c r="F314" s="4"/>
      <c r="G314" s="4"/>
      <c r="H314" s="4"/>
      <c r="I314" s="4"/>
      <c r="J314" s="4"/>
      <c r="K314" s="4"/>
      <c r="L314" s="4"/>
    </row>
    <row r="315" spans="1:12" x14ac:dyDescent="0.2">
      <c r="A315" s="69"/>
      <c r="C315" s="3">
        <v>45236</v>
      </c>
      <c r="D315" s="4"/>
      <c r="E315" s="4"/>
      <c r="F315" s="4"/>
      <c r="G315" s="4"/>
      <c r="H315" s="4"/>
      <c r="I315" s="4"/>
      <c r="J315" s="4"/>
      <c r="K315" s="4"/>
      <c r="L315" s="4"/>
    </row>
    <row r="316" spans="1:12" x14ac:dyDescent="0.2">
      <c r="A316" s="69"/>
      <c r="C316" s="3">
        <v>45237</v>
      </c>
      <c r="D316" s="4"/>
      <c r="E316" s="4"/>
      <c r="F316" s="4"/>
      <c r="G316" s="4"/>
      <c r="H316" s="4"/>
      <c r="I316" s="4"/>
      <c r="J316" s="4"/>
      <c r="K316" s="4"/>
      <c r="L316" s="4"/>
    </row>
    <row r="317" spans="1:12" x14ac:dyDescent="0.2">
      <c r="A317" s="69"/>
      <c r="C317" s="3">
        <v>45238</v>
      </c>
      <c r="D317" s="4"/>
      <c r="E317" s="4"/>
      <c r="F317" s="4"/>
      <c r="G317" s="4"/>
      <c r="H317" s="4"/>
      <c r="I317" s="4"/>
      <c r="J317" s="4"/>
      <c r="K317" s="4"/>
      <c r="L317" s="4"/>
    </row>
    <row r="318" spans="1:12" x14ac:dyDescent="0.2">
      <c r="A318" s="69"/>
      <c r="C318" s="3">
        <v>45239</v>
      </c>
      <c r="D318" s="4"/>
      <c r="E318" s="4"/>
      <c r="F318" s="4"/>
      <c r="G318" s="4"/>
      <c r="H318" s="4"/>
      <c r="I318" s="4"/>
      <c r="J318" s="4"/>
      <c r="K318" s="4"/>
      <c r="L318" s="4"/>
    </row>
    <row r="319" spans="1:12" x14ac:dyDescent="0.2">
      <c r="A319" s="69"/>
      <c r="C319" s="3">
        <v>45240</v>
      </c>
      <c r="D319" s="4"/>
      <c r="E319" s="4"/>
      <c r="F319" s="4"/>
      <c r="G319" s="4"/>
      <c r="H319" s="4"/>
      <c r="I319" s="4"/>
      <c r="J319" s="4"/>
      <c r="K319" s="4"/>
      <c r="L319" s="4"/>
    </row>
    <row r="320" spans="1:12" x14ac:dyDescent="0.2">
      <c r="A320" s="69"/>
      <c r="C320" s="3">
        <v>45241</v>
      </c>
      <c r="D320" s="4"/>
      <c r="E320" s="4"/>
      <c r="F320" s="4"/>
      <c r="G320" s="4"/>
      <c r="H320" s="4"/>
      <c r="I320" s="4"/>
      <c r="J320" s="4"/>
      <c r="K320" s="4"/>
      <c r="L320" s="4"/>
    </row>
    <row r="321" spans="1:12" x14ac:dyDescent="0.2">
      <c r="A321" s="69"/>
      <c r="C321" s="3">
        <v>45242</v>
      </c>
      <c r="D321" s="4"/>
      <c r="E321" s="4"/>
      <c r="F321" s="4"/>
      <c r="G321" s="4"/>
      <c r="H321" s="4"/>
      <c r="I321" s="4"/>
      <c r="J321" s="4"/>
      <c r="K321" s="4"/>
      <c r="L321" s="4"/>
    </row>
    <row r="322" spans="1:12" x14ac:dyDescent="0.2">
      <c r="A322" s="69"/>
      <c r="C322" s="3">
        <v>45243</v>
      </c>
      <c r="D322" s="4"/>
      <c r="E322" s="4"/>
      <c r="F322" s="4"/>
      <c r="G322" s="4"/>
      <c r="H322" s="4"/>
      <c r="I322" s="4"/>
      <c r="J322" s="4"/>
      <c r="K322" s="4"/>
      <c r="L322" s="4"/>
    </row>
    <row r="323" spans="1:12" x14ac:dyDescent="0.2">
      <c r="A323" s="69"/>
      <c r="C323" s="3">
        <v>45244</v>
      </c>
      <c r="D323" s="4"/>
      <c r="E323" s="4"/>
      <c r="F323" s="4"/>
      <c r="G323" s="4"/>
      <c r="H323" s="4"/>
      <c r="I323" s="4"/>
      <c r="J323" s="4"/>
      <c r="K323" s="4"/>
      <c r="L323" s="4"/>
    </row>
    <row r="324" spans="1:12" x14ac:dyDescent="0.2">
      <c r="A324" s="69"/>
      <c r="C324" s="3">
        <v>45245</v>
      </c>
      <c r="D324" s="4"/>
      <c r="E324" s="4"/>
      <c r="F324" s="4"/>
      <c r="G324" s="4"/>
      <c r="H324" s="4"/>
      <c r="I324" s="4"/>
      <c r="J324" s="4"/>
      <c r="K324" s="4"/>
      <c r="L324" s="4"/>
    </row>
    <row r="325" spans="1:12" x14ac:dyDescent="0.2">
      <c r="A325" s="69"/>
      <c r="C325" s="3">
        <v>45246</v>
      </c>
      <c r="D325" s="4"/>
      <c r="E325" s="4"/>
      <c r="F325" s="4"/>
      <c r="G325" s="4"/>
      <c r="H325" s="4"/>
      <c r="I325" s="4"/>
      <c r="J325" s="4"/>
      <c r="K325" s="4"/>
      <c r="L325" s="4"/>
    </row>
    <row r="326" spans="1:12" x14ac:dyDescent="0.2">
      <c r="A326" s="69"/>
      <c r="C326" s="3">
        <v>45247</v>
      </c>
      <c r="D326" s="4"/>
      <c r="E326" s="4"/>
      <c r="F326" s="4"/>
      <c r="G326" s="4"/>
      <c r="H326" s="4"/>
      <c r="I326" s="4"/>
      <c r="J326" s="4"/>
      <c r="K326" s="4"/>
      <c r="L326" s="4"/>
    </row>
    <row r="327" spans="1:12" x14ac:dyDescent="0.2">
      <c r="A327" s="69"/>
      <c r="C327" s="3">
        <v>45248</v>
      </c>
      <c r="D327" s="4"/>
      <c r="E327" s="4"/>
      <c r="F327" s="4"/>
      <c r="G327" s="4"/>
      <c r="H327" s="4"/>
      <c r="I327" s="4"/>
      <c r="J327" s="4"/>
      <c r="K327" s="4"/>
      <c r="L327" s="4"/>
    </row>
    <row r="328" spans="1:12" x14ac:dyDescent="0.2">
      <c r="A328" s="69"/>
      <c r="C328" s="3">
        <v>45249</v>
      </c>
      <c r="D328" s="4"/>
      <c r="E328" s="4"/>
      <c r="F328" s="4"/>
      <c r="G328" s="4"/>
      <c r="H328" s="4"/>
      <c r="I328" s="4"/>
      <c r="J328" s="4"/>
      <c r="K328" s="4"/>
      <c r="L328" s="4"/>
    </row>
    <row r="329" spans="1:12" x14ac:dyDescent="0.2">
      <c r="A329" s="69"/>
      <c r="C329" s="3">
        <v>45250</v>
      </c>
      <c r="D329" s="4"/>
      <c r="E329" s="4"/>
      <c r="F329" s="4"/>
      <c r="G329" s="4"/>
      <c r="H329" s="4"/>
      <c r="I329" s="4"/>
      <c r="J329" s="4"/>
      <c r="K329" s="4"/>
      <c r="L329" s="4"/>
    </row>
    <row r="330" spans="1:12" x14ac:dyDescent="0.2">
      <c r="A330" s="69"/>
      <c r="C330" s="3">
        <v>45251</v>
      </c>
      <c r="D330" s="4"/>
      <c r="E330" s="4"/>
      <c r="F330" s="4"/>
      <c r="G330" s="4"/>
      <c r="H330" s="4"/>
      <c r="I330" s="4"/>
      <c r="J330" s="4"/>
      <c r="K330" s="4"/>
      <c r="L330" s="4"/>
    </row>
    <row r="331" spans="1:12" x14ac:dyDescent="0.2">
      <c r="A331" s="69"/>
      <c r="C331" s="3">
        <v>45252</v>
      </c>
      <c r="D331" s="4"/>
      <c r="E331" s="4"/>
      <c r="F331" s="4"/>
      <c r="G331" s="4"/>
      <c r="H331" s="4"/>
      <c r="I331" s="4"/>
      <c r="J331" s="4"/>
      <c r="K331" s="4"/>
      <c r="L331" s="4"/>
    </row>
    <row r="332" spans="1:12" x14ac:dyDescent="0.2">
      <c r="A332" s="69"/>
      <c r="C332" s="3">
        <v>45253</v>
      </c>
      <c r="D332" s="4"/>
      <c r="E332" s="4"/>
      <c r="F332" s="4"/>
      <c r="G332" s="4"/>
      <c r="H332" s="4"/>
      <c r="I332" s="4"/>
      <c r="J332" s="4"/>
      <c r="K332" s="4"/>
      <c r="L332" s="4"/>
    </row>
    <row r="333" spans="1:12" x14ac:dyDescent="0.2">
      <c r="A333" s="69"/>
      <c r="C333" s="3">
        <v>45254</v>
      </c>
      <c r="D333" s="4"/>
      <c r="E333" s="4"/>
      <c r="F333" s="4"/>
      <c r="G333" s="4"/>
      <c r="H333" s="4"/>
      <c r="I333" s="4"/>
      <c r="J333" s="4"/>
      <c r="K333" s="4"/>
      <c r="L333" s="4"/>
    </row>
    <row r="334" spans="1:12" x14ac:dyDescent="0.2">
      <c r="A334" s="69"/>
      <c r="C334" s="3">
        <v>45255</v>
      </c>
      <c r="D334" s="4"/>
      <c r="E334" s="4"/>
      <c r="F334" s="4"/>
      <c r="G334" s="4"/>
      <c r="H334" s="4"/>
      <c r="I334" s="4"/>
      <c r="J334" s="4"/>
      <c r="K334" s="4"/>
      <c r="L334" s="4"/>
    </row>
    <row r="335" spans="1:12" x14ac:dyDescent="0.2">
      <c r="A335" s="69"/>
      <c r="C335" s="3">
        <v>45256</v>
      </c>
      <c r="D335" s="4"/>
      <c r="E335" s="4"/>
      <c r="F335" s="4"/>
      <c r="G335" s="4"/>
      <c r="H335" s="4"/>
      <c r="I335" s="4"/>
      <c r="J335" s="4"/>
      <c r="K335" s="4"/>
      <c r="L335" s="4"/>
    </row>
    <row r="336" spans="1:12" x14ac:dyDescent="0.2">
      <c r="A336" s="69"/>
      <c r="C336" s="3">
        <v>45257</v>
      </c>
      <c r="D336" s="4"/>
      <c r="E336" s="4"/>
      <c r="F336" s="4"/>
      <c r="G336" s="4"/>
      <c r="H336" s="4"/>
      <c r="I336" s="4"/>
      <c r="J336" s="4"/>
      <c r="K336" s="4"/>
      <c r="L336" s="4"/>
    </row>
    <row r="337" spans="1:12" x14ac:dyDescent="0.2">
      <c r="A337" s="69"/>
      <c r="C337" s="3">
        <v>45258</v>
      </c>
      <c r="D337" s="4"/>
      <c r="E337" s="4"/>
      <c r="F337" s="4"/>
      <c r="G337" s="4"/>
      <c r="H337" s="4"/>
      <c r="I337" s="4"/>
      <c r="J337" s="4"/>
      <c r="K337" s="4"/>
      <c r="L337" s="4"/>
    </row>
    <row r="338" spans="1:12" x14ac:dyDescent="0.2">
      <c r="A338" s="69"/>
      <c r="C338" s="3">
        <v>45259</v>
      </c>
      <c r="D338" s="4"/>
      <c r="E338" s="4"/>
      <c r="F338" s="4"/>
      <c r="G338" s="4"/>
      <c r="H338" s="4"/>
      <c r="I338" s="4"/>
      <c r="J338" s="4"/>
      <c r="K338" s="4"/>
      <c r="L338" s="4"/>
    </row>
    <row r="339" spans="1:12" x14ac:dyDescent="0.2">
      <c r="A339" s="69"/>
      <c r="C339" s="3">
        <v>45260</v>
      </c>
      <c r="D339" s="4"/>
      <c r="E339" s="4"/>
      <c r="F339" s="4"/>
      <c r="G339" s="4"/>
      <c r="H339" s="4"/>
      <c r="I339" s="4"/>
      <c r="J339" s="4"/>
      <c r="K339" s="4"/>
      <c r="L339" s="4"/>
    </row>
    <row r="340" spans="1:12" x14ac:dyDescent="0.2">
      <c r="A340" s="69"/>
      <c r="C340" s="3">
        <v>45261</v>
      </c>
      <c r="D340" s="4"/>
      <c r="E340" s="4"/>
      <c r="F340" s="4"/>
      <c r="G340" s="4"/>
      <c r="H340" s="4"/>
      <c r="I340" s="4"/>
      <c r="J340" s="4"/>
      <c r="K340" s="4"/>
      <c r="L340" s="4"/>
    </row>
    <row r="341" spans="1:12" x14ac:dyDescent="0.2">
      <c r="A341" s="69"/>
      <c r="C341" s="3">
        <v>45262</v>
      </c>
      <c r="D341" s="4"/>
      <c r="E341" s="4"/>
      <c r="F341" s="4"/>
      <c r="G341" s="4"/>
      <c r="H341" s="4"/>
      <c r="I341" s="4"/>
      <c r="J341" s="4"/>
      <c r="K341" s="4"/>
      <c r="L341" s="4"/>
    </row>
    <row r="342" spans="1:12" x14ac:dyDescent="0.2">
      <c r="A342" s="69"/>
      <c r="C342" s="3">
        <v>45263</v>
      </c>
      <c r="D342" s="4"/>
      <c r="E342" s="4"/>
      <c r="F342" s="4"/>
      <c r="G342" s="4"/>
      <c r="H342" s="4"/>
      <c r="I342" s="4"/>
      <c r="J342" s="4"/>
      <c r="K342" s="4"/>
      <c r="L342" s="4"/>
    </row>
    <row r="343" spans="1:12" x14ac:dyDescent="0.2">
      <c r="A343" s="69"/>
      <c r="C343" s="3">
        <v>45264</v>
      </c>
      <c r="D343" s="4"/>
      <c r="E343" s="4"/>
      <c r="F343" s="4"/>
      <c r="G343" s="4"/>
      <c r="H343" s="4"/>
      <c r="I343" s="4"/>
      <c r="J343" s="4"/>
      <c r="K343" s="4"/>
      <c r="L343" s="4"/>
    </row>
    <row r="344" spans="1:12" x14ac:dyDescent="0.2">
      <c r="A344" s="69"/>
      <c r="C344" s="3">
        <v>45265</v>
      </c>
      <c r="D344" s="4"/>
      <c r="E344" s="4"/>
      <c r="F344" s="4"/>
      <c r="G344" s="4"/>
      <c r="H344" s="4"/>
      <c r="I344" s="4"/>
      <c r="J344" s="4"/>
      <c r="K344" s="4"/>
      <c r="L344" s="4"/>
    </row>
    <row r="345" spans="1:12" x14ac:dyDescent="0.2">
      <c r="A345" s="69"/>
      <c r="C345" s="3">
        <v>45266</v>
      </c>
      <c r="D345" s="4"/>
      <c r="E345" s="4"/>
      <c r="F345" s="4"/>
      <c r="G345" s="4"/>
      <c r="H345" s="4"/>
      <c r="I345" s="4"/>
      <c r="J345" s="4"/>
      <c r="K345" s="4"/>
      <c r="L345" s="4"/>
    </row>
    <row r="346" spans="1:12" x14ac:dyDescent="0.2">
      <c r="A346" s="69"/>
      <c r="C346" s="3">
        <v>45267</v>
      </c>
      <c r="D346" s="4"/>
      <c r="E346" s="4"/>
      <c r="F346" s="4"/>
      <c r="G346" s="4"/>
      <c r="H346" s="4"/>
      <c r="I346" s="4"/>
      <c r="J346" s="4"/>
      <c r="K346" s="4"/>
      <c r="L346" s="4"/>
    </row>
    <row r="347" spans="1:12" x14ac:dyDescent="0.2">
      <c r="A347" s="69"/>
      <c r="C347" s="3">
        <v>45268</v>
      </c>
      <c r="D347" s="4"/>
      <c r="E347" s="4"/>
      <c r="F347" s="4"/>
      <c r="G347" s="4"/>
      <c r="H347" s="4"/>
      <c r="I347" s="4"/>
      <c r="J347" s="4"/>
      <c r="K347" s="4"/>
      <c r="L347" s="4"/>
    </row>
    <row r="348" spans="1:12" x14ac:dyDescent="0.2">
      <c r="A348" s="69"/>
      <c r="C348" s="3">
        <v>45269</v>
      </c>
      <c r="D348" s="4"/>
      <c r="E348" s="4"/>
      <c r="F348" s="4"/>
      <c r="G348" s="4"/>
      <c r="H348" s="4"/>
      <c r="I348" s="4"/>
      <c r="J348" s="4"/>
      <c r="K348" s="4"/>
      <c r="L348" s="4"/>
    </row>
    <row r="349" spans="1:12" x14ac:dyDescent="0.2">
      <c r="A349" s="69"/>
      <c r="C349" s="3">
        <v>45270</v>
      </c>
      <c r="D349" s="4"/>
      <c r="E349" s="4"/>
      <c r="F349" s="4"/>
      <c r="G349" s="4"/>
      <c r="H349" s="4"/>
      <c r="I349" s="4"/>
      <c r="J349" s="4"/>
      <c r="K349" s="4"/>
      <c r="L349" s="4"/>
    </row>
    <row r="350" spans="1:12" x14ac:dyDescent="0.2">
      <c r="A350" s="69"/>
      <c r="C350" s="3">
        <v>45271</v>
      </c>
      <c r="D350" s="4"/>
      <c r="E350" s="4"/>
      <c r="F350" s="4"/>
      <c r="G350" s="4"/>
      <c r="H350" s="4"/>
      <c r="I350" s="4"/>
      <c r="J350" s="4"/>
      <c r="K350" s="4"/>
      <c r="L350" s="4"/>
    </row>
    <row r="351" spans="1:12" x14ac:dyDescent="0.2">
      <c r="A351" s="69"/>
      <c r="C351" s="3">
        <v>45272</v>
      </c>
      <c r="D351" s="4"/>
      <c r="E351" s="4"/>
      <c r="F351" s="4"/>
      <c r="G351" s="4"/>
      <c r="H351" s="4"/>
      <c r="I351" s="4"/>
      <c r="J351" s="4"/>
      <c r="K351" s="4"/>
      <c r="L351" s="4"/>
    </row>
    <row r="352" spans="1:12" x14ac:dyDescent="0.2">
      <c r="A352" s="69"/>
      <c r="C352" s="3">
        <v>45273</v>
      </c>
      <c r="D352" s="4"/>
      <c r="E352" s="4"/>
      <c r="F352" s="4"/>
      <c r="G352" s="4"/>
      <c r="H352" s="4"/>
      <c r="I352" s="4"/>
      <c r="J352" s="4"/>
      <c r="K352" s="4"/>
      <c r="L352" s="4"/>
    </row>
    <row r="353" spans="1:12" x14ac:dyDescent="0.2">
      <c r="A353" s="69"/>
      <c r="C353" s="3">
        <v>45274</v>
      </c>
      <c r="D353" s="4"/>
      <c r="E353" s="4"/>
      <c r="F353" s="4"/>
      <c r="G353" s="4"/>
      <c r="H353" s="4"/>
      <c r="I353" s="4"/>
      <c r="J353" s="4"/>
      <c r="K353" s="4"/>
      <c r="L353" s="4"/>
    </row>
    <row r="354" spans="1:12" x14ac:dyDescent="0.2">
      <c r="A354" s="69"/>
      <c r="C354" s="3">
        <v>45275</v>
      </c>
      <c r="D354" s="4"/>
      <c r="E354" s="4"/>
      <c r="F354" s="4"/>
      <c r="G354" s="4"/>
      <c r="H354" s="4"/>
      <c r="I354" s="4"/>
      <c r="J354" s="4"/>
      <c r="K354" s="4"/>
      <c r="L354" s="4"/>
    </row>
    <row r="355" spans="1:12" x14ac:dyDescent="0.2">
      <c r="A355" s="69"/>
      <c r="C355" s="3">
        <v>45276</v>
      </c>
      <c r="D355" s="4"/>
      <c r="E355" s="4"/>
      <c r="F355" s="4"/>
      <c r="G355" s="4"/>
      <c r="H355" s="4"/>
      <c r="I355" s="4"/>
      <c r="J355" s="4"/>
      <c r="K355" s="4"/>
      <c r="L355" s="4"/>
    </row>
    <row r="356" spans="1:12" x14ac:dyDescent="0.2">
      <c r="A356" s="69"/>
      <c r="C356" s="3">
        <v>45277</v>
      </c>
      <c r="D356" s="4"/>
      <c r="E356" s="4"/>
      <c r="F356" s="4"/>
      <c r="G356" s="4"/>
      <c r="H356" s="4"/>
      <c r="I356" s="4"/>
      <c r="J356" s="4"/>
      <c r="K356" s="4"/>
      <c r="L356" s="4"/>
    </row>
    <row r="357" spans="1:12" x14ac:dyDescent="0.2">
      <c r="A357" s="69"/>
      <c r="C357" s="3">
        <v>45278</v>
      </c>
      <c r="D357" s="4"/>
      <c r="E357" s="4"/>
      <c r="F357" s="4"/>
      <c r="G357" s="4"/>
      <c r="H357" s="4"/>
      <c r="I357" s="4"/>
      <c r="J357" s="4"/>
      <c r="K357" s="4"/>
      <c r="L357" s="4"/>
    </row>
    <row r="358" spans="1:12" x14ac:dyDescent="0.2">
      <c r="A358" s="69"/>
      <c r="C358" s="3">
        <v>45279</v>
      </c>
      <c r="D358" s="4"/>
      <c r="E358" s="4"/>
      <c r="F358" s="4"/>
      <c r="G358" s="4"/>
      <c r="H358" s="4"/>
      <c r="I358" s="4"/>
      <c r="J358" s="4"/>
      <c r="K358" s="4"/>
      <c r="L358" s="4"/>
    </row>
    <row r="359" spans="1:12" x14ac:dyDescent="0.2">
      <c r="A359" s="69"/>
      <c r="C359" s="3">
        <v>45280</v>
      </c>
      <c r="D359" s="4"/>
      <c r="E359" s="4"/>
      <c r="F359" s="4"/>
      <c r="G359" s="4"/>
      <c r="H359" s="4"/>
      <c r="I359" s="4"/>
      <c r="J359" s="4"/>
      <c r="K359" s="4"/>
      <c r="L359" s="4"/>
    </row>
    <row r="360" spans="1:12" x14ac:dyDescent="0.2">
      <c r="A360" s="69"/>
      <c r="C360" s="3">
        <v>45281</v>
      </c>
      <c r="D360" s="4"/>
      <c r="E360" s="4"/>
      <c r="F360" s="4"/>
      <c r="G360" s="4"/>
      <c r="H360" s="4"/>
      <c r="I360" s="4"/>
      <c r="J360" s="4"/>
      <c r="K360" s="4"/>
      <c r="L360" s="4"/>
    </row>
    <row r="361" spans="1:12" x14ac:dyDescent="0.2">
      <c r="A361" s="69"/>
      <c r="C361" s="3">
        <v>45282</v>
      </c>
      <c r="D361" s="4"/>
      <c r="E361" s="4"/>
      <c r="F361" s="4"/>
      <c r="G361" s="4"/>
      <c r="H361" s="4"/>
      <c r="I361" s="4"/>
      <c r="J361" s="4"/>
      <c r="K361" s="4"/>
      <c r="L361" s="4"/>
    </row>
    <row r="362" spans="1:12" x14ac:dyDescent="0.2">
      <c r="A362" s="69"/>
      <c r="C362" s="3">
        <v>45283</v>
      </c>
      <c r="D362" s="4"/>
      <c r="E362" s="4"/>
      <c r="F362" s="4"/>
      <c r="G362" s="4"/>
      <c r="H362" s="4"/>
      <c r="I362" s="4"/>
      <c r="J362" s="4"/>
      <c r="K362" s="4"/>
      <c r="L362" s="4"/>
    </row>
    <row r="363" spans="1:12" x14ac:dyDescent="0.2">
      <c r="A363" s="69"/>
      <c r="C363" s="3">
        <v>45284</v>
      </c>
      <c r="D363" s="4"/>
      <c r="E363" s="4"/>
      <c r="F363" s="4"/>
      <c r="G363" s="4"/>
      <c r="H363" s="4"/>
      <c r="I363" s="4"/>
      <c r="J363" s="4"/>
      <c r="K363" s="4"/>
      <c r="L363" s="4"/>
    </row>
    <row r="364" spans="1:12" x14ac:dyDescent="0.2">
      <c r="A364" s="69"/>
      <c r="C364" s="3">
        <v>45285</v>
      </c>
      <c r="D364" s="4"/>
      <c r="E364" s="4"/>
      <c r="F364" s="4"/>
      <c r="G364" s="4"/>
      <c r="H364" s="4"/>
      <c r="I364" s="4"/>
      <c r="J364" s="4"/>
      <c r="K364" s="4"/>
      <c r="L364" s="4"/>
    </row>
    <row r="365" spans="1:12" x14ac:dyDescent="0.2">
      <c r="A365" s="69"/>
      <c r="C365" s="3">
        <v>45286</v>
      </c>
      <c r="D365" s="4"/>
      <c r="E365" s="4"/>
      <c r="F365" s="4"/>
      <c r="G365" s="4"/>
      <c r="H365" s="4"/>
      <c r="I365" s="4"/>
      <c r="J365" s="4"/>
      <c r="K365" s="4"/>
      <c r="L365" s="4"/>
    </row>
    <row r="366" spans="1:12" x14ac:dyDescent="0.2">
      <c r="A366" s="69"/>
      <c r="C366" s="3">
        <v>45287</v>
      </c>
      <c r="D366" s="4"/>
      <c r="E366" s="4"/>
      <c r="F366" s="4"/>
      <c r="G366" s="4"/>
      <c r="H366" s="4"/>
      <c r="I366" s="4"/>
      <c r="J366" s="4"/>
      <c r="K366" s="4"/>
      <c r="L366" s="4"/>
    </row>
    <row r="367" spans="1:12" x14ac:dyDescent="0.2">
      <c r="A367" s="69"/>
      <c r="C367" s="3">
        <v>45288</v>
      </c>
      <c r="D367" s="4"/>
      <c r="E367" s="4"/>
      <c r="F367" s="4"/>
      <c r="G367" s="4"/>
      <c r="H367" s="4"/>
      <c r="I367" s="4"/>
      <c r="J367" s="4"/>
      <c r="K367" s="4"/>
      <c r="L367" s="4"/>
    </row>
    <row r="368" spans="1:12" x14ac:dyDescent="0.2">
      <c r="A368" s="69"/>
      <c r="C368" s="3">
        <v>45289</v>
      </c>
      <c r="D368" s="4"/>
      <c r="E368" s="4"/>
      <c r="F368" s="4"/>
      <c r="G368" s="4"/>
      <c r="H368" s="4"/>
      <c r="I368" s="4"/>
      <c r="J368" s="4"/>
      <c r="K368" s="4"/>
      <c r="L368" s="4"/>
    </row>
    <row r="369" spans="1:12" x14ac:dyDescent="0.2">
      <c r="A369" s="69"/>
      <c r="C369" s="3">
        <v>45290</v>
      </c>
      <c r="D369" s="4"/>
      <c r="E369" s="4"/>
      <c r="F369" s="4"/>
      <c r="G369" s="4"/>
      <c r="H369" s="4"/>
      <c r="I369" s="4"/>
      <c r="J369" s="4"/>
      <c r="K369" s="4"/>
      <c r="L369" s="4"/>
    </row>
    <row r="370" spans="1:12" x14ac:dyDescent="0.2">
      <c r="A370" s="69"/>
      <c r="C370" s="3">
        <v>45291</v>
      </c>
      <c r="D370" s="4"/>
      <c r="E370" s="4"/>
      <c r="F370" s="4"/>
      <c r="G370" s="4"/>
      <c r="H370" s="4"/>
      <c r="I370" s="4"/>
      <c r="J370" s="4"/>
      <c r="K370" s="4"/>
      <c r="L370" s="4"/>
    </row>
    <row r="371" spans="1:12" x14ac:dyDescent="0.2">
      <c r="A371" s="69"/>
      <c r="C371" s="2"/>
    </row>
    <row r="372" spans="1:12" x14ac:dyDescent="0.2">
      <c r="A372" s="69"/>
      <c r="C372" s="2"/>
    </row>
    <row r="373" spans="1:12" x14ac:dyDescent="0.2">
      <c r="A373" s="69"/>
      <c r="C373" s="2"/>
    </row>
    <row r="374" spans="1:12" x14ac:dyDescent="0.2">
      <c r="A374" s="69"/>
      <c r="C374" s="2"/>
    </row>
    <row r="375" spans="1:12" x14ac:dyDescent="0.2">
      <c r="A375" s="69"/>
      <c r="C375" s="2"/>
    </row>
    <row r="376" spans="1:12" x14ac:dyDescent="0.2">
      <c r="A376" s="69"/>
      <c r="C376" s="2"/>
    </row>
    <row r="377" spans="1:12" x14ac:dyDescent="0.2">
      <c r="A377" s="69"/>
      <c r="C377" s="2"/>
    </row>
    <row r="378" spans="1:12" x14ac:dyDescent="0.2">
      <c r="A378" s="69"/>
      <c r="C378" s="2"/>
    </row>
    <row r="379" spans="1:12" x14ac:dyDescent="0.2">
      <c r="A379" s="69"/>
      <c r="C379" s="2"/>
    </row>
    <row r="380" spans="1:12" x14ac:dyDescent="0.2">
      <c r="A380" s="69"/>
      <c r="C380" s="2"/>
    </row>
    <row r="381" spans="1:12" x14ac:dyDescent="0.2">
      <c r="A381" s="69"/>
      <c r="C381" s="2"/>
    </row>
    <row r="382" spans="1:12" x14ac:dyDescent="0.2">
      <c r="A382" s="69"/>
      <c r="C382" s="2"/>
    </row>
    <row r="383" spans="1:12" x14ac:dyDescent="0.2">
      <c r="A383" s="69"/>
      <c r="C383" s="2"/>
    </row>
    <row r="384" spans="1:12" x14ac:dyDescent="0.2">
      <c r="A384" s="69"/>
      <c r="C384" s="2"/>
    </row>
    <row r="385" spans="1:3" x14ac:dyDescent="0.2">
      <c r="A385" s="69"/>
      <c r="C385" s="2"/>
    </row>
    <row r="386" spans="1:3" x14ac:dyDescent="0.2">
      <c r="A386" s="69"/>
      <c r="C386" s="2"/>
    </row>
    <row r="387" spans="1:3" x14ac:dyDescent="0.2">
      <c r="A387" s="69"/>
      <c r="C387" s="2"/>
    </row>
    <row r="388" spans="1:3" x14ac:dyDescent="0.2">
      <c r="A388" s="69"/>
      <c r="C388" s="2"/>
    </row>
    <row r="389" spans="1:3" x14ac:dyDescent="0.2">
      <c r="A389" s="69"/>
      <c r="C389" s="2"/>
    </row>
    <row r="390" spans="1:3" x14ac:dyDescent="0.2">
      <c r="A390" s="69"/>
      <c r="C390" s="2"/>
    </row>
    <row r="391" spans="1:3" x14ac:dyDescent="0.2">
      <c r="A391" s="69"/>
      <c r="C391" s="2"/>
    </row>
    <row r="392" spans="1:3" x14ac:dyDescent="0.2">
      <c r="A392" s="69"/>
      <c r="C392" s="2"/>
    </row>
    <row r="393" spans="1:3" x14ac:dyDescent="0.2">
      <c r="A393" s="69"/>
      <c r="C393" s="2"/>
    </row>
    <row r="394" spans="1:3" x14ac:dyDescent="0.2">
      <c r="A394" s="69"/>
      <c r="C394" s="2"/>
    </row>
    <row r="395" spans="1:3" x14ac:dyDescent="0.2">
      <c r="A395" s="69"/>
      <c r="C395" s="2"/>
    </row>
    <row r="396" spans="1:3" x14ac:dyDescent="0.2">
      <c r="A396" s="69"/>
      <c r="C396" s="2"/>
    </row>
    <row r="397" spans="1:3" x14ac:dyDescent="0.2">
      <c r="A397" s="69"/>
      <c r="C397" s="2"/>
    </row>
    <row r="398" spans="1:3" x14ac:dyDescent="0.2">
      <c r="A398" s="69"/>
      <c r="C398" s="2"/>
    </row>
    <row r="399" spans="1:3" x14ac:dyDescent="0.2">
      <c r="A399" s="69"/>
      <c r="C399" s="2"/>
    </row>
    <row r="400" spans="1:3" x14ac:dyDescent="0.2">
      <c r="A400" s="69"/>
      <c r="C400" s="2"/>
    </row>
    <row r="401" spans="1:3" x14ac:dyDescent="0.2">
      <c r="A401" s="69"/>
      <c r="C401" s="2"/>
    </row>
    <row r="402" spans="1:3" x14ac:dyDescent="0.2">
      <c r="A402" s="69"/>
      <c r="C402" s="2"/>
    </row>
    <row r="403" spans="1:3" x14ac:dyDescent="0.2">
      <c r="A403" s="69"/>
      <c r="C403" s="2"/>
    </row>
    <row r="404" spans="1:3" x14ac:dyDescent="0.2">
      <c r="A404" s="69"/>
      <c r="C404" s="2"/>
    </row>
    <row r="405" spans="1:3" x14ac:dyDescent="0.2">
      <c r="A405" s="69"/>
      <c r="C405" s="2"/>
    </row>
    <row r="406" spans="1:3" x14ac:dyDescent="0.2">
      <c r="A406" s="69"/>
      <c r="C406" s="2"/>
    </row>
    <row r="407" spans="1:3" x14ac:dyDescent="0.2">
      <c r="A407" s="69"/>
      <c r="C407" s="2"/>
    </row>
    <row r="408" spans="1:3" x14ac:dyDescent="0.2">
      <c r="A408" s="69"/>
      <c r="C408" s="2"/>
    </row>
    <row r="409" spans="1:3" x14ac:dyDescent="0.2">
      <c r="A409" s="69"/>
      <c r="C409" s="2"/>
    </row>
    <row r="410" spans="1:3" x14ac:dyDescent="0.2">
      <c r="A410" s="69"/>
      <c r="C410" s="2"/>
    </row>
    <row r="411" spans="1:3" x14ac:dyDescent="0.2">
      <c r="A411" s="69"/>
      <c r="C411" s="2"/>
    </row>
    <row r="412" spans="1:3" x14ac:dyDescent="0.2">
      <c r="A412" s="69"/>
      <c r="C412" s="2"/>
    </row>
    <row r="413" spans="1:3" x14ac:dyDescent="0.2">
      <c r="A413" s="69"/>
      <c r="C413" s="2"/>
    </row>
    <row r="414" spans="1:3" x14ac:dyDescent="0.2">
      <c r="A414" s="69"/>
      <c r="C414" s="2"/>
    </row>
    <row r="415" spans="1:3" x14ac:dyDescent="0.2">
      <c r="A415" s="69"/>
      <c r="C415" s="2"/>
    </row>
    <row r="416" spans="1:3" x14ac:dyDescent="0.2">
      <c r="A416" s="69"/>
      <c r="C416" s="2"/>
    </row>
    <row r="417" spans="1:3" x14ac:dyDescent="0.2">
      <c r="A417" s="69"/>
      <c r="C417" s="2"/>
    </row>
    <row r="418" spans="1:3" x14ac:dyDescent="0.2">
      <c r="A418" s="69"/>
      <c r="C418" s="2"/>
    </row>
    <row r="419" spans="1:3" x14ac:dyDescent="0.2">
      <c r="A419" s="69"/>
      <c r="C419" s="2"/>
    </row>
    <row r="420" spans="1:3" x14ac:dyDescent="0.2">
      <c r="A420" s="69"/>
      <c r="C420" s="2"/>
    </row>
    <row r="421" spans="1:3" x14ac:dyDescent="0.2">
      <c r="A421" s="69"/>
      <c r="C421" s="2"/>
    </row>
    <row r="422" spans="1:3" x14ac:dyDescent="0.2">
      <c r="A422" s="69"/>
      <c r="C422" s="2"/>
    </row>
    <row r="423" spans="1:3" x14ac:dyDescent="0.2">
      <c r="A423" s="69"/>
      <c r="C423" s="2"/>
    </row>
    <row r="424" spans="1:3" x14ac:dyDescent="0.2">
      <c r="A424" s="69"/>
      <c r="C424" s="2"/>
    </row>
    <row r="425" spans="1:3" x14ac:dyDescent="0.2">
      <c r="A425" s="69"/>
      <c r="C425" s="2"/>
    </row>
    <row r="426" spans="1:3" x14ac:dyDescent="0.2">
      <c r="A426" s="69"/>
      <c r="C426" s="2"/>
    </row>
    <row r="427" spans="1:3" x14ac:dyDescent="0.2">
      <c r="A427" s="69"/>
      <c r="C427" s="2"/>
    </row>
    <row r="428" spans="1:3" x14ac:dyDescent="0.2">
      <c r="A428" s="69"/>
      <c r="C428" s="2"/>
    </row>
    <row r="429" spans="1:3" x14ac:dyDescent="0.2">
      <c r="A429" s="69"/>
      <c r="C429" s="2"/>
    </row>
    <row r="430" spans="1:3" x14ac:dyDescent="0.2">
      <c r="A430" s="69"/>
      <c r="C430" s="2"/>
    </row>
    <row r="431" spans="1:3" x14ac:dyDescent="0.2">
      <c r="A431" s="69"/>
      <c r="C431" s="2"/>
    </row>
    <row r="432" spans="1:3" x14ac:dyDescent="0.2">
      <c r="A432" s="69"/>
      <c r="C432" s="2"/>
    </row>
    <row r="433" spans="1:3" x14ac:dyDescent="0.2">
      <c r="A433" s="69"/>
      <c r="C433" s="2"/>
    </row>
    <row r="434" spans="1:3" x14ac:dyDescent="0.2">
      <c r="A434" s="69"/>
      <c r="C434" s="2"/>
    </row>
    <row r="435" spans="1:3" x14ac:dyDescent="0.2">
      <c r="A435" s="69"/>
      <c r="C435" s="2"/>
    </row>
    <row r="436" spans="1:3" x14ac:dyDescent="0.2">
      <c r="A436" s="69"/>
      <c r="C436" s="2"/>
    </row>
    <row r="437" spans="1:3" x14ac:dyDescent="0.2">
      <c r="A437" s="69"/>
      <c r="C437" s="2"/>
    </row>
    <row r="438" spans="1:3" x14ac:dyDescent="0.2">
      <c r="A438" s="69"/>
      <c r="C438" s="2"/>
    </row>
    <row r="439" spans="1:3" x14ac:dyDescent="0.2">
      <c r="A439" s="69"/>
      <c r="C439" s="2"/>
    </row>
    <row r="440" spans="1:3" x14ac:dyDescent="0.2">
      <c r="A440" s="69"/>
      <c r="C440" s="2"/>
    </row>
    <row r="441" spans="1:3" x14ac:dyDescent="0.2">
      <c r="A441" s="69"/>
      <c r="C441" s="2"/>
    </row>
    <row r="442" spans="1:3" x14ac:dyDescent="0.2">
      <c r="A442" s="69"/>
      <c r="C442" s="2"/>
    </row>
    <row r="443" spans="1:3" x14ac:dyDescent="0.2">
      <c r="A443" s="69"/>
      <c r="C443" s="2"/>
    </row>
    <row r="444" spans="1:3" x14ac:dyDescent="0.2">
      <c r="A444" s="69"/>
      <c r="C444" s="2"/>
    </row>
    <row r="445" spans="1:3" x14ac:dyDescent="0.2">
      <c r="A445" s="69"/>
      <c r="C445" s="2"/>
    </row>
    <row r="446" spans="1:3" x14ac:dyDescent="0.2">
      <c r="A446" s="69"/>
      <c r="C446" s="2"/>
    </row>
    <row r="447" spans="1:3" x14ac:dyDescent="0.2">
      <c r="A447" s="69"/>
      <c r="C447" s="2"/>
    </row>
    <row r="448" spans="1:3" x14ac:dyDescent="0.2">
      <c r="A448" s="69"/>
      <c r="C448" s="2"/>
    </row>
    <row r="449" spans="1:3" x14ac:dyDescent="0.2">
      <c r="A449" s="69"/>
      <c r="C449" s="2"/>
    </row>
    <row r="450" spans="1:3" x14ac:dyDescent="0.2">
      <c r="A450" s="69"/>
      <c r="C450" s="2"/>
    </row>
    <row r="451" spans="1:3" x14ac:dyDescent="0.2">
      <c r="A451" s="69"/>
      <c r="C451" s="2"/>
    </row>
    <row r="452" spans="1:3" x14ac:dyDescent="0.2">
      <c r="A452" s="69"/>
      <c r="C452" s="2"/>
    </row>
    <row r="453" spans="1:3" x14ac:dyDescent="0.2">
      <c r="A453" s="69"/>
      <c r="C453" s="2"/>
    </row>
    <row r="454" spans="1:3" x14ac:dyDescent="0.2">
      <c r="A454" s="69"/>
      <c r="C454" s="2"/>
    </row>
    <row r="455" spans="1:3" x14ac:dyDescent="0.2">
      <c r="A455" s="69"/>
      <c r="C455" s="2"/>
    </row>
    <row r="456" spans="1:3" x14ac:dyDescent="0.2">
      <c r="A456" s="69"/>
      <c r="C456" s="2"/>
    </row>
    <row r="457" spans="1:3" x14ac:dyDescent="0.2">
      <c r="A457" s="69"/>
      <c r="C457" s="2"/>
    </row>
    <row r="458" spans="1:3" x14ac:dyDescent="0.2">
      <c r="A458" s="69"/>
      <c r="C458" s="2"/>
    </row>
    <row r="459" spans="1:3" x14ac:dyDescent="0.2">
      <c r="A459" s="69"/>
      <c r="C459" s="2"/>
    </row>
    <row r="460" spans="1:3" x14ac:dyDescent="0.2">
      <c r="A460" s="69"/>
      <c r="C460" s="2"/>
    </row>
    <row r="461" spans="1:3" x14ac:dyDescent="0.2">
      <c r="A461" s="69"/>
      <c r="C461" s="2"/>
    </row>
    <row r="462" spans="1:3" x14ac:dyDescent="0.2">
      <c r="A462" s="69"/>
      <c r="C462" s="2"/>
    </row>
    <row r="463" spans="1:3" x14ac:dyDescent="0.2">
      <c r="A463" s="69"/>
      <c r="C463" s="2"/>
    </row>
    <row r="464" spans="1:3" x14ac:dyDescent="0.2">
      <c r="A464" s="69"/>
      <c r="C464" s="2"/>
    </row>
    <row r="465" spans="1:3" x14ac:dyDescent="0.2">
      <c r="A465" s="69"/>
      <c r="C465" s="2"/>
    </row>
    <row r="466" spans="1:3" x14ac:dyDescent="0.2">
      <c r="A466" s="69"/>
      <c r="C466" s="2"/>
    </row>
    <row r="467" spans="1:3" x14ac:dyDescent="0.2">
      <c r="A467" s="69"/>
      <c r="C467" s="2"/>
    </row>
    <row r="468" spans="1:3" x14ac:dyDescent="0.2">
      <c r="A468" s="69"/>
      <c r="C468" s="2"/>
    </row>
    <row r="469" spans="1:3" x14ac:dyDescent="0.2">
      <c r="A469" s="69"/>
      <c r="C469" s="2"/>
    </row>
    <row r="470" spans="1:3" x14ac:dyDescent="0.2">
      <c r="A470" s="69"/>
      <c r="C470" s="2"/>
    </row>
    <row r="471" spans="1:3" x14ac:dyDescent="0.2">
      <c r="A471" s="69"/>
      <c r="C471" s="2"/>
    </row>
    <row r="472" spans="1:3" x14ac:dyDescent="0.2">
      <c r="A472" s="69"/>
      <c r="C472" s="2"/>
    </row>
    <row r="473" spans="1:3" x14ac:dyDescent="0.2">
      <c r="A473" s="69"/>
      <c r="C473" s="2"/>
    </row>
    <row r="474" spans="1:3" x14ac:dyDescent="0.2">
      <c r="A474" s="69"/>
      <c r="C474" s="2"/>
    </row>
    <row r="475" spans="1:3" x14ac:dyDescent="0.2">
      <c r="A475" s="69"/>
      <c r="C475" s="2"/>
    </row>
    <row r="476" spans="1:3" x14ac:dyDescent="0.2">
      <c r="A476" s="69"/>
      <c r="C476" s="2"/>
    </row>
    <row r="477" spans="1:3" x14ac:dyDescent="0.2">
      <c r="A477" s="69"/>
      <c r="C477" s="2"/>
    </row>
    <row r="478" spans="1:3" x14ac:dyDescent="0.2">
      <c r="A478" s="69"/>
      <c r="C478" s="2"/>
    </row>
    <row r="479" spans="1:3" x14ac:dyDescent="0.2">
      <c r="A479" s="69"/>
      <c r="C479" s="2"/>
    </row>
    <row r="480" spans="1:3" x14ac:dyDescent="0.2">
      <c r="A480" s="69"/>
      <c r="C480" s="2"/>
    </row>
    <row r="481" spans="1:3" x14ac:dyDescent="0.2">
      <c r="A481" s="69"/>
      <c r="C481" s="2"/>
    </row>
    <row r="482" spans="1:3" x14ac:dyDescent="0.2">
      <c r="A482" s="69"/>
      <c r="C482" s="2"/>
    </row>
    <row r="483" spans="1:3" x14ac:dyDescent="0.2">
      <c r="A483" s="69"/>
      <c r="C483" s="2"/>
    </row>
    <row r="484" spans="1:3" x14ac:dyDescent="0.2">
      <c r="A484" s="69"/>
      <c r="C484" s="2"/>
    </row>
    <row r="485" spans="1:3" x14ac:dyDescent="0.2">
      <c r="A485" s="69"/>
      <c r="C485" s="2"/>
    </row>
    <row r="486" spans="1:3" x14ac:dyDescent="0.2">
      <c r="A486" s="69"/>
      <c r="C486" s="2"/>
    </row>
    <row r="487" spans="1:3" x14ac:dyDescent="0.2">
      <c r="A487" s="69"/>
      <c r="C487" s="2"/>
    </row>
    <row r="488" spans="1:3" x14ac:dyDescent="0.2">
      <c r="A488" s="69"/>
      <c r="C488" s="2"/>
    </row>
    <row r="489" spans="1:3" x14ac:dyDescent="0.2">
      <c r="A489" s="69"/>
      <c r="C489" s="2"/>
    </row>
    <row r="490" spans="1:3" x14ac:dyDescent="0.2">
      <c r="A490" s="69"/>
      <c r="C490" s="2"/>
    </row>
    <row r="491" spans="1:3" x14ac:dyDescent="0.2">
      <c r="A491" s="69"/>
      <c r="C491" s="2"/>
    </row>
    <row r="492" spans="1:3" x14ac:dyDescent="0.2">
      <c r="A492" s="69"/>
      <c r="C492" s="2"/>
    </row>
    <row r="493" spans="1:3" x14ac:dyDescent="0.2">
      <c r="A493" s="69"/>
      <c r="C493" s="2"/>
    </row>
    <row r="494" spans="1:3" x14ac:dyDescent="0.2">
      <c r="A494" s="69"/>
      <c r="C494" s="2"/>
    </row>
    <row r="495" spans="1:3" x14ac:dyDescent="0.2">
      <c r="A495" s="69"/>
      <c r="C495" s="2"/>
    </row>
    <row r="496" spans="1:3" x14ac:dyDescent="0.2">
      <c r="A496" s="69"/>
      <c r="C496" s="2"/>
    </row>
    <row r="497" spans="1:3" x14ac:dyDescent="0.2">
      <c r="A497" s="69"/>
      <c r="C497" s="2"/>
    </row>
    <row r="498" spans="1:3" x14ac:dyDescent="0.2">
      <c r="A498" s="69"/>
      <c r="C498" s="2"/>
    </row>
    <row r="499" spans="1:3" x14ac:dyDescent="0.2">
      <c r="A499" s="69"/>
      <c r="C499" s="2"/>
    </row>
    <row r="500" spans="1:3" x14ac:dyDescent="0.2">
      <c r="A500" s="69"/>
      <c r="C500" s="2"/>
    </row>
    <row r="501" spans="1:3" x14ac:dyDescent="0.2">
      <c r="A501" s="69"/>
      <c r="C501" s="2"/>
    </row>
    <row r="502" spans="1:3" x14ac:dyDescent="0.2">
      <c r="A502" s="69"/>
      <c r="C502" s="2"/>
    </row>
    <row r="503" spans="1:3" x14ac:dyDescent="0.2">
      <c r="A503" s="69"/>
      <c r="C503" s="2"/>
    </row>
    <row r="504" spans="1:3" x14ac:dyDescent="0.2">
      <c r="A504" s="69"/>
      <c r="C504" s="2"/>
    </row>
    <row r="505" spans="1:3" x14ac:dyDescent="0.2">
      <c r="A505" s="69"/>
      <c r="C505" s="2"/>
    </row>
    <row r="506" spans="1:3" x14ac:dyDescent="0.2">
      <c r="A506" s="69"/>
      <c r="C506" s="2"/>
    </row>
    <row r="507" spans="1:3" x14ac:dyDescent="0.2">
      <c r="A507" s="69"/>
      <c r="C507" s="2"/>
    </row>
    <row r="508" spans="1:3" x14ac:dyDescent="0.2">
      <c r="A508" s="69"/>
      <c r="C508" s="2"/>
    </row>
    <row r="509" spans="1:3" x14ac:dyDescent="0.2">
      <c r="A509" s="69"/>
      <c r="C509" s="2"/>
    </row>
    <row r="510" spans="1:3" x14ac:dyDescent="0.2">
      <c r="A510" s="69"/>
      <c r="C510" s="2"/>
    </row>
    <row r="511" spans="1:3" x14ac:dyDescent="0.2">
      <c r="A511" s="69"/>
      <c r="C511" s="2"/>
    </row>
    <row r="512" spans="1:3" x14ac:dyDescent="0.2">
      <c r="A512" s="69"/>
      <c r="C512" s="2"/>
    </row>
    <row r="513" spans="1:3" x14ac:dyDescent="0.2">
      <c r="A513" s="69"/>
      <c r="C513" s="2"/>
    </row>
    <row r="514" spans="1:3" x14ac:dyDescent="0.2">
      <c r="A514" s="69"/>
      <c r="C514" s="2"/>
    </row>
    <row r="515" spans="1:3" x14ac:dyDescent="0.2">
      <c r="A515" s="69"/>
      <c r="C515" s="2"/>
    </row>
    <row r="516" spans="1:3" x14ac:dyDescent="0.2">
      <c r="A516" s="69"/>
      <c r="C516" s="2"/>
    </row>
    <row r="517" spans="1:3" x14ac:dyDescent="0.2">
      <c r="A517" s="69"/>
      <c r="C517" s="2"/>
    </row>
    <row r="518" spans="1:3" x14ac:dyDescent="0.2">
      <c r="A518" s="69"/>
      <c r="C518" s="2"/>
    </row>
    <row r="519" spans="1:3" x14ac:dyDescent="0.2">
      <c r="A519" s="69"/>
      <c r="C519" s="2"/>
    </row>
    <row r="520" spans="1:3" x14ac:dyDescent="0.2">
      <c r="A520" s="69"/>
      <c r="C520" s="2"/>
    </row>
    <row r="521" spans="1:3" x14ac:dyDescent="0.2">
      <c r="A521" s="69"/>
      <c r="C521" s="2"/>
    </row>
    <row r="522" spans="1:3" x14ac:dyDescent="0.2">
      <c r="A522" s="69"/>
      <c r="C522" s="2"/>
    </row>
    <row r="523" spans="1:3" x14ac:dyDescent="0.2">
      <c r="A523" s="69"/>
      <c r="C523" s="2"/>
    </row>
    <row r="524" spans="1:3" x14ac:dyDescent="0.2">
      <c r="A524" s="69"/>
      <c r="C524" s="2"/>
    </row>
    <row r="525" spans="1:3" x14ac:dyDescent="0.2">
      <c r="A525" s="69"/>
      <c r="C525" s="2"/>
    </row>
    <row r="526" spans="1:3" x14ac:dyDescent="0.2">
      <c r="A526" s="69"/>
      <c r="C526" s="2"/>
    </row>
    <row r="527" spans="1:3" x14ac:dyDescent="0.2">
      <c r="A527" s="69"/>
      <c r="C527" s="2"/>
    </row>
    <row r="528" spans="1:3" x14ac:dyDescent="0.2">
      <c r="A528" s="69"/>
      <c r="C528" s="2"/>
    </row>
    <row r="529" spans="1:3" x14ac:dyDescent="0.2">
      <c r="A529" s="69"/>
      <c r="C529" s="2"/>
    </row>
    <row r="530" spans="1:3" x14ac:dyDescent="0.2">
      <c r="A530" s="69"/>
      <c r="C530" s="2"/>
    </row>
    <row r="531" spans="1:3" x14ac:dyDescent="0.2">
      <c r="A531" s="69"/>
      <c r="C531" s="2"/>
    </row>
    <row r="532" spans="1:3" x14ac:dyDescent="0.2">
      <c r="A532" s="69"/>
      <c r="C532" s="2"/>
    </row>
    <row r="533" spans="1:3" x14ac:dyDescent="0.2">
      <c r="A533" s="69"/>
      <c r="C533" s="2"/>
    </row>
    <row r="534" spans="1:3" x14ac:dyDescent="0.2">
      <c r="A534" s="69"/>
      <c r="C534" s="2"/>
    </row>
    <row r="535" spans="1:3" x14ac:dyDescent="0.2">
      <c r="A535" s="69"/>
      <c r="C535" s="2"/>
    </row>
    <row r="536" spans="1:3" x14ac:dyDescent="0.2">
      <c r="A536" s="69"/>
      <c r="C536" s="2"/>
    </row>
    <row r="537" spans="1:3" x14ac:dyDescent="0.2">
      <c r="A537" s="69"/>
      <c r="C537" s="2"/>
    </row>
    <row r="538" spans="1:3" x14ac:dyDescent="0.2">
      <c r="A538" s="69"/>
      <c r="C538" s="2"/>
    </row>
    <row r="539" spans="1:3" x14ac:dyDescent="0.2">
      <c r="A539" s="69"/>
      <c r="C539" s="2"/>
    </row>
    <row r="540" spans="1:3" x14ac:dyDescent="0.2">
      <c r="A540" s="69"/>
      <c r="C540" s="2"/>
    </row>
    <row r="541" spans="1:3" x14ac:dyDescent="0.2">
      <c r="A541" s="69"/>
      <c r="C541" s="2"/>
    </row>
    <row r="542" spans="1:3" x14ac:dyDescent="0.2">
      <c r="A542" s="69"/>
      <c r="C542" s="2"/>
    </row>
    <row r="543" spans="1:3" x14ac:dyDescent="0.2">
      <c r="A543" s="69"/>
      <c r="C543" s="2"/>
    </row>
    <row r="544" spans="1:3" x14ac:dyDescent="0.2">
      <c r="A544" s="69"/>
      <c r="C544" s="2"/>
    </row>
    <row r="545" spans="1:3" x14ac:dyDescent="0.2">
      <c r="A545" s="69"/>
      <c r="C545" s="2"/>
    </row>
    <row r="546" spans="1:3" x14ac:dyDescent="0.2">
      <c r="A546" s="69"/>
      <c r="C546" s="2"/>
    </row>
    <row r="547" spans="1:3" x14ac:dyDescent="0.2">
      <c r="A547" s="69"/>
      <c r="C547" s="2"/>
    </row>
    <row r="548" spans="1:3" x14ac:dyDescent="0.2">
      <c r="A548" s="69"/>
      <c r="C548" s="2"/>
    </row>
    <row r="549" spans="1:3" x14ac:dyDescent="0.2">
      <c r="A549" s="69"/>
      <c r="C549" s="2"/>
    </row>
    <row r="550" spans="1:3" x14ac:dyDescent="0.2">
      <c r="A550" s="69"/>
      <c r="C550" s="2"/>
    </row>
    <row r="551" spans="1:3" x14ac:dyDescent="0.2">
      <c r="A551" s="69"/>
      <c r="C551" s="2"/>
    </row>
    <row r="552" spans="1:3" x14ac:dyDescent="0.2">
      <c r="A552" s="69"/>
      <c r="C552" s="2"/>
    </row>
    <row r="553" spans="1:3" x14ac:dyDescent="0.2">
      <c r="A553" s="69"/>
      <c r="C553" s="2"/>
    </row>
    <row r="554" spans="1:3" x14ac:dyDescent="0.2">
      <c r="A554" s="69"/>
      <c r="C554" s="2"/>
    </row>
    <row r="555" spans="1:3" x14ac:dyDescent="0.2">
      <c r="A555" s="69"/>
      <c r="C555" s="2"/>
    </row>
    <row r="556" spans="1:3" x14ac:dyDescent="0.2">
      <c r="A556" s="69"/>
      <c r="C556" s="2"/>
    </row>
    <row r="557" spans="1:3" x14ac:dyDescent="0.2">
      <c r="A557" s="69"/>
      <c r="C557" s="2"/>
    </row>
    <row r="558" spans="1:3" x14ac:dyDescent="0.2">
      <c r="A558" s="69"/>
      <c r="C558" s="2"/>
    </row>
    <row r="559" spans="1:3" x14ac:dyDescent="0.2">
      <c r="A559" s="69"/>
      <c r="C559" s="2"/>
    </row>
    <row r="560" spans="1:3" x14ac:dyDescent="0.2">
      <c r="A560" s="69"/>
      <c r="C560" s="2"/>
    </row>
    <row r="561" spans="1:3" x14ac:dyDescent="0.2">
      <c r="A561" s="69"/>
      <c r="C561" s="2"/>
    </row>
    <row r="562" spans="1:3" x14ac:dyDescent="0.2">
      <c r="A562" s="69"/>
      <c r="C562" s="2"/>
    </row>
    <row r="563" spans="1:3" x14ac:dyDescent="0.2">
      <c r="A563" s="69"/>
      <c r="C563" s="2"/>
    </row>
    <row r="564" spans="1:3" x14ac:dyDescent="0.2">
      <c r="A564" s="69"/>
      <c r="C564" s="2"/>
    </row>
    <row r="565" spans="1:3" x14ac:dyDescent="0.2">
      <c r="A565" s="69"/>
      <c r="C565" s="2"/>
    </row>
    <row r="566" spans="1:3" x14ac:dyDescent="0.2">
      <c r="A566" s="69"/>
      <c r="C566" s="2"/>
    </row>
    <row r="567" spans="1:3" x14ac:dyDescent="0.2">
      <c r="A567" s="69"/>
      <c r="C567" s="2"/>
    </row>
    <row r="568" spans="1:3" x14ac:dyDescent="0.2">
      <c r="A568" s="69"/>
      <c r="C568" s="2"/>
    </row>
    <row r="569" spans="1:3" x14ac:dyDescent="0.2">
      <c r="A569" s="69"/>
      <c r="C569" s="2"/>
    </row>
    <row r="570" spans="1:3" x14ac:dyDescent="0.2">
      <c r="A570" s="69"/>
      <c r="C570" s="2"/>
    </row>
    <row r="571" spans="1:3" x14ac:dyDescent="0.2">
      <c r="A571" s="69"/>
      <c r="C571" s="2"/>
    </row>
    <row r="572" spans="1:3" x14ac:dyDescent="0.2">
      <c r="A572" s="69"/>
      <c r="C572" s="2"/>
    </row>
    <row r="573" spans="1:3" x14ac:dyDescent="0.2">
      <c r="A573" s="69"/>
      <c r="C573" s="2"/>
    </row>
    <row r="574" spans="1:3" x14ac:dyDescent="0.2">
      <c r="A574" s="69"/>
      <c r="C574" s="2"/>
    </row>
    <row r="575" spans="1:3" x14ac:dyDescent="0.2">
      <c r="A575" s="69"/>
      <c r="C575" s="2"/>
    </row>
    <row r="576" spans="1:3" x14ac:dyDescent="0.2">
      <c r="A576" s="69"/>
      <c r="C576" s="2"/>
    </row>
    <row r="577" spans="1:3" x14ac:dyDescent="0.2">
      <c r="A577" s="69"/>
      <c r="C577" s="2"/>
    </row>
    <row r="578" spans="1:3" x14ac:dyDescent="0.2">
      <c r="A578" s="69"/>
      <c r="C578" s="2"/>
    </row>
    <row r="579" spans="1:3" x14ac:dyDescent="0.2">
      <c r="A579" s="69"/>
      <c r="C579" s="2"/>
    </row>
    <row r="580" spans="1:3" x14ac:dyDescent="0.2">
      <c r="A580" s="69"/>
      <c r="C580" s="2"/>
    </row>
    <row r="581" spans="1:3" x14ac:dyDescent="0.2">
      <c r="A581" s="69"/>
      <c r="C581" s="2"/>
    </row>
    <row r="582" spans="1:3" x14ac:dyDescent="0.2">
      <c r="A582" s="69"/>
      <c r="C582" s="2"/>
    </row>
    <row r="583" spans="1:3" x14ac:dyDescent="0.2">
      <c r="A583" s="69"/>
      <c r="C583" s="2"/>
    </row>
    <row r="584" spans="1:3" x14ac:dyDescent="0.2">
      <c r="A584" s="69"/>
      <c r="C584" s="2"/>
    </row>
    <row r="585" spans="1:3" x14ac:dyDescent="0.2">
      <c r="A585" s="69"/>
      <c r="C585" s="2"/>
    </row>
    <row r="586" spans="1:3" x14ac:dyDescent="0.2">
      <c r="A586" s="69"/>
      <c r="C586" s="2"/>
    </row>
    <row r="587" spans="1:3" x14ac:dyDescent="0.2">
      <c r="A587" s="69"/>
      <c r="C587" s="2"/>
    </row>
    <row r="588" spans="1:3" x14ac:dyDescent="0.2">
      <c r="A588" s="69"/>
      <c r="C588" s="2"/>
    </row>
    <row r="589" spans="1:3" x14ac:dyDescent="0.2">
      <c r="A589" s="69"/>
      <c r="C589" s="2"/>
    </row>
    <row r="590" spans="1:3" x14ac:dyDescent="0.2">
      <c r="A590" s="69"/>
      <c r="C590" s="2"/>
    </row>
    <row r="591" spans="1:3" x14ac:dyDescent="0.2">
      <c r="A591" s="69"/>
      <c r="C591" s="2"/>
    </row>
    <row r="592" spans="1:3" x14ac:dyDescent="0.2">
      <c r="A592" s="69"/>
      <c r="C592" s="2"/>
    </row>
    <row r="593" spans="1:3" x14ac:dyDescent="0.2">
      <c r="A593" s="69"/>
      <c r="C593" s="2"/>
    </row>
    <row r="594" spans="1:3" x14ac:dyDescent="0.2">
      <c r="A594" s="69"/>
      <c r="C594" s="2"/>
    </row>
    <row r="595" spans="1:3" x14ac:dyDescent="0.2">
      <c r="A595" s="69"/>
      <c r="C595" s="2"/>
    </row>
    <row r="596" spans="1:3" x14ac:dyDescent="0.2">
      <c r="A596" s="69"/>
      <c r="C596" s="2"/>
    </row>
    <row r="597" spans="1:3" x14ac:dyDescent="0.2">
      <c r="A597" s="69"/>
      <c r="C597" s="2"/>
    </row>
    <row r="598" spans="1:3" x14ac:dyDescent="0.2">
      <c r="A598" s="69"/>
      <c r="C598" s="2"/>
    </row>
    <row r="599" spans="1:3" x14ac:dyDescent="0.2">
      <c r="A599" s="69"/>
      <c r="C599" s="2"/>
    </row>
    <row r="600" spans="1:3" x14ac:dyDescent="0.2">
      <c r="A600" s="69"/>
      <c r="C600" s="2"/>
    </row>
    <row r="601" spans="1:3" x14ac:dyDescent="0.2">
      <c r="A601" s="69"/>
      <c r="C601" s="2"/>
    </row>
    <row r="602" spans="1:3" x14ac:dyDescent="0.2">
      <c r="A602" s="69"/>
      <c r="C602" s="2"/>
    </row>
    <row r="603" spans="1:3" x14ac:dyDescent="0.2">
      <c r="A603" s="69"/>
      <c r="C603" s="2"/>
    </row>
    <row r="604" spans="1:3" x14ac:dyDescent="0.2">
      <c r="A604" s="69"/>
      <c r="C604" s="2"/>
    </row>
    <row r="605" spans="1:3" x14ac:dyDescent="0.2">
      <c r="A605" s="69"/>
      <c r="C605" s="2"/>
    </row>
    <row r="606" spans="1:3" x14ac:dyDescent="0.2">
      <c r="A606" s="69"/>
      <c r="C606" s="2"/>
    </row>
    <row r="607" spans="1:3" x14ac:dyDescent="0.2">
      <c r="A607" s="69"/>
      <c r="C607" s="2"/>
    </row>
    <row r="608" spans="1:3" x14ac:dyDescent="0.2">
      <c r="A608" s="69"/>
      <c r="C608" s="2"/>
    </row>
    <row r="609" spans="1:3" x14ac:dyDescent="0.2">
      <c r="A609" s="69"/>
      <c r="C609" s="2"/>
    </row>
    <row r="610" spans="1:3" x14ac:dyDescent="0.2">
      <c r="A610" s="69"/>
      <c r="C610" s="2"/>
    </row>
    <row r="611" spans="1:3" x14ac:dyDescent="0.2">
      <c r="A611" s="69"/>
      <c r="C611" s="2"/>
    </row>
    <row r="612" spans="1:3" x14ac:dyDescent="0.2">
      <c r="A612" s="69"/>
      <c r="C612" s="2"/>
    </row>
    <row r="613" spans="1:3" x14ac:dyDescent="0.2">
      <c r="A613" s="69"/>
      <c r="C613" s="2"/>
    </row>
    <row r="614" spans="1:3" x14ac:dyDescent="0.2">
      <c r="A614" s="69"/>
      <c r="C614" s="2"/>
    </row>
    <row r="615" spans="1:3" x14ac:dyDescent="0.2">
      <c r="A615" s="69"/>
      <c r="C615" s="2"/>
    </row>
    <row r="616" spans="1:3" x14ac:dyDescent="0.2">
      <c r="A616" s="69"/>
      <c r="C616" s="2"/>
    </row>
    <row r="617" spans="1:3" x14ac:dyDescent="0.2">
      <c r="A617" s="69"/>
      <c r="C617" s="2"/>
    </row>
    <row r="618" spans="1:3" x14ac:dyDescent="0.2">
      <c r="A618" s="69"/>
      <c r="C618" s="2"/>
    </row>
    <row r="619" spans="1:3" x14ac:dyDescent="0.2">
      <c r="A619" s="69"/>
      <c r="C619" s="2"/>
    </row>
    <row r="620" spans="1:3" x14ac:dyDescent="0.2">
      <c r="A620" s="69"/>
      <c r="C620" s="2"/>
    </row>
    <row r="621" spans="1:3" x14ac:dyDescent="0.2">
      <c r="A621" s="69"/>
      <c r="C621" s="2"/>
    </row>
    <row r="622" spans="1:3" x14ac:dyDescent="0.2">
      <c r="A622" s="69"/>
      <c r="C622" s="2"/>
    </row>
    <row r="623" spans="1:3" x14ac:dyDescent="0.2">
      <c r="A623" s="69"/>
      <c r="C623" s="2"/>
    </row>
    <row r="624" spans="1:3" x14ac:dyDescent="0.2">
      <c r="A624" s="69"/>
      <c r="C624" s="2"/>
    </row>
    <row r="625" spans="1:3" x14ac:dyDescent="0.2">
      <c r="A625" s="69"/>
      <c r="C625" s="2"/>
    </row>
    <row r="626" spans="1:3" x14ac:dyDescent="0.2">
      <c r="A626" s="69"/>
      <c r="C626" s="2"/>
    </row>
    <row r="627" spans="1:3" x14ac:dyDescent="0.2">
      <c r="A627" s="69"/>
      <c r="C627" s="2"/>
    </row>
    <row r="628" spans="1:3" x14ac:dyDescent="0.2">
      <c r="A628" s="69"/>
      <c r="C628" s="2"/>
    </row>
    <row r="629" spans="1:3" x14ac:dyDescent="0.2">
      <c r="A629" s="69"/>
      <c r="C629" s="2"/>
    </row>
    <row r="630" spans="1:3" x14ac:dyDescent="0.2">
      <c r="A630" s="69"/>
      <c r="C630" s="2"/>
    </row>
    <row r="631" spans="1:3" x14ac:dyDescent="0.2">
      <c r="A631" s="69"/>
      <c r="C631" s="2"/>
    </row>
    <row r="632" spans="1:3" x14ac:dyDescent="0.2">
      <c r="A632" s="69"/>
      <c r="C632" s="2"/>
    </row>
    <row r="633" spans="1:3" x14ac:dyDescent="0.2">
      <c r="A633" s="69"/>
      <c r="C633" s="2"/>
    </row>
    <row r="634" spans="1:3" x14ac:dyDescent="0.2">
      <c r="A634" s="69"/>
      <c r="C634" s="2"/>
    </row>
    <row r="635" spans="1:3" x14ac:dyDescent="0.2">
      <c r="A635" s="69"/>
      <c r="C635" s="2"/>
    </row>
    <row r="636" spans="1:3" x14ac:dyDescent="0.2">
      <c r="A636" s="69"/>
      <c r="C636" s="2"/>
    </row>
    <row r="637" spans="1:3" x14ac:dyDescent="0.2">
      <c r="A637" s="69"/>
      <c r="C637" s="2"/>
    </row>
    <row r="638" spans="1:3" x14ac:dyDescent="0.2">
      <c r="A638" s="69"/>
      <c r="C638" s="2"/>
    </row>
    <row r="639" spans="1:3" x14ac:dyDescent="0.2">
      <c r="A639" s="69"/>
      <c r="C639" s="2"/>
    </row>
    <row r="640" spans="1:3" x14ac:dyDescent="0.2">
      <c r="A640" s="69"/>
      <c r="C640" s="2"/>
    </row>
    <row r="641" spans="1:3" x14ac:dyDescent="0.2">
      <c r="A641" s="69"/>
      <c r="C641" s="2"/>
    </row>
    <row r="642" spans="1:3" x14ac:dyDescent="0.2">
      <c r="A642" s="69"/>
      <c r="C642" s="2"/>
    </row>
    <row r="643" spans="1:3" x14ac:dyDescent="0.2">
      <c r="A643" s="69"/>
      <c r="C643" s="2"/>
    </row>
    <row r="644" spans="1:3" x14ac:dyDescent="0.2">
      <c r="A644" s="69"/>
      <c r="C644" s="2"/>
    </row>
    <row r="645" spans="1:3" x14ac:dyDescent="0.2">
      <c r="A645" s="69"/>
      <c r="C645" s="2"/>
    </row>
    <row r="646" spans="1:3" x14ac:dyDescent="0.2">
      <c r="A646" s="69"/>
      <c r="C646" s="2"/>
    </row>
    <row r="647" spans="1:3" x14ac:dyDescent="0.2">
      <c r="A647" s="69"/>
      <c r="C647" s="2"/>
    </row>
    <row r="648" spans="1:3" x14ac:dyDescent="0.2">
      <c r="A648" s="69"/>
      <c r="C648" s="2"/>
    </row>
    <row r="649" spans="1:3" x14ac:dyDescent="0.2">
      <c r="A649" s="69"/>
      <c r="C649" s="2"/>
    </row>
    <row r="650" spans="1:3" x14ac:dyDescent="0.2">
      <c r="A650" s="69"/>
      <c r="C650" s="2"/>
    </row>
    <row r="651" spans="1:3" x14ac:dyDescent="0.2">
      <c r="A651" s="69"/>
      <c r="C651" s="2"/>
    </row>
    <row r="652" spans="1:3" x14ac:dyDescent="0.2">
      <c r="A652" s="69"/>
      <c r="C652" s="2"/>
    </row>
    <row r="653" spans="1:3" x14ac:dyDescent="0.2">
      <c r="A653" s="69"/>
      <c r="C653" s="2"/>
    </row>
    <row r="654" spans="1:3" x14ac:dyDescent="0.2">
      <c r="A654" s="69"/>
      <c r="C654" s="2"/>
    </row>
    <row r="655" spans="1:3" x14ac:dyDescent="0.2">
      <c r="A655" s="69"/>
      <c r="C655" s="2"/>
    </row>
    <row r="656" spans="1:3" x14ac:dyDescent="0.2">
      <c r="A656" s="69"/>
      <c r="C656" s="2"/>
    </row>
    <row r="657" spans="1:3" x14ac:dyDescent="0.2">
      <c r="A657" s="69"/>
      <c r="C657" s="2"/>
    </row>
    <row r="658" spans="1:3" x14ac:dyDescent="0.2">
      <c r="A658" s="69"/>
      <c r="C658" s="2"/>
    </row>
    <row r="659" spans="1:3" x14ac:dyDescent="0.2">
      <c r="A659" s="69"/>
      <c r="C659" s="2"/>
    </row>
    <row r="660" spans="1:3" x14ac:dyDescent="0.2">
      <c r="A660" s="69"/>
      <c r="C660" s="2"/>
    </row>
    <row r="661" spans="1:3" x14ac:dyDescent="0.2">
      <c r="A661" s="69"/>
      <c r="C661" s="2"/>
    </row>
    <row r="662" spans="1:3" x14ac:dyDescent="0.2">
      <c r="A662" s="69"/>
      <c r="C662" s="2"/>
    </row>
    <row r="663" spans="1:3" x14ac:dyDescent="0.2">
      <c r="A663" s="69"/>
      <c r="C663" s="2"/>
    </row>
    <row r="664" spans="1:3" x14ac:dyDescent="0.2">
      <c r="A664" s="69"/>
      <c r="C664" s="2"/>
    </row>
    <row r="665" spans="1:3" x14ac:dyDescent="0.2">
      <c r="A665" s="69"/>
      <c r="C665" s="2"/>
    </row>
    <row r="666" spans="1:3" x14ac:dyDescent="0.2">
      <c r="A666" s="69"/>
      <c r="C666" s="2"/>
    </row>
    <row r="667" spans="1:3" x14ac:dyDescent="0.2">
      <c r="A667" s="69"/>
      <c r="C667" s="2"/>
    </row>
    <row r="668" spans="1:3" x14ac:dyDescent="0.2">
      <c r="A668" s="69"/>
      <c r="C668" s="2"/>
    </row>
    <row r="669" spans="1:3" x14ac:dyDescent="0.2">
      <c r="A669" s="69"/>
      <c r="C669" s="2"/>
    </row>
    <row r="670" spans="1:3" x14ac:dyDescent="0.2">
      <c r="A670" s="69"/>
      <c r="C670" s="2"/>
    </row>
    <row r="671" spans="1:3" x14ac:dyDescent="0.2">
      <c r="A671" s="69"/>
      <c r="C671" s="2"/>
    </row>
    <row r="672" spans="1:3" x14ac:dyDescent="0.2">
      <c r="A672" s="69"/>
      <c r="C672" s="2"/>
    </row>
    <row r="673" spans="1:3" x14ac:dyDescent="0.2">
      <c r="A673" s="69"/>
      <c r="C673" s="2"/>
    </row>
    <row r="674" spans="1:3" x14ac:dyDescent="0.2">
      <c r="A674" s="69"/>
      <c r="C674" s="2"/>
    </row>
    <row r="675" spans="1:3" x14ac:dyDescent="0.2">
      <c r="A675" s="69"/>
      <c r="C675" s="2"/>
    </row>
    <row r="676" spans="1:3" x14ac:dyDescent="0.2">
      <c r="A676" s="69"/>
      <c r="C676" s="2"/>
    </row>
    <row r="677" spans="1:3" x14ac:dyDescent="0.2">
      <c r="A677" s="69"/>
      <c r="C677" s="2"/>
    </row>
    <row r="678" spans="1:3" x14ac:dyDescent="0.2">
      <c r="A678" s="69"/>
      <c r="C678" s="2"/>
    </row>
    <row r="679" spans="1:3" x14ac:dyDescent="0.2">
      <c r="A679" s="69"/>
      <c r="C679" s="2"/>
    </row>
    <row r="680" spans="1:3" x14ac:dyDescent="0.2">
      <c r="A680" s="69"/>
      <c r="C680" s="2"/>
    </row>
    <row r="681" spans="1:3" x14ac:dyDescent="0.2">
      <c r="A681" s="69"/>
      <c r="C681" s="2"/>
    </row>
    <row r="682" spans="1:3" x14ac:dyDescent="0.2">
      <c r="A682" s="69"/>
      <c r="C682" s="2"/>
    </row>
    <row r="683" spans="1:3" x14ac:dyDescent="0.2">
      <c r="A683" s="69"/>
      <c r="C683" s="2"/>
    </row>
    <row r="684" spans="1:3" x14ac:dyDescent="0.2">
      <c r="A684" s="69"/>
      <c r="C684" s="2"/>
    </row>
    <row r="685" spans="1:3" x14ac:dyDescent="0.2">
      <c r="A685" s="69"/>
      <c r="C685" s="2"/>
    </row>
    <row r="686" spans="1:3" x14ac:dyDescent="0.2">
      <c r="A686" s="69"/>
      <c r="C686" s="2"/>
    </row>
    <row r="687" spans="1:3" x14ac:dyDescent="0.2">
      <c r="A687" s="69"/>
      <c r="C687" s="2"/>
    </row>
    <row r="688" spans="1:3" x14ac:dyDescent="0.2">
      <c r="A688" s="69"/>
      <c r="C688" s="2"/>
    </row>
    <row r="689" spans="1:3" x14ac:dyDescent="0.2">
      <c r="A689" s="69"/>
      <c r="C689" s="2"/>
    </row>
    <row r="690" spans="1:3" x14ac:dyDescent="0.2">
      <c r="A690" s="69"/>
      <c r="C690" s="2"/>
    </row>
    <row r="691" spans="1:3" x14ac:dyDescent="0.2">
      <c r="A691" s="69"/>
      <c r="C691" s="2"/>
    </row>
    <row r="692" spans="1:3" x14ac:dyDescent="0.2">
      <c r="A692" s="69"/>
      <c r="C692" s="2"/>
    </row>
    <row r="693" spans="1:3" x14ac:dyDescent="0.2">
      <c r="A693" s="69"/>
      <c r="C693" s="2"/>
    </row>
    <row r="694" spans="1:3" x14ac:dyDescent="0.2">
      <c r="A694" s="69"/>
      <c r="C694" s="2"/>
    </row>
    <row r="695" spans="1:3" x14ac:dyDescent="0.2">
      <c r="A695" s="69"/>
      <c r="C695" s="2"/>
    </row>
    <row r="696" spans="1:3" x14ac:dyDescent="0.2">
      <c r="A696" s="69"/>
      <c r="C696" s="2"/>
    </row>
    <row r="697" spans="1:3" x14ac:dyDescent="0.2">
      <c r="A697" s="69"/>
      <c r="C697" s="2"/>
    </row>
    <row r="698" spans="1:3" x14ac:dyDescent="0.2">
      <c r="A698" s="69"/>
      <c r="C698" s="2"/>
    </row>
    <row r="699" spans="1:3" x14ac:dyDescent="0.2">
      <c r="A699" s="69"/>
      <c r="C699" s="2"/>
    </row>
    <row r="700" spans="1:3" x14ac:dyDescent="0.2">
      <c r="A700" s="69"/>
      <c r="C700" s="2"/>
    </row>
    <row r="701" spans="1:3" x14ac:dyDescent="0.2">
      <c r="A701" s="69"/>
      <c r="C701" s="2"/>
    </row>
    <row r="702" spans="1:3" x14ac:dyDescent="0.2">
      <c r="A702" s="69"/>
      <c r="C702" s="2"/>
    </row>
    <row r="703" spans="1:3" x14ac:dyDescent="0.2">
      <c r="A703" s="69"/>
      <c r="C703" s="2"/>
    </row>
    <row r="704" spans="1:3" x14ac:dyDescent="0.2">
      <c r="A704" s="69"/>
      <c r="C704" s="2"/>
    </row>
    <row r="705" spans="1:3" x14ac:dyDescent="0.2">
      <c r="A705" s="69"/>
      <c r="C705" s="2"/>
    </row>
    <row r="706" spans="1:3" x14ac:dyDescent="0.2">
      <c r="A706" s="69"/>
      <c r="C706" s="2"/>
    </row>
    <row r="707" spans="1:3" x14ac:dyDescent="0.2">
      <c r="A707" s="69"/>
      <c r="C707" s="2"/>
    </row>
    <row r="708" spans="1:3" x14ac:dyDescent="0.2">
      <c r="A708" s="69"/>
      <c r="C708" s="2"/>
    </row>
    <row r="709" spans="1:3" x14ac:dyDescent="0.2">
      <c r="A709" s="69"/>
      <c r="C709" s="2"/>
    </row>
    <row r="710" spans="1:3" x14ac:dyDescent="0.2">
      <c r="A710" s="69"/>
      <c r="C710" s="2"/>
    </row>
    <row r="711" spans="1:3" x14ac:dyDescent="0.2">
      <c r="A711" s="69"/>
      <c r="C711" s="2"/>
    </row>
    <row r="712" spans="1:3" x14ac:dyDescent="0.2">
      <c r="A712" s="69"/>
      <c r="C712" s="2"/>
    </row>
    <row r="713" spans="1:3" x14ac:dyDescent="0.2">
      <c r="A713" s="69"/>
      <c r="C713" s="2"/>
    </row>
    <row r="714" spans="1:3" x14ac:dyDescent="0.2">
      <c r="A714" s="69"/>
      <c r="C714" s="2"/>
    </row>
    <row r="715" spans="1:3" x14ac:dyDescent="0.2">
      <c r="A715" s="69"/>
      <c r="C715" s="2"/>
    </row>
    <row r="716" spans="1:3" x14ac:dyDescent="0.2">
      <c r="A716" s="69"/>
      <c r="C716" s="2"/>
    </row>
    <row r="717" spans="1:3" x14ac:dyDescent="0.2">
      <c r="A717" s="69"/>
      <c r="C717" s="2"/>
    </row>
    <row r="718" spans="1:3" x14ac:dyDescent="0.2">
      <c r="A718" s="69"/>
      <c r="C718" s="2"/>
    </row>
    <row r="719" spans="1:3" x14ac:dyDescent="0.2">
      <c r="A719" s="69"/>
      <c r="C719" s="2"/>
    </row>
    <row r="720" spans="1:3" x14ac:dyDescent="0.2">
      <c r="A720" s="69"/>
      <c r="C720" s="2"/>
    </row>
    <row r="721" spans="1:3" x14ac:dyDescent="0.2">
      <c r="A721" s="69"/>
      <c r="C721" s="2"/>
    </row>
    <row r="722" spans="1:3" x14ac:dyDescent="0.2">
      <c r="A722" s="69"/>
      <c r="C722" s="2"/>
    </row>
    <row r="723" spans="1:3" x14ac:dyDescent="0.2">
      <c r="A723" s="69"/>
      <c r="C723" s="2"/>
    </row>
    <row r="724" spans="1:3" x14ac:dyDescent="0.2">
      <c r="A724" s="69"/>
      <c r="C724" s="2"/>
    </row>
    <row r="725" spans="1:3" x14ac:dyDescent="0.2">
      <c r="A725" s="69"/>
      <c r="C725" s="2"/>
    </row>
    <row r="726" spans="1:3" x14ac:dyDescent="0.2">
      <c r="A726" s="69"/>
      <c r="C726" s="2"/>
    </row>
    <row r="727" spans="1:3" x14ac:dyDescent="0.2">
      <c r="A727" s="69"/>
      <c r="C727" s="2"/>
    </row>
    <row r="728" spans="1:3" x14ac:dyDescent="0.2">
      <c r="A728" s="69"/>
      <c r="C728" s="2"/>
    </row>
    <row r="729" spans="1:3" x14ac:dyDescent="0.2">
      <c r="A729" s="69"/>
      <c r="C729" s="2"/>
    </row>
    <row r="730" spans="1:3" x14ac:dyDescent="0.2">
      <c r="A730" s="69"/>
      <c r="C730" s="2"/>
    </row>
    <row r="731" spans="1:3" x14ac:dyDescent="0.2">
      <c r="A731" s="69"/>
      <c r="C731" s="2"/>
    </row>
    <row r="732" spans="1:3" x14ac:dyDescent="0.2">
      <c r="A732" s="69"/>
      <c r="C732" s="2"/>
    </row>
    <row r="733" spans="1:3" x14ac:dyDescent="0.2">
      <c r="A733" s="69"/>
      <c r="C733" s="2"/>
    </row>
    <row r="734" spans="1:3" x14ac:dyDescent="0.2">
      <c r="A734" s="69"/>
      <c r="C734" s="2"/>
    </row>
    <row r="735" spans="1:3" x14ac:dyDescent="0.2">
      <c r="A735" s="69"/>
      <c r="C735" s="2"/>
    </row>
    <row r="736" spans="1:3" x14ac:dyDescent="0.2">
      <c r="A736" s="69"/>
      <c r="C736" s="2"/>
    </row>
    <row r="737" spans="1:3" x14ac:dyDescent="0.2">
      <c r="A737" s="69"/>
      <c r="C737" s="2"/>
    </row>
    <row r="738" spans="1:3" x14ac:dyDescent="0.2">
      <c r="A738" s="69"/>
      <c r="C738" s="2"/>
    </row>
    <row r="739" spans="1:3" x14ac:dyDescent="0.2">
      <c r="A739" s="69"/>
      <c r="C739" s="2"/>
    </row>
    <row r="740" spans="1:3" x14ac:dyDescent="0.2">
      <c r="A740" s="69"/>
      <c r="C740" s="2"/>
    </row>
    <row r="741" spans="1:3" x14ac:dyDescent="0.2">
      <c r="A741" s="69"/>
      <c r="C741" s="2"/>
    </row>
    <row r="742" spans="1:3" x14ac:dyDescent="0.2">
      <c r="A742" s="69"/>
      <c r="C742" s="2"/>
    </row>
    <row r="743" spans="1:3" x14ac:dyDescent="0.2">
      <c r="A743" s="69"/>
      <c r="C743" s="2"/>
    </row>
    <row r="744" spans="1:3" x14ac:dyDescent="0.2">
      <c r="A744" s="69"/>
      <c r="C744" s="2"/>
    </row>
    <row r="745" spans="1:3" x14ac:dyDescent="0.2">
      <c r="A745" s="69"/>
      <c r="C745" s="2"/>
    </row>
    <row r="746" spans="1:3" x14ac:dyDescent="0.2">
      <c r="A746" s="69"/>
      <c r="C746" s="2"/>
    </row>
    <row r="747" spans="1:3" x14ac:dyDescent="0.2">
      <c r="A747" s="69"/>
      <c r="C747" s="2"/>
    </row>
    <row r="748" spans="1:3" x14ac:dyDescent="0.2">
      <c r="A748" s="69"/>
      <c r="C748" s="2"/>
    </row>
    <row r="749" spans="1:3" x14ac:dyDescent="0.2">
      <c r="A749" s="69"/>
      <c r="C749" s="2"/>
    </row>
    <row r="750" spans="1:3" x14ac:dyDescent="0.2">
      <c r="A750" s="69"/>
      <c r="C750" s="2"/>
    </row>
    <row r="751" spans="1:3" x14ac:dyDescent="0.2">
      <c r="A751" s="69"/>
      <c r="C751" s="2"/>
    </row>
    <row r="752" spans="1:3" x14ac:dyDescent="0.2">
      <c r="A752" s="69"/>
      <c r="C752" s="2"/>
    </row>
    <row r="753" spans="1:3" x14ac:dyDescent="0.2">
      <c r="A753" s="69"/>
      <c r="C753" s="2"/>
    </row>
    <row r="754" spans="1:3" x14ac:dyDescent="0.2">
      <c r="A754" s="69"/>
      <c r="C754" s="2"/>
    </row>
    <row r="755" spans="1:3" x14ac:dyDescent="0.2">
      <c r="A755" s="69"/>
      <c r="C755" s="2"/>
    </row>
    <row r="756" spans="1:3" x14ac:dyDescent="0.2">
      <c r="A756" s="69"/>
      <c r="C756" s="2"/>
    </row>
    <row r="757" spans="1:3" x14ac:dyDescent="0.2">
      <c r="A757" s="69"/>
      <c r="C757" s="2"/>
    </row>
    <row r="758" spans="1:3" x14ac:dyDescent="0.2">
      <c r="A758" s="69"/>
      <c r="C758" s="2"/>
    </row>
    <row r="759" spans="1:3" x14ac:dyDescent="0.2">
      <c r="A759" s="69"/>
      <c r="C759" s="2"/>
    </row>
    <row r="760" spans="1:3" x14ac:dyDescent="0.2">
      <c r="A760" s="69"/>
      <c r="C760" s="2"/>
    </row>
    <row r="761" spans="1:3" x14ac:dyDescent="0.2">
      <c r="A761" s="69"/>
      <c r="C761" s="2"/>
    </row>
    <row r="762" spans="1:3" x14ac:dyDescent="0.2">
      <c r="A762" s="69"/>
      <c r="C762" s="2"/>
    </row>
    <row r="763" spans="1:3" x14ac:dyDescent="0.2">
      <c r="A763" s="69"/>
      <c r="C763" s="2"/>
    </row>
    <row r="764" spans="1:3" x14ac:dyDescent="0.2">
      <c r="A764" s="69"/>
      <c r="C764" s="2"/>
    </row>
    <row r="765" spans="1:3" x14ac:dyDescent="0.2">
      <c r="A765" s="69"/>
      <c r="C765" s="2"/>
    </row>
    <row r="766" spans="1:3" x14ac:dyDescent="0.2">
      <c r="A766" s="69"/>
      <c r="C766" s="2"/>
    </row>
    <row r="767" spans="1:3" x14ac:dyDescent="0.2">
      <c r="A767" s="69"/>
      <c r="C767" s="2"/>
    </row>
    <row r="768" spans="1:3" x14ac:dyDescent="0.2">
      <c r="A768" s="69"/>
      <c r="C768" s="2"/>
    </row>
    <row r="769" spans="1:3" x14ac:dyDescent="0.2">
      <c r="A769" s="69"/>
      <c r="C769" s="2"/>
    </row>
    <row r="770" spans="1:3" x14ac:dyDescent="0.2">
      <c r="A770" s="69"/>
      <c r="C770" s="2"/>
    </row>
    <row r="771" spans="1:3" x14ac:dyDescent="0.2">
      <c r="A771" s="69"/>
      <c r="C771" s="2"/>
    </row>
    <row r="772" spans="1:3" x14ac:dyDescent="0.2">
      <c r="A772" s="69"/>
      <c r="C772" s="2"/>
    </row>
    <row r="773" spans="1:3" x14ac:dyDescent="0.2">
      <c r="A773" s="69"/>
      <c r="C773" s="2"/>
    </row>
    <row r="774" spans="1:3" x14ac:dyDescent="0.2">
      <c r="A774" s="69"/>
      <c r="C774" s="2"/>
    </row>
    <row r="775" spans="1:3" x14ac:dyDescent="0.2">
      <c r="A775" s="69"/>
      <c r="C775" s="2"/>
    </row>
    <row r="776" spans="1:3" x14ac:dyDescent="0.2">
      <c r="A776" s="69"/>
      <c r="C776" s="2"/>
    </row>
    <row r="777" spans="1:3" x14ac:dyDescent="0.2">
      <c r="A777" s="69"/>
      <c r="C777" s="2"/>
    </row>
    <row r="778" spans="1:3" x14ac:dyDescent="0.2">
      <c r="A778" s="69"/>
      <c r="C778" s="2"/>
    </row>
    <row r="779" spans="1:3" x14ac:dyDescent="0.2">
      <c r="A779" s="69"/>
      <c r="C779" s="2"/>
    </row>
    <row r="780" spans="1:3" x14ac:dyDescent="0.2">
      <c r="A780" s="69"/>
      <c r="C780" s="2"/>
    </row>
    <row r="781" spans="1:3" x14ac:dyDescent="0.2">
      <c r="A781" s="69"/>
      <c r="C781" s="2"/>
    </row>
    <row r="782" spans="1:3" x14ac:dyDescent="0.2">
      <c r="A782" s="69"/>
      <c r="C782" s="2"/>
    </row>
    <row r="783" spans="1:3" x14ac:dyDescent="0.2">
      <c r="A783" s="69"/>
      <c r="C783" s="2"/>
    </row>
    <row r="784" spans="1:3" x14ac:dyDescent="0.2">
      <c r="A784" s="69"/>
      <c r="C784" s="2"/>
    </row>
    <row r="785" spans="1:3" x14ac:dyDescent="0.2">
      <c r="A785" s="69"/>
      <c r="C785" s="2"/>
    </row>
    <row r="786" spans="1:3" x14ac:dyDescent="0.2">
      <c r="A786" s="69"/>
      <c r="C786" s="2"/>
    </row>
    <row r="787" spans="1:3" x14ac:dyDescent="0.2">
      <c r="A787" s="69"/>
      <c r="C787" s="2"/>
    </row>
    <row r="788" spans="1:3" x14ac:dyDescent="0.2">
      <c r="A788" s="69"/>
      <c r="C788" s="2"/>
    </row>
    <row r="789" spans="1:3" x14ac:dyDescent="0.2">
      <c r="A789" s="69"/>
      <c r="C789" s="2"/>
    </row>
    <row r="790" spans="1:3" x14ac:dyDescent="0.2">
      <c r="A790" s="69"/>
      <c r="C790" s="2"/>
    </row>
    <row r="791" spans="1:3" x14ac:dyDescent="0.2">
      <c r="A791" s="69"/>
      <c r="C791" s="2"/>
    </row>
    <row r="792" spans="1:3" x14ac:dyDescent="0.2">
      <c r="A792" s="69"/>
      <c r="C792" s="2"/>
    </row>
    <row r="793" spans="1:3" x14ac:dyDescent="0.2">
      <c r="A793" s="69"/>
      <c r="C793" s="2"/>
    </row>
    <row r="794" spans="1:3" x14ac:dyDescent="0.2">
      <c r="A794" s="69"/>
      <c r="C794" s="2"/>
    </row>
    <row r="795" spans="1:3" x14ac:dyDescent="0.2">
      <c r="A795" s="69"/>
      <c r="C795" s="2"/>
    </row>
    <row r="796" spans="1:3" x14ac:dyDescent="0.2">
      <c r="A796" s="69"/>
      <c r="C796" s="2"/>
    </row>
    <row r="797" spans="1:3" x14ac:dyDescent="0.2">
      <c r="A797" s="69"/>
      <c r="C797" s="2"/>
    </row>
    <row r="798" spans="1:3" x14ac:dyDescent="0.2">
      <c r="A798" s="69"/>
      <c r="C798" s="2"/>
    </row>
    <row r="799" spans="1:3" x14ac:dyDescent="0.2">
      <c r="A799" s="69"/>
      <c r="C799" s="2"/>
    </row>
    <row r="800" spans="1:3" x14ac:dyDescent="0.2">
      <c r="A800" s="69"/>
      <c r="C800" s="2"/>
    </row>
    <row r="801" spans="1:3" x14ac:dyDescent="0.2">
      <c r="A801" s="69"/>
      <c r="C801" s="2"/>
    </row>
    <row r="802" spans="1:3" x14ac:dyDescent="0.2">
      <c r="A802" s="69"/>
      <c r="C802" s="2"/>
    </row>
    <row r="803" spans="1:3" x14ac:dyDescent="0.2">
      <c r="A803" s="69"/>
      <c r="C803" s="2"/>
    </row>
    <row r="804" spans="1:3" x14ac:dyDescent="0.2">
      <c r="A804" s="69"/>
      <c r="C804" s="2"/>
    </row>
    <row r="805" spans="1:3" x14ac:dyDescent="0.2">
      <c r="A805" s="69"/>
      <c r="C805" s="2"/>
    </row>
    <row r="806" spans="1:3" x14ac:dyDescent="0.2">
      <c r="A806" s="69"/>
      <c r="C806" s="2"/>
    </row>
    <row r="807" spans="1:3" x14ac:dyDescent="0.2">
      <c r="A807" s="69"/>
      <c r="C807" s="2"/>
    </row>
    <row r="808" spans="1:3" x14ac:dyDescent="0.2">
      <c r="A808" s="69"/>
      <c r="C808" s="2"/>
    </row>
    <row r="809" spans="1:3" x14ac:dyDescent="0.2">
      <c r="A809" s="69"/>
      <c r="C809" s="2"/>
    </row>
    <row r="810" spans="1:3" x14ac:dyDescent="0.2">
      <c r="A810" s="69"/>
      <c r="C810" s="2"/>
    </row>
    <row r="811" spans="1:3" x14ac:dyDescent="0.2">
      <c r="A811" s="69"/>
      <c r="C811" s="2"/>
    </row>
    <row r="812" spans="1:3" x14ac:dyDescent="0.2">
      <c r="A812" s="69"/>
      <c r="C812" s="2"/>
    </row>
    <row r="813" spans="1:3" x14ac:dyDescent="0.2">
      <c r="A813" s="69"/>
      <c r="C813" s="2"/>
    </row>
    <row r="814" spans="1:3" x14ac:dyDescent="0.2">
      <c r="A814" s="69"/>
      <c r="C814" s="2"/>
    </row>
    <row r="815" spans="1:3" x14ac:dyDescent="0.2">
      <c r="A815" s="69"/>
      <c r="C815" s="2"/>
    </row>
    <row r="816" spans="1:3" x14ac:dyDescent="0.2">
      <c r="A816" s="69"/>
      <c r="C816" s="2"/>
    </row>
    <row r="817" spans="1:3" x14ac:dyDescent="0.2">
      <c r="A817" s="69"/>
      <c r="C817" s="2"/>
    </row>
    <row r="818" spans="1:3" x14ac:dyDescent="0.2">
      <c r="A818" s="69"/>
      <c r="C818" s="2"/>
    </row>
    <row r="819" spans="1:3" x14ac:dyDescent="0.2">
      <c r="A819" s="69"/>
      <c r="C819" s="2"/>
    </row>
    <row r="820" spans="1:3" x14ac:dyDescent="0.2">
      <c r="A820" s="69"/>
      <c r="C820" s="2"/>
    </row>
    <row r="821" spans="1:3" x14ac:dyDescent="0.2">
      <c r="A821" s="69"/>
      <c r="C821" s="2"/>
    </row>
    <row r="822" spans="1:3" x14ac:dyDescent="0.2">
      <c r="A822" s="69"/>
      <c r="C822" s="2"/>
    </row>
    <row r="823" spans="1:3" x14ac:dyDescent="0.2">
      <c r="A823" s="69"/>
      <c r="C823" s="2"/>
    </row>
    <row r="824" spans="1:3" x14ac:dyDescent="0.2">
      <c r="A824" s="69"/>
      <c r="C824" s="2"/>
    </row>
    <row r="825" spans="1:3" x14ac:dyDescent="0.2">
      <c r="A825" s="69"/>
      <c r="C825" s="2"/>
    </row>
    <row r="826" spans="1:3" x14ac:dyDescent="0.2">
      <c r="A826" s="69"/>
      <c r="C826" s="2"/>
    </row>
    <row r="827" spans="1:3" x14ac:dyDescent="0.2">
      <c r="A827" s="69"/>
      <c r="C827" s="2"/>
    </row>
    <row r="828" spans="1:3" x14ac:dyDescent="0.2">
      <c r="A828" s="69"/>
      <c r="C828" s="2"/>
    </row>
    <row r="829" spans="1:3" x14ac:dyDescent="0.2">
      <c r="A829" s="69"/>
      <c r="C829" s="2"/>
    </row>
    <row r="830" spans="1:3" x14ac:dyDescent="0.2">
      <c r="A830" s="69"/>
      <c r="C830" s="2"/>
    </row>
    <row r="831" spans="1:3" x14ac:dyDescent="0.2">
      <c r="A831" s="69"/>
      <c r="C831" s="2"/>
    </row>
    <row r="832" spans="1:3" x14ac:dyDescent="0.2">
      <c r="A832" s="69"/>
      <c r="C832" s="2"/>
    </row>
    <row r="833" spans="1:3" x14ac:dyDescent="0.2">
      <c r="A833" s="69"/>
      <c r="C833" s="2"/>
    </row>
    <row r="834" spans="1:3" x14ac:dyDescent="0.2">
      <c r="A834" s="69"/>
      <c r="C834" s="2"/>
    </row>
    <row r="835" spans="1:3" x14ac:dyDescent="0.2">
      <c r="A835" s="69"/>
      <c r="C835" s="2"/>
    </row>
    <row r="836" spans="1:3" x14ac:dyDescent="0.2">
      <c r="A836" s="69"/>
      <c r="C836" s="2"/>
    </row>
    <row r="837" spans="1:3" x14ac:dyDescent="0.2">
      <c r="A837" s="69"/>
      <c r="C837" s="2"/>
    </row>
    <row r="838" spans="1:3" x14ac:dyDescent="0.2">
      <c r="A838" s="69"/>
      <c r="C838" s="2"/>
    </row>
    <row r="839" spans="1:3" x14ac:dyDescent="0.2">
      <c r="A839" s="69"/>
      <c r="C839" s="2"/>
    </row>
    <row r="840" spans="1:3" x14ac:dyDescent="0.2">
      <c r="A840" s="69"/>
      <c r="C840" s="2"/>
    </row>
    <row r="841" spans="1:3" x14ac:dyDescent="0.2">
      <c r="A841" s="69"/>
      <c r="C841" s="2"/>
    </row>
    <row r="842" spans="1:3" x14ac:dyDescent="0.2">
      <c r="A842" s="69"/>
      <c r="C842" s="2"/>
    </row>
    <row r="843" spans="1:3" x14ac:dyDescent="0.2">
      <c r="A843" s="69"/>
      <c r="C843" s="2"/>
    </row>
    <row r="844" spans="1:3" x14ac:dyDescent="0.2">
      <c r="A844" s="69"/>
      <c r="C844" s="2"/>
    </row>
    <row r="845" spans="1:3" x14ac:dyDescent="0.2">
      <c r="A845" s="69"/>
      <c r="C845" s="2"/>
    </row>
    <row r="846" spans="1:3" x14ac:dyDescent="0.2">
      <c r="A846" s="69"/>
      <c r="C846" s="2"/>
    </row>
    <row r="847" spans="1:3" x14ac:dyDescent="0.2">
      <c r="A847" s="69"/>
      <c r="C847" s="2"/>
    </row>
    <row r="848" spans="1:3" x14ac:dyDescent="0.2">
      <c r="A848" s="69"/>
      <c r="C848" s="2"/>
    </row>
    <row r="849" spans="1:3" x14ac:dyDescent="0.2">
      <c r="A849" s="69"/>
      <c r="C849" s="2"/>
    </row>
    <row r="850" spans="1:3" x14ac:dyDescent="0.2">
      <c r="A850" s="69"/>
      <c r="C850" s="2"/>
    </row>
    <row r="851" spans="1:3" x14ac:dyDescent="0.2">
      <c r="A851" s="69"/>
      <c r="C851" s="2"/>
    </row>
    <row r="852" spans="1:3" x14ac:dyDescent="0.2">
      <c r="A852" s="69"/>
      <c r="C852" s="2"/>
    </row>
    <row r="853" spans="1:3" x14ac:dyDescent="0.2">
      <c r="A853" s="69"/>
      <c r="C853" s="2"/>
    </row>
    <row r="854" spans="1:3" x14ac:dyDescent="0.2">
      <c r="A854" s="69"/>
      <c r="C854" s="2"/>
    </row>
    <row r="855" spans="1:3" x14ac:dyDescent="0.2">
      <c r="A855" s="69"/>
      <c r="C855" s="2"/>
    </row>
    <row r="856" spans="1:3" x14ac:dyDescent="0.2">
      <c r="A856" s="69"/>
      <c r="C856" s="2"/>
    </row>
    <row r="857" spans="1:3" x14ac:dyDescent="0.2">
      <c r="A857" s="69"/>
      <c r="C857" s="2"/>
    </row>
    <row r="858" spans="1:3" x14ac:dyDescent="0.2">
      <c r="A858" s="69"/>
      <c r="C858" s="2"/>
    </row>
    <row r="859" spans="1:3" x14ac:dyDescent="0.2">
      <c r="A859" s="69"/>
      <c r="C859" s="2"/>
    </row>
    <row r="860" spans="1:3" x14ac:dyDescent="0.2">
      <c r="A860" s="69"/>
      <c r="C860" s="2"/>
    </row>
    <row r="861" spans="1:3" x14ac:dyDescent="0.2">
      <c r="A861" s="69"/>
      <c r="C861" s="2"/>
    </row>
    <row r="862" spans="1:3" x14ac:dyDescent="0.2">
      <c r="A862" s="69"/>
      <c r="C862" s="2"/>
    </row>
    <row r="863" spans="1:3" x14ac:dyDescent="0.2">
      <c r="A863" s="69"/>
      <c r="C863" s="2"/>
    </row>
    <row r="864" spans="1:3" x14ac:dyDescent="0.2">
      <c r="A864" s="69"/>
      <c r="C864" s="2"/>
    </row>
    <row r="865" spans="1:3" x14ac:dyDescent="0.2">
      <c r="A865" s="69"/>
      <c r="C865" s="2"/>
    </row>
    <row r="866" spans="1:3" x14ac:dyDescent="0.2">
      <c r="A866" s="69"/>
      <c r="C866" s="2"/>
    </row>
    <row r="867" spans="1:3" x14ac:dyDescent="0.2">
      <c r="A867" s="69"/>
      <c r="C867" s="2"/>
    </row>
    <row r="868" spans="1:3" x14ac:dyDescent="0.2">
      <c r="A868" s="69"/>
      <c r="C868" s="2"/>
    </row>
    <row r="869" spans="1:3" x14ac:dyDescent="0.2">
      <c r="A869" s="69"/>
      <c r="C869" s="2"/>
    </row>
    <row r="870" spans="1:3" x14ac:dyDescent="0.2">
      <c r="A870" s="69"/>
      <c r="C870" s="2"/>
    </row>
    <row r="871" spans="1:3" x14ac:dyDescent="0.2">
      <c r="A871" s="69"/>
      <c r="C871" s="2"/>
    </row>
    <row r="872" spans="1:3" x14ac:dyDescent="0.2">
      <c r="A872" s="69"/>
      <c r="C872" s="2"/>
    </row>
    <row r="873" spans="1:3" x14ac:dyDescent="0.2">
      <c r="A873" s="69"/>
      <c r="C873" s="2"/>
    </row>
    <row r="874" spans="1:3" x14ac:dyDescent="0.2">
      <c r="A874" s="69"/>
      <c r="C874" s="2"/>
    </row>
    <row r="875" spans="1:3" x14ac:dyDescent="0.2">
      <c r="A875" s="69"/>
      <c r="C875" s="2"/>
    </row>
    <row r="876" spans="1:3" x14ac:dyDescent="0.2">
      <c r="A876" s="69"/>
      <c r="C876" s="2"/>
    </row>
    <row r="877" spans="1:3" x14ac:dyDescent="0.2">
      <c r="A877" s="69"/>
      <c r="C877" s="2"/>
    </row>
    <row r="878" spans="1:3" x14ac:dyDescent="0.2">
      <c r="A878" s="69"/>
      <c r="C878" s="2"/>
    </row>
    <row r="879" spans="1:3" x14ac:dyDescent="0.2">
      <c r="A879" s="69"/>
      <c r="C879" s="2"/>
    </row>
    <row r="880" spans="1:3" x14ac:dyDescent="0.2">
      <c r="A880" s="69"/>
      <c r="C880" s="2"/>
    </row>
    <row r="881" spans="1:3" x14ac:dyDescent="0.2">
      <c r="A881" s="69"/>
      <c r="C881" s="2"/>
    </row>
    <row r="882" spans="1:3" x14ac:dyDescent="0.2">
      <c r="A882" s="69"/>
      <c r="C882" s="2"/>
    </row>
    <row r="883" spans="1:3" x14ac:dyDescent="0.2">
      <c r="A883" s="69"/>
      <c r="C883" s="2"/>
    </row>
    <row r="884" spans="1:3" x14ac:dyDescent="0.2">
      <c r="A884" s="69"/>
      <c r="C884" s="2"/>
    </row>
    <row r="885" spans="1:3" x14ac:dyDescent="0.2">
      <c r="A885" s="69"/>
      <c r="C885" s="2"/>
    </row>
    <row r="886" spans="1:3" x14ac:dyDescent="0.2">
      <c r="A886" s="69"/>
      <c r="C886" s="2"/>
    </row>
    <row r="887" spans="1:3" x14ac:dyDescent="0.2">
      <c r="A887" s="69"/>
      <c r="C887" s="2"/>
    </row>
    <row r="888" spans="1:3" x14ac:dyDescent="0.2">
      <c r="A888" s="69"/>
      <c r="C888" s="2"/>
    </row>
    <row r="889" spans="1:3" x14ac:dyDescent="0.2">
      <c r="A889" s="69"/>
      <c r="C889" s="2"/>
    </row>
    <row r="890" spans="1:3" x14ac:dyDescent="0.2">
      <c r="A890" s="69"/>
      <c r="C890" s="2"/>
    </row>
    <row r="891" spans="1:3" x14ac:dyDescent="0.2">
      <c r="A891" s="69"/>
      <c r="C891" s="2"/>
    </row>
    <row r="892" spans="1:3" x14ac:dyDescent="0.2">
      <c r="A892" s="69"/>
      <c r="C892" s="2"/>
    </row>
    <row r="893" spans="1:3" x14ac:dyDescent="0.2">
      <c r="A893" s="69"/>
      <c r="C893" s="2"/>
    </row>
    <row r="894" spans="1:3" x14ac:dyDescent="0.2">
      <c r="A894" s="69"/>
      <c r="C894" s="2"/>
    </row>
    <row r="895" spans="1:3" x14ac:dyDescent="0.2">
      <c r="A895" s="69"/>
      <c r="C895" s="2"/>
    </row>
    <row r="896" spans="1:3" x14ac:dyDescent="0.2">
      <c r="A896" s="69"/>
      <c r="C896" s="2"/>
    </row>
    <row r="897" spans="1:3" x14ac:dyDescent="0.2">
      <c r="A897" s="69"/>
      <c r="C897" s="2"/>
    </row>
    <row r="898" spans="1:3" x14ac:dyDescent="0.2">
      <c r="A898" s="69"/>
      <c r="C898" s="2"/>
    </row>
    <row r="899" spans="1:3" x14ac:dyDescent="0.2">
      <c r="A899" s="69"/>
      <c r="C899" s="2"/>
    </row>
    <row r="900" spans="1:3" x14ac:dyDescent="0.2">
      <c r="A900" s="69"/>
      <c r="C900" s="2"/>
    </row>
    <row r="901" spans="1:3" x14ac:dyDescent="0.2">
      <c r="A901" s="69"/>
      <c r="C901" s="2"/>
    </row>
    <row r="902" spans="1:3" x14ac:dyDescent="0.2">
      <c r="A902" s="69"/>
      <c r="C902" s="2"/>
    </row>
    <row r="903" spans="1:3" x14ac:dyDescent="0.2">
      <c r="A903" s="69"/>
      <c r="C903" s="2"/>
    </row>
    <row r="904" spans="1:3" x14ac:dyDescent="0.2">
      <c r="A904" s="69"/>
      <c r="C904" s="2"/>
    </row>
    <row r="905" spans="1:3" x14ac:dyDescent="0.2">
      <c r="A905" s="69"/>
      <c r="C905" s="2"/>
    </row>
    <row r="906" spans="1:3" x14ac:dyDescent="0.2">
      <c r="A906" s="69"/>
      <c r="C906" s="2"/>
    </row>
    <row r="907" spans="1:3" x14ac:dyDescent="0.2">
      <c r="A907" s="69"/>
      <c r="C907" s="2"/>
    </row>
    <row r="908" spans="1:3" x14ac:dyDescent="0.2">
      <c r="A908" s="69"/>
      <c r="C908" s="2"/>
    </row>
    <row r="909" spans="1:3" x14ac:dyDescent="0.2">
      <c r="A909" s="69"/>
      <c r="C909" s="2"/>
    </row>
    <row r="910" spans="1:3" x14ac:dyDescent="0.2">
      <c r="A910" s="69"/>
      <c r="C910" s="2"/>
    </row>
    <row r="911" spans="1:3" x14ac:dyDescent="0.2">
      <c r="A911" s="69"/>
      <c r="C911" s="2"/>
    </row>
    <row r="912" spans="1:3" x14ac:dyDescent="0.2">
      <c r="A912" s="69"/>
      <c r="C912" s="2"/>
    </row>
    <row r="913" spans="1:3" x14ac:dyDescent="0.2">
      <c r="A913" s="69"/>
      <c r="C913" s="2"/>
    </row>
    <row r="914" spans="1:3" x14ac:dyDescent="0.2">
      <c r="A914" s="69"/>
      <c r="C914" s="2"/>
    </row>
    <row r="915" spans="1:3" x14ac:dyDescent="0.2">
      <c r="A915" s="69"/>
      <c r="C915" s="2"/>
    </row>
    <row r="916" spans="1:3" x14ac:dyDescent="0.2">
      <c r="A916" s="69"/>
      <c r="C916" s="2"/>
    </row>
    <row r="917" spans="1:3" x14ac:dyDescent="0.2">
      <c r="A917" s="69"/>
      <c r="C917" s="2"/>
    </row>
    <row r="918" spans="1:3" x14ac:dyDescent="0.2">
      <c r="A918" s="69"/>
      <c r="C918" s="2"/>
    </row>
    <row r="919" spans="1:3" x14ac:dyDescent="0.2">
      <c r="A919" s="69"/>
      <c r="C919" s="2"/>
    </row>
    <row r="920" spans="1:3" x14ac:dyDescent="0.2">
      <c r="A920" s="69"/>
      <c r="C920" s="2"/>
    </row>
    <row r="921" spans="1:3" x14ac:dyDescent="0.2">
      <c r="A921" s="69"/>
      <c r="C921" s="2"/>
    </row>
    <row r="922" spans="1:3" x14ac:dyDescent="0.2">
      <c r="A922" s="69"/>
      <c r="C922" s="2"/>
    </row>
    <row r="923" spans="1:3" x14ac:dyDescent="0.2">
      <c r="A923" s="69"/>
      <c r="C923" s="2"/>
    </row>
    <row r="924" spans="1:3" x14ac:dyDescent="0.2">
      <c r="A924" s="69"/>
      <c r="C924" s="2"/>
    </row>
    <row r="925" spans="1:3" x14ac:dyDescent="0.2">
      <c r="A925" s="69"/>
      <c r="C925" s="2"/>
    </row>
    <row r="926" spans="1:3" x14ac:dyDescent="0.2">
      <c r="A926" s="69"/>
      <c r="C926" s="2"/>
    </row>
    <row r="927" spans="1:3" x14ac:dyDescent="0.2">
      <c r="A927" s="69"/>
      <c r="C927" s="2"/>
    </row>
    <row r="928" spans="1:3" x14ac:dyDescent="0.2">
      <c r="A928" s="69"/>
      <c r="C928" s="2"/>
    </row>
    <row r="929" spans="1:3" x14ac:dyDescent="0.2">
      <c r="A929" s="69"/>
      <c r="C929" s="2"/>
    </row>
    <row r="930" spans="1:3" x14ac:dyDescent="0.2">
      <c r="A930" s="69"/>
      <c r="C930" s="2"/>
    </row>
    <row r="931" spans="1:3" x14ac:dyDescent="0.2">
      <c r="A931" s="69"/>
      <c r="C931" s="2"/>
    </row>
    <row r="932" spans="1:3" x14ac:dyDescent="0.2">
      <c r="A932" s="69"/>
      <c r="C932" s="2"/>
    </row>
    <row r="933" spans="1:3" x14ac:dyDescent="0.2">
      <c r="A933" s="69"/>
      <c r="C933" s="2"/>
    </row>
    <row r="934" spans="1:3" x14ac:dyDescent="0.2">
      <c r="A934" s="69"/>
      <c r="C934" s="2"/>
    </row>
    <row r="935" spans="1:3" x14ac:dyDescent="0.2">
      <c r="A935" s="69"/>
      <c r="C935" s="2"/>
    </row>
    <row r="936" spans="1:3" x14ac:dyDescent="0.2">
      <c r="A936" s="69"/>
      <c r="C936" s="2"/>
    </row>
    <row r="937" spans="1:3" x14ac:dyDescent="0.2">
      <c r="A937" s="69"/>
      <c r="C937" s="2"/>
    </row>
    <row r="938" spans="1:3" x14ac:dyDescent="0.2">
      <c r="A938" s="69"/>
      <c r="C938" s="2"/>
    </row>
    <row r="939" spans="1:3" x14ac:dyDescent="0.2">
      <c r="A939" s="69"/>
      <c r="C939" s="2"/>
    </row>
    <row r="940" spans="1:3" x14ac:dyDescent="0.2">
      <c r="A940" s="69"/>
      <c r="C940" s="2"/>
    </row>
    <row r="941" spans="1:3" x14ac:dyDescent="0.2">
      <c r="A941" s="69"/>
      <c r="C941" s="2"/>
    </row>
    <row r="942" spans="1:3" x14ac:dyDescent="0.2">
      <c r="A942" s="69"/>
      <c r="C942" s="2"/>
    </row>
    <row r="943" spans="1:3" x14ac:dyDescent="0.2">
      <c r="A943" s="69"/>
      <c r="C943" s="2"/>
    </row>
    <row r="944" spans="1:3" x14ac:dyDescent="0.2">
      <c r="A944" s="69"/>
      <c r="C944" s="2"/>
    </row>
    <row r="945" spans="1:3" x14ac:dyDescent="0.2">
      <c r="A945" s="69"/>
      <c r="C945" s="2"/>
    </row>
    <row r="946" spans="1:3" x14ac:dyDescent="0.2">
      <c r="A946" s="69"/>
      <c r="C946" s="2"/>
    </row>
    <row r="947" spans="1:3" x14ac:dyDescent="0.2">
      <c r="A947" s="69"/>
      <c r="C947" s="2"/>
    </row>
    <row r="948" spans="1:3" x14ac:dyDescent="0.2">
      <c r="A948" s="69"/>
      <c r="C948" s="2"/>
    </row>
    <row r="949" spans="1:3" x14ac:dyDescent="0.2">
      <c r="A949" s="69"/>
      <c r="C949" s="2"/>
    </row>
    <row r="950" spans="1:3" x14ac:dyDescent="0.2">
      <c r="A950" s="69"/>
      <c r="C950" s="2"/>
    </row>
    <row r="951" spans="1:3" x14ac:dyDescent="0.2">
      <c r="A951" s="69"/>
      <c r="C951" s="2"/>
    </row>
    <row r="952" spans="1:3" x14ac:dyDescent="0.2">
      <c r="A952" s="69"/>
      <c r="C952" s="2"/>
    </row>
    <row r="953" spans="1:3" x14ac:dyDescent="0.2">
      <c r="A953" s="69"/>
      <c r="C953" s="2"/>
    </row>
    <row r="954" spans="1:3" x14ac:dyDescent="0.2">
      <c r="A954" s="69"/>
      <c r="C954" s="2"/>
    </row>
    <row r="955" spans="1:3" x14ac:dyDescent="0.2">
      <c r="A955" s="69"/>
      <c r="C955" s="2"/>
    </row>
    <row r="956" spans="1:3" x14ac:dyDescent="0.2">
      <c r="A956" s="69"/>
      <c r="C956" s="2"/>
    </row>
    <row r="957" spans="1:3" x14ac:dyDescent="0.2">
      <c r="A957" s="69"/>
      <c r="C957" s="2"/>
    </row>
    <row r="958" spans="1:3" x14ac:dyDescent="0.2">
      <c r="A958" s="69"/>
      <c r="C958" s="2"/>
    </row>
    <row r="959" spans="1:3" x14ac:dyDescent="0.2">
      <c r="A959" s="69"/>
      <c r="C959" s="2"/>
    </row>
    <row r="960" spans="1:3" x14ac:dyDescent="0.2">
      <c r="A960" s="69"/>
      <c r="C960" s="2"/>
    </row>
    <row r="961" spans="1:3" x14ac:dyDescent="0.2">
      <c r="A961" s="69"/>
      <c r="C961" s="2"/>
    </row>
    <row r="962" spans="1:3" x14ac:dyDescent="0.2">
      <c r="A962" s="69"/>
      <c r="C962" s="2"/>
    </row>
    <row r="963" spans="1:3" x14ac:dyDescent="0.2">
      <c r="A963" s="69"/>
      <c r="C963" s="2"/>
    </row>
    <row r="964" spans="1:3" x14ac:dyDescent="0.2">
      <c r="A964" s="69"/>
      <c r="C964" s="2"/>
    </row>
    <row r="965" spans="1:3" x14ac:dyDescent="0.2">
      <c r="A965" s="69"/>
      <c r="C965" s="2"/>
    </row>
    <row r="966" spans="1:3" x14ac:dyDescent="0.2">
      <c r="A966" s="69"/>
      <c r="C966" s="2"/>
    </row>
    <row r="967" spans="1:3" x14ac:dyDescent="0.2">
      <c r="A967" s="69"/>
      <c r="C967" s="2"/>
    </row>
    <row r="968" spans="1:3" x14ac:dyDescent="0.2">
      <c r="A968" s="69"/>
      <c r="C968" s="2"/>
    </row>
    <row r="969" spans="1:3" x14ac:dyDescent="0.2">
      <c r="A969" s="69"/>
      <c r="C969" s="2"/>
    </row>
    <row r="970" spans="1:3" x14ac:dyDescent="0.2">
      <c r="A970" s="69"/>
      <c r="C970" s="2"/>
    </row>
    <row r="971" spans="1:3" x14ac:dyDescent="0.2">
      <c r="A971" s="69"/>
      <c r="C971" s="2"/>
    </row>
    <row r="972" spans="1:3" x14ac:dyDescent="0.2">
      <c r="A972" s="69"/>
      <c r="C972" s="2"/>
    </row>
    <row r="973" spans="1:3" x14ac:dyDescent="0.2">
      <c r="A973" s="69"/>
      <c r="C973" s="2"/>
    </row>
    <row r="974" spans="1:3" x14ac:dyDescent="0.2">
      <c r="A974" s="69"/>
      <c r="C974" s="2"/>
    </row>
    <row r="975" spans="1:3" x14ac:dyDescent="0.2">
      <c r="A975" s="69"/>
      <c r="C975" s="2"/>
    </row>
    <row r="976" spans="1:3" x14ac:dyDescent="0.2">
      <c r="A976" s="69"/>
      <c r="C976" s="2"/>
    </row>
    <row r="977" spans="1:3" x14ac:dyDescent="0.2">
      <c r="A977" s="69"/>
      <c r="C977" s="2"/>
    </row>
    <row r="978" spans="1:3" x14ac:dyDescent="0.2">
      <c r="A978" s="69"/>
      <c r="C978" s="2"/>
    </row>
    <row r="979" spans="1:3" x14ac:dyDescent="0.2">
      <c r="A979" s="69"/>
      <c r="C979" s="2"/>
    </row>
    <row r="980" spans="1:3" x14ac:dyDescent="0.2">
      <c r="A980" s="69"/>
      <c r="C980" s="2"/>
    </row>
    <row r="981" spans="1:3" x14ac:dyDescent="0.2">
      <c r="A981" s="69"/>
      <c r="C981" s="2"/>
    </row>
    <row r="982" spans="1:3" x14ac:dyDescent="0.2">
      <c r="A982" s="69"/>
      <c r="C982" s="2"/>
    </row>
    <row r="983" spans="1:3" x14ac:dyDescent="0.2">
      <c r="A983" s="69"/>
      <c r="C983" s="2"/>
    </row>
    <row r="984" spans="1:3" x14ac:dyDescent="0.2">
      <c r="A984" s="69"/>
      <c r="C984" s="2"/>
    </row>
    <row r="985" spans="1:3" x14ac:dyDescent="0.2">
      <c r="A985" s="69"/>
      <c r="C985" s="2"/>
    </row>
    <row r="986" spans="1:3" x14ac:dyDescent="0.2">
      <c r="A986" s="69"/>
      <c r="C986" s="2"/>
    </row>
    <row r="987" spans="1:3" x14ac:dyDescent="0.2">
      <c r="A987" s="69"/>
      <c r="C987" s="2"/>
    </row>
    <row r="988" spans="1:3" x14ac:dyDescent="0.2">
      <c r="A988" s="69"/>
      <c r="C988" s="2"/>
    </row>
    <row r="989" spans="1:3" x14ac:dyDescent="0.2">
      <c r="A989" s="69"/>
      <c r="C989" s="2"/>
    </row>
    <row r="990" spans="1:3" x14ac:dyDescent="0.2">
      <c r="A990" s="69"/>
      <c r="C990" s="2"/>
    </row>
    <row r="991" spans="1:3" x14ac:dyDescent="0.2">
      <c r="A991" s="69"/>
      <c r="C991" s="2"/>
    </row>
    <row r="992" spans="1:3" x14ac:dyDescent="0.2">
      <c r="A992" s="69"/>
      <c r="C992" s="2"/>
    </row>
    <row r="993" spans="1:3" x14ac:dyDescent="0.2">
      <c r="A993" s="69"/>
      <c r="C993" s="2"/>
    </row>
    <row r="994" spans="1:3" x14ac:dyDescent="0.2">
      <c r="A994" s="69"/>
      <c r="C994" s="2"/>
    </row>
    <row r="995" spans="1:3" x14ac:dyDescent="0.2">
      <c r="A995" s="69"/>
      <c r="C995" s="2"/>
    </row>
    <row r="996" spans="1:3" x14ac:dyDescent="0.2">
      <c r="A996" s="69"/>
      <c r="C996" s="2"/>
    </row>
    <row r="997" spans="1:3" x14ac:dyDescent="0.2">
      <c r="A997" s="69"/>
      <c r="C997" s="2"/>
    </row>
    <row r="998" spans="1:3" x14ac:dyDescent="0.2">
      <c r="A998" s="69"/>
      <c r="C998" s="2"/>
    </row>
    <row r="999" spans="1:3" x14ac:dyDescent="0.2">
      <c r="A999" s="69"/>
      <c r="C999" s="2"/>
    </row>
    <row r="1000" spans="1:3" x14ac:dyDescent="0.2">
      <c r="A1000" s="69"/>
      <c r="C1000" s="2"/>
    </row>
    <row r="1001" spans="1:3" x14ac:dyDescent="0.2">
      <c r="A1001" s="69"/>
      <c r="C1001" s="2"/>
    </row>
    <row r="1002" spans="1:3" x14ac:dyDescent="0.2">
      <c r="A1002" s="69"/>
      <c r="C1002" s="2"/>
    </row>
    <row r="1003" spans="1:3" x14ac:dyDescent="0.2">
      <c r="A1003" s="69"/>
      <c r="C1003" s="2"/>
    </row>
    <row r="1004" spans="1:3" x14ac:dyDescent="0.2">
      <c r="A1004" s="69"/>
      <c r="C1004" s="2"/>
    </row>
    <row r="1005" spans="1:3" x14ac:dyDescent="0.2">
      <c r="A1005" s="69"/>
      <c r="C1005" s="2"/>
    </row>
    <row r="1006" spans="1:3" x14ac:dyDescent="0.2">
      <c r="A1006" s="69"/>
      <c r="C1006" s="2"/>
    </row>
    <row r="1007" spans="1:3" x14ac:dyDescent="0.2">
      <c r="A1007" s="69"/>
      <c r="C1007" s="2"/>
    </row>
    <row r="1008" spans="1:3" x14ac:dyDescent="0.2">
      <c r="A1008" s="69"/>
      <c r="C1008" s="2"/>
    </row>
    <row r="1009" spans="1:3" x14ac:dyDescent="0.2">
      <c r="A1009" s="69"/>
      <c r="C1009" s="2"/>
    </row>
    <row r="1010" spans="1:3" x14ac:dyDescent="0.2">
      <c r="A1010" s="69"/>
      <c r="C1010" s="2"/>
    </row>
    <row r="1011" spans="1:3" x14ac:dyDescent="0.2">
      <c r="A1011" s="69"/>
      <c r="C1011" s="2"/>
    </row>
    <row r="1012" spans="1:3" x14ac:dyDescent="0.2">
      <c r="A1012" s="69"/>
      <c r="C1012" s="2"/>
    </row>
    <row r="1013" spans="1:3" x14ac:dyDescent="0.2">
      <c r="A1013" s="69"/>
      <c r="C1013" s="2"/>
    </row>
    <row r="1014" spans="1:3" x14ac:dyDescent="0.2">
      <c r="A1014" s="69"/>
      <c r="C1014" s="2"/>
    </row>
    <row r="1015" spans="1:3" x14ac:dyDescent="0.2">
      <c r="A1015" s="69"/>
      <c r="C1015" s="2"/>
    </row>
    <row r="1016" spans="1:3" x14ac:dyDescent="0.2">
      <c r="A1016" s="69"/>
      <c r="C1016" s="2"/>
    </row>
    <row r="1017" spans="1:3" x14ac:dyDescent="0.2">
      <c r="A1017" s="69"/>
      <c r="C1017" s="2"/>
    </row>
    <row r="1018" spans="1:3" x14ac:dyDescent="0.2">
      <c r="A1018" s="69"/>
      <c r="C1018" s="2"/>
    </row>
    <row r="1019" spans="1:3" x14ac:dyDescent="0.2">
      <c r="A1019" s="69"/>
      <c r="C1019" s="2"/>
    </row>
    <row r="1020" spans="1:3" x14ac:dyDescent="0.2">
      <c r="A1020" s="69"/>
      <c r="C1020" s="2"/>
    </row>
    <row r="1021" spans="1:3" x14ac:dyDescent="0.2">
      <c r="A1021" s="69"/>
      <c r="C1021" s="2"/>
    </row>
    <row r="1022" spans="1:3" x14ac:dyDescent="0.2">
      <c r="A1022" s="69"/>
      <c r="C1022" s="2"/>
    </row>
    <row r="1023" spans="1:3" x14ac:dyDescent="0.2">
      <c r="A1023" s="69"/>
      <c r="C1023" s="2"/>
    </row>
    <row r="1024" spans="1:3" x14ac:dyDescent="0.2">
      <c r="A1024" s="69"/>
      <c r="C1024" s="2"/>
    </row>
    <row r="1025" spans="1:3" x14ac:dyDescent="0.2">
      <c r="A1025" s="69"/>
      <c r="C1025" s="2"/>
    </row>
    <row r="1026" spans="1:3" x14ac:dyDescent="0.2">
      <c r="A1026" s="69"/>
      <c r="C1026" s="2"/>
    </row>
    <row r="1027" spans="1:3" x14ac:dyDescent="0.2">
      <c r="A1027" s="69"/>
      <c r="C1027" s="2"/>
    </row>
    <row r="1028" spans="1:3" x14ac:dyDescent="0.2">
      <c r="A1028" s="69"/>
      <c r="C1028" s="2"/>
    </row>
    <row r="1029" spans="1:3" x14ac:dyDescent="0.2">
      <c r="A1029" s="69"/>
      <c r="C1029" s="2"/>
    </row>
    <row r="1030" spans="1:3" x14ac:dyDescent="0.2">
      <c r="A1030" s="69"/>
      <c r="C1030" s="2"/>
    </row>
    <row r="1031" spans="1:3" x14ac:dyDescent="0.2">
      <c r="A1031" s="69"/>
      <c r="C1031" s="2"/>
    </row>
    <row r="1032" spans="1:3" x14ac:dyDescent="0.2">
      <c r="A1032" s="69"/>
      <c r="C1032" s="2"/>
    </row>
    <row r="1033" spans="1:3" x14ac:dyDescent="0.2">
      <c r="A1033" s="69"/>
      <c r="C1033" s="2"/>
    </row>
    <row r="1034" spans="1:3" x14ac:dyDescent="0.2">
      <c r="A1034" s="69"/>
      <c r="C1034" s="2"/>
    </row>
    <row r="1035" spans="1:3" x14ac:dyDescent="0.2">
      <c r="A1035" s="69"/>
      <c r="C1035" s="2"/>
    </row>
    <row r="1036" spans="1:3" x14ac:dyDescent="0.2">
      <c r="A1036" s="69"/>
      <c r="C1036" s="2"/>
    </row>
    <row r="1037" spans="1:3" x14ac:dyDescent="0.2">
      <c r="A1037" s="69"/>
      <c r="C1037" s="2"/>
    </row>
    <row r="1038" spans="1:3" x14ac:dyDescent="0.2">
      <c r="A1038" s="69"/>
      <c r="C1038" s="2"/>
    </row>
    <row r="1039" spans="1:3" x14ac:dyDescent="0.2">
      <c r="A1039" s="69"/>
      <c r="C1039" s="2"/>
    </row>
    <row r="1040" spans="1:3" x14ac:dyDescent="0.2">
      <c r="A1040" s="69"/>
      <c r="C1040" s="2"/>
    </row>
    <row r="1041" spans="1:3" x14ac:dyDescent="0.2">
      <c r="A1041" s="69"/>
      <c r="C1041" s="2"/>
    </row>
    <row r="1042" spans="1:3" x14ac:dyDescent="0.2">
      <c r="A1042" s="69"/>
      <c r="C1042" s="2"/>
    </row>
    <row r="1043" spans="1:3" x14ac:dyDescent="0.2">
      <c r="A1043" s="69"/>
      <c r="C1043" s="2"/>
    </row>
    <row r="1044" spans="1:3" x14ac:dyDescent="0.2">
      <c r="A1044" s="69"/>
      <c r="C1044" s="2"/>
    </row>
    <row r="1045" spans="1:3" x14ac:dyDescent="0.2">
      <c r="A1045" s="69"/>
      <c r="C1045" s="2"/>
    </row>
    <row r="1046" spans="1:3" x14ac:dyDescent="0.2">
      <c r="A1046" s="69"/>
      <c r="C1046" s="2"/>
    </row>
    <row r="1047" spans="1:3" x14ac:dyDescent="0.2">
      <c r="A1047" s="69"/>
      <c r="C1047" s="2"/>
    </row>
    <row r="1048" spans="1:3" x14ac:dyDescent="0.2">
      <c r="A1048" s="69"/>
      <c r="C1048" s="2"/>
    </row>
    <row r="1049" spans="1:3" x14ac:dyDescent="0.2">
      <c r="A1049" s="69"/>
      <c r="C1049" s="2"/>
    </row>
    <row r="1050" spans="1:3" x14ac:dyDescent="0.2">
      <c r="A1050" s="69"/>
      <c r="C1050" s="2"/>
    </row>
    <row r="1051" spans="1:3" x14ac:dyDescent="0.2">
      <c r="A1051" s="69"/>
      <c r="C1051" s="2"/>
    </row>
    <row r="1052" spans="1:3" x14ac:dyDescent="0.2">
      <c r="A1052" s="69"/>
      <c r="C1052" s="2"/>
    </row>
    <row r="1053" spans="1:3" x14ac:dyDescent="0.2">
      <c r="A1053" s="69"/>
      <c r="C1053" s="2"/>
    </row>
    <row r="1054" spans="1:3" x14ac:dyDescent="0.2">
      <c r="A1054" s="69"/>
      <c r="C1054" s="2"/>
    </row>
    <row r="1055" spans="1:3" x14ac:dyDescent="0.2">
      <c r="A1055" s="69"/>
      <c r="C1055" s="2"/>
    </row>
    <row r="1056" spans="1:3" x14ac:dyDescent="0.2">
      <c r="A1056" s="69"/>
      <c r="C1056" s="2"/>
    </row>
    <row r="1057" spans="1:3" x14ac:dyDescent="0.2">
      <c r="A1057" s="69"/>
      <c r="C1057" s="2"/>
    </row>
    <row r="1058" spans="1:3" x14ac:dyDescent="0.2">
      <c r="A1058" s="69"/>
      <c r="C1058" s="2"/>
    </row>
    <row r="1059" spans="1:3" x14ac:dyDescent="0.2">
      <c r="A1059" s="69"/>
      <c r="C1059" s="2"/>
    </row>
    <row r="1060" spans="1:3" x14ac:dyDescent="0.2">
      <c r="A1060" s="69"/>
      <c r="C1060" s="2"/>
    </row>
    <row r="1061" spans="1:3" x14ac:dyDescent="0.2">
      <c r="A1061" s="69"/>
      <c r="C1061" s="2"/>
    </row>
    <row r="1062" spans="1:3" x14ac:dyDescent="0.2">
      <c r="A1062" s="69"/>
      <c r="C1062" s="2"/>
    </row>
    <row r="1063" spans="1:3" x14ac:dyDescent="0.2">
      <c r="A1063" s="69"/>
      <c r="C1063" s="2"/>
    </row>
    <row r="1064" spans="1:3" x14ac:dyDescent="0.2">
      <c r="A1064" s="69"/>
      <c r="C1064" s="2"/>
    </row>
    <row r="1065" spans="1:3" x14ac:dyDescent="0.2">
      <c r="A1065" s="69"/>
      <c r="C1065" s="2"/>
    </row>
    <row r="1066" spans="1:3" x14ac:dyDescent="0.2">
      <c r="A1066" s="69"/>
      <c r="C1066" s="2"/>
    </row>
    <row r="1067" spans="1:3" x14ac:dyDescent="0.2">
      <c r="A1067" s="69"/>
      <c r="C1067" s="2"/>
    </row>
    <row r="1068" spans="1:3" x14ac:dyDescent="0.2">
      <c r="A1068" s="69"/>
      <c r="C1068" s="2"/>
    </row>
    <row r="1069" spans="1:3" x14ac:dyDescent="0.2">
      <c r="A1069" s="69"/>
      <c r="C1069" s="2"/>
    </row>
    <row r="1070" spans="1:3" x14ac:dyDescent="0.2">
      <c r="A1070" s="69"/>
      <c r="C1070" s="2"/>
    </row>
    <row r="1071" spans="1:3" x14ac:dyDescent="0.2">
      <c r="A1071" s="69"/>
      <c r="C1071" s="2"/>
    </row>
    <row r="1072" spans="1:3" x14ac:dyDescent="0.2">
      <c r="A1072" s="69"/>
      <c r="C1072" s="2"/>
    </row>
    <row r="1073" spans="1:3" x14ac:dyDescent="0.2">
      <c r="A1073" s="69"/>
      <c r="C1073" s="2"/>
    </row>
    <row r="1074" spans="1:3" x14ac:dyDescent="0.2">
      <c r="A1074" s="69"/>
      <c r="C1074" s="2"/>
    </row>
    <row r="1075" spans="1:3" x14ac:dyDescent="0.2">
      <c r="A1075" s="69"/>
      <c r="C1075" s="2"/>
    </row>
    <row r="1076" spans="1:3" x14ac:dyDescent="0.2">
      <c r="A1076" s="69"/>
      <c r="C1076" s="2"/>
    </row>
    <row r="1077" spans="1:3" x14ac:dyDescent="0.2">
      <c r="A1077" s="69"/>
      <c r="C1077" s="2"/>
    </row>
    <row r="1078" spans="1:3" x14ac:dyDescent="0.2">
      <c r="A1078" s="69"/>
      <c r="C1078" s="2"/>
    </row>
    <row r="1079" spans="1:3" x14ac:dyDescent="0.2">
      <c r="A1079" s="69"/>
      <c r="C1079" s="2"/>
    </row>
    <row r="1080" spans="1:3" x14ac:dyDescent="0.2">
      <c r="A1080" s="69"/>
      <c r="C1080" s="2"/>
    </row>
    <row r="1081" spans="1:3" x14ac:dyDescent="0.2">
      <c r="A1081" s="69"/>
      <c r="C1081" s="2"/>
    </row>
    <row r="1082" spans="1:3" x14ac:dyDescent="0.2">
      <c r="A1082" s="69"/>
      <c r="C1082" s="2"/>
    </row>
    <row r="1083" spans="1:3" x14ac:dyDescent="0.2">
      <c r="A1083" s="69"/>
      <c r="C1083" s="2"/>
    </row>
    <row r="1084" spans="1:3" x14ac:dyDescent="0.2">
      <c r="A1084" s="69"/>
      <c r="C1084" s="2"/>
    </row>
    <row r="1085" spans="1:3" x14ac:dyDescent="0.2">
      <c r="A1085" s="69"/>
      <c r="C1085" s="2"/>
    </row>
    <row r="1086" spans="1:3" x14ac:dyDescent="0.2">
      <c r="A1086" s="69"/>
      <c r="C1086" s="2"/>
    </row>
    <row r="1087" spans="1:3" x14ac:dyDescent="0.2">
      <c r="A1087" s="69"/>
      <c r="C1087" s="2"/>
    </row>
    <row r="1088" spans="1:3" x14ac:dyDescent="0.2">
      <c r="A1088" s="69"/>
      <c r="C1088" s="2"/>
    </row>
    <row r="1089" spans="1:3" x14ac:dyDescent="0.2">
      <c r="A1089" s="69"/>
      <c r="C1089" s="2"/>
    </row>
    <row r="1090" spans="1:3" x14ac:dyDescent="0.2">
      <c r="A1090" s="69"/>
      <c r="C1090" s="2"/>
    </row>
    <row r="1091" spans="1:3" x14ac:dyDescent="0.2">
      <c r="A1091" s="69"/>
      <c r="C1091" s="2"/>
    </row>
    <row r="1092" spans="1:3" x14ac:dyDescent="0.2">
      <c r="A1092" s="69"/>
      <c r="C1092" s="2"/>
    </row>
    <row r="1093" spans="1:3" x14ac:dyDescent="0.2">
      <c r="A1093" s="69"/>
      <c r="C1093" s="2"/>
    </row>
    <row r="1094" spans="1:3" x14ac:dyDescent="0.2">
      <c r="A1094" s="69"/>
      <c r="C1094" s="2"/>
    </row>
    <row r="1095" spans="1:3" x14ac:dyDescent="0.2">
      <c r="A1095" s="69"/>
      <c r="C1095" s="2"/>
    </row>
    <row r="1096" spans="1:3" x14ac:dyDescent="0.2">
      <c r="A1096" s="69"/>
      <c r="C1096" s="2"/>
    </row>
    <row r="1097" spans="1:3" x14ac:dyDescent="0.2">
      <c r="A1097" s="69"/>
      <c r="C1097" s="2"/>
    </row>
    <row r="1098" spans="1:3" x14ac:dyDescent="0.2">
      <c r="A1098" s="69"/>
      <c r="C1098" s="2"/>
    </row>
    <row r="1099" spans="1:3" x14ac:dyDescent="0.2">
      <c r="A1099" s="69"/>
      <c r="C1099" s="2"/>
    </row>
    <row r="1100" spans="1:3" x14ac:dyDescent="0.2">
      <c r="A1100" s="69"/>
      <c r="C1100" s="2"/>
    </row>
    <row r="1101" spans="1:3" x14ac:dyDescent="0.2">
      <c r="A1101" s="69"/>
      <c r="C1101" s="2"/>
    </row>
    <row r="1102" spans="1:3" x14ac:dyDescent="0.2">
      <c r="A1102" s="69"/>
      <c r="C1102" s="2"/>
    </row>
    <row r="1103" spans="1:3" x14ac:dyDescent="0.2">
      <c r="A1103" s="69"/>
      <c r="C1103" s="2"/>
    </row>
    <row r="1104" spans="1:3" x14ac:dyDescent="0.2">
      <c r="A1104" s="69"/>
      <c r="C1104" s="2"/>
    </row>
    <row r="1105" spans="1:3" x14ac:dyDescent="0.2">
      <c r="A1105" s="69"/>
      <c r="C1105" s="2"/>
    </row>
    <row r="1106" spans="1:3" x14ac:dyDescent="0.2">
      <c r="A1106" s="69"/>
      <c r="C1106" s="2"/>
    </row>
    <row r="1107" spans="1:3" x14ac:dyDescent="0.2">
      <c r="A1107" s="69"/>
      <c r="C1107" s="2"/>
    </row>
    <row r="1108" spans="1:3" x14ac:dyDescent="0.2">
      <c r="A1108" s="69"/>
      <c r="C1108" s="2"/>
    </row>
    <row r="1109" spans="1:3" x14ac:dyDescent="0.2">
      <c r="A1109" s="69"/>
      <c r="C1109" s="2"/>
    </row>
    <row r="1110" spans="1:3" x14ac:dyDescent="0.2">
      <c r="A1110" s="69"/>
      <c r="C1110" s="2"/>
    </row>
    <row r="1111" spans="1:3" x14ac:dyDescent="0.2">
      <c r="A1111" s="69"/>
      <c r="C1111" s="2"/>
    </row>
    <row r="1112" spans="1:3" x14ac:dyDescent="0.2">
      <c r="A1112" s="69"/>
      <c r="C1112" s="2"/>
    </row>
    <row r="1113" spans="1:3" x14ac:dyDescent="0.2">
      <c r="A1113" s="69"/>
      <c r="C1113" s="2"/>
    </row>
    <row r="1114" spans="1:3" x14ac:dyDescent="0.2">
      <c r="A1114" s="69"/>
      <c r="C1114" s="2"/>
    </row>
    <row r="1115" spans="1:3" x14ac:dyDescent="0.2">
      <c r="A1115" s="69"/>
      <c r="C1115" s="2"/>
    </row>
    <row r="1116" spans="1:3" x14ac:dyDescent="0.2">
      <c r="A1116" s="69"/>
      <c r="C1116" s="2"/>
    </row>
    <row r="1117" spans="1:3" x14ac:dyDescent="0.2">
      <c r="A1117" s="69"/>
      <c r="C1117" s="2"/>
    </row>
    <row r="1118" spans="1:3" x14ac:dyDescent="0.2">
      <c r="A1118" s="69"/>
      <c r="C1118" s="2"/>
    </row>
    <row r="1119" spans="1:3" x14ac:dyDescent="0.2">
      <c r="A1119" s="69"/>
      <c r="C1119" s="2"/>
    </row>
    <row r="1120" spans="1:3" x14ac:dyDescent="0.2">
      <c r="A1120" s="69"/>
      <c r="C1120" s="2"/>
    </row>
    <row r="1121" spans="1:3" x14ac:dyDescent="0.2">
      <c r="A1121" s="69"/>
      <c r="C1121" s="2"/>
    </row>
    <row r="1122" spans="1:3" x14ac:dyDescent="0.2">
      <c r="A1122" s="69"/>
      <c r="C1122" s="2"/>
    </row>
    <row r="1123" spans="1:3" x14ac:dyDescent="0.2">
      <c r="A1123" s="69"/>
      <c r="C1123" s="2"/>
    </row>
    <row r="1124" spans="1:3" x14ac:dyDescent="0.2">
      <c r="A1124" s="69"/>
      <c r="C1124" s="2"/>
    </row>
    <row r="1125" spans="1:3" x14ac:dyDescent="0.2">
      <c r="A1125" s="69"/>
      <c r="C1125" s="2"/>
    </row>
    <row r="1126" spans="1:3" x14ac:dyDescent="0.2">
      <c r="A1126" s="69"/>
      <c r="C1126" s="2"/>
    </row>
    <row r="1127" spans="1:3" x14ac:dyDescent="0.2">
      <c r="A1127" s="69"/>
      <c r="C1127" s="2"/>
    </row>
    <row r="1128" spans="1:3" x14ac:dyDescent="0.2">
      <c r="A1128" s="69"/>
      <c r="C1128" s="2"/>
    </row>
    <row r="1129" spans="1:3" x14ac:dyDescent="0.2">
      <c r="A1129" s="69"/>
      <c r="C1129" s="2"/>
    </row>
    <row r="1130" spans="1:3" x14ac:dyDescent="0.2">
      <c r="A1130" s="69"/>
      <c r="C1130" s="2"/>
    </row>
    <row r="1131" spans="1:3" x14ac:dyDescent="0.2">
      <c r="A1131" s="69"/>
      <c r="C1131" s="2"/>
    </row>
    <row r="1132" spans="1:3" x14ac:dyDescent="0.2">
      <c r="A1132" s="69"/>
      <c r="C1132" s="2"/>
    </row>
    <row r="1133" spans="1:3" x14ac:dyDescent="0.2">
      <c r="A1133" s="69"/>
      <c r="C1133" s="2"/>
    </row>
    <row r="1134" spans="1:3" x14ac:dyDescent="0.2">
      <c r="A1134" s="69"/>
      <c r="C1134" s="2"/>
    </row>
    <row r="1135" spans="1:3" x14ac:dyDescent="0.2">
      <c r="A1135" s="69"/>
      <c r="C1135" s="2"/>
    </row>
    <row r="1136" spans="1:3" x14ac:dyDescent="0.2">
      <c r="A1136" s="69"/>
      <c r="C1136" s="2"/>
    </row>
    <row r="1137" spans="1:3" x14ac:dyDescent="0.2">
      <c r="A1137" s="69"/>
      <c r="C1137" s="2"/>
    </row>
    <row r="1138" spans="1:3" x14ac:dyDescent="0.2">
      <c r="A1138" s="69"/>
      <c r="C1138" s="2"/>
    </row>
    <row r="1139" spans="1:3" x14ac:dyDescent="0.2">
      <c r="A1139" s="69"/>
      <c r="C1139" s="2"/>
    </row>
    <row r="1140" spans="1:3" x14ac:dyDescent="0.2">
      <c r="A1140" s="69"/>
      <c r="C1140" s="2"/>
    </row>
    <row r="1141" spans="1:3" x14ac:dyDescent="0.2">
      <c r="A1141" s="69"/>
      <c r="C1141" s="2"/>
    </row>
    <row r="1142" spans="1:3" x14ac:dyDescent="0.2">
      <c r="A1142" s="69"/>
      <c r="C1142" s="2"/>
    </row>
    <row r="1143" spans="1:3" x14ac:dyDescent="0.2">
      <c r="A1143" s="69"/>
      <c r="C1143" s="2"/>
    </row>
    <row r="1144" spans="1:3" x14ac:dyDescent="0.2">
      <c r="A1144" s="69"/>
      <c r="C1144" s="2"/>
    </row>
    <row r="1145" spans="1:3" x14ac:dyDescent="0.2">
      <c r="A1145" s="69"/>
      <c r="C1145" s="2"/>
    </row>
    <row r="1146" spans="1:3" x14ac:dyDescent="0.2">
      <c r="A1146" s="69"/>
      <c r="C1146" s="2"/>
    </row>
    <row r="1147" spans="1:3" x14ac:dyDescent="0.2">
      <c r="A1147" s="69"/>
      <c r="C1147" s="2"/>
    </row>
    <row r="1148" spans="1:3" x14ac:dyDescent="0.2">
      <c r="A1148" s="69"/>
      <c r="C1148" s="2"/>
    </row>
    <row r="1149" spans="1:3" x14ac:dyDescent="0.2">
      <c r="A1149" s="69"/>
      <c r="C1149" s="2"/>
    </row>
    <row r="1150" spans="1:3" x14ac:dyDescent="0.2">
      <c r="A1150" s="69"/>
      <c r="C1150" s="2"/>
    </row>
    <row r="1151" spans="1:3" x14ac:dyDescent="0.2">
      <c r="A1151" s="69"/>
      <c r="C1151" s="2"/>
    </row>
    <row r="1152" spans="1:3" x14ac:dyDescent="0.2">
      <c r="A1152" s="69"/>
      <c r="C1152" s="2"/>
    </row>
    <row r="1153" spans="1:3" x14ac:dyDescent="0.2">
      <c r="A1153" s="69"/>
      <c r="C1153" s="2"/>
    </row>
    <row r="1154" spans="1:3" x14ac:dyDescent="0.2">
      <c r="A1154" s="69"/>
      <c r="C1154" s="2"/>
    </row>
    <row r="1155" spans="1:3" x14ac:dyDescent="0.2">
      <c r="A1155" s="69"/>
      <c r="C1155" s="2"/>
    </row>
    <row r="1156" spans="1:3" x14ac:dyDescent="0.2">
      <c r="A1156" s="69"/>
      <c r="C1156" s="2"/>
    </row>
    <row r="1157" spans="1:3" x14ac:dyDescent="0.2">
      <c r="A1157" s="69"/>
      <c r="C1157" s="2"/>
    </row>
    <row r="1158" spans="1:3" x14ac:dyDescent="0.2">
      <c r="A1158" s="69"/>
      <c r="C1158" s="2"/>
    </row>
    <row r="1159" spans="1:3" x14ac:dyDescent="0.2">
      <c r="A1159" s="69"/>
      <c r="C1159" s="2"/>
    </row>
    <row r="1160" spans="1:3" x14ac:dyDescent="0.2">
      <c r="A1160" s="69"/>
      <c r="C1160" s="2"/>
    </row>
    <row r="1161" spans="1:3" x14ac:dyDescent="0.2">
      <c r="A1161" s="69"/>
      <c r="C1161" s="2"/>
    </row>
    <row r="1162" spans="1:3" x14ac:dyDescent="0.2">
      <c r="A1162" s="69"/>
      <c r="C1162" s="2"/>
    </row>
    <row r="1163" spans="1:3" x14ac:dyDescent="0.2">
      <c r="A1163" s="69"/>
      <c r="C1163" s="2"/>
    </row>
    <row r="1164" spans="1:3" x14ac:dyDescent="0.2">
      <c r="A1164" s="69"/>
      <c r="C1164" s="2"/>
    </row>
    <row r="1165" spans="1:3" x14ac:dyDescent="0.2">
      <c r="A1165" s="69"/>
      <c r="C1165" s="2"/>
    </row>
    <row r="1166" spans="1:3" x14ac:dyDescent="0.2">
      <c r="A1166" s="69"/>
      <c r="C1166" s="2"/>
    </row>
    <row r="1167" spans="1:3" x14ac:dyDescent="0.2">
      <c r="A1167" s="69"/>
      <c r="C1167" s="2"/>
    </row>
    <row r="1168" spans="1:3" x14ac:dyDescent="0.2">
      <c r="A1168" s="69"/>
      <c r="C1168" s="2"/>
    </row>
    <row r="1169" spans="1:3" x14ac:dyDescent="0.2">
      <c r="A1169" s="69"/>
      <c r="C1169" s="2"/>
    </row>
    <row r="1170" spans="1:3" x14ac:dyDescent="0.2">
      <c r="A1170" s="69"/>
      <c r="C1170" s="2"/>
    </row>
    <row r="1171" spans="1:3" x14ac:dyDescent="0.2">
      <c r="A1171" s="69"/>
      <c r="C1171" s="2"/>
    </row>
    <row r="1172" spans="1:3" x14ac:dyDescent="0.2">
      <c r="A1172" s="69"/>
      <c r="C1172" s="2"/>
    </row>
    <row r="1173" spans="1:3" x14ac:dyDescent="0.2">
      <c r="A1173" s="69"/>
      <c r="C1173" s="2"/>
    </row>
    <row r="1174" spans="1:3" x14ac:dyDescent="0.2">
      <c r="A1174" s="69"/>
      <c r="C1174" s="2"/>
    </row>
    <row r="1175" spans="1:3" x14ac:dyDescent="0.2">
      <c r="A1175" s="69"/>
      <c r="C1175" s="2"/>
    </row>
    <row r="1176" spans="1:3" x14ac:dyDescent="0.2">
      <c r="A1176" s="69"/>
      <c r="C1176" s="2"/>
    </row>
    <row r="1177" spans="1:3" x14ac:dyDescent="0.2">
      <c r="A1177" s="69"/>
      <c r="C1177" s="2"/>
    </row>
    <row r="1178" spans="1:3" x14ac:dyDescent="0.2">
      <c r="A1178" s="69"/>
      <c r="C1178" s="2"/>
    </row>
    <row r="1179" spans="1:3" x14ac:dyDescent="0.2">
      <c r="A1179" s="69"/>
      <c r="C1179" s="2"/>
    </row>
    <row r="1180" spans="1:3" x14ac:dyDescent="0.2">
      <c r="A1180" s="69"/>
      <c r="C1180" s="2"/>
    </row>
    <row r="1181" spans="1:3" x14ac:dyDescent="0.2">
      <c r="A1181" s="69"/>
      <c r="C1181" s="2"/>
    </row>
    <row r="1182" spans="1:3" x14ac:dyDescent="0.2">
      <c r="A1182" s="69"/>
      <c r="C1182" s="2"/>
    </row>
    <row r="1183" spans="1:3" x14ac:dyDescent="0.2">
      <c r="A1183" s="69"/>
      <c r="C1183" s="2"/>
    </row>
    <row r="1184" spans="1:3" x14ac:dyDescent="0.2">
      <c r="A1184" s="69"/>
      <c r="C1184" s="2"/>
    </row>
    <row r="1185" spans="1:3" x14ac:dyDescent="0.2">
      <c r="A1185" s="69"/>
      <c r="C1185" s="2"/>
    </row>
    <row r="1186" spans="1:3" x14ac:dyDescent="0.2">
      <c r="A1186" s="69"/>
      <c r="C1186" s="2"/>
    </row>
    <row r="1187" spans="1:3" x14ac:dyDescent="0.2">
      <c r="A1187" s="69"/>
      <c r="C1187" s="2"/>
    </row>
    <row r="1188" spans="1:3" x14ac:dyDescent="0.2">
      <c r="A1188" s="69"/>
      <c r="C1188" s="2"/>
    </row>
    <row r="1189" spans="1:3" x14ac:dyDescent="0.2">
      <c r="A1189" s="69"/>
      <c r="C1189" s="2"/>
    </row>
    <row r="1190" spans="1:3" x14ac:dyDescent="0.2">
      <c r="A1190" s="69"/>
      <c r="C1190" s="2"/>
    </row>
    <row r="1191" spans="1:3" x14ac:dyDescent="0.2">
      <c r="A1191" s="69"/>
      <c r="C1191" s="2"/>
    </row>
    <row r="1192" spans="1:3" x14ac:dyDescent="0.2">
      <c r="A1192" s="69"/>
      <c r="C1192" s="2"/>
    </row>
    <row r="1193" spans="1:3" x14ac:dyDescent="0.2">
      <c r="A1193" s="69"/>
      <c r="C1193" s="2"/>
    </row>
    <row r="1194" spans="1:3" x14ac:dyDescent="0.2">
      <c r="A1194" s="69"/>
      <c r="C1194" s="2"/>
    </row>
    <row r="1195" spans="1:3" x14ac:dyDescent="0.2">
      <c r="A1195" s="69"/>
      <c r="C1195" s="2"/>
    </row>
    <row r="1196" spans="1:3" x14ac:dyDescent="0.2">
      <c r="A1196" s="69"/>
      <c r="C1196" s="2"/>
    </row>
    <row r="1197" spans="1:3" x14ac:dyDescent="0.2">
      <c r="A1197" s="69"/>
      <c r="C1197" s="2"/>
    </row>
    <row r="1198" spans="1:3" x14ac:dyDescent="0.2">
      <c r="A1198" s="69"/>
      <c r="C1198" s="2"/>
    </row>
    <row r="1199" spans="1:3" x14ac:dyDescent="0.2">
      <c r="A1199" s="69"/>
      <c r="C1199" s="2"/>
    </row>
    <row r="1200" spans="1:3" x14ac:dyDescent="0.2">
      <c r="A1200" s="69"/>
      <c r="C1200" s="2"/>
    </row>
    <row r="1201" spans="1:3" x14ac:dyDescent="0.2">
      <c r="A1201" s="69"/>
      <c r="C1201" s="2"/>
    </row>
    <row r="1202" spans="1:3" x14ac:dyDescent="0.2">
      <c r="A1202" s="69"/>
      <c r="C1202" s="2"/>
    </row>
    <row r="1203" spans="1:3" x14ac:dyDescent="0.2">
      <c r="A1203" s="69"/>
      <c r="C1203" s="2"/>
    </row>
    <row r="1204" spans="1:3" x14ac:dyDescent="0.2">
      <c r="A1204" s="69"/>
      <c r="C1204" s="2"/>
    </row>
    <row r="1205" spans="1:3" x14ac:dyDescent="0.2">
      <c r="A1205" s="69"/>
      <c r="C1205" s="2"/>
    </row>
    <row r="1206" spans="1:3" x14ac:dyDescent="0.2">
      <c r="A1206" s="69"/>
      <c r="C1206" s="2"/>
    </row>
    <row r="1207" spans="1:3" x14ac:dyDescent="0.2">
      <c r="A1207" s="69"/>
      <c r="C1207" s="2"/>
    </row>
    <row r="1208" spans="1:3" x14ac:dyDescent="0.2">
      <c r="A1208" s="69"/>
      <c r="C1208" s="2"/>
    </row>
    <row r="1209" spans="1:3" x14ac:dyDescent="0.2">
      <c r="A1209" s="69"/>
      <c r="C1209" s="2"/>
    </row>
    <row r="1210" spans="1:3" x14ac:dyDescent="0.2">
      <c r="A1210" s="69"/>
      <c r="C1210" s="2"/>
    </row>
    <row r="1211" spans="1:3" x14ac:dyDescent="0.2">
      <c r="A1211" s="69"/>
      <c r="C1211" s="2"/>
    </row>
    <row r="1212" spans="1:3" x14ac:dyDescent="0.2">
      <c r="A1212" s="69"/>
      <c r="C1212" s="2"/>
    </row>
    <row r="1213" spans="1:3" x14ac:dyDescent="0.2">
      <c r="A1213" s="69"/>
      <c r="C1213" s="2"/>
    </row>
    <row r="1214" spans="1:3" x14ac:dyDescent="0.2">
      <c r="A1214" s="69"/>
      <c r="C1214" s="2"/>
    </row>
    <row r="1215" spans="1:3" x14ac:dyDescent="0.2">
      <c r="A1215" s="69"/>
      <c r="C1215" s="2"/>
    </row>
    <row r="1216" spans="1:3" x14ac:dyDescent="0.2">
      <c r="A1216" s="69"/>
      <c r="C1216" s="2"/>
    </row>
    <row r="1217" spans="1:3" x14ac:dyDescent="0.2">
      <c r="A1217" s="69"/>
      <c r="C1217" s="2"/>
    </row>
    <row r="1218" spans="1:3" x14ac:dyDescent="0.2">
      <c r="A1218" s="69"/>
      <c r="C1218" s="2"/>
    </row>
    <row r="1219" spans="1:3" x14ac:dyDescent="0.2">
      <c r="A1219" s="69"/>
      <c r="C1219" s="2"/>
    </row>
    <row r="1220" spans="1:3" x14ac:dyDescent="0.2">
      <c r="A1220" s="69"/>
      <c r="C1220" s="2"/>
    </row>
    <row r="1221" spans="1:3" x14ac:dyDescent="0.2">
      <c r="A1221" s="69"/>
      <c r="C1221" s="2"/>
    </row>
    <row r="1222" spans="1:3" x14ac:dyDescent="0.2">
      <c r="A1222" s="69"/>
      <c r="C1222" s="2"/>
    </row>
    <row r="1223" spans="1:3" x14ac:dyDescent="0.2">
      <c r="A1223" s="69"/>
      <c r="C1223" s="2"/>
    </row>
    <row r="1224" spans="1:3" x14ac:dyDescent="0.2">
      <c r="A1224" s="69"/>
      <c r="C1224" s="2"/>
    </row>
    <row r="1225" spans="1:3" x14ac:dyDescent="0.2">
      <c r="A1225" s="69"/>
      <c r="C1225" s="2"/>
    </row>
    <row r="1226" spans="1:3" x14ac:dyDescent="0.2">
      <c r="A1226" s="69"/>
      <c r="C1226" s="2"/>
    </row>
    <row r="1227" spans="1:3" x14ac:dyDescent="0.2">
      <c r="A1227" s="69"/>
      <c r="C1227" s="2"/>
    </row>
    <row r="1228" spans="1:3" x14ac:dyDescent="0.2">
      <c r="A1228" s="69"/>
      <c r="C1228" s="2"/>
    </row>
    <row r="1229" spans="1:3" x14ac:dyDescent="0.2">
      <c r="A1229" s="69"/>
      <c r="C1229" s="2"/>
    </row>
    <row r="1230" spans="1:3" x14ac:dyDescent="0.2">
      <c r="A1230" s="69"/>
      <c r="C1230" s="2"/>
    </row>
    <row r="1231" spans="1:3" x14ac:dyDescent="0.2">
      <c r="A1231" s="69"/>
      <c r="C1231" s="2"/>
    </row>
    <row r="1232" spans="1:3" x14ac:dyDescent="0.2">
      <c r="A1232" s="69"/>
      <c r="C1232" s="2"/>
    </row>
    <row r="1233" spans="1:3" x14ac:dyDescent="0.2">
      <c r="A1233" s="69"/>
      <c r="C1233" s="2"/>
    </row>
    <row r="1234" spans="1:3" x14ac:dyDescent="0.2">
      <c r="A1234" s="69"/>
      <c r="C1234" s="2"/>
    </row>
    <row r="1235" spans="1:3" x14ac:dyDescent="0.2">
      <c r="A1235" s="69"/>
      <c r="C1235" s="2"/>
    </row>
    <row r="1236" spans="1:3" x14ac:dyDescent="0.2">
      <c r="A1236" s="69"/>
      <c r="C1236" s="2"/>
    </row>
    <row r="1237" spans="1:3" x14ac:dyDescent="0.2">
      <c r="A1237" s="69"/>
      <c r="C1237" s="2"/>
    </row>
    <row r="1238" spans="1:3" x14ac:dyDescent="0.2">
      <c r="A1238" s="69"/>
      <c r="C1238" s="2"/>
    </row>
    <row r="1239" spans="1:3" x14ac:dyDescent="0.2">
      <c r="C1239" s="2"/>
    </row>
    <row r="1240" spans="1:3" x14ac:dyDescent="0.2">
      <c r="C1240" s="2"/>
    </row>
    <row r="1241" spans="1:3" x14ac:dyDescent="0.2">
      <c r="C1241" s="2"/>
    </row>
    <row r="1242" spans="1:3" x14ac:dyDescent="0.2">
      <c r="C1242" s="2"/>
    </row>
    <row r="1243" spans="1:3" x14ac:dyDescent="0.2">
      <c r="C1243" s="2"/>
    </row>
    <row r="1244" spans="1:3" x14ac:dyDescent="0.2">
      <c r="C1244" s="2"/>
    </row>
    <row r="1245" spans="1:3" x14ac:dyDescent="0.2">
      <c r="C1245" s="2"/>
    </row>
    <row r="1246" spans="1:3" x14ac:dyDescent="0.2">
      <c r="C1246" s="2"/>
    </row>
    <row r="1247" spans="1:3" x14ac:dyDescent="0.2">
      <c r="C1247" s="2"/>
    </row>
    <row r="1248" spans="1:3" x14ac:dyDescent="0.2">
      <c r="C1248" s="2"/>
    </row>
    <row r="1249" spans="3:3" x14ac:dyDescent="0.2">
      <c r="C1249" s="2"/>
    </row>
    <row r="1250" spans="3:3" x14ac:dyDescent="0.2">
      <c r="C1250" s="2"/>
    </row>
    <row r="1251" spans="3:3" x14ac:dyDescent="0.2">
      <c r="C1251" s="2"/>
    </row>
  </sheetData>
  <mergeCells count="3">
    <mergeCell ref="D4:F4"/>
    <mergeCell ref="G4:I4"/>
    <mergeCell ref="J4:L4"/>
  </mergeCells>
  <dataValidations count="1">
    <dataValidation type="date" allowBlank="1" showInputMessage="1" showErrorMessage="1" sqref="C1239:C1251" xr:uid="{00000000-0002-0000-0000-000000000000}">
      <formula1>44197</formula1>
      <formula2>402133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0000"/>
  </sheetPr>
  <dimension ref="A2:AL42"/>
  <sheetViews>
    <sheetView topLeftCell="D1" zoomScale="80" zoomScaleNormal="80" workbookViewId="0">
      <selection activeCell="J16" sqref="J16"/>
    </sheetView>
  </sheetViews>
  <sheetFormatPr baseColWidth="10" defaultColWidth="11.42578125" defaultRowHeight="15" x14ac:dyDescent="0.2"/>
  <cols>
    <col min="1" max="1" width="17" style="8" bestFit="1" customWidth="1"/>
    <col min="2" max="2" width="18.5703125" style="9" bestFit="1" customWidth="1"/>
    <col min="3" max="3" width="23.85546875" style="10" customWidth="1"/>
    <col min="4" max="4" width="12" style="8" customWidth="1"/>
    <col min="5" max="5" width="23.7109375" style="11" customWidth="1"/>
    <col min="6" max="6" width="12.85546875" style="12" customWidth="1"/>
    <col min="7" max="7" width="22.42578125" style="12" customWidth="1"/>
    <col min="8" max="8" width="12.85546875" style="13" customWidth="1"/>
    <col min="9" max="9" width="15.7109375" style="13" customWidth="1"/>
    <col min="10" max="10" width="12.7109375" style="13" customWidth="1"/>
    <col min="11" max="11" width="12.85546875" style="13" customWidth="1"/>
    <col min="12" max="12" width="15.7109375" style="14" customWidth="1"/>
    <col min="13" max="13" width="12.7109375" style="13" customWidth="1"/>
    <col min="14" max="14" width="20.85546875" style="13" customWidth="1"/>
    <col min="15" max="15" width="12.85546875" style="13" customWidth="1"/>
    <col min="16" max="16" width="14.5703125" style="13" customWidth="1"/>
    <col min="17" max="17" width="12.7109375" style="13" customWidth="1"/>
    <col min="18" max="18" width="21" style="13" customWidth="1"/>
    <col min="19" max="19" width="12.7109375" style="13" customWidth="1"/>
    <col min="20" max="20" width="15.28515625" style="13" customWidth="1"/>
    <col min="21" max="21" width="74.28515625" style="13" customWidth="1"/>
    <col min="22" max="22" width="33.85546875" style="13" customWidth="1"/>
    <col min="23" max="23" width="10.7109375" style="13" customWidth="1"/>
    <col min="24" max="24" width="36.42578125" style="13" customWidth="1"/>
    <col min="25" max="25" width="14.5703125" style="13" customWidth="1"/>
    <col min="26" max="26" width="24.85546875" style="13" customWidth="1"/>
    <col min="27" max="27" width="12.7109375" style="13" customWidth="1"/>
    <col min="28" max="28" width="14.5703125" style="13" customWidth="1"/>
    <col min="29" max="29" width="20.7109375" style="13" customWidth="1"/>
    <col min="30" max="30" width="33.85546875" style="13" customWidth="1"/>
    <col min="31" max="31" width="10.7109375" style="13" customWidth="1"/>
    <col min="32" max="32" width="36.42578125" style="13" customWidth="1"/>
    <col min="33" max="33" width="14.5703125" style="13" customWidth="1"/>
    <col min="34" max="34" width="17.42578125" style="11" bestFit="1" customWidth="1"/>
    <col min="35" max="35" width="18.5703125" style="11" bestFit="1" customWidth="1"/>
    <col min="36" max="36" width="25.85546875" style="11" bestFit="1" customWidth="1"/>
    <col min="37" max="37" width="180.5703125" style="11" bestFit="1" customWidth="1"/>
    <col min="38" max="38" width="101" style="10" bestFit="1" customWidth="1"/>
    <col min="39" max="16384" width="11.42578125" style="11"/>
  </cols>
  <sheetData>
    <row r="2" spans="1:38" ht="15.75" thickBot="1" x14ac:dyDescent="0.25">
      <c r="S2" s="15"/>
      <c r="Z2" s="15"/>
    </row>
    <row r="3" spans="1:38" s="8" customFormat="1" ht="16.149999999999999" customHeight="1" x14ac:dyDescent="0.2">
      <c r="B3" s="9"/>
      <c r="F3" s="76" t="s">
        <v>2</v>
      </c>
      <c r="G3" s="77"/>
      <c r="H3" s="78" t="s">
        <v>3</v>
      </c>
      <c r="I3" s="79"/>
      <c r="J3" s="80"/>
      <c r="K3" s="81" t="s">
        <v>4</v>
      </c>
      <c r="L3" s="82"/>
      <c r="M3" s="82"/>
      <c r="N3" s="83"/>
      <c r="O3" s="84" t="s">
        <v>5</v>
      </c>
      <c r="P3" s="85"/>
      <c r="Q3" s="86"/>
      <c r="R3" s="16" t="s">
        <v>6</v>
      </c>
      <c r="S3" s="87" t="s">
        <v>7</v>
      </c>
      <c r="T3" s="88"/>
      <c r="U3" s="88"/>
      <c r="V3" s="88"/>
      <c r="W3" s="88"/>
      <c r="X3" s="88"/>
      <c r="Y3" s="89"/>
      <c r="Z3" s="17" t="s">
        <v>8</v>
      </c>
      <c r="AA3" s="90" t="s">
        <v>9</v>
      </c>
      <c r="AB3" s="91"/>
      <c r="AC3" s="91"/>
      <c r="AD3" s="91"/>
      <c r="AE3" s="91"/>
      <c r="AF3" s="91"/>
      <c r="AG3" s="92"/>
      <c r="AH3" s="73" t="s">
        <v>10</v>
      </c>
      <c r="AI3" s="74"/>
      <c r="AJ3" s="74"/>
      <c r="AK3" s="74"/>
      <c r="AL3" s="75"/>
    </row>
    <row r="4" spans="1:38" s="8" customFormat="1" x14ac:dyDescent="0.2">
      <c r="A4" s="18" t="s">
        <v>11</v>
      </c>
      <c r="B4" s="19" t="s">
        <v>12</v>
      </c>
      <c r="C4" s="20" t="s">
        <v>13</v>
      </c>
      <c r="D4" s="21" t="s">
        <v>14</v>
      </c>
      <c r="E4" s="22" t="s">
        <v>15</v>
      </c>
      <c r="F4" s="23" t="s">
        <v>16</v>
      </c>
      <c r="G4" s="24" t="s">
        <v>17</v>
      </c>
      <c r="H4" s="23" t="s">
        <v>16</v>
      </c>
      <c r="I4" s="25" t="s">
        <v>18</v>
      </c>
      <c r="J4" s="26" t="s">
        <v>19</v>
      </c>
      <c r="K4" s="23" t="s">
        <v>16</v>
      </c>
      <c r="L4" s="25" t="s">
        <v>18</v>
      </c>
      <c r="M4" s="26" t="s">
        <v>19</v>
      </c>
      <c r="N4" s="24" t="s">
        <v>20</v>
      </c>
      <c r="O4" s="23" t="s">
        <v>16</v>
      </c>
      <c r="P4" s="25" t="s">
        <v>21</v>
      </c>
      <c r="Q4" s="26" t="s">
        <v>19</v>
      </c>
      <c r="R4" s="27"/>
      <c r="S4" s="23" t="s">
        <v>19</v>
      </c>
      <c r="T4" s="25" t="s">
        <v>22</v>
      </c>
      <c r="U4" s="25" t="s">
        <v>23</v>
      </c>
      <c r="V4" s="26" t="s">
        <v>24</v>
      </c>
      <c r="W4" s="25" t="s">
        <v>25</v>
      </c>
      <c r="X4" s="25" t="s">
        <v>26</v>
      </c>
      <c r="Y4" s="24" t="s">
        <v>21</v>
      </c>
      <c r="Z4" s="28"/>
      <c r="AA4" s="23" t="s">
        <v>19</v>
      </c>
      <c r="AB4" s="25" t="s">
        <v>27</v>
      </c>
      <c r="AC4" s="25" t="s">
        <v>23</v>
      </c>
      <c r="AD4" s="26" t="s">
        <v>24</v>
      </c>
      <c r="AE4" s="25" t="s">
        <v>25</v>
      </c>
      <c r="AF4" s="25" t="s">
        <v>26</v>
      </c>
      <c r="AG4" s="24" t="s">
        <v>21</v>
      </c>
      <c r="AH4" s="23" t="s">
        <v>28</v>
      </c>
      <c r="AI4" s="25" t="s">
        <v>29</v>
      </c>
      <c r="AJ4" s="29" t="s">
        <v>30</v>
      </c>
      <c r="AK4" s="29" t="s">
        <v>31</v>
      </c>
      <c r="AL4" s="24" t="s">
        <v>32</v>
      </c>
    </row>
    <row r="5" spans="1:38" s="8" customFormat="1" x14ac:dyDescent="0.2">
      <c r="A5" s="30">
        <v>0</v>
      </c>
      <c r="B5" s="31" t="s">
        <v>33</v>
      </c>
      <c r="C5" s="32" t="s">
        <v>34</v>
      </c>
      <c r="D5" s="33" t="s">
        <v>35</v>
      </c>
      <c r="E5" s="34" t="s">
        <v>65</v>
      </c>
      <c r="F5" s="35" t="s">
        <v>36</v>
      </c>
      <c r="G5" s="26">
        <v>44952</v>
      </c>
      <c r="H5" s="35" t="s">
        <v>36</v>
      </c>
      <c r="I5" s="36" t="s">
        <v>37</v>
      </c>
      <c r="J5" s="26">
        <v>44529</v>
      </c>
      <c r="K5" s="35" t="s">
        <v>36</v>
      </c>
      <c r="L5" s="36" t="s">
        <v>37</v>
      </c>
      <c r="M5" s="37">
        <v>44961</v>
      </c>
      <c r="N5" s="38" t="s">
        <v>37</v>
      </c>
      <c r="O5" s="35" t="s">
        <v>36</v>
      </c>
      <c r="P5" s="36" t="s">
        <v>37</v>
      </c>
      <c r="Q5" s="26">
        <v>44530</v>
      </c>
      <c r="R5" s="39"/>
      <c r="S5" s="40">
        <v>44532</v>
      </c>
      <c r="T5" s="36" t="s">
        <v>37</v>
      </c>
      <c r="U5" s="36" t="s">
        <v>38</v>
      </c>
      <c r="V5" s="37"/>
      <c r="W5" s="36"/>
      <c r="X5" s="36"/>
      <c r="Y5" s="38"/>
      <c r="Z5" s="41"/>
      <c r="AA5" s="40">
        <v>44532</v>
      </c>
      <c r="AB5" s="36" t="s">
        <v>37</v>
      </c>
      <c r="AC5" s="36"/>
      <c r="AD5" s="37"/>
      <c r="AE5" s="36"/>
      <c r="AF5" s="36"/>
      <c r="AG5" s="38"/>
      <c r="AH5" s="40">
        <v>44536</v>
      </c>
      <c r="AI5" s="42">
        <v>44536</v>
      </c>
      <c r="AJ5" s="43">
        <v>106601</v>
      </c>
      <c r="AK5" s="43" t="s">
        <v>39</v>
      </c>
      <c r="AL5" s="38"/>
    </row>
    <row r="6" spans="1:38" s="8" customFormat="1" x14ac:dyDescent="0.2">
      <c r="A6" s="30">
        <v>0</v>
      </c>
      <c r="B6" s="31" t="s">
        <v>40</v>
      </c>
      <c r="C6" s="32" t="s">
        <v>41</v>
      </c>
      <c r="D6" s="33" t="s">
        <v>42</v>
      </c>
      <c r="E6" s="34" t="s">
        <v>65</v>
      </c>
      <c r="F6" s="35" t="s">
        <v>36</v>
      </c>
      <c r="G6" s="26">
        <v>44951</v>
      </c>
      <c r="H6" s="35" t="s">
        <v>36</v>
      </c>
      <c r="I6" s="36" t="s">
        <v>37</v>
      </c>
      <c r="J6" s="37">
        <v>44961</v>
      </c>
      <c r="K6" s="35" t="s">
        <v>36</v>
      </c>
      <c r="L6" s="36" t="s">
        <v>37</v>
      </c>
      <c r="M6" s="37">
        <v>44927</v>
      </c>
      <c r="N6" s="38" t="s">
        <v>37</v>
      </c>
      <c r="O6" s="35" t="s">
        <v>36</v>
      </c>
      <c r="P6" s="36" t="s">
        <v>37</v>
      </c>
      <c r="Q6" s="26">
        <v>44530</v>
      </c>
      <c r="R6" s="39"/>
      <c r="S6" s="40">
        <v>44532</v>
      </c>
      <c r="T6" s="36" t="s">
        <v>37</v>
      </c>
      <c r="U6" s="36"/>
      <c r="V6" s="37"/>
      <c r="W6" s="36"/>
      <c r="X6" s="36"/>
      <c r="Y6" s="38"/>
      <c r="Z6" s="41"/>
      <c r="AA6" s="40">
        <v>44532</v>
      </c>
      <c r="AB6" s="36" t="s">
        <v>37</v>
      </c>
      <c r="AC6" s="36"/>
      <c r="AD6" s="37"/>
      <c r="AE6" s="36"/>
      <c r="AF6" s="36"/>
      <c r="AG6" s="38"/>
      <c r="AH6" s="40">
        <v>44536</v>
      </c>
      <c r="AI6" s="42">
        <v>44536</v>
      </c>
      <c r="AJ6" s="43" t="s">
        <v>43</v>
      </c>
      <c r="AK6" s="43" t="s">
        <v>44</v>
      </c>
      <c r="AL6" s="38"/>
    </row>
    <row r="7" spans="1:38" s="8" customFormat="1" x14ac:dyDescent="0.2">
      <c r="A7" s="30">
        <v>0</v>
      </c>
      <c r="B7" s="31" t="s">
        <v>45</v>
      </c>
      <c r="C7" s="32" t="s">
        <v>46</v>
      </c>
      <c r="D7" s="33" t="s">
        <v>47</v>
      </c>
      <c r="E7" s="34" t="s">
        <v>65</v>
      </c>
      <c r="F7" s="35" t="s">
        <v>36</v>
      </c>
      <c r="G7" s="26">
        <v>44956</v>
      </c>
      <c r="H7" s="35" t="s">
        <v>36</v>
      </c>
      <c r="I7" s="36" t="s">
        <v>37</v>
      </c>
      <c r="J7" s="37">
        <v>44961</v>
      </c>
      <c r="K7" s="35" t="s">
        <v>36</v>
      </c>
      <c r="L7" s="36" t="s">
        <v>37</v>
      </c>
      <c r="M7" s="37">
        <v>44961</v>
      </c>
      <c r="N7" s="38" t="s">
        <v>37</v>
      </c>
      <c r="O7" s="35" t="s">
        <v>36</v>
      </c>
      <c r="P7" s="36" t="s">
        <v>37</v>
      </c>
      <c r="Q7" s="26">
        <v>44530</v>
      </c>
      <c r="R7" s="39"/>
      <c r="S7" s="40">
        <v>44532</v>
      </c>
      <c r="T7" s="36" t="s">
        <v>37</v>
      </c>
      <c r="U7" s="36"/>
      <c r="V7" s="37"/>
      <c r="W7" s="36"/>
      <c r="X7" s="36"/>
      <c r="Y7" s="38"/>
      <c r="Z7" s="41"/>
      <c r="AA7" s="40">
        <v>44532</v>
      </c>
      <c r="AB7" s="36" t="s">
        <v>37</v>
      </c>
      <c r="AC7" s="36"/>
      <c r="AD7" s="37"/>
      <c r="AE7" s="36"/>
      <c r="AF7" s="36"/>
      <c r="AG7" s="38"/>
      <c r="AH7" s="40">
        <v>44536</v>
      </c>
      <c r="AI7" s="42">
        <v>44536</v>
      </c>
      <c r="AJ7" s="43">
        <v>106601</v>
      </c>
      <c r="AK7" s="43" t="s">
        <v>39</v>
      </c>
      <c r="AL7" s="38"/>
    </row>
    <row r="8" spans="1:38" s="8" customFormat="1" x14ac:dyDescent="0.2">
      <c r="A8" s="30">
        <v>0</v>
      </c>
      <c r="B8" s="31" t="s">
        <v>48</v>
      </c>
      <c r="C8" s="32" t="s">
        <v>49</v>
      </c>
      <c r="D8" s="33" t="s">
        <v>50</v>
      </c>
      <c r="E8" s="34" t="s">
        <v>65</v>
      </c>
      <c r="F8" s="35" t="s">
        <v>36</v>
      </c>
      <c r="G8" s="26">
        <v>44958</v>
      </c>
      <c r="H8" s="35" t="s">
        <v>36</v>
      </c>
      <c r="I8" s="36" t="s">
        <v>37</v>
      </c>
      <c r="J8" s="37">
        <v>44961</v>
      </c>
      <c r="K8" s="35" t="s">
        <v>36</v>
      </c>
      <c r="L8" s="36" t="s">
        <v>37</v>
      </c>
      <c r="M8" s="37">
        <v>44928</v>
      </c>
      <c r="N8" s="38" t="s">
        <v>37</v>
      </c>
      <c r="O8" s="35" t="s">
        <v>36</v>
      </c>
      <c r="P8" s="36" t="s">
        <v>37</v>
      </c>
      <c r="Q8" s="26">
        <v>44530</v>
      </c>
      <c r="R8" s="39"/>
      <c r="S8" s="40">
        <v>44532</v>
      </c>
      <c r="T8" s="36" t="s">
        <v>37</v>
      </c>
      <c r="U8" s="36"/>
      <c r="V8" s="37"/>
      <c r="W8" s="36"/>
      <c r="X8" s="36"/>
      <c r="Y8" s="38"/>
      <c r="Z8" s="41"/>
      <c r="AA8" s="40">
        <v>44532</v>
      </c>
      <c r="AB8" s="36" t="s">
        <v>37</v>
      </c>
      <c r="AC8" s="36"/>
      <c r="AD8" s="37"/>
      <c r="AE8" s="36"/>
      <c r="AF8" s="36"/>
      <c r="AG8" s="38"/>
      <c r="AH8" s="40">
        <v>44536</v>
      </c>
      <c r="AI8" s="42">
        <v>44536</v>
      </c>
      <c r="AJ8" s="43">
        <v>106948</v>
      </c>
      <c r="AK8" s="43" t="s">
        <v>51</v>
      </c>
      <c r="AL8" s="38"/>
    </row>
    <row r="9" spans="1:38" s="8" customFormat="1" x14ac:dyDescent="0.2">
      <c r="A9" s="30">
        <v>0</v>
      </c>
      <c r="B9" s="31" t="s">
        <v>52</v>
      </c>
      <c r="C9" s="32" t="s">
        <v>53</v>
      </c>
      <c r="D9" s="33" t="s">
        <v>54</v>
      </c>
      <c r="E9" s="34" t="s">
        <v>65</v>
      </c>
      <c r="F9" s="35" t="s">
        <v>36</v>
      </c>
      <c r="G9" s="26">
        <v>44964</v>
      </c>
      <c r="H9" s="35" t="s">
        <v>36</v>
      </c>
      <c r="I9" s="36" t="s">
        <v>37</v>
      </c>
      <c r="J9" s="26">
        <v>44529</v>
      </c>
      <c r="K9" s="35" t="s">
        <v>36</v>
      </c>
      <c r="L9" s="36" t="s">
        <v>37</v>
      </c>
      <c r="M9" s="37">
        <v>44961</v>
      </c>
      <c r="N9" s="38" t="s">
        <v>37</v>
      </c>
      <c r="O9" s="35" t="s">
        <v>36</v>
      </c>
      <c r="P9" s="36" t="s">
        <v>37</v>
      </c>
      <c r="Q9" s="26">
        <v>44530</v>
      </c>
      <c r="R9" s="39"/>
      <c r="S9" s="40">
        <v>44532</v>
      </c>
      <c r="T9" s="36" t="s">
        <v>37</v>
      </c>
      <c r="U9" s="36"/>
      <c r="V9" s="37"/>
      <c r="W9" s="36"/>
      <c r="X9" s="36"/>
      <c r="Y9" s="38"/>
      <c r="Z9" s="41"/>
      <c r="AA9" s="40">
        <v>44532</v>
      </c>
      <c r="AB9" s="36" t="s">
        <v>37</v>
      </c>
      <c r="AC9" s="36"/>
      <c r="AD9" s="37"/>
      <c r="AE9" s="36"/>
      <c r="AF9" s="36"/>
      <c r="AG9" s="38"/>
      <c r="AH9" s="40">
        <v>44536</v>
      </c>
      <c r="AI9" s="42">
        <v>44536</v>
      </c>
      <c r="AJ9" s="43">
        <v>106601</v>
      </c>
      <c r="AK9" s="43" t="s">
        <v>39</v>
      </c>
      <c r="AL9" s="38"/>
    </row>
    <row r="10" spans="1:38" s="8" customFormat="1" x14ac:dyDescent="0.2">
      <c r="A10" s="30">
        <v>0</v>
      </c>
      <c r="B10" s="31" t="s">
        <v>55</v>
      </c>
      <c r="C10" s="32" t="s">
        <v>56</v>
      </c>
      <c r="D10" s="33" t="s">
        <v>57</v>
      </c>
      <c r="E10" s="34" t="s">
        <v>65</v>
      </c>
      <c r="F10" s="35" t="s">
        <v>36</v>
      </c>
      <c r="G10" s="26">
        <v>44964</v>
      </c>
      <c r="H10" s="35" t="s">
        <v>36</v>
      </c>
      <c r="I10" s="36" t="s">
        <v>37</v>
      </c>
      <c r="J10" s="26">
        <v>44529</v>
      </c>
      <c r="K10" s="35" t="s">
        <v>36</v>
      </c>
      <c r="L10" s="36" t="s">
        <v>37</v>
      </c>
      <c r="M10" s="37">
        <v>44961</v>
      </c>
      <c r="N10" s="38" t="s">
        <v>37</v>
      </c>
      <c r="O10" s="35" t="s">
        <v>36</v>
      </c>
      <c r="P10" s="36" t="s">
        <v>37</v>
      </c>
      <c r="Q10" s="26">
        <v>44530</v>
      </c>
      <c r="R10" s="39"/>
      <c r="S10" s="40">
        <v>44532</v>
      </c>
      <c r="T10" s="36" t="s">
        <v>37</v>
      </c>
      <c r="U10" s="36"/>
      <c r="V10" s="37"/>
      <c r="W10" s="36"/>
      <c r="X10" s="36"/>
      <c r="Y10" s="38"/>
      <c r="Z10" s="41"/>
      <c r="AA10" s="40">
        <v>44532</v>
      </c>
      <c r="AB10" s="36" t="s">
        <v>37</v>
      </c>
      <c r="AC10" s="36"/>
      <c r="AD10" s="37"/>
      <c r="AE10" s="36"/>
      <c r="AF10" s="36"/>
      <c r="AG10" s="38"/>
      <c r="AH10" s="40">
        <v>44536</v>
      </c>
      <c r="AI10" s="42">
        <v>44536</v>
      </c>
      <c r="AJ10" s="43">
        <v>106948</v>
      </c>
      <c r="AK10" s="43" t="s">
        <v>51</v>
      </c>
      <c r="AL10" s="38"/>
    </row>
    <row r="11" spans="1:38" s="8" customFormat="1" x14ac:dyDescent="0.2">
      <c r="A11" s="30">
        <v>0</v>
      </c>
      <c r="B11" s="31" t="s">
        <v>58</v>
      </c>
      <c r="C11" s="32" t="s">
        <v>59</v>
      </c>
      <c r="D11" s="33" t="s">
        <v>60</v>
      </c>
      <c r="E11" s="34" t="s">
        <v>65</v>
      </c>
      <c r="F11" s="35" t="s">
        <v>36</v>
      </c>
      <c r="G11" s="26">
        <v>44986</v>
      </c>
      <c r="H11" s="35" t="s">
        <v>36</v>
      </c>
      <c r="I11" s="36" t="s">
        <v>37</v>
      </c>
      <c r="J11" s="26">
        <v>44529</v>
      </c>
      <c r="K11" s="35" t="s">
        <v>36</v>
      </c>
      <c r="L11" s="36" t="s">
        <v>37</v>
      </c>
      <c r="M11" s="37">
        <v>44961</v>
      </c>
      <c r="N11" s="38" t="s">
        <v>37</v>
      </c>
      <c r="O11" s="35" t="s">
        <v>36</v>
      </c>
      <c r="P11" s="36" t="s">
        <v>37</v>
      </c>
      <c r="Q11" s="26">
        <v>44530</v>
      </c>
      <c r="R11" s="39"/>
      <c r="S11" s="40">
        <v>44532</v>
      </c>
      <c r="T11" s="36" t="s">
        <v>37</v>
      </c>
      <c r="U11" s="36"/>
      <c r="V11" s="37"/>
      <c r="W11" s="36"/>
      <c r="X11" s="36"/>
      <c r="Y11" s="38"/>
      <c r="Z11" s="41"/>
      <c r="AA11" s="40">
        <v>44532</v>
      </c>
      <c r="AB11" s="36" t="s">
        <v>37</v>
      </c>
      <c r="AC11" s="36"/>
      <c r="AD11" s="37"/>
      <c r="AE11" s="36"/>
      <c r="AF11" s="36"/>
      <c r="AG11" s="38"/>
      <c r="AH11" s="40">
        <v>44536</v>
      </c>
      <c r="AI11" s="42">
        <v>44536</v>
      </c>
      <c r="AJ11" s="43">
        <v>106601</v>
      </c>
      <c r="AK11" s="43" t="s">
        <v>39</v>
      </c>
      <c r="AL11" s="38"/>
    </row>
    <row r="12" spans="1:38" ht="15" customHeight="1" thickBot="1" x14ac:dyDescent="0.25">
      <c r="A12" s="44"/>
      <c r="B12" s="45"/>
      <c r="C12" s="46"/>
      <c r="D12" s="47"/>
      <c r="E12" s="48"/>
      <c r="F12" s="35"/>
      <c r="G12" s="49"/>
      <c r="H12" s="35"/>
      <c r="I12" s="50"/>
      <c r="J12" s="49"/>
      <c r="K12" s="51"/>
      <c r="L12" s="52"/>
      <c r="M12" s="52"/>
      <c r="N12" s="53"/>
      <c r="O12" s="54"/>
      <c r="P12" s="50"/>
      <c r="Q12" s="49"/>
      <c r="R12" s="55"/>
      <c r="S12" s="56"/>
      <c r="T12" s="52"/>
      <c r="U12" s="52"/>
      <c r="V12" s="52"/>
      <c r="W12" s="52"/>
      <c r="X12" s="52"/>
      <c r="Y12" s="49"/>
      <c r="Z12" s="55"/>
      <c r="AA12" s="56"/>
      <c r="AB12" s="52"/>
      <c r="AC12" s="52"/>
      <c r="AD12" s="52"/>
      <c r="AE12" s="52"/>
      <c r="AF12" s="52"/>
      <c r="AG12" s="49"/>
      <c r="AH12" s="54"/>
      <c r="AI12" s="50"/>
      <c r="AJ12" s="57"/>
      <c r="AK12" s="58"/>
      <c r="AL12" s="59"/>
    </row>
    <row r="13" spans="1:38" x14ac:dyDescent="0.2">
      <c r="F13" s="8"/>
      <c r="G13" s="8"/>
      <c r="H13" s="60"/>
      <c r="I13" s="60"/>
      <c r="J13" s="60"/>
      <c r="K13" s="60"/>
      <c r="L13" s="61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</row>
    <row r="14" spans="1:38" x14ac:dyDescent="0.2">
      <c r="D14" s="62">
        <f>COUNTA(D$4:D12)-1</f>
        <v>7</v>
      </c>
      <c r="F14" s="8"/>
      <c r="G14" s="62">
        <f>COUNTA(G$4:G12)-1</f>
        <v>7</v>
      </c>
      <c r="H14" s="60"/>
      <c r="I14" s="60">
        <f>COUNTA(I$4:I12)-1</f>
        <v>7</v>
      </c>
      <c r="J14" s="60"/>
      <c r="K14" s="60"/>
      <c r="L14" s="60"/>
      <c r="M14" s="60"/>
      <c r="N14" s="63">
        <f>COUNTIF(N$4:N12,A21)</f>
        <v>7</v>
      </c>
      <c r="O14" s="60"/>
      <c r="P14" s="63">
        <f>COUNTIF(P$4:P12,A21)</f>
        <v>7</v>
      </c>
      <c r="Q14" s="60"/>
      <c r="R14" s="60"/>
      <c r="S14" s="60"/>
      <c r="T14" s="64">
        <f>COUNTIF(T$4:T12,A21)</f>
        <v>7</v>
      </c>
      <c r="U14" s="60"/>
      <c r="V14" s="60"/>
      <c r="W14" s="64">
        <f>COUNTIF(W$4:W12,A23)</f>
        <v>0</v>
      </c>
      <c r="X14" s="60"/>
      <c r="Y14" s="64">
        <f>COUNTA(Y$4:Y12)-1+T14</f>
        <v>7</v>
      </c>
      <c r="Z14" s="60"/>
      <c r="AA14" s="60"/>
      <c r="AB14" s="64">
        <f>COUNTIF(AB$4:AB12,A21)</f>
        <v>7</v>
      </c>
      <c r="AC14" s="60"/>
      <c r="AD14" s="60"/>
      <c r="AE14" s="64">
        <f>COUNTIF(AE$4:AE12,A23)</f>
        <v>0</v>
      </c>
      <c r="AF14" s="60"/>
      <c r="AG14" s="64">
        <f>COUNTA(AG$4:AG12)-1+AB14</f>
        <v>7</v>
      </c>
      <c r="AH14" s="62">
        <f>COUNTA(AH$4:AH12)-1</f>
        <v>7</v>
      </c>
      <c r="AI14" s="62">
        <f>COUNTA(AI$4:AI12)-1</f>
        <v>7</v>
      </c>
      <c r="AJ14" s="62"/>
      <c r="AK14" s="62"/>
    </row>
    <row r="15" spans="1:38" x14ac:dyDescent="0.2">
      <c r="F15" s="8"/>
      <c r="G15" s="8"/>
      <c r="H15" s="60"/>
      <c r="I15" s="60"/>
      <c r="J15" s="60"/>
      <c r="K15" s="60"/>
      <c r="L15" s="65"/>
      <c r="M15" s="60"/>
      <c r="N15" s="60">
        <f>COUNTBLANK(N$12:N12)-2</f>
        <v>-1</v>
      </c>
      <c r="O15" s="60"/>
      <c r="P15" s="60"/>
      <c r="Q15" s="60"/>
      <c r="R15" s="60"/>
      <c r="S15" s="60"/>
      <c r="T15" s="64">
        <f>COUNTIF(T$4:T12,A20)</f>
        <v>0</v>
      </c>
      <c r="U15" s="60"/>
      <c r="V15" s="60"/>
      <c r="W15" s="64">
        <f>COUNTIF(W$3:W12,A24)</f>
        <v>0</v>
      </c>
      <c r="X15" s="60"/>
      <c r="Y15" s="60"/>
      <c r="Z15" s="60"/>
      <c r="AA15" s="60"/>
      <c r="AB15" s="64">
        <f>COUNTIF(AB$4:AB12,A20)</f>
        <v>0</v>
      </c>
      <c r="AC15" s="60"/>
      <c r="AD15" s="60"/>
      <c r="AE15" s="64">
        <f>COUNTIF(AE$3:AE12,A24)</f>
        <v>0</v>
      </c>
      <c r="AF15" s="60"/>
      <c r="AG15" s="60"/>
    </row>
    <row r="16" spans="1:38" x14ac:dyDescent="0.2">
      <c r="F16" s="8"/>
      <c r="G16" s="8"/>
      <c r="H16" s="60"/>
      <c r="I16" s="60"/>
      <c r="J16" s="60"/>
      <c r="K16" s="60"/>
      <c r="L16" s="61"/>
      <c r="M16" s="60"/>
      <c r="N16" s="60">
        <f>COUNTIF(N$4:N12,A20)</f>
        <v>0</v>
      </c>
      <c r="O16" s="60"/>
      <c r="P16" s="60"/>
      <c r="Q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</row>
    <row r="17" spans="1:38" x14ac:dyDescent="0.2">
      <c r="F17" s="8"/>
      <c r="G17" s="8"/>
      <c r="H17" s="60"/>
      <c r="I17" s="60"/>
      <c r="J17" s="60"/>
      <c r="K17" s="60"/>
      <c r="L17" s="11"/>
      <c r="M17" s="60"/>
      <c r="N17" s="11"/>
      <c r="O17" s="11"/>
      <c r="P17" s="11"/>
      <c r="Q17" s="11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</row>
    <row r="18" spans="1:38" x14ac:dyDescent="0.2">
      <c r="F18" s="8"/>
      <c r="G18" s="8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</row>
    <row r="19" spans="1:38" x14ac:dyDescent="0.2">
      <c r="E19" s="11" t="s">
        <v>62</v>
      </c>
      <c r="F19" s="8"/>
      <c r="G19" s="8">
        <f>SUM(D14-G14)</f>
        <v>0</v>
      </c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</row>
    <row r="20" spans="1:38" x14ac:dyDescent="0.2">
      <c r="A20" s="8" t="s">
        <v>61</v>
      </c>
      <c r="E20" s="11" t="s">
        <v>63</v>
      </c>
      <c r="F20" s="8"/>
      <c r="G20" s="8"/>
      <c r="H20" s="60"/>
      <c r="I20" s="60">
        <f>COUNTIF(I$4:I12,A20)</f>
        <v>0</v>
      </c>
      <c r="J20" s="60"/>
      <c r="K20" s="60"/>
      <c r="L20" s="60">
        <f>COUNTIF(L$4:L12,A20)</f>
        <v>0</v>
      </c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L20" s="11"/>
    </row>
    <row r="21" spans="1:38" x14ac:dyDescent="0.2">
      <c r="A21" s="8" t="s">
        <v>37</v>
      </c>
      <c r="E21" s="11" t="s">
        <v>64</v>
      </c>
      <c r="F21" s="8"/>
      <c r="G21" s="8"/>
      <c r="H21" s="60"/>
      <c r="I21" s="63">
        <f>COUNTIF(I$4:I12,A21)</f>
        <v>7</v>
      </c>
      <c r="J21" s="60"/>
      <c r="K21" s="60"/>
      <c r="L21" s="63">
        <f>COUNTIF(L$4:L12,A21)</f>
        <v>7</v>
      </c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L21" s="11"/>
    </row>
    <row r="22" spans="1:38" x14ac:dyDescent="0.2">
      <c r="F22" s="8"/>
      <c r="G22" s="8"/>
      <c r="H22" s="11"/>
      <c r="I22" s="11"/>
      <c r="J22" s="60"/>
      <c r="K22" s="60"/>
      <c r="L22" s="60">
        <f>SUM(L18:L21)</f>
        <v>7</v>
      </c>
      <c r="M22" s="60"/>
      <c r="N22" s="60">
        <f>SUM(N14:N17)</f>
        <v>6</v>
      </c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L22" s="11"/>
    </row>
    <row r="23" spans="1:38" x14ac:dyDescent="0.2">
      <c r="A23" s="8">
        <v>0</v>
      </c>
      <c r="F23" s="8"/>
      <c r="G23" s="8"/>
      <c r="H23" s="60"/>
      <c r="I23" s="60"/>
      <c r="J23" s="60"/>
      <c r="K23" s="60"/>
      <c r="L23" s="61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L23" s="11"/>
    </row>
    <row r="24" spans="1:38" x14ac:dyDescent="0.2">
      <c r="A24" s="8">
        <v>1</v>
      </c>
      <c r="F24" s="8"/>
      <c r="G24" s="8"/>
      <c r="H24" s="60"/>
      <c r="I24" s="60"/>
      <c r="J24" s="60"/>
      <c r="K24" s="60"/>
      <c r="L24" s="61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L24" s="11"/>
    </row>
    <row r="25" spans="1:38" x14ac:dyDescent="0.2">
      <c r="F25" s="8"/>
      <c r="G25" s="8"/>
      <c r="H25" s="60"/>
      <c r="I25" s="60"/>
      <c r="J25" s="60"/>
      <c r="K25" s="60"/>
      <c r="L25" s="61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L25" s="11"/>
    </row>
    <row r="26" spans="1:38" x14ac:dyDescent="0.2">
      <c r="F26" s="8"/>
      <c r="G26" s="8"/>
      <c r="H26" s="60"/>
      <c r="I26" s="60"/>
      <c r="J26" s="60"/>
      <c r="K26" s="60"/>
      <c r="L26" s="61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L26" s="11"/>
    </row>
    <row r="27" spans="1:38" x14ac:dyDescent="0.2">
      <c r="F27" s="8"/>
      <c r="G27" s="8"/>
      <c r="H27" s="60"/>
      <c r="I27" s="60"/>
      <c r="J27" s="60"/>
      <c r="K27" s="60"/>
      <c r="L27" s="61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L27" s="11"/>
    </row>
    <row r="28" spans="1:38" x14ac:dyDescent="0.2">
      <c r="F28" s="8"/>
      <c r="G28" s="8"/>
      <c r="H28" s="60"/>
      <c r="I28" s="60"/>
      <c r="J28" s="60"/>
      <c r="K28" s="60"/>
      <c r="L28" s="61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L28" s="11"/>
    </row>
    <row r="29" spans="1:38" x14ac:dyDescent="0.2">
      <c r="F29" s="8"/>
      <c r="G29" s="8"/>
      <c r="H29" s="60"/>
      <c r="I29" s="60"/>
      <c r="J29" s="60"/>
      <c r="K29" s="60"/>
      <c r="L29" s="61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L29" s="11"/>
    </row>
    <row r="30" spans="1:38" x14ac:dyDescent="0.2">
      <c r="F30" s="8"/>
      <c r="G30" s="8"/>
      <c r="H30" s="60"/>
      <c r="I30" s="60"/>
      <c r="J30" s="60"/>
      <c r="K30" s="60"/>
      <c r="L30" s="61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L30" s="11"/>
    </row>
    <row r="31" spans="1:38" x14ac:dyDescent="0.2">
      <c r="F31" s="8"/>
      <c r="G31" s="8"/>
      <c r="H31" s="60"/>
      <c r="I31" s="60"/>
      <c r="J31" s="60"/>
      <c r="K31" s="60"/>
      <c r="L31" s="61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L31" s="11"/>
    </row>
    <row r="32" spans="1:38" x14ac:dyDescent="0.2">
      <c r="F32" s="8"/>
      <c r="G32" s="8"/>
      <c r="H32" s="60"/>
      <c r="I32" s="60"/>
      <c r="J32" s="60"/>
      <c r="K32" s="60"/>
      <c r="L32" s="61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L32" s="11"/>
    </row>
    <row r="42" spans="1:38" s="13" customFormat="1" x14ac:dyDescent="0.2">
      <c r="A42" s="8"/>
      <c r="B42" s="9"/>
      <c r="C42" s="10"/>
      <c r="D42" s="8"/>
      <c r="E42" s="11"/>
      <c r="F42" s="12"/>
      <c r="G42" s="12"/>
      <c r="L42" s="14"/>
      <c r="T42" s="12"/>
      <c r="AH42" s="11"/>
      <c r="AI42" s="11"/>
      <c r="AJ42" s="11"/>
      <c r="AK42" s="11"/>
      <c r="AL42" s="10"/>
    </row>
  </sheetData>
  <sheetProtection formatColumns="0" autoFilter="0"/>
  <autoFilter ref="A4:AL12" xr:uid="{00000000-0009-0000-0000-000001000000}"/>
  <mergeCells count="7">
    <mergeCell ref="AH3:AL3"/>
    <mergeCell ref="F3:G3"/>
    <mergeCell ref="H3:J3"/>
    <mergeCell ref="K3:N3"/>
    <mergeCell ref="O3:Q3"/>
    <mergeCell ref="S3:Y3"/>
    <mergeCell ref="AA3:AG3"/>
  </mergeCells>
  <conditionalFormatting sqref="M12">
    <cfRule type="expression" dxfId="54" priority="80">
      <formula>NETWORKDAYS(J12,M12)&gt;=3</formula>
    </cfRule>
  </conditionalFormatting>
  <conditionalFormatting sqref="R4:R11">
    <cfRule type="expression" dxfId="53" priority="79">
      <formula>AND((J4+21)&lt;TODAY(),NOT(ISBLANK(J4)))</formula>
    </cfRule>
  </conditionalFormatting>
  <conditionalFormatting sqref="R12">
    <cfRule type="expression" dxfId="52" priority="78">
      <formula>AND((J12+21)&lt;TODAY(),NOT(ISBLANK(J12)))</formula>
    </cfRule>
  </conditionalFormatting>
  <conditionalFormatting sqref="S4:S12">
    <cfRule type="notContainsBlanks" dxfId="51" priority="33" stopIfTrue="1">
      <formula>LEN(TRIM(S4))&gt;0</formula>
    </cfRule>
    <cfRule type="expression" dxfId="50" priority="76" stopIfTrue="1">
      <formula>AND((J4+21)&lt;TODAY(),NOT(ISBLANK(J4)))</formula>
    </cfRule>
  </conditionalFormatting>
  <conditionalFormatting sqref="AB4:AB11 T4:T11">
    <cfRule type="containsText" dxfId="49" priority="73" operator="containsText" text="nok">
      <formula>NOT(ISERROR(SEARCH("nok",T4)))</formula>
    </cfRule>
  </conditionalFormatting>
  <conditionalFormatting sqref="T12">
    <cfRule type="containsText" dxfId="48" priority="72" operator="containsText" text="nok">
      <formula>NOT(ISERROR(SEARCH("nok",T12)))</formula>
    </cfRule>
  </conditionalFormatting>
  <conditionalFormatting sqref="AG4:AG11">
    <cfRule type="expression" dxfId="47" priority="69" stopIfTrue="1">
      <formula>AND(AF4&lt;TODAY(),NOT(ISBLANK(AF4)))</formula>
    </cfRule>
    <cfRule type="expression" dxfId="46" priority="70" stopIfTrue="1">
      <formula>(AB4="OK")</formula>
    </cfRule>
  </conditionalFormatting>
  <conditionalFormatting sqref="V12">
    <cfRule type="expression" dxfId="45" priority="68">
      <formula>V12-S12&gt;5</formula>
    </cfRule>
  </conditionalFormatting>
  <conditionalFormatting sqref="Y4:Y12">
    <cfRule type="expression" dxfId="44" priority="66" stopIfTrue="1">
      <formula>(T4="OK")</formula>
    </cfRule>
    <cfRule type="expression" dxfId="43" priority="67" stopIfTrue="1">
      <formula>AND(X4&lt;TODAY(),NOT(ISBLANK(X4)))</formula>
    </cfRule>
  </conditionalFormatting>
  <conditionalFormatting sqref="Z4:Z11">
    <cfRule type="expression" dxfId="42" priority="65">
      <formula>AND((M4+21)&lt;TODAY(),NOT(ISBLANK(M4)))</formula>
    </cfRule>
  </conditionalFormatting>
  <conditionalFormatting sqref="Z12">
    <cfRule type="expression" dxfId="41" priority="64">
      <formula>AND((M12+21)&lt;TODAY(),NOT(ISBLANK(M12)))</formula>
    </cfRule>
  </conditionalFormatting>
  <conditionalFormatting sqref="AH4:AH11">
    <cfRule type="expression" dxfId="40" priority="62" stopIfTrue="1">
      <formula>(T4="OK")</formula>
    </cfRule>
    <cfRule type="expression" dxfId="39" priority="63" stopIfTrue="1">
      <formula>AND(X4&lt;TODAY(),NOT(ISBLANK(X4)))</formula>
    </cfRule>
  </conditionalFormatting>
  <conditionalFormatting sqref="AH12">
    <cfRule type="expression" dxfId="38" priority="60">
      <formula>(T12="OK")</formula>
    </cfRule>
    <cfRule type="expression" dxfId="37" priority="61">
      <formula>AND(X12&lt;TODAY(),NOT(ISBLANK(X12)))</formula>
    </cfRule>
  </conditionalFormatting>
  <conditionalFormatting sqref="AA4:AA11">
    <cfRule type="notContainsBlanks" dxfId="36" priority="36" stopIfTrue="1">
      <formula>LEN(TRIM(AA4))&gt;0</formula>
    </cfRule>
    <cfRule type="expression" dxfId="35" priority="59" stopIfTrue="1">
      <formula>AND((M4+21)&lt;TODAY(),NOT(ISBLANK(M4)))</formula>
    </cfRule>
  </conditionalFormatting>
  <conditionalFormatting sqref="AI4:AJ11">
    <cfRule type="expression" dxfId="34" priority="56" stopIfTrue="1">
      <formula>AND(AF4&lt;TODAY(),NOT(ISBLANK(AF4)))</formula>
    </cfRule>
    <cfRule type="expression" dxfId="33" priority="57" stopIfTrue="1">
      <formula>(AB4="OK")</formula>
    </cfRule>
  </conditionalFormatting>
  <conditionalFormatting sqref="J4:J5 J9:J11">
    <cfRule type="expression" dxfId="32" priority="53">
      <formula>AND(NOT(ISBLANK($G4)),NETWORKDAYS($G4,$J4)&gt;3)</formula>
    </cfRule>
    <cfRule type="expression" dxfId="31" priority="54">
      <formula>AND(NOT(ISBLANK($G4)),ISBLANK($J4))</formula>
    </cfRule>
    <cfRule type="expression" dxfId="30" priority="55">
      <formula>AND(NOT(ISBLANK($G4)),NETWORKDAYS($G4,$J4)&lt;=0)</formula>
    </cfRule>
  </conditionalFormatting>
  <conditionalFormatting sqref="M4:M11">
    <cfRule type="expression" dxfId="29" priority="50">
      <formula>AND(NOT(ISBLANK($J4)),NETWORKDAYS($J4,$M4)&gt;3)</formula>
    </cfRule>
    <cfRule type="expression" dxfId="28" priority="51">
      <formula>AND(NOT(ISBLANK($J4)),ISBLANK($M4))</formula>
    </cfRule>
    <cfRule type="expression" dxfId="27" priority="52">
      <formula>AND(NOT(ISBLANK($J4)),NETWORKDAYS($J4,$M4)&lt;=0)</formula>
    </cfRule>
  </conditionalFormatting>
  <conditionalFormatting sqref="Q4:Q11">
    <cfRule type="expression" dxfId="26" priority="47">
      <formula>AND(NOT(ISBLANK($M4)),NETWORKDAYS($M4,$Q4)&gt;3)</formula>
    </cfRule>
    <cfRule type="expression" dxfId="25" priority="48">
      <formula>AND(NOT(ISBLANK($M4)),ISBLANK($Q4))</formula>
    </cfRule>
    <cfRule type="expression" dxfId="24" priority="49">
      <formula>AND(NOT(ISBLANK($M4)),NETWORKDAYS($M4,$Q4)&lt;=0)</formula>
    </cfRule>
  </conditionalFormatting>
  <conditionalFormatting sqref="V4:V11">
    <cfRule type="expression" dxfId="23" priority="43" stopIfTrue="1">
      <formula>$T4="ok"</formula>
    </cfRule>
    <cfRule type="expression" dxfId="22" priority="44" stopIfTrue="1">
      <formula>AND(NOT(ISBLANK($S4)),NETWORKDAYS($S4,$V4)&gt;6)</formula>
    </cfRule>
    <cfRule type="expression" dxfId="21" priority="45" stopIfTrue="1">
      <formula>AND(NOT(ISBLANK($S4)),ISBLANK($V4))</formula>
    </cfRule>
    <cfRule type="expression" dxfId="20" priority="46" stopIfTrue="1">
      <formula>AND(NOT(ISBLANK($S4)),NETWORKDAYS($S4,$V4)&lt;=0)</formula>
    </cfRule>
  </conditionalFormatting>
  <conditionalFormatting sqref="AD4:AD11">
    <cfRule type="expression" dxfId="19" priority="39" stopIfTrue="1">
      <formula>$AB4="ok"</formula>
    </cfRule>
    <cfRule type="expression" dxfId="18" priority="40" stopIfTrue="1">
      <formula>AND(NOT(ISBLANK($AA4)),NETWORKDAYS($AA4,$AD4)&gt;6)</formula>
    </cfRule>
    <cfRule type="expression" dxfId="17" priority="41" stopIfTrue="1">
      <formula>AND(NOT(ISBLANK($AA4)),ISBLANK($AD4))</formula>
    </cfRule>
    <cfRule type="expression" dxfId="16" priority="42" stopIfTrue="1">
      <formula>AND(NOT(ISBLANK($AA4)),NETWORKDAYS($AA4,$AD4)&lt;=0)</formula>
    </cfRule>
  </conditionalFormatting>
  <conditionalFormatting sqref="AK4:AK11">
    <cfRule type="expression" dxfId="15" priority="82">
      <formula>AND(AG4&lt;TODAY(),NOT(ISBLANK(AG4)))</formula>
    </cfRule>
    <cfRule type="expression" dxfId="14" priority="83">
      <formula>(AC4="OK")</formula>
    </cfRule>
  </conditionalFormatting>
  <conditionalFormatting sqref="AJ12">
    <cfRule type="expression" dxfId="13" priority="37">
      <formula>AND(AG12&lt;TODAY(),NOT(ISBLANK(AG12)))</formula>
    </cfRule>
    <cfRule type="expression" dxfId="12" priority="38">
      <formula>(AC12="OK")</formula>
    </cfRule>
  </conditionalFormatting>
  <conditionalFormatting sqref="AA4:AA11">
    <cfRule type="expression" dxfId="11" priority="58" stopIfTrue="1">
      <formula>AND((M4+35)&lt;TODAY(),NOT(ISBLANK(M4)))</formula>
    </cfRule>
  </conditionalFormatting>
  <conditionalFormatting sqref="AH4:AI11">
    <cfRule type="notContainsBlanks" dxfId="10" priority="34" stopIfTrue="1">
      <formula>LEN(TRIM(AH4))&gt;0</formula>
    </cfRule>
  </conditionalFormatting>
  <conditionalFormatting sqref="S4:S11">
    <cfRule type="expression" dxfId="9" priority="35" stopIfTrue="1">
      <formula>AND((J4+35)&lt;TODAY(),NOT(ISBLANK(J4)))</formula>
    </cfRule>
  </conditionalFormatting>
  <conditionalFormatting sqref="J6">
    <cfRule type="expression" dxfId="8" priority="7">
      <formula>AND(NOT(ISBLANK($J6)),NETWORKDAYS($J6,$M6)&gt;3)</formula>
    </cfRule>
    <cfRule type="expression" dxfId="7" priority="8">
      <formula>AND(NOT(ISBLANK($J6)),ISBLANK($M6))</formula>
    </cfRule>
    <cfRule type="expression" dxfId="6" priority="9">
      <formula>AND(NOT(ISBLANK($J6)),NETWORKDAYS($J6,$M6)&lt;=0)</formula>
    </cfRule>
  </conditionalFormatting>
  <conditionalFormatting sqref="J8">
    <cfRule type="expression" dxfId="5" priority="4">
      <formula>AND(NOT(ISBLANK($J8)),NETWORKDAYS($J8,$M8)&gt;3)</formula>
    </cfRule>
    <cfRule type="expression" dxfId="4" priority="5">
      <formula>AND(NOT(ISBLANK($J8)),ISBLANK($M8))</formula>
    </cfRule>
    <cfRule type="expression" dxfId="3" priority="6">
      <formula>AND(NOT(ISBLANK($J8)),NETWORKDAYS($J8,$M8)&lt;=0)</formula>
    </cfRule>
  </conditionalFormatting>
  <conditionalFormatting sqref="J7">
    <cfRule type="expression" dxfId="2" priority="1">
      <formula>AND(NOT(ISBLANK($J7)),NETWORKDAYS($J7,$M7)&gt;3)</formula>
    </cfRule>
    <cfRule type="expression" dxfId="1" priority="2">
      <formula>AND(NOT(ISBLANK($J7)),ISBLANK($M7))</formula>
    </cfRule>
    <cfRule type="expression" dxfId="0" priority="3">
      <formula>AND(NOT(ISBLANK($J7)),NETWORKDAYS($J7,$M7)&lt;=0)</formula>
    </cfRule>
  </conditionalFormatting>
  <dataValidations count="1">
    <dataValidation type="date" allowBlank="1" showInputMessage="1" showErrorMessage="1" sqref="G4:G12 AH4:AI12 V4:V12 X4:X12 S4:S12 AD4:AD12 AF4:AF12 Q4:Q12 M4:M12 AA4:AA12 J4:J12" xr:uid="{00000000-0002-0000-0100-000000000000}">
      <formula1>44197</formula1>
      <formula2>402133</formula2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BDB7C-627C-42E3-A0E7-DCEE7DD67624}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Suivi PR_CAB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AZDINE MANJLI - J493455</cp:lastModifiedBy>
  <cp:lastPrinted>2020-10-27T11:47:52Z</cp:lastPrinted>
  <dcterms:created xsi:type="dcterms:W3CDTF">2019-07-18T13:11:40Z</dcterms:created>
  <dcterms:modified xsi:type="dcterms:W3CDTF">2023-03-07T14:43:49Z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2021-01-18T08:47:22Z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/>
  </property>
  <property fmtid="{D5CDD505-2E9C-101B-9397-08002B2CF9AE}" pid="8" name="MSIP_Label_2fd53d93-3f4c-4b90-b511-bd6bdbb4fba9_ContentBits">
    <vt:lpwstr>0</vt:lpwstr>
  </property>
  <property fmtid="{D5CDD505-2E9C-101B-9397-08002B2CF9AE}" pid="9" name="MSIP_Label_c135c4ba-2280-41f8-be7d-6f21d368baa3_Enabled">
    <vt:lpwstr>true</vt:lpwstr>
  </property>
  <property fmtid="{D5CDD505-2E9C-101B-9397-08002B2CF9AE}" pid="10" name="MSIP_Label_c135c4ba-2280-41f8-be7d-6f21d368baa3_SetDate">
    <vt:lpwstr>2021-09-01T07:34:27Z</vt:lpwstr>
  </property>
  <property fmtid="{D5CDD505-2E9C-101B-9397-08002B2CF9AE}" pid="11" name="MSIP_Label_c135c4ba-2280-41f8-be7d-6f21d368baa3_Method">
    <vt:lpwstr>Standard</vt:lpwstr>
  </property>
  <property fmtid="{D5CDD505-2E9C-101B-9397-08002B2CF9AE}" pid="12" name="MSIP_Label_c135c4ba-2280-41f8-be7d-6f21d368baa3_Name">
    <vt:lpwstr>c135c4ba-2280-41f8-be7d-6f21d368baa3</vt:lpwstr>
  </property>
  <property fmtid="{D5CDD505-2E9C-101B-9397-08002B2CF9AE}" pid="13" name="MSIP_Label_c135c4ba-2280-41f8-be7d-6f21d368baa3_SiteId">
    <vt:lpwstr>24139d14-c62c-4c47-8bdd-ce71ea1d50cf</vt:lpwstr>
  </property>
  <property fmtid="{D5CDD505-2E9C-101B-9397-08002B2CF9AE}" pid="14" name="MSIP_Label_c135c4ba-2280-41f8-be7d-6f21d368baa3_ActionId">
    <vt:lpwstr>512306f8-10dc-42bc-841c-514564ae55cd</vt:lpwstr>
  </property>
  <property fmtid="{D5CDD505-2E9C-101B-9397-08002B2CF9AE}" pid="15" name="MSIP_Label_c135c4ba-2280-41f8-be7d-6f21d368baa3_ContentBits">
    <vt:lpwstr>0</vt:lpwstr>
  </property>
</Properties>
</file>