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493455\Desktop\"/>
    </mc:Choice>
  </mc:AlternateContent>
  <bookViews>
    <workbookView xWindow="0" yWindow="0" windowWidth="28800" windowHeight="12450"/>
  </bookViews>
  <sheets>
    <sheet name="Synthese Projet" sheetId="1" r:id="rId1"/>
  </sheets>
  <definedNames>
    <definedName name="_xlnm._FilterDatabase" localSheetId="0" hidden="1">'Synthese Projet'!$B$6:$AH$27</definedName>
    <definedName name="_xlnm.Print_Area" localSheetId="0">'Synthese Projet'!$B$4:$AJ$39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L3" i="1" l="1"/>
  <c r="T32" i="1" l="1"/>
  <c r="V32" i="1"/>
  <c r="X32" i="1"/>
  <c r="Z32" i="1"/>
  <c r="R32" i="1"/>
  <c r="H4" i="1" l="1"/>
</calcChain>
</file>

<file path=xl/sharedStrings.xml><?xml version="1.0" encoding="utf-8"?>
<sst xmlns="http://schemas.openxmlformats.org/spreadsheetml/2006/main" count="63" uniqueCount="42">
  <si>
    <t>SCHEMAS MISE EN PAGE</t>
  </si>
  <si>
    <t>SCHEMAS MIS EN LIGNE</t>
  </si>
  <si>
    <t>PSA</t>
  </si>
  <si>
    <t>PROTOTYPE</t>
  </si>
  <si>
    <t>PRINCIPE</t>
  </si>
  <si>
    <t>CABLAGE</t>
  </si>
  <si>
    <t>ELECTRIQUE</t>
  </si>
  <si>
    <t>IMPLANTATION</t>
  </si>
  <si>
    <t>ELEC</t>
  </si>
  <si>
    <t>IMP</t>
  </si>
  <si>
    <t>CONNECTIQUE</t>
  </si>
  <si>
    <t>PLATE FORME</t>
  </si>
  <si>
    <t>LEADER</t>
  </si>
  <si>
    <t>Année</t>
  </si>
  <si>
    <t>ETAT</t>
  </si>
  <si>
    <t>CODE PROJET</t>
  </si>
  <si>
    <t>PROJET</t>
  </si>
  <si>
    <t>DATE LNC</t>
  </si>
  <si>
    <t>FENETRE</t>
  </si>
  <si>
    <t>PILOTE</t>
  </si>
  <si>
    <t>IMPLANTEUR</t>
  </si>
  <si>
    <t>OBJECTIF</t>
  </si>
  <si>
    <t>REALISE</t>
  </si>
  <si>
    <t>FTQ</t>
  </si>
  <si>
    <t>FTR</t>
  </si>
  <si>
    <t>Nbr</t>
  </si>
  <si>
    <t>MP</t>
  </si>
  <si>
    <t>En ligne</t>
  </si>
  <si>
    <t>Adresse</t>
  </si>
  <si>
    <t>CMP</t>
  </si>
  <si>
    <t>LEGENDE</t>
  </si>
  <si>
    <t>A= ABANDON</t>
  </si>
  <si>
    <t>F= FERMER</t>
  </si>
  <si>
    <t>1= EN COURS</t>
  </si>
  <si>
    <t>S= SUSPENDU</t>
  </si>
  <si>
    <t>&lt; 10% OBEJCTIF</t>
  </si>
  <si>
    <t>&lt; OBJECTIF</t>
  </si>
  <si>
    <t>= ou &gt; OBJECTIF</t>
  </si>
  <si>
    <t>Nr Prdoduit Proto</t>
  </si>
  <si>
    <t>DATE DEBUT</t>
  </si>
  <si>
    <t>DATE FIN</t>
  </si>
  <si>
    <t>C:\Users\j493455\Desktop\Fichier Suivi NEW.xlsm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</si>
</sst>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4"/>
      <name val="Calibri"/>
      <family val="2"/>
      <scheme val="minor"/>
    </font>
    <font>
      <u/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9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8" fillId="0" borderId="0"/>
    <xf numFmtId="0" fontId="8" fillId="0" borderId="0"/>
    <xf numFmtId="0" fontId="9" fillId="0" borderId="0" applyNumberFormat="0" applyFill="0" applyBorder="0" applyAlignment="0" applyProtection="0"/>
    <xf numFmtId="0" fontId="10" fillId="0" borderId="0"/>
    <xf numFmtId="0" fontId="8" fillId="0" borderId="0"/>
  </cellStyleXfs>
  <cellXfs count="69">
    <xf numFmtId="0" fontId="0" fillId="0" borderId="0" xfId="0"/>
    <xf numFmtId="0" fontId="0" fillId="0" borderId="0" xfId="0" applyAlignment="1">
      <alignment horizontal="left" vertical="top"/>
    </xf>
    <xf numFmtId="0" fontId="5" fillId="0" borderId="0" xfId="0" applyFont="1"/>
    <xf numFmtId="0" fontId="5" fillId="0" borderId="1" xfId="0" applyFont="1" applyBorder="1" applyAlignment="1">
      <alignment horizontal="left" vertical="center"/>
    </xf>
    <xf numFmtId="0" fontId="5" fillId="0" borderId="0" xfId="0" applyFont="1" applyAlignment="1">
      <alignment horizontal="left" vertical="top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Fill="1" applyAlignment="1">
      <alignment horizontal="left" vertical="top"/>
    </xf>
    <xf numFmtId="0" fontId="5" fillId="0" borderId="0" xfId="0" applyFont="1" applyFill="1" applyAlignment="1">
      <alignment horizontal="left" vertical="top"/>
    </xf>
    <xf numFmtId="0" fontId="5" fillId="0" borderId="0" xfId="0" applyFont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2" borderId="0" xfId="0" quotePrefix="1" applyFont="1" applyFill="1" applyAlignment="1">
      <alignment horizontal="center" vertical="center"/>
    </xf>
    <xf numFmtId="0" fontId="0" fillId="0" borderId="0" xfId="0" applyFont="1" applyFill="1" applyAlignment="1">
      <alignment horizontal="left" vertical="top"/>
    </xf>
    <xf numFmtId="0" fontId="5" fillId="0" borderId="0" xfId="0" applyFont="1" applyFill="1" applyAlignment="1">
      <alignment horizontal="center" vertical="top"/>
    </xf>
    <xf numFmtId="0" fontId="0" fillId="0" borderId="0" xfId="0" applyFont="1" applyFill="1" applyAlignment="1">
      <alignment horizontal="center" vertical="top"/>
    </xf>
    <xf numFmtId="0" fontId="0" fillId="0" borderId="0" xfId="0" applyAlignment="1">
      <alignment horizontal="center"/>
    </xf>
    <xf numFmtId="0" fontId="4" fillId="8" borderId="1" xfId="0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top"/>
    </xf>
    <xf numFmtId="0" fontId="11" fillId="0" borderId="3" xfId="0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0" fontId="12" fillId="0" borderId="0" xfId="0" applyFont="1" applyBorder="1" applyAlignment="1">
      <alignment vertical="center"/>
    </xf>
    <xf numFmtId="0" fontId="5" fillId="0" borderId="1" xfId="0" applyFont="1" applyFill="1" applyBorder="1" applyAlignment="1">
      <alignment horizontal="left" vertical="center"/>
    </xf>
    <xf numFmtId="14" fontId="11" fillId="0" borderId="1" xfId="0" applyNumberFormat="1" applyFont="1" applyBorder="1" applyAlignment="1">
      <alignment horizontal="center" vertical="center"/>
    </xf>
    <xf numFmtId="14" fontId="11" fillId="0" borderId="0" xfId="0" applyNumberFormat="1" applyFont="1" applyBorder="1" applyAlignment="1">
      <alignment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9" fontId="5" fillId="0" borderId="1" xfId="1" applyFont="1" applyFill="1" applyBorder="1" applyAlignment="1">
      <alignment horizontal="center" vertical="center"/>
    </xf>
    <xf numFmtId="1" fontId="4" fillId="0" borderId="1" xfId="1" applyNumberFormat="1" applyFont="1" applyFill="1" applyBorder="1" applyAlignment="1">
      <alignment horizontal="center" vertical="center"/>
    </xf>
    <xf numFmtId="1" fontId="5" fillId="0" borderId="1" xfId="1" applyNumberFormat="1" applyFont="1" applyFill="1" applyBorder="1" applyAlignment="1">
      <alignment horizontal="center" vertical="center"/>
    </xf>
    <xf numFmtId="1" fontId="13" fillId="0" borderId="1" xfId="1" applyNumberFormat="1" applyFont="1" applyBorder="1" applyAlignment="1">
      <alignment horizontal="center"/>
    </xf>
    <xf numFmtId="1" fontId="13" fillId="0" borderId="1" xfId="0" applyNumberFormat="1" applyFont="1" applyBorder="1" applyAlignment="1">
      <alignment horizontal="center"/>
    </xf>
    <xf numFmtId="0" fontId="14" fillId="0" borderId="1" xfId="2" applyFont="1" applyBorder="1" applyAlignment="1">
      <alignment horizontal="left" vertical="center"/>
    </xf>
    <xf numFmtId="1" fontId="13" fillId="0" borderId="1" xfId="1" applyNumberFormat="1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/>
    </xf>
    <xf numFmtId="0" fontId="3" fillId="0" borderId="1" xfId="2" applyBorder="1" applyAlignment="1">
      <alignment horizontal="left" vertical="center"/>
    </xf>
    <xf numFmtId="1" fontId="5" fillId="0" borderId="0" xfId="0" applyNumberFormat="1" applyFont="1" applyFill="1" applyAlignment="1">
      <alignment horizontal="center" vertical="center"/>
    </xf>
    <xf numFmtId="0" fontId="5" fillId="0" borderId="1" xfId="0" applyFont="1" applyBorder="1"/>
    <xf numFmtId="0" fontId="5" fillId="14" borderId="1" xfId="0" applyFont="1" applyFill="1" applyBorder="1"/>
    <xf numFmtId="14" fontId="0" fillId="0" borderId="0" xfId="0" applyNumberFormat="1"/>
    <xf numFmtId="0" fontId="6" fillId="6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12" borderId="4" xfId="0" applyFont="1" applyFill="1" applyBorder="1" applyAlignment="1">
      <alignment horizontal="center" vertical="center"/>
    </xf>
    <xf numFmtId="0" fontId="6" fillId="12" borderId="5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6" fillId="11" borderId="5" xfId="0" applyFont="1" applyFill="1" applyBorder="1" applyAlignment="1">
      <alignment horizontal="center" vertical="center"/>
    </xf>
    <xf numFmtId="0" fontId="6" fillId="13" borderId="4" xfId="0" applyFont="1" applyFill="1" applyBorder="1" applyAlignment="1">
      <alignment horizontal="center" vertical="center"/>
    </xf>
    <xf numFmtId="0" fontId="6" fillId="13" borderId="5" xfId="0" applyFont="1" applyFill="1" applyBorder="1" applyAlignment="1">
      <alignment horizontal="center" vertical="center"/>
    </xf>
    <xf numFmtId="0" fontId="1" fillId="12" borderId="8" xfId="0" applyFont="1" applyFill="1" applyBorder="1" applyAlignment="1">
      <alignment horizontal="center" vertical="center"/>
    </xf>
    <xf numFmtId="0" fontId="1" fillId="12" borderId="9" xfId="0" applyFont="1" applyFill="1" applyBorder="1" applyAlignment="1">
      <alignment horizontal="center" vertical="center"/>
    </xf>
    <xf numFmtId="0" fontId="1" fillId="12" borderId="11" xfId="0" applyFont="1" applyFill="1" applyBorder="1" applyAlignment="1">
      <alignment horizontal="center" vertical="center"/>
    </xf>
    <xf numFmtId="0" fontId="1" fillId="11" borderId="8" xfId="0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horizontal="center" vertical="center"/>
    </xf>
    <xf numFmtId="0" fontId="1" fillId="11" borderId="10" xfId="0" applyFont="1" applyFill="1" applyBorder="1" applyAlignment="1">
      <alignment horizontal="center" vertical="center"/>
    </xf>
    <xf numFmtId="0" fontId="6" fillId="10" borderId="4" xfId="0" applyFont="1" applyFill="1" applyBorder="1" applyAlignment="1">
      <alignment horizontal="center" vertical="center"/>
    </xf>
    <xf numFmtId="0" fontId="6" fillId="10" borderId="5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9" borderId="4" xfId="0" applyFont="1" applyFill="1" applyBorder="1" applyAlignment="1">
      <alignment horizontal="center" vertical="center"/>
    </xf>
    <xf numFmtId="0" fontId="6" fillId="9" borderId="5" xfId="0" applyFont="1" applyFill="1" applyBorder="1" applyAlignment="1">
      <alignment horizontal="center" vertical="center"/>
    </xf>
  </cellXfs>
  <cellStyles count="8">
    <cellStyle name="Lien hypertexte" xfId="2" builtinId="8"/>
    <cellStyle name="Lien hypertexte 2" xfId="5"/>
    <cellStyle name="Normal" xfId="0" builtinId="0"/>
    <cellStyle name="Normal 2" xfId="3"/>
    <cellStyle name="Normal 3" xfId="4"/>
    <cellStyle name="Normal 3 2" xfId="7"/>
    <cellStyle name="Normal 4" xfId="6"/>
    <cellStyle name="Pourcentage" xfId="1" builtinId="5"/>
  </cellStyles>
  <dxfs count="11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FF66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432514</xdr:colOff>
      <xdr:row>0</xdr:row>
      <xdr:rowOff>80682</xdr:rowOff>
    </xdr:from>
    <xdr:to>
      <xdr:col>2</xdr:col>
      <xdr:colOff>876353</xdr:colOff>
      <xdr:row>2</xdr:row>
      <xdr:rowOff>67876</xdr:rowOff>
    </xdr:to>
    <xdr:sp macro="[0]!ZoneTexte1_Cliqu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11808" y="80682"/>
          <a:ext cx="1893079" cy="345782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Mise à</a:t>
          </a:r>
          <a:r>
            <a:rPr lang="fr-FR" sz="2000" baseline="0">
              <a:solidFill>
                <a:srgbClr val="0000FF"/>
              </a:solidFill>
            </a:rPr>
            <a:t> jour</a:t>
          </a:r>
          <a:endParaRPr lang="fr-FR" sz="20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yvsn0004\SDRMANAG\data\AE\CMP\P21-208_AMLAT-1PPA\Fichier%20Suivi%20P21%20Amlat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2:AL61"/>
  <sheetViews>
    <sheetView tabSelected="1" zoomScale="70" zoomScaleNormal="70" workbookViewId="0">
      <pane xSplit="8" ySplit="6" topLeftCell="Z7" activePane="bottomRight" state="frozen"/>
      <selection pane="topRight" activeCell="G1" sqref="G1"/>
      <selection pane="bottomLeft" activeCell="A7" sqref="A7"/>
      <selection pane="bottomRight" activeCell="AC15" sqref="AC15"/>
    </sheetView>
  </sheetViews>
  <sheetFormatPr baseColWidth="10" defaultColWidth="9.140625" defaultRowHeight="15" x14ac:dyDescent="0.25"/>
  <cols>
    <col min="1" max="1" width="2.5703125" customWidth="1"/>
    <col min="2" max="2" width="20.7109375" style="8" bestFit="1" customWidth="1"/>
    <col min="3" max="3" width="16.7109375" style="8" bestFit="1" customWidth="1"/>
    <col min="4" max="4" width="8.7109375" style="8" bestFit="1" customWidth="1"/>
    <col min="5" max="5" width="6.85546875" style="8" bestFit="1" customWidth="1"/>
    <col min="6" max="6" width="16.5703125" style="8" bestFit="1" customWidth="1"/>
    <col min="7" max="7" width="8.140625" style="8" bestFit="1" customWidth="1"/>
    <col min="8" max="8" width="28.5703125" style="1" bestFit="1" customWidth="1"/>
    <col min="9" max="9" width="12.28515625" style="8" bestFit="1" customWidth="1"/>
    <col min="10" max="10" width="11.140625" style="21" bestFit="1" customWidth="1"/>
    <col min="11" max="11" width="9" style="8" bestFit="1" customWidth="1"/>
    <col min="12" max="12" width="16.5703125" style="8" bestFit="1" customWidth="1"/>
    <col min="13" max="13" width="11.5703125" style="10" bestFit="1" customWidth="1"/>
    <col min="14" max="14" width="10.28515625" style="10" bestFit="1" customWidth="1"/>
    <col min="15" max="15" width="5.7109375" style="10" bestFit="1" customWidth="1"/>
    <col min="16" max="16" width="5.42578125" style="10" bestFit="1" customWidth="1"/>
    <col min="17" max="17" width="5.7109375" style="18" bestFit="1" customWidth="1"/>
    <col min="18" max="18" width="10.28515625" style="10" bestFit="1" customWidth="1"/>
    <col min="19" max="19" width="5.7109375" style="18" bestFit="1" customWidth="1"/>
    <col min="20" max="20" width="10.28515625" style="10" bestFit="1" customWidth="1"/>
    <col min="21" max="21" width="5.7109375" style="18" bestFit="1" customWidth="1"/>
    <col min="22" max="22" width="10.28515625" style="10" bestFit="1" customWidth="1"/>
    <col min="23" max="23" width="5.7109375" style="18" bestFit="1" customWidth="1"/>
    <col min="24" max="24" width="10.28515625" style="10" bestFit="1" customWidth="1"/>
    <col min="25" max="25" width="5.7109375" style="18" bestFit="1" customWidth="1"/>
    <col min="26" max="26" width="10.28515625" style="10" bestFit="1" customWidth="1"/>
    <col min="27" max="27" width="10" style="21" bestFit="1" customWidth="1"/>
    <col min="28" max="28" width="10.140625" style="21" bestFit="1" customWidth="1"/>
    <col min="29" max="29" width="12.5703125" style="21" bestFit="1" customWidth="1"/>
    <col min="30" max="33" width="10.140625" style="21" bestFit="1" customWidth="1"/>
    <col min="34" max="34" width="48.5703125" bestFit="1" customWidth="1"/>
    <col min="35" max="35" width="5.7109375" bestFit="1" customWidth="1"/>
    <col min="36" max="36" width="10.28515625" bestFit="1" customWidth="1"/>
    <col min="37" max="37" width="21.42578125" bestFit="1" customWidth="1"/>
    <col min="38" max="38" width="12.42578125" bestFit="1" customWidth="1"/>
    <col min="40" max="40" width="16" customWidth="1"/>
  </cols>
  <sheetData>
    <row r="2" spans="2:38" x14ac:dyDescent="0.25">
      <c r="AK2" t="s">
        <v>39</v>
      </c>
      <c r="AL2" s="45">
        <v>44081</v>
      </c>
    </row>
    <row r="3" spans="2:38" ht="15.75" thickBot="1" x14ac:dyDescent="0.3">
      <c r="AK3" t="s">
        <v>40</v>
      </c>
      <c r="AL3" s="45">
        <f>SUM(AL2+6)</f>
        <v>44087</v>
      </c>
    </row>
    <row r="4" spans="2:38" s="13" customFormat="1" ht="36.75" thickBot="1" x14ac:dyDescent="0.3">
      <c r="B4" s="25"/>
      <c r="C4" s="25"/>
      <c r="D4" s="25"/>
      <c r="E4" s="25"/>
      <c r="G4" s="29"/>
      <c r="H4" s="28">
        <f ca="1">TODAY()</f>
        <v>44119</v>
      </c>
      <c r="I4" s="29"/>
      <c r="J4" s="25"/>
      <c r="K4" s="25"/>
      <c r="L4" s="25"/>
      <c r="M4" s="25"/>
      <c r="N4" s="25"/>
      <c r="O4" s="25"/>
      <c r="P4" s="25"/>
      <c r="Q4" s="26"/>
      <c r="R4" s="25"/>
      <c r="S4" s="26"/>
      <c r="T4" s="25"/>
      <c r="U4" s="26"/>
      <c r="V4" s="25"/>
      <c r="W4" s="26"/>
      <c r="X4" s="25"/>
      <c r="Y4" s="26"/>
      <c r="Z4" s="25"/>
      <c r="AA4" s="57" t="s">
        <v>0</v>
      </c>
      <c r="AB4" s="58"/>
      <c r="AC4" s="59"/>
      <c r="AD4" s="60" t="s">
        <v>1</v>
      </c>
      <c r="AE4" s="61"/>
      <c r="AF4" s="61"/>
      <c r="AG4" s="62"/>
      <c r="AH4" s="24"/>
    </row>
    <row r="5" spans="2:38" s="14" customFormat="1" ht="15.75" x14ac:dyDescent="0.25">
      <c r="I5" s="46" t="s">
        <v>2</v>
      </c>
      <c r="J5" s="46"/>
      <c r="K5" s="49"/>
      <c r="L5" s="50"/>
      <c r="M5" s="47"/>
      <c r="N5" s="47"/>
      <c r="O5" s="47"/>
      <c r="P5" s="48"/>
      <c r="Q5" s="51" t="s">
        <v>3</v>
      </c>
      <c r="R5" s="52"/>
      <c r="S5" s="53" t="s">
        <v>4</v>
      </c>
      <c r="T5" s="54"/>
      <c r="U5" s="63" t="s">
        <v>5</v>
      </c>
      <c r="V5" s="64"/>
      <c r="W5" s="65" t="s">
        <v>6</v>
      </c>
      <c r="X5" s="66"/>
      <c r="Y5" s="67" t="s">
        <v>7</v>
      </c>
      <c r="Z5" s="68"/>
      <c r="AA5" s="30" t="s">
        <v>4</v>
      </c>
      <c r="AB5" s="30" t="s">
        <v>5</v>
      </c>
      <c r="AC5" s="30" t="s">
        <v>6</v>
      </c>
      <c r="AD5" s="30" t="s">
        <v>4</v>
      </c>
      <c r="AE5" s="31" t="s">
        <v>5</v>
      </c>
      <c r="AF5" s="31" t="s">
        <v>8</v>
      </c>
      <c r="AG5" s="31" t="s">
        <v>9</v>
      </c>
      <c r="AI5" s="55" t="s">
        <v>10</v>
      </c>
      <c r="AJ5" s="56"/>
    </row>
    <row r="6" spans="2:38" s="12" customFormat="1" ht="18.75" x14ac:dyDescent="0.3">
      <c r="B6" s="22" t="s">
        <v>11</v>
      </c>
      <c r="C6" s="22" t="s">
        <v>12</v>
      </c>
      <c r="D6" s="22" t="s">
        <v>13</v>
      </c>
      <c r="E6" s="22" t="s">
        <v>14</v>
      </c>
      <c r="F6" s="22" t="s">
        <v>15</v>
      </c>
      <c r="G6" s="22"/>
      <c r="H6" s="23" t="s">
        <v>16</v>
      </c>
      <c r="I6" s="22" t="s">
        <v>17</v>
      </c>
      <c r="J6" s="22" t="s">
        <v>18</v>
      </c>
      <c r="K6" s="22" t="s">
        <v>19</v>
      </c>
      <c r="L6" s="22" t="s">
        <v>20</v>
      </c>
      <c r="M6" s="23" t="s">
        <v>21</v>
      </c>
      <c r="N6" s="23" t="s">
        <v>22</v>
      </c>
      <c r="O6" s="23" t="s">
        <v>23</v>
      </c>
      <c r="P6" s="23" t="s">
        <v>24</v>
      </c>
      <c r="Q6" s="23" t="s">
        <v>25</v>
      </c>
      <c r="R6" s="23" t="s">
        <v>22</v>
      </c>
      <c r="S6" s="23" t="s">
        <v>25</v>
      </c>
      <c r="T6" s="23" t="s">
        <v>22</v>
      </c>
      <c r="U6" s="23" t="s">
        <v>25</v>
      </c>
      <c r="V6" s="23" t="s">
        <v>22</v>
      </c>
      <c r="W6" s="23" t="s">
        <v>25</v>
      </c>
      <c r="X6" s="23" t="s">
        <v>22</v>
      </c>
      <c r="Y6" s="23" t="s">
        <v>25</v>
      </c>
      <c r="Z6" s="23" t="s">
        <v>22</v>
      </c>
      <c r="AA6" s="32" t="s">
        <v>26</v>
      </c>
      <c r="AB6" s="32" t="s">
        <v>26</v>
      </c>
      <c r="AC6" s="32" t="s">
        <v>26</v>
      </c>
      <c r="AD6" s="32" t="s">
        <v>27</v>
      </c>
      <c r="AE6" s="32" t="s">
        <v>27</v>
      </c>
      <c r="AF6" s="32" t="s">
        <v>27</v>
      </c>
      <c r="AG6" s="32" t="s">
        <v>27</v>
      </c>
      <c r="AH6" s="22" t="s">
        <v>28</v>
      </c>
      <c r="AI6" s="23" t="s">
        <v>25</v>
      </c>
      <c r="AJ6" s="23" t="s">
        <v>22</v>
      </c>
      <c r="AK6" s="32" t="s">
        <v>38</v>
      </c>
    </row>
    <row r="7" spans="2:38" s="2" customFormat="1" ht="18.75" x14ac:dyDescent="0.3">
      <c r="B7" s="6" t="s">
        <v>29</v>
      </c>
      <c r="C7" s="6"/>
      <c r="D7" s="6">
        <v>2019</v>
      </c>
      <c r="E7" s="6">
        <v>1</v>
      </c>
      <c r="F7" s="6"/>
      <c r="G7" s="5"/>
      <c r="H7" s="3"/>
      <c r="I7" s="7"/>
      <c r="J7" s="6"/>
      <c r="K7" s="6"/>
      <c r="L7" s="6"/>
      <c r="M7" s="33"/>
      <c r="N7" s="33"/>
      <c r="O7" s="34"/>
      <c r="P7" s="34"/>
      <c r="Q7" s="35">
        <v>0</v>
      </c>
      <c r="R7" s="35">
        <v>0</v>
      </c>
      <c r="S7" s="35">
        <v>0</v>
      </c>
      <c r="T7" s="35">
        <v>0</v>
      </c>
      <c r="U7" s="35">
        <v>0</v>
      </c>
      <c r="V7" s="35">
        <v>0</v>
      </c>
      <c r="W7" s="35">
        <v>0</v>
      </c>
      <c r="X7" s="35">
        <v>0</v>
      </c>
      <c r="Y7" s="35">
        <v>0</v>
      </c>
      <c r="Z7" s="35">
        <v>0</v>
      </c>
      <c r="AA7" s="36">
        <v>0</v>
      </c>
      <c r="AB7" s="36">
        <v>0</v>
      </c>
      <c r="AC7" s="36">
        <v>0</v>
      </c>
      <c r="AD7" s="37">
        <v>0</v>
      </c>
      <c r="AE7" s="37">
        <v>0</v>
      </c>
      <c r="AF7" s="37"/>
      <c r="AG7" s="37"/>
      <c r="AH7" s="41" t="s">
        <v>41</v>
      </c>
      <c r="AI7" s="39">
        <v>0</v>
      </c>
      <c r="AJ7" s="39">
        <v>0</v>
      </c>
      <c r="AK7" s="44"/>
    </row>
    <row r="8" spans="2:38" s="2" customFormat="1" ht="18.75" x14ac:dyDescent="0.3">
      <c r="B8" s="6"/>
      <c r="C8" s="6"/>
      <c r="D8" s="6"/>
      <c r="E8" s="6"/>
      <c r="F8" s="6"/>
      <c r="G8" s="5"/>
      <c r="H8" s="3"/>
      <c r="I8" s="7"/>
      <c r="J8" s="6"/>
      <c r="K8" s="6"/>
      <c r="L8" s="6"/>
      <c r="M8" s="33"/>
      <c r="N8" s="33"/>
      <c r="O8" s="34"/>
      <c r="P8" s="34"/>
      <c r="Q8" s="35"/>
      <c r="R8" s="35"/>
      <c r="S8" s="35"/>
      <c r="T8" s="35"/>
      <c r="U8" s="35"/>
      <c r="V8" s="35"/>
      <c r="W8" s="35"/>
      <c r="X8" s="35"/>
      <c r="Y8" s="35"/>
      <c r="Z8" s="35"/>
      <c r="AA8" s="36"/>
      <c r="AB8" s="36"/>
      <c r="AC8" s="36"/>
      <c r="AD8" s="37"/>
      <c r="AE8" s="37"/>
      <c r="AF8" s="37"/>
      <c r="AG8" s="37"/>
      <c r="AH8" s="38"/>
      <c r="AI8" s="39"/>
      <c r="AJ8" s="39"/>
      <c r="AK8" s="43"/>
    </row>
    <row r="9" spans="2:38" s="2" customFormat="1" ht="18.75" x14ac:dyDescent="0.3">
      <c r="B9" s="6"/>
      <c r="C9" s="6"/>
      <c r="D9" s="6"/>
      <c r="E9" s="6"/>
      <c r="F9" s="6"/>
      <c r="G9" s="5"/>
      <c r="H9" s="3"/>
      <c r="I9" s="7"/>
      <c r="J9" s="6"/>
      <c r="K9" s="6"/>
      <c r="L9" s="6"/>
      <c r="M9" s="33"/>
      <c r="N9" s="33"/>
      <c r="O9" s="34"/>
      <c r="P9" s="34"/>
      <c r="Q9" s="35"/>
      <c r="R9" s="35"/>
      <c r="S9" s="35"/>
      <c r="T9" s="35"/>
      <c r="U9" s="35"/>
      <c r="V9" s="35"/>
      <c r="W9" s="35"/>
      <c r="X9" s="35"/>
      <c r="Y9" s="35"/>
      <c r="Z9" s="35"/>
      <c r="AA9" s="36"/>
      <c r="AB9" s="36"/>
      <c r="AC9" s="36"/>
      <c r="AD9" s="37"/>
      <c r="AE9" s="37"/>
      <c r="AF9" s="37"/>
      <c r="AG9" s="37"/>
      <c r="AH9" s="38"/>
      <c r="AI9" s="39"/>
      <c r="AJ9" s="39"/>
      <c r="AK9" s="43"/>
    </row>
    <row r="10" spans="2:38" s="2" customFormat="1" ht="18.75" x14ac:dyDescent="0.3">
      <c r="B10" s="5"/>
      <c r="C10" s="5"/>
      <c r="D10" s="5"/>
      <c r="E10" s="5"/>
      <c r="F10" s="5"/>
      <c r="G10" s="5"/>
      <c r="H10" s="27"/>
      <c r="I10" s="7"/>
      <c r="J10" s="6"/>
      <c r="K10" s="6"/>
      <c r="L10" s="6"/>
      <c r="M10" s="33"/>
      <c r="N10" s="33"/>
      <c r="O10" s="34"/>
      <c r="P10" s="34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6"/>
      <c r="AB10" s="36"/>
      <c r="AC10" s="36"/>
      <c r="AD10" s="37"/>
      <c r="AE10" s="37"/>
      <c r="AF10" s="37"/>
      <c r="AG10" s="37"/>
      <c r="AH10" s="38"/>
      <c r="AI10" s="39"/>
      <c r="AJ10" s="39"/>
      <c r="AK10" s="43"/>
    </row>
    <row r="11" spans="2:38" s="2" customFormat="1" ht="18.75" x14ac:dyDescent="0.3">
      <c r="B11" s="5"/>
      <c r="C11" s="5"/>
      <c r="D11" s="5"/>
      <c r="E11" s="5"/>
      <c r="F11" s="5"/>
      <c r="G11" s="5"/>
      <c r="H11" s="27"/>
      <c r="I11" s="7"/>
      <c r="J11" s="6"/>
      <c r="K11" s="6"/>
      <c r="L11" s="6"/>
      <c r="M11" s="33"/>
      <c r="N11" s="33"/>
      <c r="O11" s="34"/>
      <c r="P11" s="34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6"/>
      <c r="AB11" s="36"/>
      <c r="AC11" s="36"/>
      <c r="AD11" s="37"/>
      <c r="AE11" s="37"/>
      <c r="AF11" s="37"/>
      <c r="AG11" s="37"/>
      <c r="AH11" s="38"/>
      <c r="AI11" s="39"/>
      <c r="AJ11" s="39"/>
      <c r="AK11" s="43"/>
    </row>
    <row r="12" spans="2:38" s="2" customFormat="1" ht="18.75" x14ac:dyDescent="0.3">
      <c r="B12" s="5"/>
      <c r="C12" s="5"/>
      <c r="D12" s="5"/>
      <c r="E12" s="5"/>
      <c r="F12" s="5"/>
      <c r="G12" s="5"/>
      <c r="H12" s="27"/>
      <c r="I12" s="7"/>
      <c r="J12" s="6"/>
      <c r="K12" s="6"/>
      <c r="L12" s="6"/>
      <c r="M12" s="33"/>
      <c r="N12" s="33"/>
      <c r="O12" s="34"/>
      <c r="P12" s="34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6"/>
      <c r="AB12" s="36"/>
      <c r="AC12" s="36"/>
      <c r="AD12" s="37"/>
      <c r="AE12" s="37"/>
      <c r="AF12" s="37"/>
      <c r="AG12" s="37"/>
      <c r="AH12" s="38"/>
      <c r="AI12" s="39"/>
      <c r="AJ12" s="39"/>
      <c r="AK12" s="43"/>
    </row>
    <row r="13" spans="2:38" s="2" customFormat="1" ht="18.75" x14ac:dyDescent="0.3">
      <c r="B13" s="5"/>
      <c r="C13" s="5"/>
      <c r="D13" s="5"/>
      <c r="E13" s="5"/>
      <c r="F13" s="5"/>
      <c r="G13" s="5"/>
      <c r="H13" s="27"/>
      <c r="I13" s="7"/>
      <c r="J13" s="6"/>
      <c r="K13" s="6"/>
      <c r="L13" s="6"/>
      <c r="M13" s="33"/>
      <c r="N13" s="33"/>
      <c r="O13" s="34"/>
      <c r="P13" s="34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6"/>
      <c r="AB13" s="36"/>
      <c r="AC13" s="36"/>
      <c r="AD13" s="37"/>
      <c r="AE13" s="37"/>
      <c r="AF13" s="37"/>
      <c r="AG13" s="37"/>
      <c r="AH13" s="41"/>
      <c r="AI13" s="39"/>
      <c r="AJ13" s="39"/>
      <c r="AK13" s="43"/>
    </row>
    <row r="14" spans="2:38" s="2" customFormat="1" ht="18.75" x14ac:dyDescent="0.3">
      <c r="B14" s="5"/>
      <c r="C14" s="5"/>
      <c r="D14" s="5"/>
      <c r="E14" s="5"/>
      <c r="F14" s="5"/>
      <c r="G14" s="5"/>
      <c r="H14" s="27"/>
      <c r="I14" s="7"/>
      <c r="J14" s="6"/>
      <c r="K14" s="6"/>
      <c r="L14" s="6"/>
      <c r="M14" s="33"/>
      <c r="N14" s="33"/>
      <c r="O14" s="34"/>
      <c r="P14" s="34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6"/>
      <c r="AB14" s="36"/>
      <c r="AC14" s="36"/>
      <c r="AD14" s="37"/>
      <c r="AE14" s="37"/>
      <c r="AF14" s="37"/>
      <c r="AG14" s="37"/>
      <c r="AH14" s="41"/>
      <c r="AI14" s="39"/>
      <c r="AJ14" s="39"/>
      <c r="AK14" s="43"/>
    </row>
    <row r="15" spans="2:38" s="2" customFormat="1" ht="18.75" x14ac:dyDescent="0.3">
      <c r="B15" s="5"/>
      <c r="C15" s="5"/>
      <c r="D15" s="5"/>
      <c r="E15" s="5"/>
      <c r="F15" s="5"/>
      <c r="G15" s="5"/>
      <c r="H15" s="27"/>
      <c r="I15" s="7"/>
      <c r="J15" s="6"/>
      <c r="K15" s="6"/>
      <c r="L15" s="6"/>
      <c r="M15" s="33"/>
      <c r="N15" s="33"/>
      <c r="O15" s="34"/>
      <c r="P15" s="34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6"/>
      <c r="AB15" s="36"/>
      <c r="AC15" s="36"/>
      <c r="AD15" s="37"/>
      <c r="AE15" s="37"/>
      <c r="AF15" s="37"/>
      <c r="AG15" s="37"/>
      <c r="AH15" s="41"/>
      <c r="AI15" s="39"/>
      <c r="AJ15" s="39"/>
      <c r="AK15" s="43"/>
    </row>
    <row r="16" spans="2:38" s="2" customFormat="1" ht="18.75" x14ac:dyDescent="0.3">
      <c r="B16" s="5"/>
      <c r="C16" s="5"/>
      <c r="D16" s="5"/>
      <c r="E16" s="5"/>
      <c r="F16" s="5"/>
      <c r="G16" s="5"/>
      <c r="H16" s="27"/>
      <c r="I16" s="7"/>
      <c r="J16" s="6"/>
      <c r="K16" s="6"/>
      <c r="L16" s="6"/>
      <c r="M16" s="33"/>
      <c r="N16" s="33"/>
      <c r="O16" s="34"/>
      <c r="P16" s="34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6"/>
      <c r="AB16" s="36"/>
      <c r="AC16" s="36"/>
      <c r="AD16" s="37"/>
      <c r="AE16" s="37"/>
      <c r="AF16" s="37"/>
      <c r="AG16" s="37"/>
      <c r="AH16" s="38"/>
      <c r="AI16" s="39"/>
      <c r="AJ16" s="39"/>
      <c r="AK16" s="43"/>
    </row>
    <row r="17" spans="2:37" s="2" customFormat="1" ht="18.75" x14ac:dyDescent="0.3">
      <c r="B17" s="5"/>
      <c r="C17" s="5"/>
      <c r="D17" s="5"/>
      <c r="E17" s="5"/>
      <c r="F17" s="5"/>
      <c r="G17" s="5"/>
      <c r="H17" s="27"/>
      <c r="I17" s="7"/>
      <c r="J17" s="6"/>
      <c r="K17" s="6"/>
      <c r="L17" s="6"/>
      <c r="M17" s="33"/>
      <c r="N17" s="33"/>
      <c r="O17" s="34"/>
      <c r="P17" s="34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6"/>
      <c r="AB17" s="36"/>
      <c r="AC17" s="36"/>
      <c r="AD17" s="37"/>
      <c r="AE17" s="37"/>
      <c r="AF17" s="37"/>
      <c r="AG17" s="37"/>
      <c r="AH17" s="38"/>
      <c r="AI17" s="39"/>
      <c r="AJ17" s="39"/>
      <c r="AK17" s="43"/>
    </row>
    <row r="18" spans="2:37" s="2" customFormat="1" ht="18.75" x14ac:dyDescent="0.3">
      <c r="B18" s="5"/>
      <c r="C18" s="5"/>
      <c r="D18" s="5"/>
      <c r="E18" s="5"/>
      <c r="F18" s="5"/>
      <c r="G18" s="5"/>
      <c r="H18" s="27"/>
      <c r="I18" s="7"/>
      <c r="J18" s="6"/>
      <c r="K18" s="6"/>
      <c r="L18" s="6"/>
      <c r="M18" s="33"/>
      <c r="N18" s="33"/>
      <c r="O18" s="34"/>
      <c r="P18" s="34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6"/>
      <c r="AB18" s="36"/>
      <c r="AC18" s="36"/>
      <c r="AD18" s="37"/>
      <c r="AE18" s="37"/>
      <c r="AF18" s="37"/>
      <c r="AG18" s="37"/>
      <c r="AH18" s="38"/>
      <c r="AI18" s="39"/>
      <c r="AJ18" s="39"/>
      <c r="AK18" s="43"/>
    </row>
    <row r="19" spans="2:37" s="2" customFormat="1" ht="18.75" x14ac:dyDescent="0.3">
      <c r="B19" s="6"/>
      <c r="C19" s="6"/>
      <c r="D19" s="6"/>
      <c r="E19" s="6"/>
      <c r="F19" s="6"/>
      <c r="G19" s="5"/>
      <c r="H19" s="3"/>
      <c r="I19" s="7"/>
      <c r="J19" s="6"/>
      <c r="K19" s="6"/>
      <c r="L19" s="6"/>
      <c r="M19" s="33"/>
      <c r="N19" s="33"/>
      <c r="O19" s="34"/>
      <c r="P19" s="34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6"/>
      <c r="AB19" s="36"/>
      <c r="AC19" s="36"/>
      <c r="AD19" s="37"/>
      <c r="AE19" s="37"/>
      <c r="AF19" s="37"/>
      <c r="AG19" s="37"/>
      <c r="AH19" s="38"/>
      <c r="AI19" s="39"/>
      <c r="AJ19" s="39"/>
      <c r="AK19" s="43"/>
    </row>
    <row r="20" spans="2:37" s="2" customFormat="1" ht="18.75" x14ac:dyDescent="0.3">
      <c r="B20" s="6"/>
      <c r="C20" s="6"/>
      <c r="D20" s="6"/>
      <c r="E20" s="6"/>
      <c r="F20" s="6"/>
      <c r="G20" s="5"/>
      <c r="H20" s="3"/>
      <c r="I20" s="7"/>
      <c r="J20" s="6"/>
      <c r="K20" s="6"/>
      <c r="L20" s="6"/>
      <c r="M20" s="33"/>
      <c r="N20" s="33"/>
      <c r="O20" s="34"/>
      <c r="P20" s="34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6"/>
      <c r="AB20" s="36"/>
      <c r="AC20" s="36"/>
      <c r="AD20" s="37"/>
      <c r="AE20" s="37"/>
      <c r="AF20" s="37"/>
      <c r="AG20" s="37"/>
      <c r="AH20" s="41"/>
      <c r="AI20" s="39"/>
      <c r="AJ20" s="39"/>
      <c r="AK20" s="43"/>
    </row>
    <row r="21" spans="2:37" s="2" customFormat="1" ht="18.75" x14ac:dyDescent="0.3">
      <c r="B21" s="6"/>
      <c r="C21" s="6"/>
      <c r="D21" s="6"/>
      <c r="E21" s="6"/>
      <c r="F21" s="6"/>
      <c r="G21" s="5"/>
      <c r="H21" s="3"/>
      <c r="I21" s="7"/>
      <c r="J21" s="6"/>
      <c r="K21" s="6"/>
      <c r="L21" s="6"/>
      <c r="M21" s="33"/>
      <c r="N21" s="33"/>
      <c r="O21" s="34"/>
      <c r="P21" s="34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6"/>
      <c r="AB21" s="36"/>
      <c r="AC21" s="36"/>
      <c r="AD21" s="37"/>
      <c r="AE21" s="37"/>
      <c r="AF21" s="37"/>
      <c r="AG21" s="37"/>
      <c r="AH21" s="38"/>
      <c r="AI21" s="39"/>
      <c r="AJ21" s="39"/>
      <c r="AK21" s="43"/>
    </row>
    <row r="22" spans="2:37" s="2" customFormat="1" ht="18.75" x14ac:dyDescent="0.3">
      <c r="B22" s="6"/>
      <c r="C22" s="6"/>
      <c r="D22" s="6"/>
      <c r="E22" s="6"/>
      <c r="F22" s="6"/>
      <c r="G22" s="5"/>
      <c r="H22" s="3"/>
      <c r="I22" s="7"/>
      <c r="J22" s="6"/>
      <c r="K22" s="6"/>
      <c r="L22" s="6"/>
      <c r="M22" s="33"/>
      <c r="N22" s="33"/>
      <c r="O22" s="34"/>
      <c r="P22" s="34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6"/>
      <c r="AB22" s="36"/>
      <c r="AC22" s="36"/>
      <c r="AD22" s="37"/>
      <c r="AE22" s="37"/>
      <c r="AF22" s="37"/>
      <c r="AG22" s="37"/>
      <c r="AH22" s="38"/>
      <c r="AI22" s="39"/>
      <c r="AJ22" s="39"/>
      <c r="AK22" s="43"/>
    </row>
    <row r="23" spans="2:37" s="2" customFormat="1" ht="18.75" x14ac:dyDescent="0.3">
      <c r="B23" s="6"/>
      <c r="C23" s="6"/>
      <c r="D23" s="6"/>
      <c r="E23" s="6"/>
      <c r="F23" s="6"/>
      <c r="G23" s="5"/>
      <c r="H23" s="3"/>
      <c r="I23" s="7"/>
      <c r="J23" s="6"/>
      <c r="K23" s="6"/>
      <c r="L23" s="6"/>
      <c r="M23" s="33"/>
      <c r="N23" s="33"/>
      <c r="O23" s="34"/>
      <c r="P23" s="34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6"/>
      <c r="AB23" s="36"/>
      <c r="AC23" s="36"/>
      <c r="AD23" s="37"/>
      <c r="AE23" s="37"/>
      <c r="AF23" s="37"/>
      <c r="AG23" s="37"/>
      <c r="AH23" s="38"/>
      <c r="AI23" s="39"/>
      <c r="AJ23" s="39"/>
      <c r="AK23" s="43"/>
    </row>
    <row r="24" spans="2:37" s="2" customFormat="1" ht="18.75" x14ac:dyDescent="0.3">
      <c r="B24" s="6"/>
      <c r="C24" s="6"/>
      <c r="D24" s="6"/>
      <c r="E24" s="6"/>
      <c r="F24" s="6"/>
      <c r="G24" s="5"/>
      <c r="H24" s="3"/>
      <c r="I24" s="7"/>
      <c r="J24" s="6"/>
      <c r="K24" s="6"/>
      <c r="L24" s="6"/>
      <c r="M24" s="33"/>
      <c r="N24" s="33"/>
      <c r="O24" s="34"/>
      <c r="P24" s="34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6"/>
      <c r="AB24" s="36"/>
      <c r="AC24" s="36"/>
      <c r="AD24" s="37"/>
      <c r="AE24" s="37"/>
      <c r="AF24" s="37"/>
      <c r="AG24" s="37"/>
      <c r="AH24" s="38"/>
      <c r="AI24" s="39"/>
      <c r="AJ24" s="39"/>
      <c r="AK24" s="43"/>
    </row>
    <row r="25" spans="2:37" s="2" customFormat="1" ht="18.75" x14ac:dyDescent="0.3">
      <c r="B25" s="6"/>
      <c r="C25" s="6"/>
      <c r="D25" s="6"/>
      <c r="E25" s="6"/>
      <c r="F25" s="6"/>
      <c r="G25" s="5"/>
      <c r="H25" s="3"/>
      <c r="I25" s="7"/>
      <c r="J25" s="6"/>
      <c r="K25" s="6"/>
      <c r="L25" s="6"/>
      <c r="M25" s="33"/>
      <c r="N25" s="33"/>
      <c r="O25" s="34"/>
      <c r="P25" s="34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6"/>
      <c r="AB25" s="36"/>
      <c r="AC25" s="36"/>
      <c r="AD25" s="37"/>
      <c r="AE25" s="37"/>
      <c r="AF25" s="37"/>
      <c r="AG25" s="37"/>
      <c r="AH25" s="38"/>
      <c r="AI25" s="39"/>
      <c r="AJ25" s="39"/>
      <c r="AK25" s="43"/>
    </row>
    <row r="26" spans="2:37" s="2" customFormat="1" ht="18.75" x14ac:dyDescent="0.3">
      <c r="B26" s="6"/>
      <c r="C26" s="6"/>
      <c r="D26" s="6"/>
      <c r="E26" s="6"/>
      <c r="F26" s="6"/>
      <c r="G26" s="5"/>
      <c r="H26" s="3"/>
      <c r="I26" s="7"/>
      <c r="J26" s="6"/>
      <c r="K26" s="6"/>
      <c r="L26" s="6"/>
      <c r="M26" s="33"/>
      <c r="N26" s="33"/>
      <c r="O26" s="34"/>
      <c r="P26" s="34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6"/>
      <c r="AB26" s="36"/>
      <c r="AC26" s="36"/>
      <c r="AD26" s="37"/>
      <c r="AE26" s="37"/>
      <c r="AF26" s="37"/>
      <c r="AG26" s="37"/>
      <c r="AH26" s="41"/>
      <c r="AI26" s="39"/>
      <c r="AJ26" s="39"/>
      <c r="AK26" s="43"/>
    </row>
    <row r="27" spans="2:37" s="2" customFormat="1" ht="18.75" x14ac:dyDescent="0.3">
      <c r="B27" s="6"/>
      <c r="C27" s="6"/>
      <c r="D27" s="6"/>
      <c r="E27" s="6"/>
      <c r="F27" s="6"/>
      <c r="G27" s="5"/>
      <c r="H27" s="3"/>
      <c r="I27" s="7"/>
      <c r="J27" s="6"/>
      <c r="K27" s="6"/>
      <c r="L27" s="6"/>
      <c r="M27" s="33"/>
      <c r="N27" s="33"/>
      <c r="O27" s="34"/>
      <c r="P27" s="34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6"/>
      <c r="AB27" s="36"/>
      <c r="AC27" s="36"/>
      <c r="AD27" s="37"/>
      <c r="AE27" s="37"/>
      <c r="AF27" s="37"/>
      <c r="AG27" s="37"/>
      <c r="AH27" s="41"/>
      <c r="AI27" s="39"/>
      <c r="AJ27" s="39"/>
      <c r="AK27" s="43"/>
    </row>
    <row r="28" spans="2:37" s="2" customFormat="1" ht="18.75" x14ac:dyDescent="0.3">
      <c r="B28" s="6"/>
      <c r="C28" s="6"/>
      <c r="D28" s="6"/>
      <c r="E28" s="6"/>
      <c r="F28" s="6"/>
      <c r="G28" s="5"/>
      <c r="H28" s="3"/>
      <c r="I28" s="7"/>
      <c r="J28" s="6"/>
      <c r="K28" s="6"/>
      <c r="L28" s="6"/>
      <c r="M28" s="33"/>
      <c r="N28" s="33"/>
      <c r="O28" s="34"/>
      <c r="P28" s="34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6"/>
      <c r="AB28" s="36"/>
      <c r="AC28" s="36"/>
      <c r="AD28" s="37"/>
      <c r="AE28" s="37"/>
      <c r="AF28" s="37"/>
      <c r="AG28" s="37"/>
      <c r="AH28" s="38"/>
      <c r="AI28" s="39"/>
      <c r="AJ28" s="39"/>
      <c r="AK28" s="43"/>
    </row>
    <row r="29" spans="2:37" s="2" customFormat="1" ht="18.75" x14ac:dyDescent="0.3">
      <c r="B29" s="6"/>
      <c r="C29" s="6"/>
      <c r="D29" s="6"/>
      <c r="E29" s="6"/>
      <c r="F29" s="6"/>
      <c r="G29" s="5"/>
      <c r="H29" s="3"/>
      <c r="I29" s="7"/>
      <c r="J29" s="6"/>
      <c r="K29" s="6"/>
      <c r="L29" s="6"/>
      <c r="M29" s="33"/>
      <c r="N29" s="33"/>
      <c r="O29" s="34"/>
      <c r="P29" s="34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6"/>
      <c r="AB29" s="36"/>
      <c r="AC29" s="36"/>
      <c r="AD29" s="37"/>
      <c r="AE29" s="37"/>
      <c r="AF29" s="37"/>
      <c r="AG29" s="37"/>
      <c r="AH29" s="38"/>
      <c r="AI29" s="39"/>
      <c r="AJ29" s="39"/>
      <c r="AK29" s="43"/>
    </row>
    <row r="30" spans="2:37" s="2" customFormat="1" ht="18.75" x14ac:dyDescent="0.3">
      <c r="B30" s="6"/>
      <c r="C30" s="6"/>
      <c r="D30" s="6"/>
      <c r="E30" s="6"/>
      <c r="F30" s="6"/>
      <c r="G30" s="6"/>
      <c r="H30" s="3"/>
      <c r="I30" s="6"/>
      <c r="J30" s="6"/>
      <c r="K30" s="6"/>
      <c r="L30" s="6"/>
      <c r="M30" s="33"/>
      <c r="N30" s="33"/>
      <c r="O30" s="34"/>
      <c r="P30" s="34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40"/>
      <c r="AB30" s="40"/>
      <c r="AC30" s="40"/>
      <c r="AD30" s="40"/>
      <c r="AE30" s="40"/>
      <c r="AF30" s="40"/>
      <c r="AG30" s="40"/>
      <c r="AH30" s="38"/>
      <c r="AI30" s="39"/>
      <c r="AJ30" s="39"/>
      <c r="AK30" s="43"/>
    </row>
    <row r="31" spans="2:37" s="2" customFormat="1" ht="18.75" x14ac:dyDescent="0.3">
      <c r="B31" s="9"/>
      <c r="C31" s="9"/>
      <c r="D31" s="9"/>
      <c r="E31" s="9"/>
      <c r="F31" s="9"/>
      <c r="G31" s="9"/>
      <c r="H31" s="4"/>
      <c r="I31" s="9"/>
      <c r="J31" s="12"/>
      <c r="K31" s="9"/>
      <c r="L31" s="9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2"/>
      <c r="AB31" s="12"/>
      <c r="AC31" s="12"/>
      <c r="AD31" s="12"/>
      <c r="AE31" s="12"/>
      <c r="AF31" s="12"/>
      <c r="AG31" s="12"/>
    </row>
    <row r="32" spans="2:37" s="2" customFormat="1" ht="18.75" x14ac:dyDescent="0.3">
      <c r="B32" s="9" t="s">
        <v>30</v>
      </c>
      <c r="C32" s="9" t="s">
        <v>31</v>
      </c>
      <c r="D32" s="9"/>
      <c r="E32" s="9"/>
      <c r="F32" s="9"/>
      <c r="G32" s="9"/>
      <c r="H32" s="4"/>
      <c r="I32" s="9"/>
      <c r="J32" s="12"/>
      <c r="K32" s="9"/>
      <c r="L32" s="9"/>
      <c r="M32" s="11"/>
      <c r="N32" s="11"/>
      <c r="O32" s="11"/>
      <c r="P32" s="11"/>
      <c r="Q32" s="42"/>
      <c r="R32" s="42">
        <f>SUM(R7:R30)</f>
        <v>0</v>
      </c>
      <c r="S32" s="42"/>
      <c r="T32" s="42">
        <f t="shared" ref="T32:Z32" si="0">SUM(T7:T30)</f>
        <v>0</v>
      </c>
      <c r="U32" s="42"/>
      <c r="V32" s="42">
        <f t="shared" si="0"/>
        <v>0</v>
      </c>
      <c r="W32" s="42"/>
      <c r="X32" s="42">
        <f t="shared" si="0"/>
        <v>0</v>
      </c>
      <c r="Y32" s="42"/>
      <c r="Z32" s="42">
        <f t="shared" si="0"/>
        <v>0</v>
      </c>
      <c r="AA32" s="12"/>
      <c r="AB32" s="12"/>
      <c r="AC32" s="12"/>
      <c r="AD32" s="12"/>
      <c r="AE32" s="12"/>
      <c r="AF32" s="12"/>
      <c r="AG32" s="12"/>
    </row>
    <row r="33" spans="2:33" s="2" customFormat="1" ht="18.75" x14ac:dyDescent="0.3">
      <c r="B33" s="9"/>
      <c r="C33" s="9" t="s">
        <v>32</v>
      </c>
      <c r="D33" s="9"/>
      <c r="E33" s="9"/>
      <c r="F33" s="9"/>
      <c r="G33" s="9"/>
      <c r="H33" s="4"/>
      <c r="I33" s="9"/>
      <c r="J33" s="12"/>
      <c r="K33" s="9"/>
      <c r="L33" s="9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2"/>
      <c r="AB33" s="12"/>
      <c r="AC33" s="12"/>
      <c r="AD33" s="12"/>
      <c r="AE33" s="12"/>
      <c r="AF33" s="12"/>
      <c r="AG33" s="12"/>
    </row>
    <row r="34" spans="2:33" s="2" customFormat="1" ht="18.75" x14ac:dyDescent="0.3">
      <c r="B34" s="9"/>
      <c r="C34" s="9" t="s">
        <v>33</v>
      </c>
      <c r="D34" s="9"/>
      <c r="E34" s="9"/>
      <c r="F34" s="9"/>
      <c r="G34" s="9"/>
      <c r="H34" s="4"/>
      <c r="I34" s="11"/>
      <c r="J34" s="19"/>
      <c r="K34" s="9"/>
      <c r="L34" s="9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2"/>
      <c r="AB34" s="12"/>
      <c r="AC34" s="12"/>
      <c r="AD34" s="12"/>
      <c r="AE34" s="12"/>
      <c r="AF34" s="12"/>
      <c r="AG34" s="12"/>
    </row>
    <row r="35" spans="2:33" s="2" customFormat="1" ht="18.75" x14ac:dyDescent="0.3">
      <c r="B35" s="9"/>
      <c r="C35" s="9" t="s">
        <v>34</v>
      </c>
      <c r="D35" s="9"/>
      <c r="E35" s="9"/>
      <c r="F35" s="9"/>
      <c r="G35" s="9"/>
      <c r="H35" s="4"/>
      <c r="I35" s="11"/>
      <c r="J35" s="19"/>
      <c r="K35" s="9"/>
      <c r="L35" s="9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2"/>
      <c r="AB35" s="12"/>
      <c r="AC35" s="12"/>
      <c r="AD35" s="12"/>
      <c r="AE35" s="12"/>
      <c r="AF35" s="12"/>
      <c r="AG35" s="12"/>
    </row>
    <row r="36" spans="2:33" x14ac:dyDescent="0.25">
      <c r="I36" s="10"/>
      <c r="J36" s="20"/>
    </row>
    <row r="37" spans="2:33" x14ac:dyDescent="0.25">
      <c r="B37" s="15" t="s">
        <v>35</v>
      </c>
      <c r="I37" s="10"/>
      <c r="J37" s="20"/>
    </row>
    <row r="38" spans="2:33" x14ac:dyDescent="0.25">
      <c r="B38" s="16" t="s">
        <v>36</v>
      </c>
      <c r="I38" s="10"/>
      <c r="J38" s="20"/>
    </row>
    <row r="39" spans="2:33" x14ac:dyDescent="0.25">
      <c r="B39" s="17" t="s">
        <v>37</v>
      </c>
      <c r="I39" s="10"/>
      <c r="J39" s="20"/>
    </row>
    <row r="40" spans="2:33" x14ac:dyDescent="0.25">
      <c r="I40" s="10"/>
      <c r="J40" s="20"/>
    </row>
    <row r="41" spans="2:33" x14ac:dyDescent="0.25">
      <c r="I41" s="10"/>
      <c r="J41" s="20"/>
    </row>
    <row r="42" spans="2:33" x14ac:dyDescent="0.25">
      <c r="I42" s="10"/>
      <c r="J42" s="20"/>
    </row>
    <row r="43" spans="2:33" x14ac:dyDescent="0.25">
      <c r="I43" s="10"/>
      <c r="J43" s="20"/>
    </row>
    <row r="44" spans="2:33" x14ac:dyDescent="0.25">
      <c r="I44" s="10"/>
      <c r="J44" s="20"/>
    </row>
    <row r="45" spans="2:33" x14ac:dyDescent="0.25">
      <c r="I45" s="10"/>
      <c r="J45" s="20"/>
    </row>
    <row r="46" spans="2:33" x14ac:dyDescent="0.25">
      <c r="I46" s="10"/>
      <c r="J46" s="20"/>
    </row>
    <row r="47" spans="2:33" x14ac:dyDescent="0.25">
      <c r="I47" s="10"/>
      <c r="J47" s="20"/>
    </row>
    <row r="48" spans="2:33" x14ac:dyDescent="0.25">
      <c r="I48" s="10"/>
      <c r="J48" s="20"/>
    </row>
    <row r="49" spans="9:10" x14ac:dyDescent="0.25">
      <c r="I49" s="10"/>
      <c r="J49" s="20"/>
    </row>
    <row r="50" spans="9:10" x14ac:dyDescent="0.25">
      <c r="I50" s="10"/>
      <c r="J50" s="20"/>
    </row>
    <row r="51" spans="9:10" x14ac:dyDescent="0.25">
      <c r="I51" s="10"/>
      <c r="J51" s="20"/>
    </row>
    <row r="52" spans="9:10" x14ac:dyDescent="0.25">
      <c r="I52" s="10"/>
      <c r="J52" s="20"/>
    </row>
    <row r="53" spans="9:10" x14ac:dyDescent="0.25">
      <c r="I53" s="10"/>
      <c r="J53" s="20"/>
    </row>
    <row r="54" spans="9:10" x14ac:dyDescent="0.25">
      <c r="I54" s="10"/>
      <c r="J54" s="20"/>
    </row>
    <row r="55" spans="9:10" x14ac:dyDescent="0.25">
      <c r="I55" s="10"/>
      <c r="J55" s="20"/>
    </row>
    <row r="56" spans="9:10" x14ac:dyDescent="0.25">
      <c r="I56" s="10"/>
      <c r="J56" s="20"/>
    </row>
    <row r="57" spans="9:10" x14ac:dyDescent="0.25">
      <c r="I57" s="10"/>
      <c r="J57" s="20"/>
    </row>
    <row r="58" spans="9:10" x14ac:dyDescent="0.25">
      <c r="I58" s="10"/>
      <c r="J58" s="20"/>
    </row>
    <row r="59" spans="9:10" x14ac:dyDescent="0.25">
      <c r="I59" s="10"/>
      <c r="J59" s="20"/>
    </row>
    <row r="60" spans="9:10" x14ac:dyDescent="0.25">
      <c r="I60" s="10"/>
      <c r="J60" s="20"/>
    </row>
    <row r="61" spans="9:10" x14ac:dyDescent="0.25">
      <c r="I61" s="10"/>
      <c r="J61" s="20"/>
    </row>
  </sheetData>
  <sortState ref="A7:AJ66">
    <sortCondition ref="C7"/>
  </sortState>
  <mergeCells count="11">
    <mergeCell ref="AI5:AJ5"/>
    <mergeCell ref="AA4:AC4"/>
    <mergeCell ref="AD4:AG4"/>
    <mergeCell ref="U5:V5"/>
    <mergeCell ref="W5:X5"/>
    <mergeCell ref="Y5:Z5"/>
    <mergeCell ref="I5:J5"/>
    <mergeCell ref="M5:P5"/>
    <mergeCell ref="K5:L5"/>
    <mergeCell ref="Q5:R5"/>
    <mergeCell ref="S5:T5"/>
  </mergeCells>
  <conditionalFormatting sqref="Q8">
    <cfRule type="cellIs" dxfId="112" priority="163" operator="equal">
      <formula>$Q$9</formula>
    </cfRule>
  </conditionalFormatting>
  <conditionalFormatting sqref="R7">
    <cfRule type="cellIs" dxfId="111" priority="161" operator="equal">
      <formula>$Q$7</formula>
    </cfRule>
  </conditionalFormatting>
  <conditionalFormatting sqref="R8">
    <cfRule type="cellIs" dxfId="110" priority="160" operator="equal">
      <formula>$Q$8</formula>
    </cfRule>
  </conditionalFormatting>
  <conditionalFormatting sqref="R9">
    <cfRule type="cellIs" dxfId="109" priority="159" operator="equal">
      <formula>$Q$9</formula>
    </cfRule>
  </conditionalFormatting>
  <conditionalFormatting sqref="R10">
    <cfRule type="cellIs" dxfId="108" priority="158" operator="equal">
      <formula>$Q$10</formula>
    </cfRule>
  </conditionalFormatting>
  <conditionalFormatting sqref="R11">
    <cfRule type="cellIs" dxfId="107" priority="157" operator="equal">
      <formula>$Q$11</formula>
    </cfRule>
  </conditionalFormatting>
  <conditionalFormatting sqref="R12">
    <cfRule type="cellIs" dxfId="106" priority="156" operator="equal">
      <formula>$Q$12</formula>
    </cfRule>
  </conditionalFormatting>
  <conditionalFormatting sqref="R13">
    <cfRule type="cellIs" dxfId="105" priority="155" operator="equal">
      <formula>$Q$13</formula>
    </cfRule>
  </conditionalFormatting>
  <conditionalFormatting sqref="R14">
    <cfRule type="cellIs" dxfId="104" priority="154" operator="equal">
      <formula>$Q$14</formula>
    </cfRule>
  </conditionalFormatting>
  <conditionalFormatting sqref="R15">
    <cfRule type="cellIs" dxfId="103" priority="153" operator="equal">
      <formula>$Q$15</formula>
    </cfRule>
  </conditionalFormatting>
  <conditionalFormatting sqref="R16">
    <cfRule type="cellIs" dxfId="102" priority="152" operator="equal">
      <formula>$Q$16</formula>
    </cfRule>
  </conditionalFormatting>
  <conditionalFormatting sqref="R17">
    <cfRule type="cellIs" dxfId="101" priority="151" operator="equal">
      <formula>$Q$17</formula>
    </cfRule>
  </conditionalFormatting>
  <conditionalFormatting sqref="R18">
    <cfRule type="cellIs" dxfId="100" priority="150" operator="equal">
      <formula>$Q$18</formula>
    </cfRule>
  </conditionalFormatting>
  <conditionalFormatting sqref="R19">
    <cfRule type="cellIs" dxfId="99" priority="149" operator="equal">
      <formula>$Q$19</formula>
    </cfRule>
  </conditionalFormatting>
  <conditionalFormatting sqref="R20">
    <cfRule type="cellIs" dxfId="98" priority="148" operator="equal">
      <formula>$Q$20</formula>
    </cfRule>
  </conditionalFormatting>
  <conditionalFormatting sqref="R21">
    <cfRule type="cellIs" dxfId="97" priority="147" operator="equal">
      <formula>$Q$21</formula>
    </cfRule>
  </conditionalFormatting>
  <conditionalFormatting sqref="R22">
    <cfRule type="cellIs" dxfId="96" priority="146" operator="equal">
      <formula>$Q$22</formula>
    </cfRule>
  </conditionalFormatting>
  <conditionalFormatting sqref="R23">
    <cfRule type="cellIs" dxfId="95" priority="145" operator="equal">
      <formula>$Q$23</formula>
    </cfRule>
  </conditionalFormatting>
  <conditionalFormatting sqref="R24">
    <cfRule type="cellIs" dxfId="94" priority="144" operator="equal">
      <formula>$Q$24</formula>
    </cfRule>
  </conditionalFormatting>
  <conditionalFormatting sqref="T7">
    <cfRule type="cellIs" dxfId="93" priority="143" operator="equal">
      <formula>$Q$7</formula>
    </cfRule>
  </conditionalFormatting>
  <conditionalFormatting sqref="T8">
    <cfRule type="cellIs" dxfId="92" priority="142" operator="equal">
      <formula>$Q$8</formula>
    </cfRule>
  </conditionalFormatting>
  <conditionalFormatting sqref="T9">
    <cfRule type="cellIs" dxfId="91" priority="141" operator="equal">
      <formula>$Q$9</formula>
    </cfRule>
  </conditionalFormatting>
  <conditionalFormatting sqref="T10">
    <cfRule type="cellIs" dxfId="90" priority="140" operator="equal">
      <formula>$Q$10</formula>
    </cfRule>
  </conditionalFormatting>
  <conditionalFormatting sqref="T11">
    <cfRule type="cellIs" dxfId="89" priority="139" operator="equal">
      <formula>$Q$11</formula>
    </cfRule>
  </conditionalFormatting>
  <conditionalFormatting sqref="T12">
    <cfRule type="cellIs" dxfId="88" priority="138" operator="equal">
      <formula>$Q$12</formula>
    </cfRule>
  </conditionalFormatting>
  <conditionalFormatting sqref="T13">
    <cfRule type="cellIs" dxfId="87" priority="137" operator="equal">
      <formula>$Q$13</formula>
    </cfRule>
  </conditionalFormatting>
  <conditionalFormatting sqref="T14">
    <cfRule type="cellIs" dxfId="86" priority="136" operator="equal">
      <formula>$Q$14</formula>
    </cfRule>
  </conditionalFormatting>
  <conditionalFormatting sqref="T15">
    <cfRule type="cellIs" dxfId="85" priority="135" operator="equal">
      <formula>$Q$15</formula>
    </cfRule>
  </conditionalFormatting>
  <conditionalFormatting sqref="T16">
    <cfRule type="cellIs" dxfId="84" priority="134" operator="equal">
      <formula>$Q$16</formula>
    </cfRule>
  </conditionalFormatting>
  <conditionalFormatting sqref="T17">
    <cfRule type="cellIs" dxfId="83" priority="133" operator="equal">
      <formula>$Q$17</formula>
    </cfRule>
  </conditionalFormatting>
  <conditionalFormatting sqref="T18">
    <cfRule type="cellIs" dxfId="82" priority="132" operator="equal">
      <formula>$Q$18</formula>
    </cfRule>
  </conditionalFormatting>
  <conditionalFormatting sqref="T19">
    <cfRule type="cellIs" dxfId="81" priority="131" operator="equal">
      <formula>$Q$19</formula>
    </cfRule>
  </conditionalFormatting>
  <conditionalFormatting sqref="T20">
    <cfRule type="cellIs" dxfId="80" priority="130" operator="equal">
      <formula>$Q$20</formula>
    </cfRule>
  </conditionalFormatting>
  <conditionalFormatting sqref="T21">
    <cfRule type="cellIs" dxfId="79" priority="129" operator="equal">
      <formula>$Q$21</formula>
    </cfRule>
  </conditionalFormatting>
  <conditionalFormatting sqref="T22">
    <cfRule type="cellIs" dxfId="78" priority="128" operator="equal">
      <formula>$Q$22</formula>
    </cfRule>
  </conditionalFormatting>
  <conditionalFormatting sqref="T23">
    <cfRule type="cellIs" dxfId="77" priority="127" operator="equal">
      <formula>$Q$23</formula>
    </cfRule>
  </conditionalFormatting>
  <conditionalFormatting sqref="T24">
    <cfRule type="cellIs" dxfId="76" priority="126" operator="equal">
      <formula>$Q$24</formula>
    </cfRule>
  </conditionalFormatting>
  <conditionalFormatting sqref="V7">
    <cfRule type="cellIs" dxfId="75" priority="125" operator="equal">
      <formula>$Q$7</formula>
    </cfRule>
  </conditionalFormatting>
  <conditionalFormatting sqref="V8">
    <cfRule type="cellIs" dxfId="74" priority="124" operator="equal">
      <formula>$Q$8</formula>
    </cfRule>
  </conditionalFormatting>
  <conditionalFormatting sqref="V9">
    <cfRule type="cellIs" dxfId="73" priority="123" operator="equal">
      <formula>$Q$9</formula>
    </cfRule>
  </conditionalFormatting>
  <conditionalFormatting sqref="V10">
    <cfRule type="cellIs" dxfId="72" priority="122" operator="equal">
      <formula>$Q$10</formula>
    </cfRule>
  </conditionalFormatting>
  <conditionalFormatting sqref="V11">
    <cfRule type="cellIs" dxfId="71" priority="121" operator="equal">
      <formula>$Q$11</formula>
    </cfRule>
  </conditionalFormatting>
  <conditionalFormatting sqref="V12">
    <cfRule type="cellIs" dxfId="70" priority="120" operator="equal">
      <formula>$Q$12</formula>
    </cfRule>
  </conditionalFormatting>
  <conditionalFormatting sqref="V13">
    <cfRule type="cellIs" dxfId="69" priority="119" operator="equal">
      <formula>$Q$13</formula>
    </cfRule>
  </conditionalFormatting>
  <conditionalFormatting sqref="V14">
    <cfRule type="cellIs" dxfId="68" priority="118" operator="equal">
      <formula>$Q$14</formula>
    </cfRule>
  </conditionalFormatting>
  <conditionalFormatting sqref="V15">
    <cfRule type="cellIs" dxfId="67" priority="117" operator="equal">
      <formula>$Q$15</formula>
    </cfRule>
  </conditionalFormatting>
  <conditionalFormatting sqref="V16">
    <cfRule type="cellIs" dxfId="66" priority="116" operator="equal">
      <formula>$Q$16</formula>
    </cfRule>
  </conditionalFormatting>
  <conditionalFormatting sqref="V17">
    <cfRule type="cellIs" dxfId="65" priority="115" operator="equal">
      <formula>$Q$17</formula>
    </cfRule>
  </conditionalFormatting>
  <conditionalFormatting sqref="V18">
    <cfRule type="cellIs" dxfId="64" priority="114" operator="equal">
      <formula>$Q$18</formula>
    </cfRule>
  </conditionalFormatting>
  <conditionalFormatting sqref="V19">
    <cfRule type="cellIs" dxfId="63" priority="113" operator="equal">
      <formula>$Q$19</formula>
    </cfRule>
  </conditionalFormatting>
  <conditionalFormatting sqref="V20">
    <cfRule type="cellIs" dxfId="62" priority="112" operator="equal">
      <formula>$Q$20</formula>
    </cfRule>
  </conditionalFormatting>
  <conditionalFormatting sqref="V21">
    <cfRule type="cellIs" dxfId="61" priority="111" operator="equal">
      <formula>$Q$21</formula>
    </cfRule>
  </conditionalFormatting>
  <conditionalFormatting sqref="V22">
    <cfRule type="cellIs" dxfId="60" priority="110" operator="equal">
      <formula>$Q$22</formula>
    </cfRule>
  </conditionalFormatting>
  <conditionalFormatting sqref="V23">
    <cfRule type="cellIs" dxfId="59" priority="109" operator="equal">
      <formula>$Q$23</formula>
    </cfRule>
  </conditionalFormatting>
  <conditionalFormatting sqref="V24">
    <cfRule type="cellIs" dxfId="58" priority="108" operator="equal">
      <formula>$Q$24</formula>
    </cfRule>
  </conditionalFormatting>
  <conditionalFormatting sqref="X7">
    <cfRule type="cellIs" dxfId="57" priority="107" operator="equal">
      <formula>$W$7</formula>
    </cfRule>
  </conditionalFormatting>
  <conditionalFormatting sqref="X8">
    <cfRule type="cellIs" dxfId="56" priority="106" operator="equal">
      <formula>$W$8</formula>
    </cfRule>
  </conditionalFormatting>
  <conditionalFormatting sqref="X9">
    <cfRule type="cellIs" dxfId="55" priority="105" operator="equal">
      <formula>$W$9</formula>
    </cfRule>
  </conditionalFormatting>
  <conditionalFormatting sqref="X10">
    <cfRule type="cellIs" dxfId="54" priority="104" operator="equal">
      <formula>$W$10</formula>
    </cfRule>
  </conditionalFormatting>
  <conditionalFormatting sqref="X11">
    <cfRule type="cellIs" dxfId="53" priority="103" operator="equal">
      <formula>$W$11</formula>
    </cfRule>
  </conditionalFormatting>
  <conditionalFormatting sqref="X12">
    <cfRule type="cellIs" dxfId="52" priority="102" operator="equal">
      <formula>$W$12</formula>
    </cfRule>
  </conditionalFormatting>
  <conditionalFormatting sqref="X13">
    <cfRule type="cellIs" dxfId="51" priority="101" operator="equal">
      <formula>$W$13</formula>
    </cfRule>
  </conditionalFormatting>
  <conditionalFormatting sqref="X14">
    <cfRule type="cellIs" dxfId="50" priority="100" operator="equal">
      <formula>$W$14</formula>
    </cfRule>
  </conditionalFormatting>
  <conditionalFormatting sqref="X15">
    <cfRule type="cellIs" dxfId="49" priority="99" operator="equal">
      <formula>$W$15</formula>
    </cfRule>
  </conditionalFormatting>
  <conditionalFormatting sqref="X16">
    <cfRule type="cellIs" dxfId="48" priority="98" operator="equal">
      <formula>$W$16</formula>
    </cfRule>
  </conditionalFormatting>
  <conditionalFormatting sqref="X17">
    <cfRule type="cellIs" dxfId="47" priority="97" operator="equal">
      <formula>$W$17</formula>
    </cfRule>
  </conditionalFormatting>
  <conditionalFormatting sqref="X18">
    <cfRule type="cellIs" dxfId="46" priority="96" operator="equal">
      <formula>$W$18</formula>
    </cfRule>
  </conditionalFormatting>
  <conditionalFormatting sqref="X19">
    <cfRule type="cellIs" dxfId="45" priority="95" operator="equal">
      <formula>$W$19</formula>
    </cfRule>
  </conditionalFormatting>
  <conditionalFormatting sqref="X20">
    <cfRule type="cellIs" dxfId="44" priority="94" operator="equal">
      <formula>$W$20</formula>
    </cfRule>
  </conditionalFormatting>
  <conditionalFormatting sqref="X21">
    <cfRule type="cellIs" dxfId="43" priority="93" operator="equal">
      <formula>$W$21</formula>
    </cfRule>
  </conditionalFormatting>
  <conditionalFormatting sqref="X22">
    <cfRule type="cellIs" dxfId="42" priority="92" operator="equal">
      <formula>$W$22</formula>
    </cfRule>
  </conditionalFormatting>
  <conditionalFormatting sqref="X23">
    <cfRule type="cellIs" dxfId="41" priority="91" operator="equal">
      <formula>$W$23</formula>
    </cfRule>
  </conditionalFormatting>
  <conditionalFormatting sqref="X24">
    <cfRule type="cellIs" dxfId="40" priority="90" operator="equal">
      <formula>$W$24</formula>
    </cfRule>
  </conditionalFormatting>
  <conditionalFormatting sqref="Z7">
    <cfRule type="cellIs" dxfId="39" priority="89" operator="equal">
      <formula>$Y$7</formula>
    </cfRule>
  </conditionalFormatting>
  <conditionalFormatting sqref="Z8">
    <cfRule type="cellIs" dxfId="38" priority="88" operator="equal">
      <formula>$Y$8</formula>
    </cfRule>
  </conditionalFormatting>
  <conditionalFormatting sqref="Z9">
    <cfRule type="cellIs" dxfId="37" priority="87" operator="equal">
      <formula>$Y$9</formula>
    </cfRule>
  </conditionalFormatting>
  <conditionalFormatting sqref="Z10">
    <cfRule type="cellIs" dxfId="36" priority="86" operator="equal">
      <formula>$Y$10</formula>
    </cfRule>
  </conditionalFormatting>
  <conditionalFormatting sqref="Z11">
    <cfRule type="cellIs" dxfId="35" priority="85" operator="equal">
      <formula>$Y$11</formula>
    </cfRule>
  </conditionalFormatting>
  <conditionalFormatting sqref="Z12">
    <cfRule type="cellIs" dxfId="34" priority="84" operator="equal">
      <formula>$Y$12</formula>
    </cfRule>
  </conditionalFormatting>
  <conditionalFormatting sqref="Z13">
    <cfRule type="cellIs" dxfId="33" priority="83" operator="equal">
      <formula>$Y$13</formula>
    </cfRule>
  </conditionalFormatting>
  <conditionalFormatting sqref="Z14">
    <cfRule type="cellIs" dxfId="32" priority="82" operator="equal">
      <formula>$Y$14</formula>
    </cfRule>
  </conditionalFormatting>
  <conditionalFormatting sqref="Z15">
    <cfRule type="cellIs" dxfId="31" priority="81" operator="equal">
      <formula>$Y$15</formula>
    </cfRule>
  </conditionalFormatting>
  <conditionalFormatting sqref="Z16">
    <cfRule type="cellIs" dxfId="30" priority="80" operator="equal">
      <formula>$Y$16</formula>
    </cfRule>
  </conditionalFormatting>
  <conditionalFormatting sqref="Z17">
    <cfRule type="cellIs" dxfId="29" priority="79" operator="equal">
      <formula>$Y$17</formula>
    </cfRule>
  </conditionalFormatting>
  <conditionalFormatting sqref="Z18">
    <cfRule type="cellIs" dxfId="28" priority="78" operator="equal">
      <formula>$Y$18</formula>
    </cfRule>
  </conditionalFormatting>
  <conditionalFormatting sqref="Z19">
    <cfRule type="cellIs" dxfId="27" priority="77" operator="equal">
      <formula>$Y$19</formula>
    </cfRule>
  </conditionalFormatting>
  <conditionalFormatting sqref="Z20">
    <cfRule type="cellIs" dxfId="26" priority="76" operator="equal">
      <formula>$Y$20</formula>
    </cfRule>
  </conditionalFormatting>
  <conditionalFormatting sqref="Z21">
    <cfRule type="cellIs" dxfId="25" priority="75" operator="equal">
      <formula>$Y$21</formula>
    </cfRule>
  </conditionalFormatting>
  <conditionalFormatting sqref="Z22">
    <cfRule type="cellIs" dxfId="24" priority="74" operator="equal">
      <formula>$Y$22</formula>
    </cfRule>
  </conditionalFormatting>
  <conditionalFormatting sqref="Z23">
    <cfRule type="cellIs" dxfId="23" priority="73" operator="equal">
      <formula>$Y$23</formula>
    </cfRule>
  </conditionalFormatting>
  <conditionalFormatting sqref="Z24">
    <cfRule type="cellIs" dxfId="22" priority="72" operator="equal">
      <formula>$Y$24</formula>
    </cfRule>
  </conditionalFormatting>
  <conditionalFormatting sqref="R25">
    <cfRule type="cellIs" dxfId="21" priority="25" operator="equal">
      <formula>$Q$25</formula>
    </cfRule>
  </conditionalFormatting>
  <conditionalFormatting sqref="T25">
    <cfRule type="cellIs" dxfId="20" priority="24" operator="equal">
      <formula>$Q$24</formula>
    </cfRule>
  </conditionalFormatting>
  <conditionalFormatting sqref="V25">
    <cfRule type="cellIs" dxfId="19" priority="23" operator="equal">
      <formula>$Q$25</formula>
    </cfRule>
  </conditionalFormatting>
  <conditionalFormatting sqref="X25">
    <cfRule type="cellIs" dxfId="18" priority="22" operator="equal">
      <formula>$W$25</formula>
    </cfRule>
  </conditionalFormatting>
  <conditionalFormatting sqref="Z25">
    <cfRule type="cellIs" dxfId="17" priority="21" operator="equal">
      <formula>$Y$25</formula>
    </cfRule>
  </conditionalFormatting>
  <conditionalFormatting sqref="R29">
    <cfRule type="cellIs" dxfId="16" priority="20" operator="equal">
      <formula>$Q$29</formula>
    </cfRule>
  </conditionalFormatting>
  <conditionalFormatting sqref="T29">
    <cfRule type="cellIs" dxfId="15" priority="19" operator="equal">
      <formula>$Q$29</formula>
    </cfRule>
  </conditionalFormatting>
  <conditionalFormatting sqref="V29">
    <cfRule type="cellIs" dxfId="14" priority="18" operator="equal">
      <formula>$Q$29</formula>
    </cfRule>
  </conditionalFormatting>
  <conditionalFormatting sqref="X29">
    <cfRule type="cellIs" dxfId="13" priority="17" operator="equal">
      <formula>$W$29</formula>
    </cfRule>
  </conditionalFormatting>
  <conditionalFormatting sqref="Z29">
    <cfRule type="cellIs" dxfId="12" priority="16" operator="equal">
      <formula>$Y$29</formula>
    </cfRule>
  </conditionalFormatting>
  <conditionalFormatting sqref="R26">
    <cfRule type="cellIs" dxfId="11" priority="15" operator="equal">
      <formula>$Q$26</formula>
    </cfRule>
  </conditionalFormatting>
  <conditionalFormatting sqref="T26">
    <cfRule type="cellIs" dxfId="10" priority="14" operator="equal">
      <formula>$Q$26</formula>
    </cfRule>
  </conditionalFormatting>
  <conditionalFormatting sqref="V26">
    <cfRule type="cellIs" dxfId="9" priority="13" operator="equal">
      <formula>$Q$26</formula>
    </cfRule>
  </conditionalFormatting>
  <conditionalFormatting sqref="X26">
    <cfRule type="cellIs" dxfId="8" priority="12" operator="equal">
      <formula>$W$26</formula>
    </cfRule>
  </conditionalFormatting>
  <conditionalFormatting sqref="Z26">
    <cfRule type="cellIs" dxfId="7" priority="11" operator="equal">
      <formula>$Y$26</formula>
    </cfRule>
  </conditionalFormatting>
  <conditionalFormatting sqref="R27">
    <cfRule type="cellIs" dxfId="6" priority="10" operator="equal">
      <formula>$Q$27</formula>
    </cfRule>
  </conditionalFormatting>
  <conditionalFormatting sqref="T27">
    <cfRule type="cellIs" dxfId="5" priority="9" operator="equal">
      <formula>$Q$27</formula>
    </cfRule>
  </conditionalFormatting>
  <conditionalFormatting sqref="V27">
    <cfRule type="cellIs" dxfId="4" priority="8" operator="equal">
      <formula>$Q$27</formula>
    </cfRule>
  </conditionalFormatting>
  <conditionalFormatting sqref="X27 Z27">
    <cfRule type="cellIs" dxfId="3" priority="7" operator="equal">
      <formula>$W$27</formula>
    </cfRule>
  </conditionalFormatting>
  <conditionalFormatting sqref="Z27">
    <cfRule type="cellIs" dxfId="2" priority="6" operator="equal">
      <formula>$Y$26</formula>
    </cfRule>
  </conditionalFormatting>
  <conditionalFormatting sqref="R28 T28 V28 X28 Z28">
    <cfRule type="cellIs" dxfId="1" priority="5" operator="equal">
      <formula>$Q$28</formula>
    </cfRule>
  </conditionalFormatting>
  <conditionalFormatting sqref="Z28">
    <cfRule type="cellIs" dxfId="0" priority="1" operator="equal">
      <formula>$Y$26</formula>
    </cfRule>
  </conditionalFormatting>
  <dataValidations count="1">
    <dataValidation type="date" allowBlank="1" showInputMessage="1" showErrorMessage="1" sqref="I34:I51 I10:I27 I29:I30">
      <formula1>41640</formula1>
      <formula2>109544</formula2>
    </dataValidation>
  </dataValidations>
  <hyperlinks>
    <hyperlink ref="AH7" r:id="rId1" display="\\yvsn0004\SDRMANAG\data\AE\CMP\P21-208_AMLAT-1PPA\Fichier Suivi P21 Amlat.xlsm"/>
  </hyperlinks>
  <pageMargins left="0.23622047244094491" right="0.23622047244094491" top="0.74803149606299213" bottom="0.74803149606299213" header="0.31496062992125984" footer="0.31496062992125984"/>
  <pageSetup paperSize="9" scale="48" orientation="landscape" r:id="rId2"/>
  <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ED896249C256340ACC47143A2FD58AA" ma:contentTypeVersion="2" ma:contentTypeDescription="Crée un document." ma:contentTypeScope="" ma:versionID="c3117638f063f336862f83892e9f552a">
  <xsd:schema xmlns:xsd="http://www.w3.org/2001/XMLSchema" xmlns:xs="http://www.w3.org/2001/XMLSchema" xmlns:p="http://schemas.microsoft.com/office/2006/metadata/properties" xmlns:ns2="e6a99606-100b-423b-888f-19a33345c39a" targetNamespace="http://schemas.microsoft.com/office/2006/metadata/properties" ma:root="true" ma:fieldsID="ce9ce903b8f9fbe39e57d4aba041c3d3" ns2:_="">
    <xsd:import namespace="e6a99606-100b-423b-888f-19a33345c39a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6a99606-100b-423b-888f-19a33345c39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018C0B6B-AD2F-4D15-9241-8CDD548C59A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F296467-84E9-423F-AD57-98049EE7669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6a99606-100b-423b-888f-19a33345c39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8791E990-2646-4251-ACD8-79A87D84C5B2}">
  <ds:schemaRefs>
    <ds:schemaRef ds:uri="http://purl.org/dc/terms/"/>
    <ds:schemaRef ds:uri="http://schemas.microsoft.com/office/2006/documentManagement/types"/>
    <ds:schemaRef ds:uri="http://purl.org/dc/dcmitype/"/>
    <ds:schemaRef ds:uri="e6a99606-100b-423b-888f-19a33345c39a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Synthese Projet</vt:lpstr>
      <vt:lpstr>'Synthese Projet'!Zone_d_impression</vt:lpstr>
    </vt:vector>
  </TitlesOfParts>
  <Manager/>
  <Company>PSA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AZDINE MANJLI - J493455</dc:creator>
  <cp:keywords/>
  <dc:description/>
  <cp:lastModifiedBy>AZDINE MANJLI - J493455</cp:lastModifiedBy>
  <cp:revision/>
  <dcterms:created xsi:type="dcterms:W3CDTF">2016-11-25T10:34:44Z</dcterms:created>
  <dcterms:modified xsi:type="dcterms:W3CDTF">2020-10-15T11:52:49Z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psa_titre">
    <vt:lpwstr>Avancement Projet CAPITAL LOGIC</vt:lpwstr>
  </property>
  <property fmtid="{D5CDD505-2E9C-101B-9397-08002B2CF9AE}" pid="3" name="psa_date_creation">
    <vt:lpwstr>01/07/2019 11:53</vt:lpwstr>
  </property>
  <property fmtid="{D5CDD505-2E9C-101B-9397-08002B2CF9AE}" pid="4" name="psa_date_modification">
    <vt:lpwstr>09/10/2019 08:13</vt:lpwstr>
  </property>
  <property fmtid="{D5CDD505-2E9C-101B-9397-08002B2CF9AE}" pid="5" name="psa_auteur">
    <vt:lpwstr>MANJLI AZDINE - J493455  </vt:lpwstr>
  </property>
  <property fmtid="{D5CDD505-2E9C-101B-9397-08002B2CF9AE}" pid="6" name="psa_emetteur">
    <vt:lpwstr>MANJLI AZDINE - J493455  </vt:lpwstr>
  </property>
  <property fmtid="{D5CDD505-2E9C-101B-9397-08002B2CF9AE}" pid="7" name="psa_version">
    <vt:lpwstr>0.29</vt:lpwstr>
  </property>
  <property fmtid="{D5CDD505-2E9C-101B-9397-08002B2CF9AE}" pid="8" name="psa_commentaire">
    <vt:lpwstr/>
  </property>
  <property fmtid="{D5CDD505-2E9C-101B-9397-08002B2CF9AE}" pid="9" name="psa_langue_principale">
    <vt:lpwstr>Français</vt:lpwstr>
  </property>
  <property fmtid="{D5CDD505-2E9C-101B-9397-08002B2CF9AE}" pid="10" name="psa_status">
    <vt:lpwstr>brouillon</vt:lpwstr>
  </property>
  <property fmtid="{D5CDD505-2E9C-101B-9397-08002B2CF9AE}" pid="11" name="psa_type_doc">
    <vt:lpwstr/>
  </property>
  <property fmtid="{D5CDD505-2E9C-101B-9397-08002B2CF9AE}" pid="12" name="psa_communaute">
    <vt:lpwstr>Métier Maintenabilité et Diagnosticabilité</vt:lpwstr>
  </property>
  <property fmtid="{D5CDD505-2E9C-101B-9397-08002B2CF9AE}" pid="13" name="psa_niveau_confidentialite">
    <vt:lpwstr>C1 - Non sensible</vt:lpwstr>
  </property>
  <property fmtid="{D5CDD505-2E9C-101B-9397-08002B2CF9AE}" pid="14" name="psa_url_fiche">
    <vt:lpwstr>http://docinfogroupe.inetpsa.com/ead/doc/ref.02043_19_03029/v.0.29</vt:lpwstr>
  </property>
  <property fmtid="{D5CDD505-2E9C-101B-9397-08002B2CF9AE}" pid="15" name="psa_url_modification">
    <vt:lpwstr>http://docinfogroupe.inetpsa.com/ead/doc/modif/ref.02043_19_03029/fiche</vt:lpwstr>
  </property>
  <property fmtid="{D5CDD505-2E9C-101B-9397-08002B2CF9AE}" pid="16" name="psa_date_publication">
    <vt:lpwstr/>
  </property>
  <property fmtid="{D5CDD505-2E9C-101B-9397-08002B2CF9AE}" pid="17" name="psa_reference">
    <vt:lpwstr>02043_19_03029</vt:lpwstr>
  </property>
  <property fmtid="{D5CDD505-2E9C-101B-9397-08002B2CF9AE}" pid="18" name="MSIP_Label_2fd53d93-3f4c-4b90-b511-bd6bdbb4fba9_Enabled">
    <vt:lpwstr>True</vt:lpwstr>
  </property>
  <property fmtid="{D5CDD505-2E9C-101B-9397-08002B2CF9AE}" pid="19" name="MSIP_Label_2fd53d93-3f4c-4b90-b511-bd6bdbb4fba9_SiteId">
    <vt:lpwstr>d852d5cd-724c-4128-8812-ffa5db3f8507</vt:lpwstr>
  </property>
  <property fmtid="{D5CDD505-2E9C-101B-9397-08002B2CF9AE}" pid="20" name="MSIP_Label_2fd53d93-3f4c-4b90-b511-bd6bdbb4fba9_Owner">
    <vt:lpwstr>J493455@INETPSA.COM</vt:lpwstr>
  </property>
  <property fmtid="{D5CDD505-2E9C-101B-9397-08002B2CF9AE}" pid="21" name="MSIP_Label_2fd53d93-3f4c-4b90-b511-bd6bdbb4fba9_SetDate">
    <vt:lpwstr>2019-10-09T06:13:27.3265675Z</vt:lpwstr>
  </property>
  <property fmtid="{D5CDD505-2E9C-101B-9397-08002B2CF9AE}" pid="22" name="MSIP_Label_2fd53d93-3f4c-4b90-b511-bd6bdbb4fba9_Name">
    <vt:lpwstr>C2 - PSA Sensitive</vt:lpwstr>
  </property>
  <property fmtid="{D5CDD505-2E9C-101B-9397-08002B2CF9AE}" pid="23" name="MSIP_Label_2fd53d93-3f4c-4b90-b511-bd6bdbb4fba9_Application">
    <vt:lpwstr>Microsoft Azure Information Protection</vt:lpwstr>
  </property>
  <property fmtid="{D5CDD505-2E9C-101B-9397-08002B2CF9AE}" pid="24" name="MSIP_Label_2fd53d93-3f4c-4b90-b511-bd6bdbb4fba9_Extended_MSFT_Method">
    <vt:lpwstr>Automatic</vt:lpwstr>
  </property>
  <property fmtid="{D5CDD505-2E9C-101B-9397-08002B2CF9AE}" pid="25" name="Sensitivity">
    <vt:lpwstr>C2 - PSA Sensitive</vt:lpwstr>
  </property>
  <property fmtid="{D5CDD505-2E9C-101B-9397-08002B2CF9AE}" pid="26" name="ContentTypeId">
    <vt:lpwstr>0x0101004ED896249C256340ACC47143A2FD58AA</vt:lpwstr>
  </property>
</Properties>
</file>