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7890" yWindow="1830" windowWidth="19275" windowHeight="9690"/>
  </bookViews>
  <sheets>
    <sheet name="Synthese" sheetId="1" r:id="rId1"/>
  </sheets>
  <definedNames>
    <definedName name="_xlnm._FilterDatabase" localSheetId="0" hidden="1">Synthese!$B$6:$AP$14</definedName>
    <definedName name="_xlnm.Print_Area" localSheetId="0">Synthese!$B$4:$AP$16</definedName>
  </definedNames>
  <calcPr calcId="162913" calcOnSave="0"/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<sst xmlns="http://schemas.openxmlformats.org/spreadsheetml/2006/main" count="49" uniqueCount="21">
  <si>
    <t>Adresse</t>
  </si>
  <si>
    <t>PLATE FORME</t>
  </si>
  <si>
    <t>LEADER</t>
  </si>
  <si>
    <t>Année</t>
  </si>
  <si>
    <t>PROJET</t>
  </si>
  <si>
    <t>OBJECTIF</t>
  </si>
  <si>
    <t>REALISE</t>
  </si>
  <si>
    <t>FTR</t>
  </si>
  <si>
    <t>FTQ</t>
  </si>
  <si>
    <t>\\yvsn0004\SDRMANAG\data\AE\EMP2\C84 Chine - 1CC8\Fichier suivi global - Projet C84 CHINE.xlsm</t>
  </si>
  <si>
    <t>CODE PROJET</t>
  </si>
  <si>
    <t>AVANCEMENTS PROJETS</t>
  </si>
  <si>
    <t>\\yvsn0004\SDRMANAG\data\AE\EMP2\P84C_Chine-3008_Chine_1PPW\Fichier suivi global - Projet P84C.xlsm</t>
  </si>
  <si>
    <t>\\yvsn0004\SDRMANAG\data\AE\EMP2\P87C_Chine-5008_Chine_1PPX\Fichier suivi global - Projet P87C.xlsm</t>
  </si>
  <si>
    <t>\\yvsn0004\SDRMANAG\data\AE\EMP2\C84 Europe - 1CCE\Fichier suivi global - Projet C84 Europe DàG.xlsm</t>
  </si>
  <si>
    <t>\\yvsn0004\SDRMANAG\data\AE\EMP2\C84 Europe - 1CCE\Fichier suivi global - Projet C84 Europe PHEV DàG.xlsm</t>
  </si>
  <si>
    <t>\\yvsn0004\SDRMANAG\data\AE\EMP2\C84 Chine - 1CC8\Fichier suivi global - Projet C84 CHINE PHEV.xlsm</t>
  </si>
  <si>
    <t>\\yvsn0004\SDRMANAG\data\AE\EMP2\C84 Europe - 1CCE\Fichier suivi global - Projet C84 Europe DàD.xlsm</t>
  </si>
  <si>
    <t>\\yvsn0004\SDRMANAG\data\AE\EMP2\C84 Europe - 1CCE\Fichier suivi global - Projet C84 Europe PHEV DàD.xlsm</t>
  </si>
  <si>
    <t>NBR CREE</t>
  </si>
  <si>
    <t>NBR MAJ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</si>
</sst>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E2010"/>
        <bgColor indexed="64"/>
      </patternFill>
    </fill>
    <fill>
      <patternFill patternType="solid">
        <fgColor rgb="FFFC9102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  <xf numFmtId="0" fontId="9" fillId="0" borderId="0"/>
    <xf numFmtId="0" fontId="10" fillId="0" borderId="0" applyNumberFormat="0" applyFill="0" applyBorder="0" applyAlignment="0" applyProtection="0"/>
    <xf numFmtId="0" fontId="11" fillId="0" borderId="0"/>
    <xf numFmtId="0" fontId="9" fillId="0" borderId="0"/>
  </cellStyleXfs>
  <cellXfs count="41">
    <xf numFmtId="0" fontId="0" fillId="0" borderId="0" xfId="0"/>
    <xf numFmtId="0" fontId="0" fillId="0" borderId="0" xfId="0" applyAlignment="1">
      <alignment horizontal="left" vertical="top"/>
    </xf>
    <xf numFmtId="0" fontId="6" fillId="0" borderId="0" xfId="0" applyFont="1"/>
    <xf numFmtId="9" fontId="4" fillId="0" borderId="1" xfId="1" applyFont="1" applyFill="1" applyBorder="1" applyAlignment="1">
      <alignment horizontal="center" vertical="center"/>
    </xf>
    <xf numFmtId="0" fontId="6" fillId="0" borderId="0" xfId="0" applyFont="1" applyAlignment="1">
      <alignment horizontal="left" vertical="top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left" vertical="top"/>
    </xf>
    <xf numFmtId="0" fontId="6" fillId="0" borderId="0" xfId="0" applyFont="1" applyFill="1" applyAlignment="1">
      <alignment horizontal="left" vertical="top"/>
    </xf>
    <xf numFmtId="0" fontId="6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Font="1" applyFill="1" applyAlignment="1">
      <alignment horizontal="left" vertical="top"/>
    </xf>
    <xf numFmtId="9" fontId="6" fillId="0" borderId="1" xfId="1" applyFont="1" applyFill="1" applyBorder="1" applyAlignment="1">
      <alignment horizontal="center" vertical="center"/>
    </xf>
    <xf numFmtId="164" fontId="4" fillId="7" borderId="1" xfId="1" applyNumberFormat="1" applyFont="1" applyFill="1" applyBorder="1" applyAlignment="1">
      <alignment horizontal="center" vertical="center"/>
    </xf>
    <xf numFmtId="164" fontId="4" fillId="2" borderId="1" xfId="1" applyNumberFormat="1" applyFont="1" applyFill="1" applyBorder="1" applyAlignment="1">
      <alignment horizontal="center" vertical="center"/>
    </xf>
    <xf numFmtId="164" fontId="4" fillId="6" borderId="1" xfId="1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14" fontId="14" fillId="0" borderId="0" xfId="0" applyNumberFormat="1" applyFont="1" applyBorder="1" applyAlignment="1">
      <alignment vertical="center"/>
    </xf>
    <xf numFmtId="0" fontId="4" fillId="8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top"/>
    </xf>
    <xf numFmtId="0" fontId="4" fillId="8" borderId="3" xfId="0" applyFont="1" applyFill="1" applyBorder="1" applyAlignment="1">
      <alignment horizontal="center" vertical="top"/>
    </xf>
    <xf numFmtId="0" fontId="6" fillId="0" borderId="4" xfId="0" applyFont="1" applyBorder="1" applyAlignment="1">
      <alignment horizontal="left" vertical="center"/>
    </xf>
    <xf numFmtId="0" fontId="4" fillId="8" borderId="5" xfId="0" applyFont="1" applyFill="1" applyBorder="1" applyAlignment="1">
      <alignment horizontal="center" vertical="center"/>
    </xf>
    <xf numFmtId="0" fontId="3" fillId="0" borderId="1" xfId="2" applyBorder="1" applyAlignment="1">
      <alignment horizontal="left" vertical="center"/>
    </xf>
    <xf numFmtId="1" fontId="6" fillId="0" borderId="1" xfId="1" applyNumberFormat="1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4" fontId="14" fillId="0" borderId="1" xfId="0" applyNumberFormat="1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top"/>
    </xf>
    <xf numFmtId="9" fontId="6" fillId="5" borderId="1" xfId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top"/>
    </xf>
    <xf numFmtId="1" fontId="6" fillId="3" borderId="1" xfId="1" applyNumberFormat="1" applyFont="1" applyFill="1" applyBorder="1" applyAlignment="1">
      <alignment horizontal="center" vertical="center"/>
    </xf>
    <xf numFmtId="9" fontId="6" fillId="3" borderId="1" xfId="1" applyFont="1" applyFill="1" applyBorder="1" applyAlignment="1">
      <alignment horizontal="center" vertical="center"/>
    </xf>
  </cellXfs>
  <cellStyles count="8">
    <cellStyle name="Lien hypertexte" xfId="2" builtinId="8"/>
    <cellStyle name="Lien hypertexte 2" xfId="5"/>
    <cellStyle name="Normal" xfId="0" builtinId="0"/>
    <cellStyle name="Normal 2" xfId="3"/>
    <cellStyle name="Normal 3" xfId="4"/>
    <cellStyle name="Normal 3 2" xfId="7"/>
    <cellStyle name="Normal 4" xfId="6"/>
    <cellStyle name="Pourcentage" xfId="1" builtinId="5"/>
  </cellStyles>
  <dxfs count="2">
    <dxf>
      <font>
        <b/>
        <i val="0"/>
        <color rgb="FFFF0000"/>
      </font>
    </dxf>
    <dxf>
      <fill>
        <patternFill>
          <bgColor rgb="FFCCFF99"/>
        </patternFill>
      </fill>
    </dxf>
  </dxfs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457595</xdr:colOff>
      <xdr:row>0</xdr:row>
      <xdr:rowOff>21772</xdr:rowOff>
    </xdr:from>
    <xdr:to>
      <xdr:col>2</xdr:col>
      <xdr:colOff>1022938</xdr:colOff>
      <xdr:row>3</xdr:row>
      <xdr:rowOff>4485</xdr:rowOff>
    </xdr:to>
    <xdr:sp macro="[0]!ZoneTexte1_Cliquer" textlink="">
      <xdr:nvSpPr>
        <xdr:cNvPr id="2" name="ZoneTexte 1"/>
        <xdr:cNvSpPr txBox="1"/>
      </xdr:nvSpPr>
      <xdr:spPr>
        <a:xfrm>
          <a:off x="914795" y="21772"/>
          <a:ext cx="1763092" cy="53212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</a:t>
          </a:r>
          <a:r>
            <a:rPr lang="fr-FR" sz="2000" baseline="0">
              <a:solidFill>
                <a:srgbClr val="0000FF"/>
              </a:solidFill>
            </a:rPr>
            <a:t> jour</a:t>
          </a:r>
          <a:endParaRPr lang="fr-FR" sz="20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yvsn0004\SDRMANAG\data\AE\EMP2\C84%20Europe%20-%201CCE\Fichier%20suivi%20global%20-%20Projet%20C84%20Europe%20PHEV%20D&#224;D.xlsm" TargetMode="External"/><Relationship Id="rId3" Type="http://schemas.openxmlformats.org/officeDocument/2006/relationships/hyperlink" Target="file:///\\yvsn0004\SDRMANAG\data\AE\EMP2\C84%20Chine%20-%201CC8\Fichier%20suivi%20global%20-%20Projet%20C84%20CHINE.xlsm" TargetMode="External"/><Relationship Id="rId7" Type="http://schemas.openxmlformats.org/officeDocument/2006/relationships/hyperlink" Target="file:///\\yvsn0004\SDRMANAG\data\AE\EMP2\C84%20Europe%20-%201CCE\Fichier%20suivi%20global%20-%20Projet%20C84%20Europe%20D&#224;D.xlsm" TargetMode="External"/><Relationship Id="rId2" Type="http://schemas.openxmlformats.org/officeDocument/2006/relationships/hyperlink" Target="file:///\\yvsn0004\SDRMANAG\data\AE\EMP2\C84%20Europe%20-%201CCE\Fichier%20suivi%20global%20-%20Projet%20C84%20Europe%20PHEV%20D&#224;G.xlsm" TargetMode="External"/><Relationship Id="rId1" Type="http://schemas.openxmlformats.org/officeDocument/2006/relationships/hyperlink" Target="file:///\\yvsn0004\SDRMANAG\data\AE\EMP2\C84%20Europe%20-%201CCE\Fichier%20suivi%20global%20-%20Projet%20C84%20Europe%20D&#224;G.xlsm" TargetMode="External"/><Relationship Id="rId6" Type="http://schemas.openxmlformats.org/officeDocument/2006/relationships/hyperlink" Target="file:///\\yvsn0004\SDRMANAG\data\AE\EMP2\C84%20Chine%20-%201CC8\Fichier%20suivi%20global%20-%20Projet%20C84%20CHINE%20PHEV.xlsm" TargetMode="External"/><Relationship Id="rId5" Type="http://schemas.openxmlformats.org/officeDocument/2006/relationships/hyperlink" Target="file:///\\yvsn0004\SDRMANAG\data\AE\EMP2\P87C_Chine-5008_Chine_1PPX\Fichier%20suivi%20global%20-%20Projet%20P87C.xls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file:///\\yvsn0004\SDRMANAG\data\AE\EMP2\P84C_Chine-3008_Chine_1PPW\Fichier%20suivi%20global%20-%20Projet%20P84C.xls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4:AP16"/>
  <sheetViews>
    <sheetView tabSelected="1" zoomScale="85" zoomScaleNormal="85" workbookViewId="0">
      <pane xSplit="7" ySplit="6" topLeftCell="H7" activePane="bottomRight" state="frozen"/>
      <selection pane="topRight" activeCell="G1" sqref="G1"/>
      <selection pane="bottomLeft" activeCell="A7" sqref="A7"/>
      <selection pane="bottomRight" activeCell="P32" sqref="P32"/>
    </sheetView>
  </sheetViews>
  <sheetFormatPr baseColWidth="10" defaultRowHeight="15" x14ac:dyDescent="0.25"/>
  <cols>
    <col min="1" max="1" width="6.7109375" customWidth="1"/>
    <col min="2" max="2" width="17.28515625" style="7" bestFit="1" customWidth="1"/>
    <col min="3" max="3" width="16.7109375" style="7" bestFit="1" customWidth="1"/>
    <col min="4" max="4" width="8.7109375" style="7" bestFit="1" customWidth="1"/>
    <col min="5" max="5" width="16.5703125" style="7" bestFit="1" customWidth="1"/>
    <col min="6" max="6" width="12.28515625" style="7" bestFit="1" customWidth="1"/>
    <col min="7" max="7" width="26.140625" style="1" bestFit="1" customWidth="1"/>
    <col min="8" max="8" width="11.5703125" style="9" bestFit="1" customWidth="1"/>
    <col min="9" max="9" width="10.28515625" style="9" bestFit="1" customWidth="1"/>
    <col min="10" max="11" width="6.140625" style="9" bestFit="1" customWidth="1"/>
    <col min="12" max="12" width="11.5703125" style="14" bestFit="1" customWidth="1"/>
    <col min="13" max="13" width="10.28515625" style="9" bestFit="1" customWidth="1"/>
    <col min="14" max="14" width="12.42578125" style="9" bestFit="1" customWidth="1"/>
    <col min="15" max="15" width="11.85546875" style="9" bestFit="1" customWidth="1"/>
    <col min="16" max="16" width="12.42578125" style="9" bestFit="1" customWidth="1"/>
    <col min="17" max="17" width="11.85546875" style="9" bestFit="1" customWidth="1"/>
    <col min="18" max="18" width="11.5703125" style="14" bestFit="1" customWidth="1"/>
    <col min="19" max="19" width="10.28515625" style="9" bestFit="1" customWidth="1"/>
    <col min="20" max="20" width="12.42578125" style="9" bestFit="1" customWidth="1"/>
    <col min="21" max="21" width="11.85546875" style="9" bestFit="1" customWidth="1"/>
    <col min="22" max="22" width="12.42578125" style="9" bestFit="1" customWidth="1"/>
    <col min="23" max="23" width="11.85546875" style="9" bestFit="1" customWidth="1"/>
    <col min="24" max="24" width="11.5703125" style="14" bestFit="1" customWidth="1"/>
    <col min="25" max="25" width="10.28515625" style="9" bestFit="1" customWidth="1"/>
    <col min="26" max="26" width="12.42578125" style="9" bestFit="1" customWidth="1"/>
    <col min="27" max="27" width="11.85546875" style="9" bestFit="1" customWidth="1"/>
    <col min="28" max="28" width="12.42578125" style="9" bestFit="1" customWidth="1"/>
    <col min="29" max="29" width="11.85546875" style="9" bestFit="1" customWidth="1"/>
    <col min="30" max="30" width="11.5703125" style="14" bestFit="1" customWidth="1"/>
    <col min="31" max="31" width="10.28515625" style="9" bestFit="1" customWidth="1"/>
    <col min="32" max="32" width="12.42578125" style="9" bestFit="1" customWidth="1"/>
    <col min="33" max="33" width="11.85546875" style="9" bestFit="1" customWidth="1"/>
    <col min="34" max="34" width="12.42578125" style="9" bestFit="1" customWidth="1"/>
    <col min="35" max="35" width="11.85546875" style="9" bestFit="1" customWidth="1"/>
    <col min="36" max="36" width="11.5703125" style="14" bestFit="1" customWidth="1"/>
    <col min="37" max="37" width="10.28515625" style="9" bestFit="1" customWidth="1"/>
    <col min="38" max="38" width="12.42578125" style="9" bestFit="1" customWidth="1"/>
    <col min="39" max="39" width="11.85546875" style="9" bestFit="1" customWidth="1"/>
    <col min="40" max="40" width="12.42578125" style="9" bestFit="1" customWidth="1"/>
    <col min="41" max="41" width="11.85546875" style="9" bestFit="1" customWidth="1"/>
    <col min="42" max="42" width="104.5703125" hidden="1" customWidth="1"/>
  </cols>
  <sheetData>
    <row r="4" spans="2:42" s="12" customFormat="1" ht="44.45" customHeight="1" x14ac:dyDescent="0.25">
      <c r="B4" s="32" t="s">
        <v>11</v>
      </c>
      <c r="C4" s="32"/>
      <c r="D4" s="32"/>
      <c r="E4" s="33">
        <f ca="1">TODAY()</f>
        <v>43943</v>
      </c>
      <c r="F4" s="33"/>
      <c r="G4" s="22"/>
      <c r="H4" s="20"/>
      <c r="I4" s="20"/>
      <c r="J4" s="20"/>
      <c r="K4" s="20"/>
      <c r="L4" s="21"/>
      <c r="M4" s="20"/>
      <c r="N4" s="20"/>
      <c r="O4" s="20"/>
      <c r="P4" s="20"/>
      <c r="Q4" s="20"/>
      <c r="R4" s="21"/>
      <c r="S4" s="20"/>
      <c r="T4" s="20"/>
      <c r="U4" s="20"/>
      <c r="V4" s="20"/>
      <c r="W4" s="20"/>
      <c r="X4" s="21"/>
      <c r="Y4" s="20"/>
      <c r="Z4" s="20"/>
      <c r="AA4" s="20"/>
      <c r="AB4" s="20"/>
      <c r="AC4" s="20"/>
      <c r="AD4" s="21"/>
      <c r="AE4" s="20"/>
      <c r="AF4" s="20"/>
      <c r="AG4" s="20"/>
      <c r="AH4" s="20"/>
      <c r="AI4" s="20"/>
      <c r="AJ4" s="21"/>
      <c r="AK4" s="20"/>
      <c r="AL4" s="20"/>
      <c r="AM4" s="20"/>
      <c r="AN4" s="20"/>
      <c r="AO4" s="20"/>
      <c r="AP4" s="19"/>
    </row>
    <row r="5" spans="2:42" s="13" customFormat="1" ht="16.5" thickBot="1" x14ac:dyDescent="0.3">
      <c r="H5" s="34"/>
      <c r="I5" s="34"/>
      <c r="J5" s="34"/>
      <c r="K5" s="34"/>
      <c r="L5" s="35"/>
      <c r="M5" s="34"/>
      <c r="N5" s="30"/>
      <c r="O5" s="31"/>
      <c r="P5" s="30"/>
      <c r="Q5" s="31"/>
      <c r="R5" s="35"/>
      <c r="S5" s="34"/>
      <c r="T5" s="30"/>
      <c r="U5" s="31"/>
      <c r="V5" s="30"/>
      <c r="W5" s="31"/>
      <c r="X5" s="35"/>
      <c r="Y5" s="34"/>
      <c r="Z5" s="30"/>
      <c r="AA5" s="31"/>
      <c r="AB5" s="30"/>
      <c r="AC5" s="31"/>
      <c r="AD5" s="35"/>
      <c r="AE5" s="34"/>
      <c r="AF5" s="30"/>
      <c r="AG5" s="31"/>
      <c r="AH5" s="30"/>
      <c r="AI5" s="31"/>
      <c r="AJ5" s="35"/>
      <c r="AK5" s="34"/>
      <c r="AL5" s="30"/>
      <c r="AM5" s="31"/>
      <c r="AN5" s="30"/>
      <c r="AO5" s="31"/>
    </row>
    <row r="6" spans="2:42" s="11" customFormat="1" ht="18.75" x14ac:dyDescent="0.3">
      <c r="B6" s="23" t="s">
        <v>1</v>
      </c>
      <c r="C6" s="23" t="s">
        <v>2</v>
      </c>
      <c r="D6" s="23" t="s">
        <v>3</v>
      </c>
      <c r="E6" s="23" t="s">
        <v>10</v>
      </c>
      <c r="F6" s="23"/>
      <c r="G6" s="24" t="s">
        <v>4</v>
      </c>
      <c r="H6" s="25" t="s">
        <v>5</v>
      </c>
      <c r="I6" s="25" t="s">
        <v>6</v>
      </c>
      <c r="J6" s="25" t="s">
        <v>8</v>
      </c>
      <c r="K6" s="25" t="s">
        <v>7</v>
      </c>
      <c r="L6" s="38" t="s">
        <v>5</v>
      </c>
      <c r="M6" s="36" t="s">
        <v>6</v>
      </c>
      <c r="N6" s="25" t="s">
        <v>19</v>
      </c>
      <c r="O6" s="25" t="s">
        <v>20</v>
      </c>
      <c r="P6" s="25" t="s">
        <v>19</v>
      </c>
      <c r="Q6" s="25" t="s">
        <v>20</v>
      </c>
      <c r="R6" s="38" t="s">
        <v>5</v>
      </c>
      <c r="S6" s="36" t="s">
        <v>6</v>
      </c>
      <c r="T6" s="25" t="s">
        <v>19</v>
      </c>
      <c r="U6" s="25" t="s">
        <v>20</v>
      </c>
      <c r="V6" s="25" t="s">
        <v>19</v>
      </c>
      <c r="W6" s="25" t="s">
        <v>20</v>
      </c>
      <c r="X6" s="38" t="s">
        <v>5</v>
      </c>
      <c r="Y6" s="36" t="s">
        <v>6</v>
      </c>
      <c r="Z6" s="25" t="s">
        <v>19</v>
      </c>
      <c r="AA6" s="25" t="s">
        <v>20</v>
      </c>
      <c r="AB6" s="25" t="s">
        <v>19</v>
      </c>
      <c r="AC6" s="38" t="s">
        <v>20</v>
      </c>
      <c r="AD6" s="36" t="s">
        <v>5</v>
      </c>
      <c r="AE6" s="25" t="s">
        <v>6</v>
      </c>
      <c r="AF6" s="25" t="s">
        <v>19</v>
      </c>
      <c r="AG6" s="25" t="s">
        <v>20</v>
      </c>
      <c r="AH6" s="25" t="s">
        <v>19</v>
      </c>
      <c r="AI6" s="38" t="s">
        <v>20</v>
      </c>
      <c r="AJ6" s="36" t="s">
        <v>5</v>
      </c>
      <c r="AK6" s="25" t="s">
        <v>6</v>
      </c>
      <c r="AL6" s="25" t="s">
        <v>19</v>
      </c>
      <c r="AM6" s="25" t="s">
        <v>20</v>
      </c>
      <c r="AN6" s="25" t="s">
        <v>19</v>
      </c>
      <c r="AO6" s="25" t="s">
        <v>20</v>
      </c>
      <c r="AP6" s="27" t="s">
        <v>0</v>
      </c>
    </row>
    <row r="7" spans="2:42" s="2" customFormat="1" ht="18.75" x14ac:dyDescent="0.3">
      <c r="B7" s="6"/>
      <c r="C7" s="6"/>
      <c r="D7" s="6"/>
      <c r="E7" s="6"/>
      <c r="F7" s="5"/>
      <c r="G7" s="26"/>
      <c r="H7" s="3">
        <v>0.75987861279336344</v>
      </c>
      <c r="I7" s="18">
        <v>0.55355746677091489</v>
      </c>
      <c r="J7" s="3">
        <v>0.42126661454261138</v>
      </c>
      <c r="K7" s="3">
        <v>0</v>
      </c>
      <c r="L7" s="40">
        <v>1</v>
      </c>
      <c r="M7" s="37">
        <v>1</v>
      </c>
      <c r="N7" s="29">
        <v>12</v>
      </c>
      <c r="O7" s="29">
        <v>46</v>
      </c>
      <c r="P7" s="29">
        <v>13</v>
      </c>
      <c r="Q7" s="29">
        <v>46</v>
      </c>
      <c r="R7" s="40">
        <v>1</v>
      </c>
      <c r="S7" s="37">
        <v>0</v>
      </c>
      <c r="T7" s="29">
        <v>0</v>
      </c>
      <c r="U7" s="29">
        <v>0</v>
      </c>
      <c r="V7" s="29">
        <v>13</v>
      </c>
      <c r="W7" s="29">
        <v>46</v>
      </c>
      <c r="X7" s="40">
        <v>0.34482758620689657</v>
      </c>
      <c r="Y7" s="37">
        <v>0</v>
      </c>
      <c r="Z7" s="29">
        <v>0</v>
      </c>
      <c r="AA7" s="29">
        <v>0</v>
      </c>
      <c r="AB7" s="29">
        <v>58</v>
      </c>
      <c r="AC7" s="39">
        <v>0</v>
      </c>
      <c r="AD7" s="37">
        <v>0</v>
      </c>
      <c r="AE7" s="15">
        <v>0</v>
      </c>
      <c r="AF7" s="29">
        <v>0</v>
      </c>
      <c r="AG7" s="29">
        <v>0</v>
      </c>
      <c r="AH7" s="29">
        <v>23</v>
      </c>
      <c r="AI7" s="39">
        <v>0</v>
      </c>
      <c r="AJ7" s="37">
        <v>1</v>
      </c>
      <c r="AK7" s="15">
        <v>0</v>
      </c>
      <c r="AL7" s="29">
        <v>0</v>
      </c>
      <c r="AM7" s="29">
        <v>0</v>
      </c>
      <c r="AN7" s="29">
        <v>0</v>
      </c>
      <c r="AO7" s="29">
        <v>30</v>
      </c>
      <c r="AP7" s="28" t="s">
        <v>14</v>
      </c>
    </row>
    <row r="8" spans="2:42" s="2" customFormat="1" ht="18.75" x14ac:dyDescent="0.3">
      <c r="B8" s="6"/>
      <c r="C8" s="6"/>
      <c r="D8" s="6"/>
      <c r="E8" s="6"/>
      <c r="F8" s="5"/>
      <c r="G8" s="26"/>
      <c r="H8" s="3">
        <v>0.9452054794520548</v>
      </c>
      <c r="I8" s="18">
        <v>0.67808219178082196</v>
      </c>
      <c r="J8" s="3">
        <v>0.5273972602739726</v>
      </c>
      <c r="K8" s="3">
        <v>0</v>
      </c>
      <c r="L8" s="40">
        <v>1</v>
      </c>
      <c r="M8" s="37">
        <v>1</v>
      </c>
      <c r="N8" s="29">
        <v>0</v>
      </c>
      <c r="O8" s="29">
        <v>11</v>
      </c>
      <c r="P8" s="29">
        <v>0</v>
      </c>
      <c r="Q8" s="29">
        <v>11</v>
      </c>
      <c r="R8" s="40">
        <v>1</v>
      </c>
      <c r="S8" s="37">
        <v>1</v>
      </c>
      <c r="T8" s="29">
        <v>0</v>
      </c>
      <c r="U8" s="29">
        <v>11</v>
      </c>
      <c r="V8" s="29">
        <v>0</v>
      </c>
      <c r="W8" s="29">
        <v>11</v>
      </c>
      <c r="X8" s="40">
        <v>1</v>
      </c>
      <c r="Y8" s="37">
        <v>0</v>
      </c>
      <c r="Z8" s="29">
        <v>0</v>
      </c>
      <c r="AA8" s="29">
        <v>0</v>
      </c>
      <c r="AB8" s="29">
        <v>3</v>
      </c>
      <c r="AC8" s="39">
        <v>0</v>
      </c>
      <c r="AD8" s="37">
        <v>1</v>
      </c>
      <c r="AE8" s="15">
        <v>0</v>
      </c>
      <c r="AF8" s="29">
        <v>0</v>
      </c>
      <c r="AG8" s="29">
        <v>0</v>
      </c>
      <c r="AH8" s="29">
        <v>10</v>
      </c>
      <c r="AI8" s="39">
        <v>0</v>
      </c>
      <c r="AJ8" s="37">
        <v>0</v>
      </c>
      <c r="AK8" s="15">
        <v>0</v>
      </c>
      <c r="AL8" s="29">
        <v>0</v>
      </c>
      <c r="AM8" s="29">
        <v>0</v>
      </c>
      <c r="AN8" s="29">
        <v>0</v>
      </c>
      <c r="AO8" s="29">
        <v>4</v>
      </c>
      <c r="AP8" s="28" t="s">
        <v>17</v>
      </c>
    </row>
    <row r="9" spans="2:42" s="2" customFormat="1" ht="18.75" x14ac:dyDescent="0.3">
      <c r="B9" s="6"/>
      <c r="C9" s="6"/>
      <c r="D9" s="6"/>
      <c r="E9" s="6"/>
      <c r="F9" s="5"/>
      <c r="G9" s="26"/>
      <c r="H9" s="3">
        <v>0.7462063732928681</v>
      </c>
      <c r="I9" s="17">
        <v>0.88846737481031879</v>
      </c>
      <c r="J9" s="3">
        <v>0.43209408194233689</v>
      </c>
      <c r="K9" s="3">
        <v>0.51915781487101675</v>
      </c>
      <c r="L9" s="40">
        <v>1</v>
      </c>
      <c r="M9" s="37">
        <v>1</v>
      </c>
      <c r="N9" s="29">
        <v>34</v>
      </c>
      <c r="O9" s="29">
        <v>0</v>
      </c>
      <c r="P9" s="29">
        <v>34</v>
      </c>
      <c r="Q9" s="29">
        <v>0</v>
      </c>
      <c r="R9" s="40">
        <v>1</v>
      </c>
      <c r="S9" s="37">
        <v>1</v>
      </c>
      <c r="T9" s="29">
        <v>34</v>
      </c>
      <c r="U9" s="29">
        <v>0</v>
      </c>
      <c r="V9" s="29">
        <v>34</v>
      </c>
      <c r="W9" s="29">
        <v>0</v>
      </c>
      <c r="X9" s="40">
        <v>1</v>
      </c>
      <c r="Y9" s="37">
        <v>1</v>
      </c>
      <c r="Z9" s="29">
        <v>103</v>
      </c>
      <c r="AA9" s="29">
        <v>0</v>
      </c>
      <c r="AB9" s="29">
        <v>103</v>
      </c>
      <c r="AC9" s="39">
        <v>0</v>
      </c>
      <c r="AD9" s="37">
        <v>1</v>
      </c>
      <c r="AE9" s="15">
        <v>1</v>
      </c>
      <c r="AF9" s="29">
        <v>30</v>
      </c>
      <c r="AG9" s="29">
        <v>0</v>
      </c>
      <c r="AH9" s="29">
        <v>30</v>
      </c>
      <c r="AI9" s="39">
        <v>0</v>
      </c>
      <c r="AJ9" s="37">
        <v>0</v>
      </c>
      <c r="AK9" s="15">
        <v>0.32520325203252032</v>
      </c>
      <c r="AL9" s="29">
        <v>17</v>
      </c>
      <c r="AM9" s="29">
        <v>23</v>
      </c>
      <c r="AN9" s="29">
        <v>17</v>
      </c>
      <c r="AO9" s="29">
        <v>121</v>
      </c>
      <c r="AP9" s="28" t="s">
        <v>15</v>
      </c>
    </row>
    <row r="10" spans="2:42" s="2" customFormat="1" ht="18.75" x14ac:dyDescent="0.3">
      <c r="B10" s="6"/>
      <c r="C10" s="6"/>
      <c r="D10" s="6"/>
      <c r="E10" s="6"/>
      <c r="F10" s="5"/>
      <c r="G10" s="26"/>
      <c r="H10" s="3">
        <v>0.9375</v>
      </c>
      <c r="I10" s="17">
        <v>0.9375</v>
      </c>
      <c r="J10" s="3">
        <v>0.4375</v>
      </c>
      <c r="K10" s="3">
        <v>0</v>
      </c>
      <c r="L10" s="40">
        <v>1</v>
      </c>
      <c r="M10" s="37">
        <v>1</v>
      </c>
      <c r="N10" s="29">
        <v>0</v>
      </c>
      <c r="O10" s="29">
        <v>2</v>
      </c>
      <c r="P10" s="29">
        <v>0</v>
      </c>
      <c r="Q10" s="29">
        <v>2</v>
      </c>
      <c r="R10" s="40">
        <v>1</v>
      </c>
      <c r="S10" s="37">
        <v>1</v>
      </c>
      <c r="T10" s="29">
        <v>0</v>
      </c>
      <c r="U10" s="29">
        <v>2</v>
      </c>
      <c r="V10" s="29">
        <v>0</v>
      </c>
      <c r="W10" s="29">
        <v>2</v>
      </c>
      <c r="X10" s="40">
        <v>1</v>
      </c>
      <c r="Y10" s="37">
        <v>1</v>
      </c>
      <c r="Z10" s="29">
        <v>1</v>
      </c>
      <c r="AA10" s="29">
        <v>0</v>
      </c>
      <c r="AB10" s="29">
        <v>1</v>
      </c>
      <c r="AC10" s="39">
        <v>0</v>
      </c>
      <c r="AD10" s="37">
        <v>1</v>
      </c>
      <c r="AE10" s="15">
        <v>1</v>
      </c>
      <c r="AF10" s="29">
        <v>3</v>
      </c>
      <c r="AG10" s="29">
        <v>0</v>
      </c>
      <c r="AH10" s="29">
        <v>3</v>
      </c>
      <c r="AI10" s="39">
        <v>0</v>
      </c>
      <c r="AJ10" s="37">
        <v>1</v>
      </c>
      <c r="AK10" s="15">
        <v>0</v>
      </c>
      <c r="AL10" s="29">
        <v>0</v>
      </c>
      <c r="AM10" s="29">
        <v>0</v>
      </c>
      <c r="AN10" s="29">
        <v>0</v>
      </c>
      <c r="AO10" s="29">
        <v>1</v>
      </c>
      <c r="AP10" s="28" t="s">
        <v>18</v>
      </c>
    </row>
    <row r="11" spans="2:42" s="2" customFormat="1" ht="18.75" x14ac:dyDescent="0.3">
      <c r="B11" s="6"/>
      <c r="C11" s="6"/>
      <c r="D11" s="6"/>
      <c r="E11" s="6"/>
      <c r="F11" s="5"/>
      <c r="G11" s="26"/>
      <c r="H11" s="3">
        <v>0.74097506512839595</v>
      </c>
      <c r="I11" s="17">
        <v>1</v>
      </c>
      <c r="J11" s="3">
        <v>4.8381094157052475E-2</v>
      </c>
      <c r="K11" s="3">
        <v>0.71529586899888353</v>
      </c>
      <c r="L11" s="40">
        <v>1</v>
      </c>
      <c r="M11" s="37">
        <v>1</v>
      </c>
      <c r="N11" s="29">
        <v>14</v>
      </c>
      <c r="O11" s="29">
        <v>32</v>
      </c>
      <c r="P11" s="29">
        <v>14</v>
      </c>
      <c r="Q11" s="29">
        <v>32</v>
      </c>
      <c r="R11" s="40">
        <v>1</v>
      </c>
      <c r="S11" s="37">
        <v>1</v>
      </c>
      <c r="T11" s="29">
        <v>14</v>
      </c>
      <c r="U11" s="29">
        <v>32</v>
      </c>
      <c r="V11" s="29">
        <v>14</v>
      </c>
      <c r="W11" s="29">
        <v>32</v>
      </c>
      <c r="X11" s="40">
        <v>0</v>
      </c>
      <c r="Y11" s="37">
        <v>0</v>
      </c>
      <c r="Z11" s="29">
        <v>0</v>
      </c>
      <c r="AA11" s="29">
        <v>0</v>
      </c>
      <c r="AB11" s="29"/>
      <c r="AC11" s="39">
        <v>0</v>
      </c>
      <c r="AD11" s="37">
        <v>0</v>
      </c>
      <c r="AE11" s="15">
        <v>0</v>
      </c>
      <c r="AF11" s="29">
        <v>0</v>
      </c>
      <c r="AG11" s="29">
        <v>0</v>
      </c>
      <c r="AH11" s="29"/>
      <c r="AI11" s="39">
        <v>0</v>
      </c>
      <c r="AJ11" s="37">
        <v>0</v>
      </c>
      <c r="AK11" s="15">
        <v>0</v>
      </c>
      <c r="AL11" s="29">
        <v>3</v>
      </c>
      <c r="AM11" s="29">
        <v>98</v>
      </c>
      <c r="AN11" s="29">
        <v>3</v>
      </c>
      <c r="AO11" s="29">
        <v>98</v>
      </c>
      <c r="AP11" s="28" t="s">
        <v>9</v>
      </c>
    </row>
    <row r="12" spans="2:42" s="2" customFormat="1" ht="18.75" x14ac:dyDescent="0.3">
      <c r="B12" s="6"/>
      <c r="C12" s="6"/>
      <c r="D12" s="6"/>
      <c r="E12" s="6"/>
      <c r="F12" s="5"/>
      <c r="G12" s="26"/>
      <c r="H12" s="3">
        <v>0.22594656348684566</v>
      </c>
      <c r="I12" s="17">
        <v>0.26646045072912061</v>
      </c>
      <c r="J12" s="3">
        <v>0</v>
      </c>
      <c r="K12" s="3">
        <v>0</v>
      </c>
      <c r="L12" s="40">
        <v>0.29268292682926833</v>
      </c>
      <c r="M12" s="37">
        <v>0.21951219512195119</v>
      </c>
      <c r="N12" s="29">
        <v>18</v>
      </c>
      <c r="O12" s="29">
        <v>0</v>
      </c>
      <c r="P12" s="29">
        <v>32</v>
      </c>
      <c r="Q12" s="29">
        <v>50</v>
      </c>
      <c r="R12" s="40">
        <v>0</v>
      </c>
      <c r="S12" s="37">
        <v>0</v>
      </c>
      <c r="T12" s="29">
        <v>0</v>
      </c>
      <c r="U12" s="29">
        <v>0</v>
      </c>
      <c r="V12" s="29">
        <v>32</v>
      </c>
      <c r="W12" s="29">
        <v>50</v>
      </c>
      <c r="X12" s="40">
        <v>0</v>
      </c>
      <c r="Y12" s="37">
        <v>0</v>
      </c>
      <c r="Z12" s="29">
        <v>0</v>
      </c>
      <c r="AA12" s="29">
        <v>0</v>
      </c>
      <c r="AB12" s="29">
        <v>0</v>
      </c>
      <c r="AC12" s="39">
        <v>0</v>
      </c>
      <c r="AD12" s="37">
        <v>0</v>
      </c>
      <c r="AE12" s="15">
        <v>0</v>
      </c>
      <c r="AF12" s="29">
        <v>0</v>
      </c>
      <c r="AG12" s="29">
        <v>0</v>
      </c>
      <c r="AH12" s="29">
        <v>0</v>
      </c>
      <c r="AI12" s="39">
        <v>0</v>
      </c>
      <c r="AJ12" s="37">
        <v>0</v>
      </c>
      <c r="AK12" s="15">
        <v>0</v>
      </c>
      <c r="AL12" s="29">
        <v>0</v>
      </c>
      <c r="AM12" s="29">
        <v>0</v>
      </c>
      <c r="AN12" s="29">
        <v>0</v>
      </c>
      <c r="AO12" s="29">
        <v>100</v>
      </c>
      <c r="AP12" s="28" t="s">
        <v>16</v>
      </c>
    </row>
    <row r="13" spans="2:42" s="2" customFormat="1" ht="18.75" x14ac:dyDescent="0.3">
      <c r="B13" s="6"/>
      <c r="C13" s="6"/>
      <c r="D13" s="6"/>
      <c r="E13" s="6"/>
      <c r="F13" s="5"/>
      <c r="G13" s="26"/>
      <c r="H13" s="3">
        <v>1</v>
      </c>
      <c r="I13" s="16">
        <v>0.98792569659442731</v>
      </c>
      <c r="J13" s="3">
        <v>0</v>
      </c>
      <c r="K13" s="3">
        <v>0</v>
      </c>
      <c r="L13" s="40">
        <v>1</v>
      </c>
      <c r="M13" s="37">
        <v>1</v>
      </c>
      <c r="N13" s="29">
        <v>20</v>
      </c>
      <c r="O13" s="29">
        <v>60</v>
      </c>
      <c r="P13" s="29">
        <v>20</v>
      </c>
      <c r="Q13" s="29">
        <v>60</v>
      </c>
      <c r="R13" s="40">
        <v>1</v>
      </c>
      <c r="S13" s="37">
        <v>0.95</v>
      </c>
      <c r="T13" s="29">
        <v>18</v>
      </c>
      <c r="U13" s="29">
        <v>58</v>
      </c>
      <c r="V13" s="29">
        <v>20</v>
      </c>
      <c r="W13" s="29">
        <v>60</v>
      </c>
      <c r="X13" s="40">
        <v>0</v>
      </c>
      <c r="Y13" s="37">
        <v>0</v>
      </c>
      <c r="Z13" s="29">
        <v>0</v>
      </c>
      <c r="AA13" s="29">
        <v>0</v>
      </c>
      <c r="AB13" s="29"/>
      <c r="AC13" s="39">
        <v>0</v>
      </c>
      <c r="AD13" s="37">
        <v>0</v>
      </c>
      <c r="AE13" s="15">
        <v>0</v>
      </c>
      <c r="AF13" s="29">
        <v>0</v>
      </c>
      <c r="AG13" s="29">
        <v>0</v>
      </c>
      <c r="AH13" s="29"/>
      <c r="AI13" s="39">
        <v>0</v>
      </c>
      <c r="AJ13" s="37">
        <v>0</v>
      </c>
      <c r="AK13" s="15">
        <v>0</v>
      </c>
      <c r="AL13" s="29">
        <v>0</v>
      </c>
      <c r="AM13" s="29">
        <v>0</v>
      </c>
      <c r="AN13" s="29">
        <v>0</v>
      </c>
      <c r="AO13" s="29"/>
      <c r="AP13" s="28" t="s">
        <v>12</v>
      </c>
    </row>
    <row r="14" spans="2:42" s="2" customFormat="1" ht="18.75" x14ac:dyDescent="0.3">
      <c r="B14" s="6"/>
      <c r="C14" s="6"/>
      <c r="D14" s="6"/>
      <c r="E14" s="6"/>
      <c r="F14" s="5"/>
      <c r="G14" s="26"/>
      <c r="H14" s="3">
        <v>0.85313039384905065</v>
      </c>
      <c r="I14" s="16">
        <v>0.84889377059469628</v>
      </c>
      <c r="J14" s="3">
        <v>0</v>
      </c>
      <c r="K14" s="3">
        <v>0</v>
      </c>
      <c r="L14" s="40">
        <v>1</v>
      </c>
      <c r="M14" s="37">
        <v>1</v>
      </c>
      <c r="N14" s="29">
        <v>17</v>
      </c>
      <c r="O14" s="29">
        <v>50</v>
      </c>
      <c r="P14" s="29">
        <v>17</v>
      </c>
      <c r="Q14" s="29">
        <v>50</v>
      </c>
      <c r="R14" s="40">
        <v>1</v>
      </c>
      <c r="S14" s="37">
        <v>0.9850746268656716</v>
      </c>
      <c r="T14" s="29">
        <v>16</v>
      </c>
      <c r="U14" s="29">
        <v>50</v>
      </c>
      <c r="V14" s="29">
        <v>17</v>
      </c>
      <c r="W14" s="29">
        <v>50</v>
      </c>
      <c r="X14" s="40">
        <v>0</v>
      </c>
      <c r="Y14" s="37">
        <v>0</v>
      </c>
      <c r="Z14" s="29">
        <v>0</v>
      </c>
      <c r="AA14" s="29">
        <v>0</v>
      </c>
      <c r="AB14" s="29">
        <v>0</v>
      </c>
      <c r="AC14" s="39">
        <v>0</v>
      </c>
      <c r="AD14" s="37">
        <v>0</v>
      </c>
      <c r="AE14" s="15">
        <v>0</v>
      </c>
      <c r="AF14" s="29">
        <v>0</v>
      </c>
      <c r="AG14" s="29">
        <v>0</v>
      </c>
      <c r="AH14" s="29">
        <v>0</v>
      </c>
      <c r="AI14" s="39">
        <v>0</v>
      </c>
      <c r="AJ14" s="37">
        <v>1</v>
      </c>
      <c r="AK14" s="15">
        <v>0</v>
      </c>
      <c r="AL14" s="29">
        <v>0</v>
      </c>
      <c r="AM14" s="29">
        <v>0</v>
      </c>
      <c r="AN14" s="29">
        <v>0</v>
      </c>
      <c r="AO14" s="29">
        <v>78</v>
      </c>
      <c r="AP14" s="28" t="s">
        <v>13</v>
      </c>
    </row>
    <row r="15" spans="2:42" s="2" customFormat="1" ht="18.75" x14ac:dyDescent="0.3">
      <c r="B15" s="6"/>
      <c r="C15" s="6"/>
      <c r="D15" s="6"/>
      <c r="E15" s="6"/>
      <c r="F15" s="6"/>
      <c r="G15" s="26"/>
      <c r="H15" s="3"/>
      <c r="I15" s="3"/>
      <c r="J15" s="3"/>
      <c r="K15" s="3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28"/>
    </row>
    <row r="16" spans="2:42" s="2" customFormat="1" ht="18.75" x14ac:dyDescent="0.3">
      <c r="B16" s="8"/>
      <c r="C16" s="8"/>
      <c r="D16" s="8"/>
      <c r="E16" s="8"/>
      <c r="F16" s="8"/>
      <c r="G16" s="4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</row>
  </sheetData>
  <sortState ref="A7:AJ66">
    <sortCondition ref="C7"/>
  </sortState>
  <mergeCells count="18">
    <mergeCell ref="AL5:AM5"/>
    <mergeCell ref="AN5:AO5"/>
    <mergeCell ref="V5:W5"/>
    <mergeCell ref="Z5:AA5"/>
    <mergeCell ref="AB5:AC5"/>
    <mergeCell ref="AF5:AG5"/>
    <mergeCell ref="AH5:AI5"/>
    <mergeCell ref="X5:Y5"/>
    <mergeCell ref="AD5:AE5"/>
    <mergeCell ref="AJ5:AK5"/>
    <mergeCell ref="T5:U5"/>
    <mergeCell ref="B4:D4"/>
    <mergeCell ref="E4:F4"/>
    <mergeCell ref="H5:K5"/>
    <mergeCell ref="L5:M5"/>
    <mergeCell ref="R5:S5"/>
    <mergeCell ref="N5:O5"/>
    <mergeCell ref="P5:Q5"/>
  </mergeCells>
  <conditionalFormatting sqref="P15:Q15 T15:W15 Z15:AC15 AF15:AI15 AL15:AO15">
    <cfRule type="cellIs" dxfId="1" priority="278" operator="equal">
      <formula>1</formula>
    </cfRule>
  </conditionalFormatting>
  <conditionalFormatting sqref="P15:Q15 T15:W15 Z15:AC15 AF15:AI15 AL15:AO15">
    <cfRule type="cellIs" dxfId="0" priority="277" operator="greaterThan">
      <formula>1</formula>
    </cfRule>
  </conditionalFormatting>
  <hyperlinks>
    <hyperlink ref="AP7" r:id="rId1"/>
    <hyperlink ref="AP9" r:id="rId2"/>
    <hyperlink ref="AP11" r:id="rId3"/>
    <hyperlink ref="AP13" r:id="rId4"/>
    <hyperlink ref="AP14" r:id="rId5"/>
    <hyperlink ref="AP12" r:id="rId6"/>
    <hyperlink ref="AP8" r:id="rId7"/>
    <hyperlink ref="AP10" r:id="rId8"/>
  </hyperlinks>
  <pageMargins left="0.25" right="0.25" top="0.75" bottom="0.75" header="0.3" footer="0.3"/>
  <pageSetup paperSize="15520" scale="93" fitToHeight="0" orientation="landscape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Synthese</vt:lpstr>
      <vt:lpstr>Synthese!Zone_d_impression</vt:lpstr>
    </vt:vector>
  </TitlesOfParts>
  <Company>PSA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cp:lastPrinted>2019-07-08T06:47:47Z</cp:lastPrinted>
  <dcterms:created xsi:type="dcterms:W3CDTF">2016-11-25T10:34:44Z</dcterms:created>
  <dcterms:modified xsi:type="dcterms:W3CDTF">2020-04-22T10:02:17Z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J493455@INETPSA.COM</vt:lpwstr>
  </property>
  <property fmtid="{D5CDD505-2E9C-101B-9397-08002B2CF9AE}" pid="5" name="MSIP_Label_2fd53d93-3f4c-4b90-b511-bd6bdbb4fba9_SetDate">
    <vt:lpwstr>2019-10-25T06:05:07.3031833Z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