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Reservation de materiel\Modele\"/>
    </mc:Choice>
  </mc:AlternateContent>
  <bookViews>
    <workbookView xWindow="0" yWindow="0" windowWidth="24000" windowHeight="10320"/>
  </bookViews>
  <sheets>
    <sheet name="Feuil1" sheetId="1" r:id="rId1"/>
    <sheet name="Liste resa" sheetId="4" r:id="rId2"/>
    <sheet name="Parametre" sheetId="3" r:id="rId3"/>
  </sheets>
  <definedNames>
    <definedName name="ADMR">Parametre!$A$4:$F$4</definedName>
    <definedName name="adresse">Parametre!$C$4:$C$95</definedName>
    <definedName name="association">Parametre!$B$4:$B$95</definedName>
    <definedName name="associationss">'Liste resa'!$G$2:$G$52</definedName>
    <definedName name="datederetour">'Liste resa'!$D$2:$D$52</definedName>
    <definedName name="datederetrait">'Liste resa'!$B$2:$B$52</definedName>
    <definedName name="heurederetour">'Liste resa'!$E$2:$E$52</definedName>
    <definedName name="heurederetrait">'Liste resa'!$C$2:$C$52</definedName>
    <definedName name="lieudelamanif">'Liste resa'!$H$2:$H$52</definedName>
    <definedName name="mail">Parametre!$F$4:$F$95</definedName>
    <definedName name="N°fiche">'Liste resa'!$A$2:$A$52</definedName>
    <definedName name="N°fiche1">Feuil1!$B$9</definedName>
    <definedName name="Nom_de_l_emprunteur">Parametre!$A$4:$A$95</definedName>
    <definedName name="Nomprénom">Parametre!$A$4:$A$93</definedName>
    <definedName name="personnesrecup">'Liste resa'!$I$2:$I$52</definedName>
    <definedName name="representant">'Liste resa'!$F$2:$F$52</definedName>
    <definedName name="tables2m60">'Liste resa'!$K$2:$K$52</definedName>
    <definedName name="tables4m">'Liste resa'!$J$2:$J$52</definedName>
    <definedName name="telephone">Parametre!$E$4:$E$95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A2" i="4" l="1"/>
</calcChain>
</file>

<file path=xl/sharedStrings.xml><?xml version="1.0" encoding="utf-8"?>
<sst xmlns="http://schemas.openxmlformats.org/spreadsheetml/2006/main" count="1061" uniqueCount="434">
  <si>
    <t>ADMR</t>
  </si>
  <si>
    <t>Ajadi Chandra</t>
  </si>
  <si>
    <t>AMAN</t>
  </si>
  <si>
    <t>Amicale Laïque</t>
  </si>
  <si>
    <t>APE</t>
  </si>
  <si>
    <t>Comité des fêtes du bourg</t>
  </si>
  <si>
    <t>Courant d'air</t>
  </si>
  <si>
    <t>Le sabot et la plume</t>
  </si>
  <si>
    <t>Ligue contre le cancer</t>
  </si>
  <si>
    <t>Mairie</t>
  </si>
  <si>
    <t>Pas à pas avec Alexia</t>
  </si>
  <si>
    <t>Téléthon</t>
  </si>
  <si>
    <t>Association</t>
  </si>
  <si>
    <t>Nom Prénom</t>
  </si>
  <si>
    <t>Adresse</t>
  </si>
  <si>
    <t>Commune</t>
  </si>
  <si>
    <t>Téléphone</t>
  </si>
  <si>
    <t>mail</t>
  </si>
  <si>
    <t>DENIEL Jeanne</t>
  </si>
  <si>
    <t>Salle des Fêtes Rue de kerilis</t>
  </si>
  <si>
    <t>29920 Névez</t>
  </si>
  <si>
    <t>02 98 06 81 86</t>
  </si>
  <si>
    <t>avenmoros@admr29.org</t>
  </si>
  <si>
    <t>TRESCH Anne</t>
  </si>
  <si>
    <t>27 rue de l'aven</t>
  </si>
  <si>
    <t>06 16 86 21 14</t>
  </si>
  <si>
    <t>damanne29@hotmail.fr</t>
  </si>
  <si>
    <t>BAUDOUIN Armelle</t>
  </si>
  <si>
    <t>11 rue de l'atlantique</t>
  </si>
  <si>
    <t>06 89 11 06 87</t>
  </si>
  <si>
    <t>ar.baudouin@yahoo.fr</t>
  </si>
  <si>
    <t>Amicale des donneurs de sang</t>
  </si>
  <si>
    <t>BEROU Anne-Marie</t>
  </si>
  <si>
    <t>49 rue de l'atlantique</t>
  </si>
  <si>
    <t>02 98 06 80 30</t>
  </si>
  <si>
    <t>louis.berou@orange.fr</t>
  </si>
  <si>
    <t>ZAMMIT Marcelle</t>
  </si>
  <si>
    <t>1 rue des sternes</t>
  </si>
  <si>
    <t>02 98 06 77 73</t>
  </si>
  <si>
    <t>manou.zammit@wanadoo.fr</t>
  </si>
  <si>
    <t>CREPIN Hélène</t>
  </si>
  <si>
    <t>3 Trémorvezen</t>
  </si>
  <si>
    <t>06 88 30 98 01</t>
  </si>
  <si>
    <t>hcottard@club-internet.fr</t>
  </si>
  <si>
    <t>ZAMMIT Robert</t>
  </si>
  <si>
    <t>robertzammit@orange.fr</t>
  </si>
  <si>
    <t>Amicale Laïque Couture</t>
  </si>
  <si>
    <t>DROUGLAZET Suzanne</t>
  </si>
  <si>
    <t>23 impasse  Rochou Bihan</t>
  </si>
  <si>
    <t>02 98 06 80 42</t>
  </si>
  <si>
    <t>Amicale Laïque Danse Bretonne</t>
  </si>
  <si>
    <t>DEREDEL  Marie Claire</t>
  </si>
  <si>
    <t>33 Keranglas</t>
  </si>
  <si>
    <t>02 98 06 82 13</t>
  </si>
  <si>
    <t>maurice.deredel@orange.fr</t>
  </si>
  <si>
    <t>PENVERN Pierrick</t>
  </si>
  <si>
    <t>Lieu dit croissant kervec</t>
  </si>
  <si>
    <t>29910 Trégunc</t>
  </si>
  <si>
    <t>06 98 04 92 94</t>
  </si>
  <si>
    <t>pierrick.penvern@wanadoo.fr</t>
  </si>
  <si>
    <t>Amicale Laïque EPS Féminine</t>
  </si>
  <si>
    <t>AMATA Cyrille</t>
  </si>
  <si>
    <t>3 Kerchovel</t>
  </si>
  <si>
    <t>06 73 88 22 01</t>
  </si>
  <si>
    <t>cyrille.amata@hotmail.fr</t>
  </si>
  <si>
    <t>LOISEAU Cynthia</t>
  </si>
  <si>
    <t>18 Kerdavid</t>
  </si>
  <si>
    <t>06 20 35 40 87</t>
  </si>
  <si>
    <t>cynthia.martin29@wanadoo.fr</t>
  </si>
  <si>
    <t>Amicale Laïque Gym douce</t>
  </si>
  <si>
    <t>COLLET Claudette</t>
  </si>
  <si>
    <t>53 Trémorvezen</t>
  </si>
  <si>
    <t>02 98 06 68 40</t>
  </si>
  <si>
    <t>collet.claudette@wanadoo.fr</t>
  </si>
  <si>
    <t>Amicale Laïque Marche</t>
  </si>
  <si>
    <t>LE BRIS Bertrand</t>
  </si>
  <si>
    <t>14 Kerliou</t>
  </si>
  <si>
    <t>02 98 06 70 73</t>
  </si>
  <si>
    <t>kerliou@orange.fr</t>
  </si>
  <si>
    <t>Amicale Laïque Tennis de Table</t>
  </si>
  <si>
    <t>LE GOFF Michel</t>
  </si>
  <si>
    <t>Kermentec</t>
  </si>
  <si>
    <t>29930 Pont-Aven</t>
  </si>
  <si>
    <t>02 98 06 07 60</t>
  </si>
  <si>
    <t>FRAGA Hélios</t>
  </si>
  <si>
    <t>8 rue de Dourveil</t>
  </si>
  <si>
    <t>02 98 06 86 96     06 41 66 07 17</t>
  </si>
  <si>
    <t>helios.fraga@gmail.fr</t>
  </si>
  <si>
    <t>THAERON Didier</t>
  </si>
  <si>
    <t>9 Kerambail</t>
  </si>
  <si>
    <t>06 11 87 09 98</t>
  </si>
  <si>
    <t>dekerambail@wanadoo.fr</t>
  </si>
  <si>
    <t>Amicale Laïque Volley détente</t>
  </si>
  <si>
    <t>SAMSON Bernard</t>
  </si>
  <si>
    <t>4 Résidence des Talus</t>
  </si>
  <si>
    <t>02 98 06 79 47</t>
  </si>
  <si>
    <t>bernard.samson29@orange.fr</t>
  </si>
  <si>
    <t>Ar Gouelini</t>
  </si>
  <si>
    <t>DROUGLAZET Annie</t>
  </si>
  <si>
    <t>4 rue de Saint-Philibert</t>
  </si>
  <si>
    <t>02 98 06 86 71     06 30 27 83 43</t>
  </si>
  <si>
    <t>annie.drouglazet@orange.fr</t>
  </si>
  <si>
    <t>ROUAT Simone</t>
  </si>
  <si>
    <t>02 98 06 86 52</t>
  </si>
  <si>
    <t>MOALIGOU Claudette</t>
  </si>
  <si>
    <t>02 98 06 85 83</t>
  </si>
  <si>
    <t>GILLES Jeaninne</t>
  </si>
  <si>
    <t>FROMANTIN Elyane</t>
  </si>
  <si>
    <t>59 rue de l'atlantique</t>
  </si>
  <si>
    <t>02 98 71 21 06</t>
  </si>
  <si>
    <t>FRELAU Maryvonne</t>
  </si>
  <si>
    <t>02 98 06 88 43</t>
  </si>
  <si>
    <t>Association des copropriétaires de Kerfeuteun</t>
  </si>
  <si>
    <t>Mme BALES</t>
  </si>
  <si>
    <t>06 17 66 24 88</t>
  </si>
  <si>
    <t>Association de restauration de la chapelle du hénan</t>
  </si>
  <si>
    <t>DERVOUT Annick</t>
  </si>
  <si>
    <t>10 impasse des cormorants</t>
  </si>
  <si>
    <t>02 98 06 80 11</t>
  </si>
  <si>
    <t>annick.dervout@orange.fr</t>
  </si>
  <si>
    <t>Association des boulistes Névéziens</t>
  </si>
  <si>
    <t>THEOFF André</t>
  </si>
  <si>
    <t>18 impasse Rochou Bihan</t>
  </si>
  <si>
    <t>02 98 06 86 60</t>
  </si>
  <si>
    <t>VAREECKE Bernard</t>
  </si>
  <si>
    <t>7 route de Kerlosquet</t>
  </si>
  <si>
    <t>06 03 54 17 05</t>
  </si>
  <si>
    <t>b.vareecke@wanadoo.fr assoc.aman@wanadoo.fr</t>
  </si>
  <si>
    <t>Ecole public Rue Gwaremm Zu</t>
  </si>
  <si>
    <t>06 85 55 88 84</t>
  </si>
  <si>
    <t>Association des pensionnés de la marine</t>
  </si>
  <si>
    <t>SELLIN Jean-Yves</t>
  </si>
  <si>
    <t>39 rouz Trémorvezen</t>
  </si>
  <si>
    <t>02 98 06 87 91</t>
  </si>
  <si>
    <t>jeanyves.sellin@orange.fr</t>
  </si>
  <si>
    <t>Associations  festival des pierres debouts</t>
  </si>
  <si>
    <t>BARANGER-GRAFFIN Laurence</t>
  </si>
  <si>
    <t>2 Kerochet</t>
  </si>
  <si>
    <t>06 81 27 65 48</t>
  </si>
  <si>
    <t>laurence.graffin@hotmail.fr</t>
  </si>
  <si>
    <t>Association des anciens combattants</t>
  </si>
  <si>
    <t>TALLEC Georges</t>
  </si>
  <si>
    <t>57 Kertreguier</t>
  </si>
  <si>
    <t>02 98 06 86 18</t>
  </si>
  <si>
    <t>CAURANT Pierre</t>
  </si>
  <si>
    <t>1 lot de la fontaine</t>
  </si>
  <si>
    <t>LE BRUN René</t>
  </si>
  <si>
    <t>36 Kerlosquet</t>
  </si>
  <si>
    <t>Association des Usagers de la Calle de Raguenes</t>
  </si>
  <si>
    <t>BOSSER jean-Pierre</t>
  </si>
  <si>
    <t>7 rue de RouzLand</t>
  </si>
  <si>
    <t>06 12 54 36 72           09 53 93 75 91</t>
  </si>
  <si>
    <t>Belon Tennis Club</t>
  </si>
  <si>
    <t>BERNARD Alexis</t>
  </si>
  <si>
    <t>rue des vieux chênes</t>
  </si>
  <si>
    <t>29340 Riec/Belon</t>
  </si>
  <si>
    <t>02 98 06 49 49     06 08 95 34 65</t>
  </si>
  <si>
    <t>riectennis@orange.fr</t>
  </si>
  <si>
    <t>Bougeons-nous</t>
  </si>
  <si>
    <t>OUDART fréderic</t>
  </si>
  <si>
    <t>1 rue Parc  Noon</t>
  </si>
  <si>
    <t>07 77 44 73 80</t>
  </si>
  <si>
    <t>nastyaetarthur@hotmail.com</t>
  </si>
  <si>
    <t>Bratzigovo</t>
  </si>
  <si>
    <t>MARREC Raymonde</t>
  </si>
  <si>
    <t>14 Kernaëlou</t>
  </si>
  <si>
    <t>06 13 54 82 20</t>
  </si>
  <si>
    <t>Comité de Liason Inter-Associatif Névéziens</t>
  </si>
  <si>
    <t>COSTIOU Jean-François</t>
  </si>
  <si>
    <t>6 b Kerascoët</t>
  </si>
  <si>
    <t>02 98 06 75 12     06 02 25 64 79</t>
  </si>
  <si>
    <t>DUMONT</t>
  </si>
  <si>
    <t>06 86 18 38 26</t>
  </si>
  <si>
    <t>Comité d'animation de Port-Manec'h</t>
  </si>
  <si>
    <t>MAGREY Michel</t>
  </si>
  <si>
    <t>27 célan</t>
  </si>
  <si>
    <t>02 98 06 63 38</t>
  </si>
  <si>
    <t>michel.magrey@orange.fr</t>
  </si>
  <si>
    <t>DAUER Pierre</t>
  </si>
  <si>
    <t>14 Parc Ster</t>
  </si>
  <si>
    <t>02 98 06 85 77</t>
  </si>
  <si>
    <t>dauer.pierre@orange.fr</t>
  </si>
  <si>
    <t>Comité de jumelage Névez-Les contamines Montjoie</t>
  </si>
  <si>
    <t>LE GUILLOU Daniel</t>
  </si>
  <si>
    <t>54 Kerascoët</t>
  </si>
  <si>
    <t>02 98 06 79 45</t>
  </si>
  <si>
    <t>leguillou.daniel@yahoo.fr</t>
  </si>
  <si>
    <t>GUERRE Anne-Marie</t>
  </si>
  <si>
    <t>Kerlosquet</t>
  </si>
  <si>
    <t>02 98 06 81 44</t>
  </si>
  <si>
    <t>LE BELLER Fernande</t>
  </si>
  <si>
    <t>15 rue de Saint-Philibert</t>
  </si>
  <si>
    <t>02 98 06 80 84</t>
  </si>
  <si>
    <t>JAFFREZOU Maryvonne</t>
  </si>
  <si>
    <t>12 Brucou</t>
  </si>
  <si>
    <t>02 98 06 08 74</t>
  </si>
  <si>
    <t>adjointvoirie@nevez.fr</t>
  </si>
  <si>
    <t>LE GRAND Marie-Anne</t>
  </si>
  <si>
    <t>3 bis route de Pont-Aven</t>
  </si>
  <si>
    <t>LE DE Marie-Josephe</t>
  </si>
  <si>
    <t>1 rue de Kerilis</t>
  </si>
  <si>
    <t>Comités des Œuvres Sociales du personnel communal</t>
  </si>
  <si>
    <t>Commerce et dynamisme</t>
  </si>
  <si>
    <t>ROUE Pierre-Yves</t>
  </si>
  <si>
    <t>Ar Men Du 47 rue des Iles</t>
  </si>
  <si>
    <t>02 98 06 84 22</t>
  </si>
  <si>
    <t>RIOUAT Nicole</t>
  </si>
  <si>
    <t>Saint Jacques</t>
  </si>
  <si>
    <t>29380 Bannalec</t>
  </si>
  <si>
    <t>06 18 10 14 39</t>
  </si>
  <si>
    <t>LE LOUET Suzanne</t>
  </si>
  <si>
    <t>02 98 06 69 91</t>
  </si>
  <si>
    <t>lelouet.suzanne@gmail.com</t>
  </si>
  <si>
    <t>ESN</t>
  </si>
  <si>
    <t>LE DE Sebastien</t>
  </si>
  <si>
    <t>Keriquel Vihan</t>
  </si>
  <si>
    <t>02 98 97 20 08     06 83 19 94 93</t>
  </si>
  <si>
    <t>sebastienlede@sfr.fr</t>
  </si>
  <si>
    <t>SELLIN Alain</t>
  </si>
  <si>
    <t>02 98 06 75 83</t>
  </si>
  <si>
    <t>alain.sellin313@orange.fr</t>
  </si>
  <si>
    <t>TANGUY Fabrice</t>
  </si>
  <si>
    <t>12 rue de Saint-Philibert</t>
  </si>
  <si>
    <t>Fédération national des anciens combattants</t>
  </si>
  <si>
    <t>SELLIN José</t>
  </si>
  <si>
    <t>Le petit hénan</t>
  </si>
  <si>
    <t>02 98 66 84 78</t>
  </si>
  <si>
    <t>JAFFREZIC Jean-Claude</t>
  </si>
  <si>
    <t>Trémorvezen</t>
  </si>
  <si>
    <t>02 98 06 70 94</t>
  </si>
  <si>
    <t>MARY Christian</t>
  </si>
  <si>
    <t>Kermen</t>
  </si>
  <si>
    <t>02 98 06 60 57</t>
  </si>
  <si>
    <t>Global'art</t>
  </si>
  <si>
    <t>OME Jean-Marc</t>
  </si>
  <si>
    <t>24 Kerangall</t>
  </si>
  <si>
    <t>02 96 06 63 91</t>
  </si>
  <si>
    <t>jean-marc.ome@wanadoo.fr</t>
  </si>
  <si>
    <t>PICHON Christianne</t>
  </si>
  <si>
    <t>Kerscaff Izella</t>
  </si>
  <si>
    <t>06 63 84 88 30</t>
  </si>
  <si>
    <t>christianne.pichon@orange.fr</t>
  </si>
  <si>
    <t>LE BAGOUSSE Joseph</t>
  </si>
  <si>
    <t>1 rue de la plage Port-Manec'h</t>
  </si>
  <si>
    <t>06 07 57 79 31</t>
  </si>
  <si>
    <t>josephlebagousse@laposte.fr</t>
  </si>
  <si>
    <t>AUTRET Marie</t>
  </si>
  <si>
    <t>8 Hent sabl Dourveil</t>
  </si>
  <si>
    <t>06 86 91 59 97</t>
  </si>
  <si>
    <t>MALCOSTE Yvonne</t>
  </si>
  <si>
    <t>5 impasse du lavoir</t>
  </si>
  <si>
    <t>02 98 06 83 75</t>
  </si>
  <si>
    <t>Moto-club</t>
  </si>
  <si>
    <t>SELLIN Didier</t>
  </si>
  <si>
    <t>4 impasse Stang Dour</t>
  </si>
  <si>
    <t>02 98 06 89 87</t>
  </si>
  <si>
    <t>motoclubnevez@gmail.com</t>
  </si>
  <si>
    <t>29900 Concarneau</t>
  </si>
  <si>
    <t>Amicale Laïque Trégunc Concarneau Handball</t>
  </si>
  <si>
    <t>PRAMPART Anne-Gaël</t>
  </si>
  <si>
    <t>06 24 24 44 85</t>
  </si>
  <si>
    <t>prampartannegael@gmail.com</t>
  </si>
  <si>
    <t>GUEVEL Eric</t>
  </si>
  <si>
    <t>06 03 32 64 49</t>
  </si>
  <si>
    <t>guevel29@orange.fr</t>
  </si>
  <si>
    <t>11 Kerdavid</t>
  </si>
  <si>
    <t>06 64 03 17 50</t>
  </si>
  <si>
    <t>pasapasavecalexia@hotmail.fr</t>
  </si>
  <si>
    <t>SELLIN Arnaud</t>
  </si>
  <si>
    <t>06 70 48 28 39</t>
  </si>
  <si>
    <t>Pécheurs plaisancier de Port-Manec'h</t>
  </si>
  <si>
    <t>LE LAY Pierre</t>
  </si>
  <si>
    <t>19 rue de kerambris</t>
  </si>
  <si>
    <t>02 98 06 82 83     06 32 84 02 94</t>
  </si>
  <si>
    <t>michel.leguen29@orange.fr</t>
  </si>
  <si>
    <t>14 lot Parc Ster</t>
  </si>
  <si>
    <t>Skol Gouren Mein Zao</t>
  </si>
  <si>
    <t>SELLIN Mikaël</t>
  </si>
  <si>
    <t>Kerhallon</t>
  </si>
  <si>
    <t>06 86 61 40 60</t>
  </si>
  <si>
    <t>virginie.chaney@yahoo.fr</t>
  </si>
  <si>
    <t>CHANEY Virginie</t>
  </si>
  <si>
    <t>20 résidence de Pendruc</t>
  </si>
  <si>
    <t>06 47 95 32 79</t>
  </si>
  <si>
    <t>CHANEY Frédéric</t>
  </si>
  <si>
    <t>06 81 84 34 85</t>
  </si>
  <si>
    <t>Société Nationale des Sauveteurs en Mer</t>
  </si>
  <si>
    <t>Stratosferique</t>
  </si>
  <si>
    <t>GRANIER Morgane</t>
  </si>
  <si>
    <t>10 ameau de Kerambeuz</t>
  </si>
  <si>
    <t>29920Nevez</t>
  </si>
  <si>
    <t>06 67 33 33 14</t>
  </si>
  <si>
    <t>Terre Mer Rivière</t>
  </si>
  <si>
    <t>NIED Jean-Charles</t>
  </si>
  <si>
    <t>BP 24</t>
  </si>
  <si>
    <t>02 98 06 73 15 06 50 60 34 22</t>
  </si>
  <si>
    <t>Yatch Club de Port-Manec'h</t>
  </si>
  <si>
    <t>BESNARD Yves</t>
  </si>
  <si>
    <t>35 Kertréguier</t>
  </si>
  <si>
    <t>yv.besnard@yahoo.fr</t>
  </si>
  <si>
    <t>Zumba</t>
  </si>
  <si>
    <t>SALAUN Magali</t>
  </si>
  <si>
    <t>44 avenue de la gare</t>
  </si>
  <si>
    <t>06 81 53 01 94</t>
  </si>
  <si>
    <t>Rud'defi</t>
  </si>
  <si>
    <t>HARRIUS Jean-François</t>
  </si>
  <si>
    <t>20 b rue Beau Soleil</t>
  </si>
  <si>
    <t>56890 Saint-Ave</t>
  </si>
  <si>
    <t>06 77 28 08 00</t>
  </si>
  <si>
    <t>rud.defi.01@gmail.com</t>
  </si>
  <si>
    <t>Ecole de Parachutisme Bretagne-Atlantique</t>
  </si>
  <si>
    <t>COZ Hervé</t>
  </si>
  <si>
    <t>06 89 81 14 55</t>
  </si>
  <si>
    <t xml:space="preserve">herve.coz@infonie.fr </t>
  </si>
  <si>
    <t>Espace Jeunes</t>
  </si>
  <si>
    <t>LOUARN Mathias</t>
  </si>
  <si>
    <t>Mairie de Nevez Place Joseph Danielou</t>
  </si>
  <si>
    <t>02 98 06 61 94     06 42 14 14 57</t>
  </si>
  <si>
    <t>enfancejeunesse@nevez.fr</t>
  </si>
  <si>
    <t>Ecole de Surf de Névez</t>
  </si>
  <si>
    <t>GENRE Erwan</t>
  </si>
  <si>
    <t>Landuc</t>
  </si>
  <si>
    <t>29350 Moelan/Mer</t>
  </si>
  <si>
    <t>06 10 66 73 55</t>
  </si>
  <si>
    <t>esftregunc@voila.fr</t>
  </si>
  <si>
    <t>Ma nounou et moi</t>
  </si>
  <si>
    <t>COSSEC Chantal</t>
  </si>
  <si>
    <t>Trémot</t>
  </si>
  <si>
    <t>06 69 55 00 79     02 98 97 69 83</t>
  </si>
  <si>
    <t>cossec.chantal@orange.fr</t>
  </si>
  <si>
    <t>Les temps d'arts</t>
  </si>
  <si>
    <t>SEiLLIER Julien</t>
  </si>
  <si>
    <t>Pen Prat Lambell</t>
  </si>
  <si>
    <t>06 43 32 48 42</t>
  </si>
  <si>
    <t>j.seillier0@laposte.net</t>
  </si>
  <si>
    <t>CCAS</t>
  </si>
  <si>
    <t>SAMSON Danielle</t>
  </si>
  <si>
    <t>02 98 06 79 47     06 83 48 38 10</t>
  </si>
  <si>
    <t>adjointccas@nevez.fr</t>
  </si>
  <si>
    <t>TANGUY Florence</t>
  </si>
  <si>
    <t>02 98 06 81 23</t>
  </si>
  <si>
    <t>ccas@nevez.fr</t>
  </si>
  <si>
    <t>Pl'Asso Jeunes</t>
  </si>
  <si>
    <t>DJEKHAR Karim</t>
  </si>
  <si>
    <t>Pontic Malo</t>
  </si>
  <si>
    <t>02 98 09 16 69</t>
  </si>
  <si>
    <t>plassojeunes@aol.com</t>
  </si>
  <si>
    <t>MJC Trégunc</t>
  </si>
  <si>
    <t>LEMARCHAND Marie-Pierre</t>
  </si>
  <si>
    <t>Rue Jacques Prevert</t>
  </si>
  <si>
    <t>02 98 50 95 93</t>
  </si>
  <si>
    <t>mjctreg1@free.fr</t>
  </si>
  <si>
    <t>Cardinal Sud</t>
  </si>
  <si>
    <t>MAILLARD Jean-Yves</t>
  </si>
  <si>
    <t>5 ZA de Kervic</t>
  </si>
  <si>
    <t>02 98 06 71 98</t>
  </si>
  <si>
    <t>aven-loc@orange.fr</t>
  </si>
  <si>
    <t>Cap Sailling</t>
  </si>
  <si>
    <t>02 98 06 60 50</t>
  </si>
  <si>
    <t>federation nationale des combattants de -20 ans</t>
  </si>
  <si>
    <t>HOURMANT Jean</t>
  </si>
  <si>
    <t>Lieu dit LEZARMOR</t>
  </si>
  <si>
    <t>29890 Goulven</t>
  </si>
  <si>
    <t>02 98 83 59 90</t>
  </si>
  <si>
    <t>Les petites graines</t>
  </si>
  <si>
    <t>SIRE Maïwenn</t>
  </si>
  <si>
    <t>Kercaudan</t>
  </si>
  <si>
    <t>06 75 36 49 24</t>
  </si>
  <si>
    <t>VANETTI Audrey</t>
  </si>
  <si>
    <t>vanetti.audrey@gmail.com</t>
  </si>
  <si>
    <t>SELLIN Stéphanie</t>
  </si>
  <si>
    <t>Emprunt de matériel Festif</t>
  </si>
  <si>
    <t>Mise à disposition d'un chauffeur et d'un véhicule:</t>
  </si>
  <si>
    <t>Lieu de la manifestation:</t>
  </si>
  <si>
    <t>N° Telephonne:</t>
  </si>
  <si>
    <t>Adresse:</t>
  </si>
  <si>
    <t>Nom de l'emprunteur:</t>
  </si>
  <si>
    <t>Association:</t>
  </si>
  <si>
    <t>Mail:</t>
  </si>
  <si>
    <t>Demande du:</t>
  </si>
  <si>
    <t xml:space="preserve">N° d'enr.: </t>
  </si>
  <si>
    <t>Nombre de personne venant récupérer et charger le matériel:</t>
  </si>
  <si>
    <t>si aucune personne de l'association ne se présente, la préstation sera facturée 100€ (délibération 2013,12,04/7,1,62)</t>
  </si>
  <si>
    <t>Retrait du matériel</t>
  </si>
  <si>
    <t>Heure de retrait le:</t>
  </si>
  <si>
    <t>Matin de 08h30 à 11h30:</t>
  </si>
  <si>
    <t>Après-midi 13h30 à 16h30:</t>
  </si>
  <si>
    <t>Heure de retour le:</t>
  </si>
  <si>
    <t>Matériel</t>
  </si>
  <si>
    <t>Qté dispo</t>
  </si>
  <si>
    <t>Qté empruntée</t>
  </si>
  <si>
    <t>Tables bois 4m (12personnes)</t>
  </si>
  <si>
    <t>Tables bois 2,60m (8personnes)</t>
  </si>
  <si>
    <t>Tables plastiques (6personnes)</t>
  </si>
  <si>
    <t>Bancs (8personnes)</t>
  </si>
  <si>
    <t>Chaises</t>
  </si>
  <si>
    <t>Podium (panneaux de 2mx1m)</t>
  </si>
  <si>
    <t>Podium roulant</t>
  </si>
  <si>
    <t>Chapiteaux 8m x 5m (40m²)</t>
  </si>
  <si>
    <t>Grand chapiteaux (10m x 9m (90m²)</t>
  </si>
  <si>
    <t>Tréteaux</t>
  </si>
  <si>
    <t>Grilles d'expo</t>
  </si>
  <si>
    <t>Barrière</t>
  </si>
  <si>
    <t>Autres</t>
  </si>
  <si>
    <t>……………………………………………………………………………</t>
  </si>
  <si>
    <t>………………………………………………………………………………………………….</t>
  </si>
  <si>
    <t>Signature retrait</t>
  </si>
  <si>
    <t>Emprunteur</t>
  </si>
  <si>
    <t>Signature retour</t>
  </si>
  <si>
    <t>Pour le montage et le démontage du podium et d'un chapiteau, prévoir 4h à 4 personnes</t>
  </si>
  <si>
    <t>Pour le grand chapiteau et le podium, la présence de 2 personnes des services techniques est OBLIGATOIRE</t>
  </si>
  <si>
    <t>06 41 66 07 17</t>
  </si>
  <si>
    <t>assoc.aman@wanadoo.fr</t>
  </si>
  <si>
    <t>N° de fiche</t>
  </si>
  <si>
    <t>Date de retrait</t>
  </si>
  <si>
    <t>Heure de retrait</t>
  </si>
  <si>
    <t>Date de retour</t>
  </si>
  <si>
    <t>Heure de retour</t>
  </si>
  <si>
    <t>Nom de l'emprumteur</t>
  </si>
  <si>
    <t>Lieu de la manifestation</t>
  </si>
  <si>
    <t>Nombre de personne</t>
  </si>
  <si>
    <t>Tables 4m</t>
  </si>
  <si>
    <t>Tables 2.6m</t>
  </si>
  <si>
    <t>Tables plastiques</t>
  </si>
  <si>
    <t>Bancs</t>
  </si>
  <si>
    <t>Podium</t>
  </si>
  <si>
    <t>Podium Baché</t>
  </si>
  <si>
    <t>Chapiteaux</t>
  </si>
  <si>
    <t>grilles d'expo</t>
  </si>
  <si>
    <t>Barrieres</t>
  </si>
  <si>
    <t>Enceinte</t>
  </si>
  <si>
    <t>vidéoprojecteur</t>
  </si>
  <si>
    <t>Micro</t>
  </si>
  <si>
    <t>F01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</si>
</sst>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9"/>
      <name val="Baskerville Old Face"/>
      <family val="1"/>
    </font>
    <font>
      <sz val="9"/>
      <name val="Baskerville Old Face"/>
      <family val="1"/>
    </font>
    <font>
      <sz val="9"/>
      <color theme="1"/>
      <name val="Baskerville Old Face"/>
      <family val="1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9"/>
      <color rgb="FF00B050"/>
      <name val="Baskerville Old Face"/>
      <family val="1"/>
    </font>
    <font>
      <sz val="9"/>
      <color rgb="FF303030"/>
      <name val="Baskerville Old Face"/>
      <family val="1"/>
    </font>
    <font>
      <sz val="9"/>
      <color theme="1"/>
      <name val="Calibri"/>
      <family val="2"/>
      <scheme val="minor"/>
    </font>
    <font>
      <u/>
      <sz val="9"/>
      <color rgb="FF00B050"/>
      <name val="Calibri"/>
      <family val="2"/>
      <scheme val="minor"/>
    </font>
    <font>
      <sz val="11"/>
      <color theme="1"/>
      <name val="Baskerville Old Face"/>
      <family val="1"/>
    </font>
    <font>
      <sz val="11"/>
      <color rgb="FFFF0000"/>
      <name val="Baskerville Old Face"/>
      <family val="1"/>
    </font>
    <font>
      <b/>
      <sz val="11"/>
      <color theme="4" tint="-0.499984740745262"/>
      <name val="Baskerville Old Face"/>
      <family val="1"/>
    </font>
    <font>
      <sz val="12"/>
      <color theme="1"/>
      <name val="Baskerville Old Face"/>
      <family val="1"/>
    </font>
    <font>
      <b/>
      <sz val="12"/>
      <color theme="4" tint="-0.499984740745262"/>
      <name val="Baskerville Old Face"/>
      <family val="1"/>
    </font>
    <font>
      <sz val="18"/>
      <color theme="1"/>
      <name val="Baskerville Old Face"/>
      <family val="1"/>
    </font>
    <font>
      <b/>
      <u/>
      <sz val="18"/>
      <color theme="4" tint="-0.499984740745262"/>
      <name val="Baskerville Old Face"/>
      <family val="1"/>
    </font>
    <font>
      <b/>
      <sz val="18"/>
      <color theme="4" tint="-0.499984740745262"/>
      <name val="Baskerville Old Face"/>
      <family val="1"/>
    </font>
    <font>
      <b/>
      <sz val="16"/>
      <color theme="4" tint="-0.499984740745262"/>
      <name val="Baskerville Old Face"/>
      <family val="1"/>
    </font>
    <font>
      <sz val="18"/>
      <color theme="1"/>
      <name val="Calibri"/>
      <family val="2"/>
      <scheme val="minor"/>
    </font>
    <font>
      <sz val="6"/>
      <color theme="1"/>
      <name val="Baskerville Old Face"/>
      <family val="1"/>
    </font>
    <font>
      <b/>
      <sz val="11"/>
      <color theme="1"/>
      <name val="Baskerville Old Face"/>
      <family val="1"/>
    </font>
    <font>
      <b/>
      <sz val="9"/>
      <color theme="0"/>
      <name val="Baskerville Old Face"/>
      <family val="1"/>
    </font>
    <font>
      <sz val="10"/>
      <color theme="1"/>
      <name val="Baskerville Old Face"/>
      <family val="1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0" tint="-0.2499465926084170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indexed="64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1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10" fillId="0" borderId="0" xfId="0" applyFont="1"/>
    <xf numFmtId="0" fontId="10" fillId="0" borderId="12" xfId="0" applyFont="1" applyBorder="1"/>
    <xf numFmtId="0" fontId="10" fillId="0" borderId="13" xfId="0" applyFont="1" applyBorder="1"/>
    <xf numFmtId="0" fontId="10" fillId="0" borderId="9" xfId="0" applyFont="1" applyBorder="1"/>
    <xf numFmtId="0" fontId="13" fillId="0" borderId="0" xfId="0" applyFont="1"/>
    <xf numFmtId="0" fontId="13" fillId="0" borderId="9" xfId="0" applyFont="1" applyBorder="1"/>
    <xf numFmtId="0" fontId="14" fillId="0" borderId="0" xfId="0" applyFont="1"/>
    <xf numFmtId="0" fontId="15" fillId="0" borderId="0" xfId="0" applyFont="1"/>
    <xf numFmtId="0" fontId="19" fillId="0" borderId="0" xfId="0" applyFont="1"/>
    <xf numFmtId="0" fontId="21" fillId="0" borderId="0" xfId="0" applyFont="1"/>
    <xf numFmtId="0" fontId="15" fillId="0" borderId="10" xfId="0" applyFont="1" applyBorder="1"/>
    <xf numFmtId="0" fontId="10" fillId="0" borderId="11" xfId="0" applyFont="1" applyBorder="1"/>
    <xf numFmtId="0" fontId="10" fillId="0" borderId="10" xfId="0" applyFont="1" applyBorder="1"/>
    <xf numFmtId="0" fontId="10" fillId="0" borderId="4" xfId="0" applyFont="1" applyBorder="1"/>
    <xf numFmtId="0" fontId="10" fillId="0" borderId="1" xfId="0" applyFont="1" applyBorder="1"/>
    <xf numFmtId="0" fontId="10" fillId="0" borderId="0" xfId="0" applyFont="1" applyBorder="1"/>
    <xf numFmtId="0" fontId="10" fillId="0" borderId="7" xfId="0" applyFont="1" applyBorder="1"/>
    <xf numFmtId="0" fontId="0" fillId="3" borderId="1" xfId="0" applyFill="1" applyBorder="1"/>
    <xf numFmtId="0" fontId="10" fillId="0" borderId="2" xfId="0" applyFont="1" applyBorder="1"/>
    <xf numFmtId="0" fontId="10" fillId="0" borderId="6" xfId="0" applyFont="1" applyBorder="1"/>
    <xf numFmtId="0" fontId="10" fillId="3" borderId="6" xfId="0" applyFont="1" applyFill="1" applyBorder="1"/>
    <xf numFmtId="0" fontId="10" fillId="0" borderId="0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3" borderId="1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10" fillId="0" borderId="3" xfId="0" applyFont="1" applyBorder="1"/>
    <xf numFmtId="0" fontId="10" fillId="0" borderId="0" xfId="0" applyFont="1" applyFill="1" applyAlignment="1">
      <alignment horizontal="center"/>
    </xf>
    <xf numFmtId="0" fontId="21" fillId="0" borderId="0" xfId="0" applyFont="1" applyAlignment="1">
      <alignment horizontal="right"/>
    </xf>
    <xf numFmtId="0" fontId="14" fillId="0" borderId="9" xfId="0" applyFont="1" applyBorder="1" applyAlignment="1">
      <alignment horizontal="left"/>
    </xf>
    <xf numFmtId="0" fontId="2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7" fillId="6" borderId="15" xfId="0" applyFont="1" applyFill="1" applyBorder="1"/>
    <xf numFmtId="0" fontId="8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left" vertical="center" wrapText="1"/>
    </xf>
    <xf numFmtId="0" fontId="22" fillId="5" borderId="1" xfId="0" applyFont="1" applyFill="1" applyBorder="1" applyAlignment="1">
      <alignment horizontal="left" vertical="center" wrapText="1"/>
    </xf>
    <xf numFmtId="0" fontId="5" fillId="6" borderId="1" xfId="1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4" fillId="6" borderId="1" xfId="1" applyFont="1" applyFill="1" applyBorder="1" applyAlignment="1">
      <alignment horizontal="left" vertical="center" wrapText="1"/>
    </xf>
    <xf numFmtId="0" fontId="2" fillId="6" borderId="14" xfId="0" applyFont="1" applyFill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9" fillId="6" borderId="1" xfId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0" fillId="0" borderId="16" xfId="0" applyFont="1" applyBorder="1"/>
    <xf numFmtId="0" fontId="10" fillId="0" borderId="17" xfId="0" applyFont="1" applyBorder="1"/>
    <xf numFmtId="14" fontId="11" fillId="4" borderId="17" xfId="0" applyNumberFormat="1" applyFont="1" applyFill="1" applyBorder="1" applyAlignment="1">
      <alignment horizontal="left"/>
    </xf>
    <xf numFmtId="0" fontId="12" fillId="0" borderId="17" xfId="0" applyFont="1" applyBorder="1"/>
    <xf numFmtId="0" fontId="10" fillId="0" borderId="18" xfId="0" applyFont="1" applyBorder="1"/>
    <xf numFmtId="0" fontId="10" fillId="0" borderId="19" xfId="0" applyFont="1" applyBorder="1"/>
    <xf numFmtId="0" fontId="20" fillId="0" borderId="19" xfId="0" applyFont="1" applyBorder="1"/>
    <xf numFmtId="0" fontId="15" fillId="3" borderId="16" xfId="0" applyFont="1" applyFill="1" applyBorder="1"/>
    <xf numFmtId="0" fontId="15" fillId="3" borderId="17" xfId="0" applyFont="1" applyFill="1" applyBorder="1"/>
    <xf numFmtId="0" fontId="10" fillId="0" borderId="20" xfId="0" applyFont="1" applyBorder="1"/>
    <xf numFmtId="0" fontId="10" fillId="0" borderId="21" xfId="0" applyFont="1" applyBorder="1"/>
    <xf numFmtId="0" fontId="10" fillId="0" borderId="22" xfId="0" applyFont="1" applyBorder="1"/>
    <xf numFmtId="0" fontId="16" fillId="3" borderId="9" xfId="0" applyFont="1" applyFill="1" applyBorder="1" applyAlignment="1">
      <alignment horizontal="center"/>
    </xf>
    <xf numFmtId="0" fontId="17" fillId="3" borderId="9" xfId="0" applyFont="1" applyFill="1" applyBorder="1" applyAlignment="1">
      <alignment horizontal="center"/>
    </xf>
    <xf numFmtId="0" fontId="10" fillId="3" borderId="9" xfId="0" applyFont="1" applyFill="1" applyBorder="1"/>
    <xf numFmtId="0" fontId="15" fillId="3" borderId="9" xfId="0" applyFont="1" applyFill="1" applyBorder="1"/>
    <xf numFmtId="0" fontId="15" fillId="3" borderId="5" xfId="0" applyFont="1" applyFill="1" applyBorder="1"/>
    <xf numFmtId="0" fontId="10" fillId="0" borderId="5" xfId="0" applyFont="1" applyBorder="1"/>
    <xf numFmtId="0" fontId="1" fillId="5" borderId="8" xfId="0" applyFont="1" applyFill="1" applyBorder="1" applyAlignment="1">
      <alignment horizontal="left" vertical="center" wrapText="1"/>
    </xf>
    <xf numFmtId="0" fontId="22" fillId="5" borderId="8" xfId="0" applyFont="1" applyFill="1" applyBorder="1" applyAlignment="1">
      <alignment horizontal="left" vertical="center" wrapText="1"/>
    </xf>
    <xf numFmtId="0" fontId="22" fillId="5" borderId="2" xfId="0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left" vertical="center" wrapText="1"/>
    </xf>
    <xf numFmtId="0" fontId="3" fillId="6" borderId="8" xfId="0" applyFont="1" applyFill="1" applyBorder="1" applyAlignment="1">
      <alignment horizontal="left" vertical="center" wrapText="1"/>
    </xf>
    <xf numFmtId="0" fontId="5" fillId="6" borderId="2" xfId="1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4" fillId="6" borderId="2" xfId="1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6" fillId="6" borderId="2" xfId="0" applyFont="1" applyFill="1" applyBorder="1" applyAlignment="1">
      <alignment horizontal="left" vertical="center" wrapText="1"/>
    </xf>
    <xf numFmtId="0" fontId="7" fillId="6" borderId="8" xfId="0" applyFont="1" applyFill="1" applyBorder="1"/>
    <xf numFmtId="0" fontId="8" fillId="6" borderId="8" xfId="0" applyFont="1" applyFill="1" applyBorder="1" applyAlignment="1">
      <alignment horizontal="left" vertical="center" wrapText="1"/>
    </xf>
    <xf numFmtId="0" fontId="9" fillId="6" borderId="2" xfId="1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vertical="center"/>
    </xf>
    <xf numFmtId="0" fontId="3" fillId="6" borderId="8" xfId="0" applyFont="1" applyFill="1" applyBorder="1" applyAlignment="1">
      <alignment vertical="center"/>
    </xf>
    <xf numFmtId="0" fontId="3" fillId="6" borderId="2" xfId="0" applyFont="1" applyFill="1" applyBorder="1" applyAlignment="1">
      <alignment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vertical="center"/>
    </xf>
    <xf numFmtId="0" fontId="3" fillId="6" borderId="6" xfId="0" applyFont="1" applyFill="1" applyBorder="1" applyAlignment="1">
      <alignment vertical="center"/>
    </xf>
    <xf numFmtId="0" fontId="4" fillId="0" borderId="2" xfId="1" applyBorder="1" applyAlignment="1">
      <alignment horizontal="left" vertical="center" wrapText="1"/>
    </xf>
    <xf numFmtId="0" fontId="0" fillId="0" borderId="8" xfId="0" applyBorder="1"/>
    <xf numFmtId="0" fontId="0" fillId="8" borderId="1" xfId="0" applyFill="1" applyBorder="1"/>
    <xf numFmtId="0" fontId="23" fillId="7" borderId="8" xfId="0" applyFont="1" applyFill="1" applyBorder="1" applyAlignment="1">
      <alignment horizontal="center" vertical="center" wrapText="1"/>
    </xf>
    <xf numFmtId="14" fontId="23" fillId="7" borderId="8" xfId="0" applyNumberFormat="1" applyFont="1" applyFill="1" applyBorder="1" applyAlignment="1">
      <alignment horizontal="center" vertical="center" wrapText="1"/>
    </xf>
    <xf numFmtId="0" fontId="23" fillId="7" borderId="8" xfId="0" applyFont="1" applyFill="1" applyBorder="1" applyAlignment="1">
      <alignment horizontal="center" vertical="center" textRotation="90" wrapText="1"/>
    </xf>
    <xf numFmtId="0" fontId="23" fillId="7" borderId="2" xfId="0" applyFont="1" applyFill="1" applyBorder="1" applyAlignment="1">
      <alignment horizontal="center" vertical="center" textRotation="90" wrapText="1"/>
    </xf>
    <xf numFmtId="0" fontId="0" fillId="3" borderId="8" xfId="0" applyFill="1" applyBorder="1"/>
    <xf numFmtId="0" fontId="0" fillId="8" borderId="8" xfId="0" applyFill="1" applyBorder="1"/>
    <xf numFmtId="0" fontId="0" fillId="8" borderId="2" xfId="0" applyFill="1" applyBorder="1"/>
    <xf numFmtId="0" fontId="0" fillId="0" borderId="2" xfId="0" applyBorder="1"/>
    <xf numFmtId="0" fontId="0" fillId="8" borderId="6" xfId="0" applyFill="1" applyBorder="1"/>
    <xf numFmtId="0" fontId="18" fillId="3" borderId="6" xfId="0" applyFont="1" applyFill="1" applyBorder="1" applyAlignment="1">
      <alignment horizontal="center"/>
    </xf>
    <xf numFmtId="0" fontId="18" fillId="3" borderId="13" xfId="0" applyFont="1" applyFill="1" applyBorder="1" applyAlignment="1">
      <alignment horizontal="center"/>
    </xf>
    <xf numFmtId="0" fontId="18" fillId="3" borderId="4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4" fillId="0" borderId="13" xfId="1" applyBorder="1" applyAlignment="1">
      <alignment horizontal="left"/>
    </xf>
    <xf numFmtId="0" fontId="10" fillId="0" borderId="13" xfId="0" applyFont="1" applyBorder="1" applyAlignment="1">
      <alignment horizontal="center"/>
    </xf>
    <xf numFmtId="0" fontId="10" fillId="0" borderId="4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31"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skerville Old Face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skerville Old Face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skerville Old Face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skerville Old Face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Baskerville Old Face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Baskerville Old Face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skerville Old Face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skerville Old Face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skerville Old Face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theme="0" tint="-0.24994659260841701"/>
        </patternFill>
      </fill>
    </dxf>
    <dxf>
      <fill>
        <patternFill>
          <bgColor theme="4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rgb="FF1A506C"/>
      </font>
      <fill>
        <patternFill patternType="none">
          <fgColor rgb="FF000000"/>
          <bgColor auto="1"/>
        </patternFill>
      </fill>
      <border>
        <horizontal/>
      </border>
    </dxf>
    <dxf>
      <font>
        <color rgb="FF1A1A1A"/>
      </font>
      <fill>
        <patternFill>
          <bgColor rgb="FFDDF0EC"/>
        </patternFill>
      </fill>
      <border>
        <left/>
        <right style="thin">
          <color rgb="FF8C8C8C"/>
        </right>
        <top/>
        <bottom/>
        <vertical style="thin">
          <color rgb="FF8C8C8C"/>
        </vertical>
        <horizontal style="thin">
          <color rgb="FFFFFFFF"/>
        </horizontal>
      </border>
    </dxf>
  </dxfs>
  <tableStyles count="2" defaultTableStyle="TableStyleMedium2" defaultPivotStyle="PivotStyleLight16">
    <tableStyle name="Inventaire Équipement employés" pivot="0" count="2">
      <tableStyleElement type="wholeTable" dxfId="30"/>
      <tableStyleElement type="headerRow" dxfId="29"/>
    </tableStyle>
    <tableStyle name="Style de tableau 1" pivot="0" count="3">
      <tableStyleElement type="wholeTable" dxfId="28"/>
      <tableStyleElement type="headerRow" dxfId="27"/>
      <tableStyleElement type="firstRowStripe" dxfId="2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752475</xdr:colOff>
      <xdr:row>7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09825" cy="14382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33</xdr:row>
          <xdr:rowOff>9525</xdr:rowOff>
        </xdr:from>
        <xdr:to>
          <xdr:col>4</xdr:col>
          <xdr:colOff>285750</xdr:colOff>
          <xdr:row>35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6" name="Tableau6" displayName="Tableau6" ref="A16:F29" headerRowCount="0" totalsRowShown="0" headerRowDxfId="25" dataDxfId="24">
  <tableColumns count="6">
    <tableColumn id="1" name="Colonne1" headerRowDxfId="23" dataDxfId="22"/>
    <tableColumn id="2" name="Colonne2" headerRowDxfId="21" dataDxfId="20"/>
    <tableColumn id="3" name="Colonne3" headerRowDxfId="19" dataDxfId="18"/>
    <tableColumn id="4" name="Colonne4" headerRowDxfId="17" dataDxfId="16"/>
    <tableColumn id="5" name="Colonne5" headerRowDxfId="15" dataDxfId="14"/>
    <tableColumn id="6" name="Colonne6" headerRowDxfId="13" dataDxfId="1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4" name="Tableau35" displayName="Tableau35" ref="L36:Q133" totalsRowShown="0" headerRowDxfId="11" dataDxfId="9" headerRowBorderDxfId="10" tableBorderDxfId="8">
  <autoFilter ref="L36:Q133"/>
  <tableColumns count="6">
    <tableColumn id="1" name="Association" dataDxfId="7"/>
    <tableColumn id="2" name="Nom Prénom" dataDxfId="6"/>
    <tableColumn id="4" name="Adresse" dataDxfId="5"/>
    <tableColumn id="5" name="Commune" dataDxfId="4"/>
    <tableColumn id="6" name="Téléphone" dataDxfId="3"/>
    <tableColumn id="7" name="mail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helios.fraga@gmail.fr" TargetMode="External"/><Relationship Id="rId18" Type="http://schemas.openxmlformats.org/officeDocument/2006/relationships/hyperlink" Target="mailto:b.vareecke@wanadoo.fr" TargetMode="External"/><Relationship Id="rId26" Type="http://schemas.openxmlformats.org/officeDocument/2006/relationships/hyperlink" Target="mailto:adjointvoirie@nevez.fr" TargetMode="External"/><Relationship Id="rId39" Type="http://schemas.openxmlformats.org/officeDocument/2006/relationships/hyperlink" Target="mailto:dauer.pierre@orange.fr" TargetMode="External"/><Relationship Id="rId21" Type="http://schemas.openxmlformats.org/officeDocument/2006/relationships/hyperlink" Target="mailto:riectennis@orange.fr" TargetMode="External"/><Relationship Id="rId34" Type="http://schemas.openxmlformats.org/officeDocument/2006/relationships/hyperlink" Target="mailto:prampartannegael@gmail.com" TargetMode="External"/><Relationship Id="rId42" Type="http://schemas.openxmlformats.org/officeDocument/2006/relationships/hyperlink" Target="mailto:rud.defi.01@gmail.com" TargetMode="External"/><Relationship Id="rId47" Type="http://schemas.openxmlformats.org/officeDocument/2006/relationships/hyperlink" Target="mailto:j.seillier0@laposte.net" TargetMode="External"/><Relationship Id="rId50" Type="http://schemas.openxmlformats.org/officeDocument/2006/relationships/hyperlink" Target="mailto:plassojeunes@aol.com" TargetMode="External"/><Relationship Id="rId55" Type="http://schemas.openxmlformats.org/officeDocument/2006/relationships/hyperlink" Target="mailto:nastyaetarthur@hotmail.com" TargetMode="External"/><Relationship Id="rId63" Type="http://schemas.openxmlformats.org/officeDocument/2006/relationships/table" Target="../tables/table2.xml"/><Relationship Id="rId7" Type="http://schemas.openxmlformats.org/officeDocument/2006/relationships/hyperlink" Target="mailto:robertzammit@orange.fr" TargetMode="External"/><Relationship Id="rId2" Type="http://schemas.openxmlformats.org/officeDocument/2006/relationships/hyperlink" Target="mailto:damanne29@hotmail.fr" TargetMode="External"/><Relationship Id="rId16" Type="http://schemas.openxmlformats.org/officeDocument/2006/relationships/hyperlink" Target="mailto:annie.drouglazet@orange.fr" TargetMode="External"/><Relationship Id="rId20" Type="http://schemas.openxmlformats.org/officeDocument/2006/relationships/hyperlink" Target="mailto:laurence.graffin@hotmail.fr" TargetMode="External"/><Relationship Id="rId29" Type="http://schemas.openxmlformats.org/officeDocument/2006/relationships/hyperlink" Target="mailto:alain.sellin313@orange.fr" TargetMode="External"/><Relationship Id="rId41" Type="http://schemas.openxmlformats.org/officeDocument/2006/relationships/hyperlink" Target="mailto:yv.besnard@yahoo.fr" TargetMode="External"/><Relationship Id="rId54" Type="http://schemas.openxmlformats.org/officeDocument/2006/relationships/hyperlink" Target="mailto:michel.leguen29@orange.fr" TargetMode="External"/><Relationship Id="rId62" Type="http://schemas.openxmlformats.org/officeDocument/2006/relationships/table" Target="../tables/table1.xml"/><Relationship Id="rId1" Type="http://schemas.openxmlformats.org/officeDocument/2006/relationships/hyperlink" Target="mailto:ar.baudouin@yahoo.fr" TargetMode="External"/><Relationship Id="rId6" Type="http://schemas.openxmlformats.org/officeDocument/2006/relationships/hyperlink" Target="mailto:hcottard@club-internet.fr" TargetMode="External"/><Relationship Id="rId11" Type="http://schemas.openxmlformats.org/officeDocument/2006/relationships/hyperlink" Target="mailto:cynthia.martin29@wanadoo.fr" TargetMode="External"/><Relationship Id="rId24" Type="http://schemas.openxmlformats.org/officeDocument/2006/relationships/hyperlink" Target="mailto:leguillou.daniel@yahoo.fr" TargetMode="External"/><Relationship Id="rId32" Type="http://schemas.openxmlformats.org/officeDocument/2006/relationships/hyperlink" Target="mailto:josephlebagousse@laposte.fr" TargetMode="External"/><Relationship Id="rId37" Type="http://schemas.openxmlformats.org/officeDocument/2006/relationships/hyperlink" Target="mailto:dauer.pierre@orange.fr" TargetMode="External"/><Relationship Id="rId40" Type="http://schemas.openxmlformats.org/officeDocument/2006/relationships/hyperlink" Target="mailto:bernard.samson29@orange.fr" TargetMode="External"/><Relationship Id="rId45" Type="http://schemas.openxmlformats.org/officeDocument/2006/relationships/hyperlink" Target="mailto:esftregunc@voila.fr" TargetMode="External"/><Relationship Id="rId53" Type="http://schemas.openxmlformats.org/officeDocument/2006/relationships/hyperlink" Target="mailto:kerliou@orange.fr" TargetMode="External"/><Relationship Id="rId58" Type="http://schemas.openxmlformats.org/officeDocument/2006/relationships/drawing" Target="../drawings/drawing1.xml"/><Relationship Id="rId5" Type="http://schemas.openxmlformats.org/officeDocument/2006/relationships/hyperlink" Target="mailto:manou.zammit@wanadoo.fr" TargetMode="External"/><Relationship Id="rId15" Type="http://schemas.openxmlformats.org/officeDocument/2006/relationships/hyperlink" Target="mailto:bernard.samson29@orange.fr" TargetMode="External"/><Relationship Id="rId23" Type="http://schemas.openxmlformats.org/officeDocument/2006/relationships/hyperlink" Target="mailto:dauer.pierre@orange.fr" TargetMode="External"/><Relationship Id="rId28" Type="http://schemas.openxmlformats.org/officeDocument/2006/relationships/hyperlink" Target="mailto:sebastienlede@sfr.fr" TargetMode="External"/><Relationship Id="rId36" Type="http://schemas.openxmlformats.org/officeDocument/2006/relationships/hyperlink" Target="mailto:pasapasavecalexia@hotmail.fr" TargetMode="External"/><Relationship Id="rId49" Type="http://schemas.openxmlformats.org/officeDocument/2006/relationships/hyperlink" Target="mailto:ccas@nevez.fr" TargetMode="External"/><Relationship Id="rId57" Type="http://schemas.openxmlformats.org/officeDocument/2006/relationships/printerSettings" Target="../printerSettings/printerSettings1.bin"/><Relationship Id="rId61" Type="http://schemas.openxmlformats.org/officeDocument/2006/relationships/image" Target="../media/image1.emf"/><Relationship Id="rId10" Type="http://schemas.openxmlformats.org/officeDocument/2006/relationships/hyperlink" Target="mailto:cyrille.amata@hotmail.fr" TargetMode="External"/><Relationship Id="rId19" Type="http://schemas.openxmlformats.org/officeDocument/2006/relationships/hyperlink" Target="mailto:jeanyves.sellin@orange.fr" TargetMode="External"/><Relationship Id="rId31" Type="http://schemas.openxmlformats.org/officeDocument/2006/relationships/hyperlink" Target="mailto:christianne.pichon@orange.fr" TargetMode="External"/><Relationship Id="rId44" Type="http://schemas.openxmlformats.org/officeDocument/2006/relationships/hyperlink" Target="mailto:enfancejeunesse@nevez.fr" TargetMode="External"/><Relationship Id="rId52" Type="http://schemas.openxmlformats.org/officeDocument/2006/relationships/hyperlink" Target="mailto:aven-loc@orange.fr" TargetMode="External"/><Relationship Id="rId60" Type="http://schemas.openxmlformats.org/officeDocument/2006/relationships/control" Target="../activeX/activeX1.xml"/><Relationship Id="rId4" Type="http://schemas.openxmlformats.org/officeDocument/2006/relationships/hyperlink" Target="mailto:louis.berou@orange.fr" TargetMode="External"/><Relationship Id="rId9" Type="http://schemas.openxmlformats.org/officeDocument/2006/relationships/hyperlink" Target="mailto:maurice.deredel@orange.fr" TargetMode="External"/><Relationship Id="rId14" Type="http://schemas.openxmlformats.org/officeDocument/2006/relationships/hyperlink" Target="mailto:dekerambail@wanadoo.fr" TargetMode="External"/><Relationship Id="rId22" Type="http://schemas.openxmlformats.org/officeDocument/2006/relationships/hyperlink" Target="mailto:michel.magrey@orange.fr" TargetMode="External"/><Relationship Id="rId27" Type="http://schemas.openxmlformats.org/officeDocument/2006/relationships/hyperlink" Target="mailto:lelouet.suzanne@gmail.com" TargetMode="External"/><Relationship Id="rId30" Type="http://schemas.openxmlformats.org/officeDocument/2006/relationships/hyperlink" Target="mailto:jean-marc.ome@wanadoo.fr" TargetMode="External"/><Relationship Id="rId35" Type="http://schemas.openxmlformats.org/officeDocument/2006/relationships/hyperlink" Target="mailto:guevel29@orange.fr" TargetMode="External"/><Relationship Id="rId43" Type="http://schemas.openxmlformats.org/officeDocument/2006/relationships/hyperlink" Target="mailto:herve.coz@infonie.fr" TargetMode="External"/><Relationship Id="rId48" Type="http://schemas.openxmlformats.org/officeDocument/2006/relationships/hyperlink" Target="mailto:adjointccas@nevez.fr" TargetMode="External"/><Relationship Id="rId56" Type="http://schemas.openxmlformats.org/officeDocument/2006/relationships/hyperlink" Target="mailto:vanetti.audrey@gmail.com" TargetMode="External"/><Relationship Id="rId8" Type="http://schemas.openxmlformats.org/officeDocument/2006/relationships/hyperlink" Target="mailto:pierrick.penvern@wanadoo.fr" TargetMode="External"/><Relationship Id="rId51" Type="http://schemas.openxmlformats.org/officeDocument/2006/relationships/hyperlink" Target="mailto:mjctreg1@free.fr" TargetMode="External"/><Relationship Id="rId3" Type="http://schemas.openxmlformats.org/officeDocument/2006/relationships/hyperlink" Target="mailto:avenmoros@admr29.org" TargetMode="External"/><Relationship Id="rId12" Type="http://schemas.openxmlformats.org/officeDocument/2006/relationships/hyperlink" Target="mailto:collet.claudette@wanadoo.fr" TargetMode="External"/><Relationship Id="rId17" Type="http://schemas.openxmlformats.org/officeDocument/2006/relationships/hyperlink" Target="mailto:annick.dervout@orange.fr" TargetMode="External"/><Relationship Id="rId25" Type="http://schemas.openxmlformats.org/officeDocument/2006/relationships/hyperlink" Target="mailto:adjointvoirie@nevez.fr" TargetMode="External"/><Relationship Id="rId33" Type="http://schemas.openxmlformats.org/officeDocument/2006/relationships/hyperlink" Target="mailto:motoclubnevez@gmail.com" TargetMode="External"/><Relationship Id="rId38" Type="http://schemas.openxmlformats.org/officeDocument/2006/relationships/hyperlink" Target="mailto:virginie.chaney@yahoo.fr" TargetMode="External"/><Relationship Id="rId46" Type="http://schemas.openxmlformats.org/officeDocument/2006/relationships/hyperlink" Target="mailto:cossec.chantal@orange.fr" TargetMode="External"/><Relationship Id="rId5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helios.fraga@gmail.fr" TargetMode="External"/><Relationship Id="rId18" Type="http://schemas.openxmlformats.org/officeDocument/2006/relationships/hyperlink" Target="mailto:assoc.aman@wanadoo.fr" TargetMode="External"/><Relationship Id="rId26" Type="http://schemas.openxmlformats.org/officeDocument/2006/relationships/hyperlink" Target="mailto:adjointvoirie@nevez.fr" TargetMode="External"/><Relationship Id="rId39" Type="http://schemas.openxmlformats.org/officeDocument/2006/relationships/hyperlink" Target="mailto:dauer.pierre@orange.fr" TargetMode="External"/><Relationship Id="rId21" Type="http://schemas.openxmlformats.org/officeDocument/2006/relationships/hyperlink" Target="mailto:riectennis@orange.fr" TargetMode="External"/><Relationship Id="rId34" Type="http://schemas.openxmlformats.org/officeDocument/2006/relationships/hyperlink" Target="mailto:prampartannegael@gmail.com" TargetMode="External"/><Relationship Id="rId42" Type="http://schemas.openxmlformats.org/officeDocument/2006/relationships/hyperlink" Target="mailto:rud.defi.01@gmail.com" TargetMode="External"/><Relationship Id="rId47" Type="http://schemas.openxmlformats.org/officeDocument/2006/relationships/hyperlink" Target="mailto:j.seillier0@laposte.net" TargetMode="External"/><Relationship Id="rId50" Type="http://schemas.openxmlformats.org/officeDocument/2006/relationships/hyperlink" Target="mailto:plassojeunes@aol.com" TargetMode="External"/><Relationship Id="rId55" Type="http://schemas.openxmlformats.org/officeDocument/2006/relationships/hyperlink" Target="mailto:nastyaetarthur@hotmail.com" TargetMode="External"/><Relationship Id="rId7" Type="http://schemas.openxmlformats.org/officeDocument/2006/relationships/hyperlink" Target="mailto:robertzammit@orange.fr" TargetMode="External"/><Relationship Id="rId12" Type="http://schemas.openxmlformats.org/officeDocument/2006/relationships/hyperlink" Target="mailto:collet.claudette@wanadoo.fr" TargetMode="External"/><Relationship Id="rId17" Type="http://schemas.openxmlformats.org/officeDocument/2006/relationships/hyperlink" Target="mailto:annick.dervout@orange.fr" TargetMode="External"/><Relationship Id="rId25" Type="http://schemas.openxmlformats.org/officeDocument/2006/relationships/hyperlink" Target="mailto:adjointvoirie@nevez.fr" TargetMode="External"/><Relationship Id="rId33" Type="http://schemas.openxmlformats.org/officeDocument/2006/relationships/hyperlink" Target="mailto:motoclubnevez@gmail.com" TargetMode="External"/><Relationship Id="rId38" Type="http://schemas.openxmlformats.org/officeDocument/2006/relationships/hyperlink" Target="mailto:virginie.chaney@yahoo.fr" TargetMode="External"/><Relationship Id="rId46" Type="http://schemas.openxmlformats.org/officeDocument/2006/relationships/hyperlink" Target="mailto:cossec.chantal@orange.fr" TargetMode="External"/><Relationship Id="rId2" Type="http://schemas.openxmlformats.org/officeDocument/2006/relationships/hyperlink" Target="mailto:damanne29@hotmail.fr" TargetMode="External"/><Relationship Id="rId16" Type="http://schemas.openxmlformats.org/officeDocument/2006/relationships/hyperlink" Target="mailto:annie.drouglazet@orange.fr" TargetMode="External"/><Relationship Id="rId20" Type="http://schemas.openxmlformats.org/officeDocument/2006/relationships/hyperlink" Target="mailto:laurence.graffin@hotmail.fr" TargetMode="External"/><Relationship Id="rId29" Type="http://schemas.openxmlformats.org/officeDocument/2006/relationships/hyperlink" Target="mailto:alain.sellin313@orange.fr" TargetMode="External"/><Relationship Id="rId41" Type="http://schemas.openxmlformats.org/officeDocument/2006/relationships/hyperlink" Target="mailto:yv.besnard@yahoo.fr" TargetMode="External"/><Relationship Id="rId54" Type="http://schemas.openxmlformats.org/officeDocument/2006/relationships/hyperlink" Target="mailto:michel.leguen29@orange.fr" TargetMode="External"/><Relationship Id="rId1" Type="http://schemas.openxmlformats.org/officeDocument/2006/relationships/hyperlink" Target="mailto:ar.baudouin@yahoo.fr" TargetMode="External"/><Relationship Id="rId6" Type="http://schemas.openxmlformats.org/officeDocument/2006/relationships/hyperlink" Target="mailto:hcottard@club-internet.fr" TargetMode="External"/><Relationship Id="rId11" Type="http://schemas.openxmlformats.org/officeDocument/2006/relationships/hyperlink" Target="mailto:cynthia.martin29@wanadoo.fr" TargetMode="External"/><Relationship Id="rId24" Type="http://schemas.openxmlformats.org/officeDocument/2006/relationships/hyperlink" Target="mailto:leguillou.daniel@yahoo.fr" TargetMode="External"/><Relationship Id="rId32" Type="http://schemas.openxmlformats.org/officeDocument/2006/relationships/hyperlink" Target="mailto:josephlebagousse@laposte.fr" TargetMode="External"/><Relationship Id="rId37" Type="http://schemas.openxmlformats.org/officeDocument/2006/relationships/hyperlink" Target="mailto:dauer.pierre@orange.fr" TargetMode="External"/><Relationship Id="rId40" Type="http://schemas.openxmlformats.org/officeDocument/2006/relationships/hyperlink" Target="mailto:bernard.samson29@orange.fr" TargetMode="External"/><Relationship Id="rId45" Type="http://schemas.openxmlformats.org/officeDocument/2006/relationships/hyperlink" Target="mailto:esftregunc@voila.fr" TargetMode="External"/><Relationship Id="rId53" Type="http://schemas.openxmlformats.org/officeDocument/2006/relationships/hyperlink" Target="mailto:kerliou@orange.fr" TargetMode="External"/><Relationship Id="rId5" Type="http://schemas.openxmlformats.org/officeDocument/2006/relationships/hyperlink" Target="mailto:manou.zammit@wanadoo.fr" TargetMode="External"/><Relationship Id="rId15" Type="http://schemas.openxmlformats.org/officeDocument/2006/relationships/hyperlink" Target="mailto:bernard.samson29@orange.fr" TargetMode="External"/><Relationship Id="rId23" Type="http://schemas.openxmlformats.org/officeDocument/2006/relationships/hyperlink" Target="mailto:dauer.pierre@orange.fr" TargetMode="External"/><Relationship Id="rId28" Type="http://schemas.openxmlformats.org/officeDocument/2006/relationships/hyperlink" Target="mailto:sebastienlede@sfr.fr" TargetMode="External"/><Relationship Id="rId36" Type="http://schemas.openxmlformats.org/officeDocument/2006/relationships/hyperlink" Target="mailto:pasapasavecalexia@hotmail.fr" TargetMode="External"/><Relationship Id="rId49" Type="http://schemas.openxmlformats.org/officeDocument/2006/relationships/hyperlink" Target="mailto:ccas@nevez.fr" TargetMode="External"/><Relationship Id="rId10" Type="http://schemas.openxmlformats.org/officeDocument/2006/relationships/hyperlink" Target="mailto:cyrille.amata@hotmail.fr" TargetMode="External"/><Relationship Id="rId19" Type="http://schemas.openxmlformats.org/officeDocument/2006/relationships/hyperlink" Target="mailto:jeanyves.sellin@orange.fr" TargetMode="External"/><Relationship Id="rId31" Type="http://schemas.openxmlformats.org/officeDocument/2006/relationships/hyperlink" Target="mailto:christianne.pichon@orange.fr" TargetMode="External"/><Relationship Id="rId44" Type="http://schemas.openxmlformats.org/officeDocument/2006/relationships/hyperlink" Target="mailto:enfancejeunesse@nevez.fr" TargetMode="External"/><Relationship Id="rId52" Type="http://schemas.openxmlformats.org/officeDocument/2006/relationships/hyperlink" Target="mailto:aven-loc@orange.fr" TargetMode="External"/><Relationship Id="rId4" Type="http://schemas.openxmlformats.org/officeDocument/2006/relationships/hyperlink" Target="mailto:louis.berou@orange.fr" TargetMode="External"/><Relationship Id="rId9" Type="http://schemas.openxmlformats.org/officeDocument/2006/relationships/hyperlink" Target="mailto:maurice.deredel@orange.fr" TargetMode="External"/><Relationship Id="rId14" Type="http://schemas.openxmlformats.org/officeDocument/2006/relationships/hyperlink" Target="mailto:dekerambail@wanadoo.fr" TargetMode="External"/><Relationship Id="rId22" Type="http://schemas.openxmlformats.org/officeDocument/2006/relationships/hyperlink" Target="mailto:michel.magrey@orange.fr" TargetMode="External"/><Relationship Id="rId27" Type="http://schemas.openxmlformats.org/officeDocument/2006/relationships/hyperlink" Target="mailto:lelouet.suzanne@gmail.com" TargetMode="External"/><Relationship Id="rId30" Type="http://schemas.openxmlformats.org/officeDocument/2006/relationships/hyperlink" Target="mailto:jean-marc.ome@wanadoo.fr" TargetMode="External"/><Relationship Id="rId35" Type="http://schemas.openxmlformats.org/officeDocument/2006/relationships/hyperlink" Target="mailto:guevel29@orange.fr" TargetMode="External"/><Relationship Id="rId43" Type="http://schemas.openxmlformats.org/officeDocument/2006/relationships/hyperlink" Target="mailto:herve.coz@infonie.fr" TargetMode="External"/><Relationship Id="rId48" Type="http://schemas.openxmlformats.org/officeDocument/2006/relationships/hyperlink" Target="mailto:adjointccas@nevez.fr" TargetMode="External"/><Relationship Id="rId56" Type="http://schemas.openxmlformats.org/officeDocument/2006/relationships/hyperlink" Target="mailto:vanetti.audrey@gmail.com" TargetMode="External"/><Relationship Id="rId8" Type="http://schemas.openxmlformats.org/officeDocument/2006/relationships/hyperlink" Target="mailto:pierrick.penvern@wanadoo.fr" TargetMode="External"/><Relationship Id="rId51" Type="http://schemas.openxmlformats.org/officeDocument/2006/relationships/hyperlink" Target="mailto:mjctreg1@free.fr" TargetMode="External"/><Relationship Id="rId3" Type="http://schemas.openxmlformats.org/officeDocument/2006/relationships/hyperlink" Target="mailto:avenmoros@admr29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133"/>
  <sheetViews>
    <sheetView tabSelected="1" workbookViewId="0">
      <selection activeCell="E2" sqref="E2:F2"/>
    </sheetView>
  </sheetViews>
  <sheetFormatPr baseColWidth="10" defaultRowHeight="15" x14ac:dyDescent="0.25"/>
  <cols>
    <col min="1" max="1" width="13.28515625" style="10" customWidth="1"/>
    <col min="2" max="2" width="11.5703125" style="10" customWidth="1"/>
    <col min="3" max="3" width="12" style="10" customWidth="1"/>
    <col min="4" max="4" width="22.5703125" style="10" customWidth="1"/>
    <col min="5" max="5" width="10.140625" style="10" customWidth="1"/>
    <col min="6" max="6" width="14.42578125" style="10" customWidth="1"/>
    <col min="7" max="7" width="12.140625" style="10" customWidth="1"/>
    <col min="8" max="8" width="8.42578125" style="10" customWidth="1"/>
    <col min="9" max="9" width="15.28515625" style="10" customWidth="1"/>
    <col min="10" max="10" width="11.140625" style="10" customWidth="1"/>
    <col min="11" max="44" width="11.42578125" style="10"/>
  </cols>
  <sheetData>
    <row r="1" spans="1:44" s="18" customFormat="1" ht="23.25" x14ac:dyDescent="0.35">
      <c r="A1" s="66"/>
      <c r="B1" s="67"/>
      <c r="C1" s="67"/>
      <c r="D1" s="71"/>
      <c r="E1" s="72" t="s">
        <v>371</v>
      </c>
      <c r="F1" s="73"/>
      <c r="G1" s="74"/>
      <c r="H1" s="74"/>
      <c r="I1" s="74"/>
      <c r="J1" s="75"/>
      <c r="K1" s="20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</row>
    <row r="2" spans="1:44" x14ac:dyDescent="0.25">
      <c r="A2" s="59"/>
      <c r="B2" s="60"/>
      <c r="C2" s="60"/>
      <c r="D2" s="13" t="s">
        <v>376</v>
      </c>
      <c r="E2" s="128"/>
      <c r="F2" s="128"/>
      <c r="G2" s="13" t="s">
        <v>377</v>
      </c>
      <c r="H2" s="129"/>
      <c r="I2" s="129"/>
      <c r="J2" s="76"/>
      <c r="K2" s="22"/>
      <c r="N2" s="25"/>
    </row>
    <row r="3" spans="1:44" x14ac:dyDescent="0.25">
      <c r="A3" s="59"/>
      <c r="B3" s="60"/>
      <c r="C3" s="60"/>
      <c r="D3" s="13" t="s">
        <v>375</v>
      </c>
      <c r="E3" s="129"/>
      <c r="F3" s="129"/>
      <c r="G3" s="129"/>
      <c r="H3" s="129"/>
      <c r="I3" s="129"/>
      <c r="J3" s="130"/>
      <c r="K3" s="22"/>
    </row>
    <row r="4" spans="1:44" x14ac:dyDescent="0.25">
      <c r="A4" s="59"/>
      <c r="B4" s="60"/>
      <c r="C4" s="60"/>
      <c r="D4" s="13" t="s">
        <v>374</v>
      </c>
      <c r="E4" s="129"/>
      <c r="F4" s="129"/>
      <c r="G4" s="13" t="s">
        <v>378</v>
      </c>
      <c r="H4" s="129"/>
      <c r="I4" s="129"/>
      <c r="J4" s="130"/>
    </row>
    <row r="5" spans="1:44" x14ac:dyDescent="0.25">
      <c r="A5" s="59"/>
      <c r="B5" s="60"/>
      <c r="C5" s="60"/>
      <c r="D5" s="13" t="s">
        <v>373</v>
      </c>
      <c r="E5" s="13"/>
      <c r="F5" s="13"/>
      <c r="G5" s="13"/>
      <c r="H5" s="13"/>
      <c r="I5" s="13"/>
      <c r="J5" s="76"/>
      <c r="K5" s="22"/>
    </row>
    <row r="6" spans="1:44" x14ac:dyDescent="0.25">
      <c r="A6" s="59"/>
      <c r="B6" s="60"/>
      <c r="C6" s="60"/>
      <c r="D6" s="13" t="s">
        <v>372</v>
      </c>
      <c r="E6" s="13"/>
      <c r="F6" s="13"/>
      <c r="G6" s="13"/>
      <c r="H6" s="13"/>
      <c r="I6" s="13"/>
      <c r="J6" s="76"/>
      <c r="K6" s="22"/>
      <c r="R6" s="25"/>
    </row>
    <row r="7" spans="1:44" x14ac:dyDescent="0.25">
      <c r="A7" s="59"/>
      <c r="B7" s="60"/>
      <c r="C7" s="60"/>
      <c r="D7" s="13"/>
      <c r="E7" s="13"/>
      <c r="F7" s="13"/>
      <c r="G7" s="13"/>
      <c r="H7" s="13"/>
      <c r="I7" s="13"/>
      <c r="J7" s="68"/>
      <c r="K7" s="22"/>
    </row>
    <row r="8" spans="1:44" x14ac:dyDescent="0.25">
      <c r="A8" s="59" t="s">
        <v>379</v>
      </c>
      <c r="B8" s="61">
        <f ca="1">TODAY()</f>
        <v>42698</v>
      </c>
      <c r="C8" s="60"/>
      <c r="D8" s="62" t="s">
        <v>381</v>
      </c>
      <c r="E8" s="60"/>
      <c r="F8" s="60"/>
      <c r="G8" s="60"/>
      <c r="H8" s="60"/>
      <c r="I8" s="60"/>
      <c r="J8" s="69"/>
      <c r="K8" s="22"/>
    </row>
    <row r="9" spans="1:44" ht="15" customHeight="1" x14ac:dyDescent="0.25">
      <c r="A9" s="63" t="s">
        <v>380</v>
      </c>
      <c r="B9" s="64" t="s">
        <v>433</v>
      </c>
      <c r="C9" s="64"/>
      <c r="D9" s="65" t="s">
        <v>382</v>
      </c>
      <c r="E9" s="64"/>
      <c r="F9" s="64"/>
      <c r="G9" s="64"/>
      <c r="H9" s="64"/>
      <c r="I9" s="64"/>
      <c r="J9" s="70"/>
      <c r="K9" s="22"/>
    </row>
    <row r="10" spans="1:44" ht="18.75" customHeight="1" x14ac:dyDescent="0.3">
      <c r="A10" s="123" t="s">
        <v>383</v>
      </c>
      <c r="B10" s="124"/>
      <c r="C10" s="124"/>
      <c r="D10" s="124"/>
      <c r="E10" s="124"/>
      <c r="F10" s="124"/>
      <c r="G10" s="124"/>
      <c r="H10" s="124"/>
      <c r="I10" s="124"/>
      <c r="J10" s="125"/>
      <c r="K10" s="22"/>
    </row>
    <row r="11" spans="1:44" ht="15.75" x14ac:dyDescent="0.25">
      <c r="A11" s="40" t="s">
        <v>384</v>
      </c>
      <c r="E11" s="16" t="s">
        <v>387</v>
      </c>
    </row>
    <row r="12" spans="1:44" x14ac:dyDescent="0.25">
      <c r="A12" s="25" t="s">
        <v>385</v>
      </c>
      <c r="E12" s="10" t="s">
        <v>385</v>
      </c>
      <c r="P12" s="25"/>
    </row>
    <row r="13" spans="1:44" x14ac:dyDescent="0.25">
      <c r="A13" s="25" t="s">
        <v>386</v>
      </c>
      <c r="E13" s="10" t="s">
        <v>386</v>
      </c>
    </row>
    <row r="14" spans="1:44" x14ac:dyDescent="0.25">
      <c r="A14" s="11"/>
    </row>
    <row r="15" spans="1:44" x14ac:dyDescent="0.25">
      <c r="A15" s="126" t="s">
        <v>388</v>
      </c>
      <c r="B15" s="127"/>
      <c r="C15" s="127"/>
      <c r="D15" s="127"/>
      <c r="E15" s="30" t="s">
        <v>389</v>
      </c>
      <c r="F15" s="27" t="s">
        <v>390</v>
      </c>
      <c r="O15" s="25"/>
    </row>
    <row r="16" spans="1:44" x14ac:dyDescent="0.25">
      <c r="A16" s="29" t="s">
        <v>391</v>
      </c>
      <c r="B16" s="25"/>
      <c r="C16" s="25"/>
      <c r="D16" s="12"/>
      <c r="E16" s="33">
        <v>13</v>
      </c>
      <c r="F16" s="24"/>
      <c r="I16" s="19" t="s">
        <v>406</v>
      </c>
    </row>
    <row r="17" spans="1:16" x14ac:dyDescent="0.25">
      <c r="A17" s="29" t="s">
        <v>392</v>
      </c>
      <c r="B17" s="12"/>
      <c r="C17" s="12"/>
      <c r="D17" s="12"/>
      <c r="E17" s="33">
        <v>19</v>
      </c>
      <c r="F17" s="23"/>
    </row>
    <row r="18" spans="1:16" x14ac:dyDescent="0.25">
      <c r="A18" s="29" t="s">
        <v>393</v>
      </c>
      <c r="B18" s="12"/>
      <c r="C18" s="12"/>
      <c r="D18" s="12"/>
      <c r="E18" s="33">
        <v>40</v>
      </c>
      <c r="F18" s="23"/>
      <c r="H18" s="39" t="s">
        <v>407</v>
      </c>
      <c r="J18" s="19" t="s">
        <v>9</v>
      </c>
    </row>
    <row r="19" spans="1:16" x14ac:dyDescent="0.25">
      <c r="A19" s="29" t="s">
        <v>394</v>
      </c>
      <c r="B19" s="25"/>
      <c r="C19" s="12"/>
      <c r="D19" s="25"/>
      <c r="E19" s="34">
        <v>50</v>
      </c>
      <c r="F19" s="24"/>
    </row>
    <row r="20" spans="1:16" x14ac:dyDescent="0.25">
      <c r="A20" s="29" t="s">
        <v>395</v>
      </c>
      <c r="B20" s="12"/>
      <c r="C20" s="25"/>
      <c r="D20" s="13"/>
      <c r="E20" s="34">
        <v>200</v>
      </c>
      <c r="F20" s="24"/>
    </row>
    <row r="21" spans="1:16" x14ac:dyDescent="0.25">
      <c r="A21" s="29" t="s">
        <v>396</v>
      </c>
      <c r="B21" s="12"/>
      <c r="C21" s="12"/>
      <c r="D21" s="12"/>
      <c r="E21" s="34">
        <v>15</v>
      </c>
      <c r="F21" s="24"/>
      <c r="P21" s="25"/>
    </row>
    <row r="22" spans="1:16" x14ac:dyDescent="0.25">
      <c r="A22" s="29" t="s">
        <v>397</v>
      </c>
      <c r="B22" s="12"/>
      <c r="C22" s="12"/>
      <c r="D22" s="12"/>
      <c r="E22" s="34">
        <v>1</v>
      </c>
      <c r="F22" s="24"/>
    </row>
    <row r="23" spans="1:16" x14ac:dyDescent="0.25">
      <c r="A23" s="29" t="s">
        <v>398</v>
      </c>
      <c r="B23" s="12"/>
      <c r="C23" s="12"/>
      <c r="D23" s="12"/>
      <c r="E23" s="33">
        <v>2</v>
      </c>
      <c r="F23" s="23"/>
    </row>
    <row r="24" spans="1:16" x14ac:dyDescent="0.25">
      <c r="A24" s="29" t="s">
        <v>399</v>
      </c>
      <c r="B24" s="12"/>
      <c r="C24" s="12"/>
      <c r="D24" s="12"/>
      <c r="E24" s="33">
        <v>1</v>
      </c>
      <c r="F24" s="21"/>
      <c r="I24" s="19" t="s">
        <v>408</v>
      </c>
    </row>
    <row r="25" spans="1:16" x14ac:dyDescent="0.25">
      <c r="A25" s="29" t="s">
        <v>400</v>
      </c>
      <c r="B25" s="12"/>
      <c r="C25" s="12"/>
      <c r="D25" s="12"/>
      <c r="E25" s="34">
        <v>60</v>
      </c>
      <c r="F25" s="24"/>
    </row>
    <row r="26" spans="1:16" x14ac:dyDescent="0.25">
      <c r="A26" s="29" t="s">
        <v>401</v>
      </c>
      <c r="B26" s="12"/>
      <c r="C26" s="25"/>
      <c r="D26" s="12"/>
      <c r="E26" s="33">
        <v>20</v>
      </c>
      <c r="F26" s="21"/>
      <c r="H26" s="39" t="s">
        <v>407</v>
      </c>
      <c r="J26" s="19" t="s">
        <v>9</v>
      </c>
    </row>
    <row r="27" spans="1:16" x14ac:dyDescent="0.25">
      <c r="A27" s="29" t="s">
        <v>402</v>
      </c>
      <c r="B27" s="12"/>
      <c r="C27" s="12"/>
      <c r="D27" s="12"/>
      <c r="E27" s="34">
        <v>60</v>
      </c>
      <c r="F27" s="24"/>
    </row>
    <row r="28" spans="1:16" ht="18" customHeight="1" x14ac:dyDescent="0.25">
      <c r="A28" s="32" t="s">
        <v>403</v>
      </c>
      <c r="B28" s="25" t="s">
        <v>404</v>
      </c>
      <c r="C28" s="25"/>
      <c r="D28" s="31"/>
      <c r="E28" s="35"/>
      <c r="F28" s="28"/>
    </row>
    <row r="29" spans="1:16" ht="19.5" customHeight="1" x14ac:dyDescent="0.25">
      <c r="A29" s="26" t="s">
        <v>405</v>
      </c>
      <c r="B29" s="11"/>
      <c r="C29" s="11"/>
      <c r="D29" s="25"/>
      <c r="E29" s="36"/>
      <c r="F29" s="37"/>
      <c r="G29" s="22"/>
    </row>
    <row r="30" spans="1:16" ht="15.75" x14ac:dyDescent="0.25">
      <c r="A30" s="15" t="s">
        <v>409</v>
      </c>
      <c r="D30" s="13"/>
      <c r="E30" s="38"/>
    </row>
    <row r="31" spans="1:16" ht="15.75" x14ac:dyDescent="0.25">
      <c r="A31" s="14" t="s">
        <v>410</v>
      </c>
      <c r="E31" s="38"/>
    </row>
    <row r="36" spans="12:17" ht="24" x14ac:dyDescent="0.25">
      <c r="L36" s="48" t="s">
        <v>12</v>
      </c>
      <c r="M36" s="48" t="s">
        <v>13</v>
      </c>
      <c r="N36" s="49" t="s">
        <v>14</v>
      </c>
      <c r="O36" s="49" t="s">
        <v>15</v>
      </c>
      <c r="P36" s="49" t="s">
        <v>16</v>
      </c>
      <c r="Q36" s="49" t="s">
        <v>17</v>
      </c>
    </row>
    <row r="37" spans="12:17" ht="24" x14ac:dyDescent="0.25">
      <c r="L37" s="41" t="s">
        <v>0</v>
      </c>
      <c r="M37" s="41" t="s">
        <v>18</v>
      </c>
      <c r="N37" s="42" t="s">
        <v>19</v>
      </c>
      <c r="O37" s="42" t="s">
        <v>20</v>
      </c>
      <c r="P37" s="42" t="s">
        <v>21</v>
      </c>
      <c r="Q37" s="50" t="s">
        <v>22</v>
      </c>
    </row>
    <row r="38" spans="12:17" ht="24" x14ac:dyDescent="0.25">
      <c r="L38" s="1" t="s">
        <v>1</v>
      </c>
      <c r="M38" s="1" t="s">
        <v>23</v>
      </c>
      <c r="N38" s="2" t="s">
        <v>24</v>
      </c>
      <c r="O38" s="2" t="s">
        <v>20</v>
      </c>
      <c r="P38" s="2" t="s">
        <v>25</v>
      </c>
      <c r="Q38" s="51" t="s">
        <v>26</v>
      </c>
    </row>
    <row r="39" spans="12:17" ht="24" x14ac:dyDescent="0.25">
      <c r="L39" s="41" t="s">
        <v>1</v>
      </c>
      <c r="M39" s="41" t="s">
        <v>27</v>
      </c>
      <c r="N39" s="42" t="s">
        <v>28</v>
      </c>
      <c r="O39" s="42" t="s">
        <v>20</v>
      </c>
      <c r="P39" s="42" t="s">
        <v>29</v>
      </c>
      <c r="Q39" s="50" t="s">
        <v>30</v>
      </c>
    </row>
    <row r="40" spans="12:17" ht="36" x14ac:dyDescent="0.25">
      <c r="L40" s="1" t="s">
        <v>31</v>
      </c>
      <c r="M40" s="1" t="s">
        <v>32</v>
      </c>
      <c r="N40" s="2" t="s">
        <v>33</v>
      </c>
      <c r="O40" s="2" t="s">
        <v>20</v>
      </c>
      <c r="P40" s="2" t="s">
        <v>34</v>
      </c>
      <c r="Q40" s="51" t="s">
        <v>35</v>
      </c>
    </row>
    <row r="41" spans="12:17" ht="36" x14ac:dyDescent="0.25">
      <c r="L41" s="41" t="s">
        <v>3</v>
      </c>
      <c r="M41" s="41" t="s">
        <v>36</v>
      </c>
      <c r="N41" s="42" t="s">
        <v>37</v>
      </c>
      <c r="O41" s="42" t="s">
        <v>20</v>
      </c>
      <c r="P41" s="42" t="s">
        <v>38</v>
      </c>
      <c r="Q41" s="50" t="s">
        <v>39</v>
      </c>
    </row>
    <row r="42" spans="12:17" ht="24" x14ac:dyDescent="0.25">
      <c r="L42" s="1" t="s">
        <v>3</v>
      </c>
      <c r="M42" s="1" t="s">
        <v>40</v>
      </c>
      <c r="N42" s="2" t="s">
        <v>41</v>
      </c>
      <c r="O42" s="2" t="s">
        <v>20</v>
      </c>
      <c r="P42" s="2" t="s">
        <v>42</v>
      </c>
      <c r="Q42" s="51" t="s">
        <v>43</v>
      </c>
    </row>
    <row r="43" spans="12:17" ht="24" x14ac:dyDescent="0.25">
      <c r="L43" s="41" t="s">
        <v>3</v>
      </c>
      <c r="M43" s="41" t="s">
        <v>44</v>
      </c>
      <c r="N43" s="42" t="s">
        <v>37</v>
      </c>
      <c r="O43" s="42" t="s">
        <v>20</v>
      </c>
      <c r="P43" s="42" t="s">
        <v>38</v>
      </c>
      <c r="Q43" s="50" t="s">
        <v>45</v>
      </c>
    </row>
    <row r="44" spans="12:17" ht="24" x14ac:dyDescent="0.25">
      <c r="L44" s="1" t="s">
        <v>46</v>
      </c>
      <c r="M44" s="1" t="s">
        <v>47</v>
      </c>
      <c r="N44" s="2" t="s">
        <v>48</v>
      </c>
      <c r="O44" s="2" t="s">
        <v>20</v>
      </c>
      <c r="P44" s="2" t="s">
        <v>49</v>
      </c>
      <c r="Q44" s="2"/>
    </row>
    <row r="45" spans="12:17" ht="36" x14ac:dyDescent="0.25">
      <c r="L45" s="41" t="s">
        <v>50</v>
      </c>
      <c r="M45" s="41" t="s">
        <v>51</v>
      </c>
      <c r="N45" s="42" t="s">
        <v>52</v>
      </c>
      <c r="O45" s="42" t="s">
        <v>20</v>
      </c>
      <c r="P45" s="42" t="s">
        <v>53</v>
      </c>
      <c r="Q45" s="50" t="s">
        <v>54</v>
      </c>
    </row>
    <row r="46" spans="12:17" ht="36" x14ac:dyDescent="0.25">
      <c r="L46" s="1" t="s">
        <v>50</v>
      </c>
      <c r="M46" s="1" t="s">
        <v>55</v>
      </c>
      <c r="N46" s="2" t="s">
        <v>56</v>
      </c>
      <c r="O46" s="2" t="s">
        <v>57</v>
      </c>
      <c r="P46" s="2" t="s">
        <v>58</v>
      </c>
      <c r="Q46" s="51" t="s">
        <v>59</v>
      </c>
    </row>
    <row r="47" spans="12:17" ht="36" x14ac:dyDescent="0.25">
      <c r="L47" s="41" t="s">
        <v>60</v>
      </c>
      <c r="M47" s="41" t="s">
        <v>61</v>
      </c>
      <c r="N47" s="42" t="s">
        <v>62</v>
      </c>
      <c r="O47" s="42" t="s">
        <v>20</v>
      </c>
      <c r="P47" s="42" t="s">
        <v>63</v>
      </c>
      <c r="Q47" s="50" t="s">
        <v>64</v>
      </c>
    </row>
    <row r="48" spans="12:17" ht="36" x14ac:dyDescent="0.25">
      <c r="L48" s="1" t="s">
        <v>60</v>
      </c>
      <c r="M48" s="1" t="s">
        <v>65</v>
      </c>
      <c r="N48" s="2" t="s">
        <v>66</v>
      </c>
      <c r="O48" s="2" t="s">
        <v>20</v>
      </c>
      <c r="P48" s="2" t="s">
        <v>67</v>
      </c>
      <c r="Q48" s="51" t="s">
        <v>68</v>
      </c>
    </row>
    <row r="49" spans="12:17" ht="36" x14ac:dyDescent="0.25">
      <c r="L49" s="41" t="s">
        <v>69</v>
      </c>
      <c r="M49" s="41" t="s">
        <v>70</v>
      </c>
      <c r="N49" s="42" t="s">
        <v>71</v>
      </c>
      <c r="O49" s="42" t="s">
        <v>20</v>
      </c>
      <c r="P49" s="42" t="s">
        <v>72</v>
      </c>
      <c r="Q49" s="50" t="s">
        <v>73</v>
      </c>
    </row>
    <row r="50" spans="12:17" ht="30" x14ac:dyDescent="0.25">
      <c r="L50" s="1" t="s">
        <v>74</v>
      </c>
      <c r="M50" s="1" t="s">
        <v>75</v>
      </c>
      <c r="N50" s="2" t="s">
        <v>76</v>
      </c>
      <c r="O50" s="2" t="s">
        <v>20</v>
      </c>
      <c r="P50" s="2" t="s">
        <v>77</v>
      </c>
      <c r="Q50" s="52" t="s">
        <v>78</v>
      </c>
    </row>
    <row r="51" spans="12:17" ht="36" x14ac:dyDescent="0.25">
      <c r="L51" s="41" t="s">
        <v>79</v>
      </c>
      <c r="M51" s="41" t="s">
        <v>80</v>
      </c>
      <c r="N51" s="42" t="s">
        <v>81</v>
      </c>
      <c r="O51" s="42" t="s">
        <v>82</v>
      </c>
      <c r="P51" s="42" t="s">
        <v>83</v>
      </c>
      <c r="Q51" s="42"/>
    </row>
    <row r="52" spans="12:17" ht="36" x14ac:dyDescent="0.25">
      <c r="L52" s="1" t="s">
        <v>79</v>
      </c>
      <c r="M52" s="1" t="s">
        <v>84</v>
      </c>
      <c r="N52" s="2" t="s">
        <v>85</v>
      </c>
      <c r="O52" s="2" t="s">
        <v>20</v>
      </c>
      <c r="P52" s="2" t="s">
        <v>86</v>
      </c>
      <c r="Q52" s="51" t="s">
        <v>87</v>
      </c>
    </row>
    <row r="53" spans="12:17" ht="36" x14ac:dyDescent="0.25">
      <c r="L53" s="41" t="s">
        <v>79</v>
      </c>
      <c r="M53" s="41" t="s">
        <v>88</v>
      </c>
      <c r="N53" s="42" t="s">
        <v>89</v>
      </c>
      <c r="O53" s="42" t="s">
        <v>20</v>
      </c>
      <c r="P53" s="42" t="s">
        <v>90</v>
      </c>
      <c r="Q53" s="50" t="s">
        <v>91</v>
      </c>
    </row>
    <row r="54" spans="12:17" ht="36" x14ac:dyDescent="0.25">
      <c r="L54" s="1" t="s">
        <v>92</v>
      </c>
      <c r="M54" s="1" t="s">
        <v>93</v>
      </c>
      <c r="N54" s="2" t="s">
        <v>94</v>
      </c>
      <c r="O54" s="2" t="s">
        <v>20</v>
      </c>
      <c r="P54" s="2" t="s">
        <v>95</v>
      </c>
      <c r="Q54" s="51" t="s">
        <v>96</v>
      </c>
    </row>
    <row r="55" spans="12:17" ht="36" x14ac:dyDescent="0.25">
      <c r="L55" s="41" t="s">
        <v>97</v>
      </c>
      <c r="M55" s="41" t="s">
        <v>98</v>
      </c>
      <c r="N55" s="42" t="s">
        <v>99</v>
      </c>
      <c r="O55" s="42" t="s">
        <v>20</v>
      </c>
      <c r="P55" s="42" t="s">
        <v>100</v>
      </c>
      <c r="Q55" s="50" t="s">
        <v>101</v>
      </c>
    </row>
    <row r="56" spans="12:17" ht="24" x14ac:dyDescent="0.25">
      <c r="L56" s="1" t="s">
        <v>97</v>
      </c>
      <c r="M56" s="1" t="s">
        <v>102</v>
      </c>
      <c r="N56" s="2"/>
      <c r="O56" s="2"/>
      <c r="P56" s="2" t="s">
        <v>103</v>
      </c>
      <c r="Q56" s="2"/>
    </row>
    <row r="57" spans="12:17" ht="24" x14ac:dyDescent="0.25">
      <c r="L57" s="41" t="s">
        <v>97</v>
      </c>
      <c r="M57" s="41" t="s">
        <v>104</v>
      </c>
      <c r="N57" s="42"/>
      <c r="O57" s="42"/>
      <c r="P57" s="42" t="s">
        <v>105</v>
      </c>
      <c r="Q57" s="42"/>
    </row>
    <row r="58" spans="12:17" ht="24" x14ac:dyDescent="0.25">
      <c r="L58" s="1" t="s">
        <v>97</v>
      </c>
      <c r="M58" s="1" t="s">
        <v>106</v>
      </c>
      <c r="N58" s="2"/>
      <c r="O58" s="2"/>
      <c r="P58" s="2"/>
      <c r="Q58" s="2"/>
    </row>
    <row r="59" spans="12:17" ht="24" x14ac:dyDescent="0.25">
      <c r="L59" s="41" t="s">
        <v>97</v>
      </c>
      <c r="M59" s="41" t="s">
        <v>107</v>
      </c>
      <c r="N59" s="42" t="s">
        <v>108</v>
      </c>
      <c r="O59" s="42" t="s">
        <v>20</v>
      </c>
      <c r="P59" s="42" t="s">
        <v>109</v>
      </c>
      <c r="Q59" s="42"/>
    </row>
    <row r="60" spans="12:17" ht="24" x14ac:dyDescent="0.25">
      <c r="L60" s="1" t="s">
        <v>97</v>
      </c>
      <c r="M60" s="1" t="s">
        <v>110</v>
      </c>
      <c r="N60" s="2"/>
      <c r="O60" s="2"/>
      <c r="P60" s="2" t="s">
        <v>111</v>
      </c>
      <c r="Q60" s="2"/>
    </row>
    <row r="61" spans="12:17" ht="36" x14ac:dyDescent="0.25">
      <c r="L61" s="41" t="s">
        <v>112</v>
      </c>
      <c r="M61" s="41" t="s">
        <v>113</v>
      </c>
      <c r="N61" s="42"/>
      <c r="O61" s="42"/>
      <c r="P61" s="42" t="s">
        <v>114</v>
      </c>
      <c r="Q61" s="42"/>
    </row>
    <row r="62" spans="12:17" ht="48" x14ac:dyDescent="0.25">
      <c r="L62" s="1" t="s">
        <v>115</v>
      </c>
      <c r="M62" s="1" t="s">
        <v>116</v>
      </c>
      <c r="N62" s="2" t="s">
        <v>117</v>
      </c>
      <c r="O62" s="2" t="s">
        <v>20</v>
      </c>
      <c r="P62" s="2" t="s">
        <v>118</v>
      </c>
      <c r="Q62" s="51" t="s">
        <v>119</v>
      </c>
    </row>
    <row r="63" spans="12:17" ht="36" x14ac:dyDescent="0.25">
      <c r="L63" s="41" t="s">
        <v>120</v>
      </c>
      <c r="M63" s="41" t="s">
        <v>121</v>
      </c>
      <c r="N63" s="42" t="s">
        <v>122</v>
      </c>
      <c r="O63" s="42" t="s">
        <v>20</v>
      </c>
      <c r="P63" s="42" t="s">
        <v>123</v>
      </c>
      <c r="Q63" s="42"/>
    </row>
    <row r="64" spans="12:17" ht="48" x14ac:dyDescent="0.25">
      <c r="L64" s="1" t="s">
        <v>2</v>
      </c>
      <c r="M64" s="1" t="s">
        <v>124</v>
      </c>
      <c r="N64" s="2" t="s">
        <v>125</v>
      </c>
      <c r="O64" s="2" t="s">
        <v>20</v>
      </c>
      <c r="P64" s="2" t="s">
        <v>126</v>
      </c>
      <c r="Q64" s="51" t="s">
        <v>127</v>
      </c>
    </row>
    <row r="65" spans="12:17" ht="45" x14ac:dyDescent="0.25">
      <c r="L65" s="41" t="s">
        <v>4</v>
      </c>
      <c r="M65" s="41" t="s">
        <v>368</v>
      </c>
      <c r="N65" s="42" t="s">
        <v>128</v>
      </c>
      <c r="O65" s="42" t="s">
        <v>20</v>
      </c>
      <c r="P65" s="42" t="s">
        <v>129</v>
      </c>
      <c r="Q65" s="53" t="s">
        <v>369</v>
      </c>
    </row>
    <row r="66" spans="12:17" ht="36" x14ac:dyDescent="0.25">
      <c r="L66" s="1" t="s">
        <v>130</v>
      </c>
      <c r="M66" s="1" t="s">
        <v>131</v>
      </c>
      <c r="N66" s="2" t="s">
        <v>132</v>
      </c>
      <c r="O66" s="2" t="s">
        <v>20</v>
      </c>
      <c r="P66" s="2" t="s">
        <v>133</v>
      </c>
      <c r="Q66" s="51" t="s">
        <v>134</v>
      </c>
    </row>
    <row r="67" spans="12:17" ht="36" x14ac:dyDescent="0.25">
      <c r="L67" s="41" t="s">
        <v>135</v>
      </c>
      <c r="M67" s="41" t="s">
        <v>136</v>
      </c>
      <c r="N67" s="42" t="s">
        <v>137</v>
      </c>
      <c r="O67" s="42" t="s">
        <v>20</v>
      </c>
      <c r="P67" s="42" t="s">
        <v>138</v>
      </c>
      <c r="Q67" s="50" t="s">
        <v>139</v>
      </c>
    </row>
    <row r="68" spans="12:17" ht="36" x14ac:dyDescent="0.25">
      <c r="L68" s="1" t="s">
        <v>140</v>
      </c>
      <c r="M68" s="1" t="s">
        <v>141</v>
      </c>
      <c r="N68" s="2" t="s">
        <v>142</v>
      </c>
      <c r="O68" s="2" t="s">
        <v>20</v>
      </c>
      <c r="P68" s="2" t="s">
        <v>143</v>
      </c>
      <c r="Q68" s="2"/>
    </row>
    <row r="69" spans="12:17" ht="36" x14ac:dyDescent="0.25">
      <c r="L69" s="41" t="s">
        <v>140</v>
      </c>
      <c r="M69" s="41" t="s">
        <v>144</v>
      </c>
      <c r="N69" s="42" t="s">
        <v>145</v>
      </c>
      <c r="O69" s="42" t="s">
        <v>20</v>
      </c>
      <c r="P69" s="42"/>
      <c r="Q69" s="42"/>
    </row>
    <row r="70" spans="12:17" ht="36" x14ac:dyDescent="0.25">
      <c r="L70" s="1" t="s">
        <v>140</v>
      </c>
      <c r="M70" s="1" t="s">
        <v>146</v>
      </c>
      <c r="N70" s="2" t="s">
        <v>147</v>
      </c>
      <c r="O70" s="2" t="s">
        <v>20</v>
      </c>
      <c r="P70" s="2" t="s">
        <v>143</v>
      </c>
      <c r="Q70" s="2"/>
    </row>
    <row r="71" spans="12:17" ht="48" x14ac:dyDescent="0.25">
      <c r="L71" s="41" t="s">
        <v>148</v>
      </c>
      <c r="M71" s="41" t="s">
        <v>149</v>
      </c>
      <c r="N71" s="42" t="s">
        <v>150</v>
      </c>
      <c r="O71" s="42" t="s">
        <v>20</v>
      </c>
      <c r="P71" s="42" t="s">
        <v>151</v>
      </c>
      <c r="Q71" s="42"/>
    </row>
    <row r="72" spans="12:17" ht="24" x14ac:dyDescent="0.25">
      <c r="L72" s="1" t="s">
        <v>152</v>
      </c>
      <c r="M72" s="1" t="s">
        <v>153</v>
      </c>
      <c r="N72" s="2" t="s">
        <v>154</v>
      </c>
      <c r="O72" s="2" t="s">
        <v>155</v>
      </c>
      <c r="P72" s="2" t="s">
        <v>156</v>
      </c>
      <c r="Q72" s="51" t="s">
        <v>157</v>
      </c>
    </row>
    <row r="73" spans="12:17" ht="45" x14ac:dyDescent="0.25">
      <c r="L73" s="41" t="s">
        <v>158</v>
      </c>
      <c r="M73" s="41" t="s">
        <v>159</v>
      </c>
      <c r="N73" s="42" t="s">
        <v>160</v>
      </c>
      <c r="O73" s="42" t="s">
        <v>20</v>
      </c>
      <c r="P73" s="42" t="s">
        <v>161</v>
      </c>
      <c r="Q73" s="53" t="s">
        <v>162</v>
      </c>
    </row>
    <row r="74" spans="12:17" ht="24" x14ac:dyDescent="0.25">
      <c r="L74" s="3" t="s">
        <v>163</v>
      </c>
      <c r="M74" s="3" t="s">
        <v>164</v>
      </c>
      <c r="N74" s="3" t="s">
        <v>165</v>
      </c>
      <c r="O74" s="3" t="s">
        <v>20</v>
      </c>
      <c r="P74" s="3" t="s">
        <v>166</v>
      </c>
      <c r="Q74" s="3"/>
    </row>
    <row r="75" spans="12:17" ht="48" x14ac:dyDescent="0.25">
      <c r="L75" s="54" t="s">
        <v>167</v>
      </c>
      <c r="M75" s="41" t="s">
        <v>168</v>
      </c>
      <c r="N75" s="41" t="s">
        <v>169</v>
      </c>
      <c r="O75" s="41" t="s">
        <v>20</v>
      </c>
      <c r="P75" s="41" t="s">
        <v>170</v>
      </c>
      <c r="Q75" s="41"/>
    </row>
    <row r="76" spans="12:17" ht="48" x14ac:dyDescent="0.25">
      <c r="L76" s="55" t="s">
        <v>167</v>
      </c>
      <c r="M76" s="1" t="s">
        <v>171</v>
      </c>
      <c r="N76" s="1"/>
      <c r="O76" s="1"/>
      <c r="P76" s="1" t="s">
        <v>172</v>
      </c>
      <c r="Q76" s="1"/>
    </row>
    <row r="77" spans="12:17" ht="36" x14ac:dyDescent="0.25">
      <c r="L77" s="41" t="s">
        <v>173</v>
      </c>
      <c r="M77" s="41" t="s">
        <v>174</v>
      </c>
      <c r="N77" s="42" t="s">
        <v>175</v>
      </c>
      <c r="O77" s="42" t="s">
        <v>20</v>
      </c>
      <c r="P77" s="42" t="s">
        <v>176</v>
      </c>
      <c r="Q77" s="50" t="s">
        <v>177</v>
      </c>
    </row>
    <row r="78" spans="12:17" ht="36" x14ac:dyDescent="0.25">
      <c r="L78" s="1" t="s">
        <v>173</v>
      </c>
      <c r="M78" s="1" t="s">
        <v>107</v>
      </c>
      <c r="N78" s="2" t="s">
        <v>108</v>
      </c>
      <c r="O78" s="2" t="s">
        <v>20</v>
      </c>
      <c r="P78" s="2" t="s">
        <v>109</v>
      </c>
      <c r="Q78" s="2"/>
    </row>
    <row r="79" spans="12:17" ht="36" x14ac:dyDescent="0.25">
      <c r="L79" s="41" t="s">
        <v>173</v>
      </c>
      <c r="M79" s="41" t="s">
        <v>178</v>
      </c>
      <c r="N79" s="42" t="s">
        <v>179</v>
      </c>
      <c r="O79" s="42" t="s">
        <v>20</v>
      </c>
      <c r="P79" s="42" t="s">
        <v>180</v>
      </c>
      <c r="Q79" s="50" t="s">
        <v>181</v>
      </c>
    </row>
    <row r="80" spans="12:17" ht="60" x14ac:dyDescent="0.25">
      <c r="L80" s="1" t="s">
        <v>182</v>
      </c>
      <c r="M80" s="1" t="s">
        <v>183</v>
      </c>
      <c r="N80" s="2" t="s">
        <v>184</v>
      </c>
      <c r="O80" s="2" t="s">
        <v>20</v>
      </c>
      <c r="P80" s="2" t="s">
        <v>185</v>
      </c>
      <c r="Q80" s="51" t="s">
        <v>186</v>
      </c>
    </row>
    <row r="81" spans="12:17" ht="60" x14ac:dyDescent="0.25">
      <c r="L81" s="41" t="s">
        <v>182</v>
      </c>
      <c r="M81" s="41" t="s">
        <v>187</v>
      </c>
      <c r="N81" s="42" t="s">
        <v>188</v>
      </c>
      <c r="O81" s="42" t="s">
        <v>20</v>
      </c>
      <c r="P81" s="42" t="s">
        <v>189</v>
      </c>
      <c r="Q81" s="42"/>
    </row>
    <row r="82" spans="12:17" ht="60" x14ac:dyDescent="0.25">
      <c r="L82" s="1" t="s">
        <v>182</v>
      </c>
      <c r="M82" s="1" t="s">
        <v>190</v>
      </c>
      <c r="N82" s="2" t="s">
        <v>191</v>
      </c>
      <c r="O82" s="2" t="s">
        <v>20</v>
      </c>
      <c r="P82" s="2" t="s">
        <v>192</v>
      </c>
      <c r="Q82" s="2"/>
    </row>
    <row r="83" spans="12:17" ht="24" x14ac:dyDescent="0.25">
      <c r="L83" s="41" t="s">
        <v>5</v>
      </c>
      <c r="M83" s="41" t="s">
        <v>193</v>
      </c>
      <c r="N83" s="42" t="s">
        <v>194</v>
      </c>
      <c r="O83" s="42" t="s">
        <v>20</v>
      </c>
      <c r="P83" s="42" t="s">
        <v>195</v>
      </c>
      <c r="Q83" s="50" t="s">
        <v>196</v>
      </c>
    </row>
    <row r="84" spans="12:17" ht="24" x14ac:dyDescent="0.25">
      <c r="L84" s="1" t="s">
        <v>5</v>
      </c>
      <c r="M84" s="1" t="s">
        <v>197</v>
      </c>
      <c r="N84" s="2" t="s">
        <v>198</v>
      </c>
      <c r="O84" s="2" t="s">
        <v>20</v>
      </c>
      <c r="P84" s="2"/>
      <c r="Q84" s="2"/>
    </row>
    <row r="85" spans="12:17" ht="24" x14ac:dyDescent="0.25">
      <c r="L85" s="41" t="s">
        <v>5</v>
      </c>
      <c r="M85" s="41" t="s">
        <v>199</v>
      </c>
      <c r="N85" s="42" t="s">
        <v>200</v>
      </c>
      <c r="O85" s="42" t="s">
        <v>20</v>
      </c>
      <c r="P85" s="42"/>
      <c r="Q85" s="42"/>
    </row>
    <row r="86" spans="12:17" ht="60" x14ac:dyDescent="0.25">
      <c r="L86" s="1" t="s">
        <v>201</v>
      </c>
      <c r="M86" s="1" t="s">
        <v>193</v>
      </c>
      <c r="N86" s="2" t="s">
        <v>194</v>
      </c>
      <c r="O86" s="2" t="s">
        <v>20</v>
      </c>
      <c r="P86" s="2" t="s">
        <v>195</v>
      </c>
      <c r="Q86" s="51" t="s">
        <v>196</v>
      </c>
    </row>
    <row r="87" spans="12:17" ht="24" x14ac:dyDescent="0.25">
      <c r="L87" s="43" t="s">
        <v>202</v>
      </c>
      <c r="M87" s="43" t="s">
        <v>203</v>
      </c>
      <c r="N87" s="43" t="s">
        <v>204</v>
      </c>
      <c r="O87" s="43" t="s">
        <v>20</v>
      </c>
      <c r="P87" s="43" t="s">
        <v>205</v>
      </c>
      <c r="Q87" s="43"/>
    </row>
    <row r="88" spans="12:17" ht="24" x14ac:dyDescent="0.25">
      <c r="L88" s="1" t="s">
        <v>6</v>
      </c>
      <c r="M88" s="1" t="s">
        <v>206</v>
      </c>
      <c r="N88" s="2" t="s">
        <v>207</v>
      </c>
      <c r="O88" s="2" t="s">
        <v>208</v>
      </c>
      <c r="P88" s="2" t="s">
        <v>209</v>
      </c>
      <c r="Q88" s="2"/>
    </row>
    <row r="89" spans="12:17" ht="36" x14ac:dyDescent="0.25">
      <c r="L89" s="41" t="s">
        <v>6</v>
      </c>
      <c r="M89" s="41" t="s">
        <v>210</v>
      </c>
      <c r="N89" s="42"/>
      <c r="O89" s="42"/>
      <c r="P89" s="42" t="s">
        <v>211</v>
      </c>
      <c r="Q89" s="50" t="s">
        <v>212</v>
      </c>
    </row>
    <row r="90" spans="12:17" ht="24" x14ac:dyDescent="0.25">
      <c r="L90" s="1" t="s">
        <v>213</v>
      </c>
      <c r="M90" s="1" t="s">
        <v>214</v>
      </c>
      <c r="N90" s="2" t="s">
        <v>215</v>
      </c>
      <c r="O90" s="2" t="s">
        <v>57</v>
      </c>
      <c r="P90" s="2" t="s">
        <v>216</v>
      </c>
      <c r="Q90" s="51" t="s">
        <v>217</v>
      </c>
    </row>
    <row r="91" spans="12:17" ht="24" x14ac:dyDescent="0.25">
      <c r="L91" s="41" t="s">
        <v>213</v>
      </c>
      <c r="M91" s="41" t="s">
        <v>218</v>
      </c>
      <c r="N91" s="42" t="s">
        <v>188</v>
      </c>
      <c r="O91" s="42" t="s">
        <v>20</v>
      </c>
      <c r="P91" s="44" t="s">
        <v>219</v>
      </c>
      <c r="Q91" s="50" t="s">
        <v>220</v>
      </c>
    </row>
    <row r="92" spans="12:17" ht="24" x14ac:dyDescent="0.25">
      <c r="L92" s="1" t="s">
        <v>213</v>
      </c>
      <c r="M92" s="1" t="s">
        <v>221</v>
      </c>
      <c r="N92" s="2" t="s">
        <v>222</v>
      </c>
      <c r="O92" s="2" t="s">
        <v>20</v>
      </c>
      <c r="P92" s="2"/>
      <c r="Q92" s="2"/>
    </row>
    <row r="93" spans="12:17" ht="48" x14ac:dyDescent="0.25">
      <c r="L93" s="41" t="s">
        <v>223</v>
      </c>
      <c r="M93" s="41" t="s">
        <v>224</v>
      </c>
      <c r="N93" s="42" t="s">
        <v>225</v>
      </c>
      <c r="O93" s="42" t="s">
        <v>20</v>
      </c>
      <c r="P93" s="42" t="s">
        <v>226</v>
      </c>
      <c r="Q93" s="42"/>
    </row>
    <row r="94" spans="12:17" ht="48" x14ac:dyDescent="0.25">
      <c r="L94" s="1" t="s">
        <v>223</v>
      </c>
      <c r="M94" s="1" t="s">
        <v>227</v>
      </c>
      <c r="N94" s="2" t="s">
        <v>228</v>
      </c>
      <c r="O94" s="2" t="s">
        <v>20</v>
      </c>
      <c r="P94" s="2" t="s">
        <v>229</v>
      </c>
      <c r="Q94" s="2"/>
    </row>
    <row r="95" spans="12:17" ht="48" x14ac:dyDescent="0.25">
      <c r="L95" s="41" t="s">
        <v>223</v>
      </c>
      <c r="M95" s="41" t="s">
        <v>230</v>
      </c>
      <c r="N95" s="42" t="s">
        <v>231</v>
      </c>
      <c r="O95" s="42" t="s">
        <v>20</v>
      </c>
      <c r="P95" s="42" t="s">
        <v>232</v>
      </c>
      <c r="Q95" s="42"/>
    </row>
    <row r="96" spans="12:17" ht="36" x14ac:dyDescent="0.25">
      <c r="L96" s="1" t="s">
        <v>233</v>
      </c>
      <c r="M96" s="1" t="s">
        <v>234</v>
      </c>
      <c r="N96" s="2" t="s">
        <v>235</v>
      </c>
      <c r="O96" s="2" t="s">
        <v>20</v>
      </c>
      <c r="P96" s="2" t="s">
        <v>236</v>
      </c>
      <c r="Q96" s="51" t="s">
        <v>237</v>
      </c>
    </row>
    <row r="97" spans="12:17" ht="36" x14ac:dyDescent="0.25">
      <c r="L97" s="41" t="s">
        <v>233</v>
      </c>
      <c r="M97" s="41" t="s">
        <v>238</v>
      </c>
      <c r="N97" s="42" t="s">
        <v>239</v>
      </c>
      <c r="O97" s="42" t="s">
        <v>20</v>
      </c>
      <c r="P97" s="42" t="s">
        <v>240</v>
      </c>
      <c r="Q97" s="50" t="s">
        <v>241</v>
      </c>
    </row>
    <row r="98" spans="12:17" ht="36" x14ac:dyDescent="0.25">
      <c r="L98" s="1" t="s">
        <v>233</v>
      </c>
      <c r="M98" s="1" t="s">
        <v>242</v>
      </c>
      <c r="N98" s="2" t="s">
        <v>243</v>
      </c>
      <c r="O98" s="2" t="s">
        <v>20</v>
      </c>
      <c r="P98" s="2" t="s">
        <v>244</v>
      </c>
      <c r="Q98" s="51" t="s">
        <v>245</v>
      </c>
    </row>
    <row r="99" spans="12:17" ht="24" x14ac:dyDescent="0.25">
      <c r="L99" s="41" t="s">
        <v>7</v>
      </c>
      <c r="M99" s="41" t="s">
        <v>246</v>
      </c>
      <c r="N99" s="41" t="s">
        <v>247</v>
      </c>
      <c r="O99" s="41" t="s">
        <v>20</v>
      </c>
      <c r="P99" s="41" t="s">
        <v>248</v>
      </c>
      <c r="Q99" s="41"/>
    </row>
    <row r="100" spans="12:17" ht="24" x14ac:dyDescent="0.25">
      <c r="L100" s="1" t="s">
        <v>8</v>
      </c>
      <c r="M100" s="1" t="s">
        <v>249</v>
      </c>
      <c r="N100" s="2" t="s">
        <v>250</v>
      </c>
      <c r="O100" s="2" t="s">
        <v>20</v>
      </c>
      <c r="P100" s="2" t="s">
        <v>251</v>
      </c>
      <c r="Q100" s="2"/>
    </row>
    <row r="101" spans="12:17" ht="36" x14ac:dyDescent="0.25">
      <c r="L101" s="41" t="s">
        <v>252</v>
      </c>
      <c r="M101" s="41" t="s">
        <v>253</v>
      </c>
      <c r="N101" s="42" t="s">
        <v>254</v>
      </c>
      <c r="O101" s="42" t="s">
        <v>20</v>
      </c>
      <c r="P101" s="42" t="s">
        <v>255</v>
      </c>
      <c r="Q101" s="50" t="s">
        <v>256</v>
      </c>
    </row>
    <row r="102" spans="12:17" ht="60" x14ac:dyDescent="0.25">
      <c r="L102" s="1" t="s">
        <v>258</v>
      </c>
      <c r="M102" s="1" t="s">
        <v>259</v>
      </c>
      <c r="N102" s="2"/>
      <c r="O102" s="2"/>
      <c r="P102" s="2" t="s">
        <v>260</v>
      </c>
      <c r="Q102" s="51" t="s">
        <v>261</v>
      </c>
    </row>
    <row r="103" spans="12:17" ht="60" x14ac:dyDescent="0.25">
      <c r="L103" s="41" t="s">
        <v>258</v>
      </c>
      <c r="M103" s="41" t="s">
        <v>262</v>
      </c>
      <c r="N103" s="42"/>
      <c r="O103" s="42"/>
      <c r="P103" s="45" t="s">
        <v>263</v>
      </c>
      <c r="Q103" s="50" t="s">
        <v>264</v>
      </c>
    </row>
    <row r="104" spans="12:17" ht="36" x14ac:dyDescent="0.25">
      <c r="L104" s="1" t="s">
        <v>10</v>
      </c>
      <c r="M104" s="1" t="s">
        <v>370</v>
      </c>
      <c r="N104" s="2" t="s">
        <v>265</v>
      </c>
      <c r="O104" s="2" t="s">
        <v>20</v>
      </c>
      <c r="P104" s="2" t="s">
        <v>266</v>
      </c>
      <c r="Q104" s="51" t="s">
        <v>267</v>
      </c>
    </row>
    <row r="105" spans="12:17" ht="24" x14ac:dyDescent="0.25">
      <c r="L105" s="41" t="s">
        <v>10</v>
      </c>
      <c r="M105" s="41" t="s">
        <v>268</v>
      </c>
      <c r="N105" s="42" t="s">
        <v>265</v>
      </c>
      <c r="O105" s="42" t="s">
        <v>20</v>
      </c>
      <c r="P105" s="42" t="s">
        <v>269</v>
      </c>
      <c r="Q105" s="42"/>
    </row>
    <row r="106" spans="12:17" ht="45" x14ac:dyDescent="0.25">
      <c r="L106" s="1" t="s">
        <v>270</v>
      </c>
      <c r="M106" s="1" t="s">
        <v>271</v>
      </c>
      <c r="N106" s="2" t="s">
        <v>272</v>
      </c>
      <c r="O106" s="2" t="s">
        <v>20</v>
      </c>
      <c r="P106" s="2" t="s">
        <v>273</v>
      </c>
      <c r="Q106" s="52" t="s">
        <v>274</v>
      </c>
    </row>
    <row r="107" spans="12:17" ht="36" x14ac:dyDescent="0.25">
      <c r="L107" s="41" t="s">
        <v>270</v>
      </c>
      <c r="M107" s="41" t="s">
        <v>178</v>
      </c>
      <c r="N107" s="42" t="s">
        <v>275</v>
      </c>
      <c r="O107" s="42" t="s">
        <v>20</v>
      </c>
      <c r="P107" s="42" t="s">
        <v>180</v>
      </c>
      <c r="Q107" s="50" t="s">
        <v>181</v>
      </c>
    </row>
    <row r="108" spans="12:17" ht="24" x14ac:dyDescent="0.25">
      <c r="L108" s="1" t="s">
        <v>276</v>
      </c>
      <c r="M108" s="1" t="s">
        <v>277</v>
      </c>
      <c r="N108" s="2" t="s">
        <v>278</v>
      </c>
      <c r="O108" s="2" t="s">
        <v>57</v>
      </c>
      <c r="P108" s="2" t="s">
        <v>279</v>
      </c>
      <c r="Q108" s="51" t="s">
        <v>280</v>
      </c>
    </row>
    <row r="109" spans="12:17" ht="24" x14ac:dyDescent="0.25">
      <c r="L109" s="41" t="s">
        <v>276</v>
      </c>
      <c r="M109" s="41" t="s">
        <v>281</v>
      </c>
      <c r="N109" s="42" t="s">
        <v>282</v>
      </c>
      <c r="O109" s="42" t="s">
        <v>57</v>
      </c>
      <c r="P109" s="42" t="s">
        <v>283</v>
      </c>
      <c r="Q109" s="50"/>
    </row>
    <row r="110" spans="12:17" ht="24" x14ac:dyDescent="0.25">
      <c r="L110" s="1" t="s">
        <v>276</v>
      </c>
      <c r="M110" s="1" t="s">
        <v>284</v>
      </c>
      <c r="N110" s="2" t="s">
        <v>282</v>
      </c>
      <c r="O110" s="2" t="s">
        <v>57</v>
      </c>
      <c r="P110" s="2" t="s">
        <v>285</v>
      </c>
      <c r="Q110" s="51"/>
    </row>
    <row r="111" spans="12:17" ht="48" x14ac:dyDescent="0.25">
      <c r="L111" s="41" t="s">
        <v>286</v>
      </c>
      <c r="M111" s="41" t="s">
        <v>178</v>
      </c>
      <c r="N111" s="42" t="s">
        <v>275</v>
      </c>
      <c r="O111" s="42" t="s">
        <v>20</v>
      </c>
      <c r="P111" s="42" t="s">
        <v>180</v>
      </c>
      <c r="Q111" s="50" t="s">
        <v>181</v>
      </c>
    </row>
    <row r="112" spans="12:17" ht="24" x14ac:dyDescent="0.25">
      <c r="L112" s="1" t="s">
        <v>287</v>
      </c>
      <c r="M112" s="1" t="s">
        <v>288</v>
      </c>
      <c r="N112" s="2" t="s">
        <v>289</v>
      </c>
      <c r="O112" s="2" t="s">
        <v>290</v>
      </c>
      <c r="P112" s="2" t="s">
        <v>291</v>
      </c>
      <c r="Q112" s="51"/>
    </row>
    <row r="113" spans="12:17" ht="36" x14ac:dyDescent="0.25">
      <c r="L113" s="41" t="s">
        <v>11</v>
      </c>
      <c r="M113" s="41" t="s">
        <v>93</v>
      </c>
      <c r="N113" s="42" t="s">
        <v>94</v>
      </c>
      <c r="O113" s="42" t="s">
        <v>20</v>
      </c>
      <c r="P113" s="42" t="s">
        <v>95</v>
      </c>
      <c r="Q113" s="50" t="s">
        <v>96</v>
      </c>
    </row>
    <row r="114" spans="12:17" ht="24" x14ac:dyDescent="0.25">
      <c r="L114" s="1" t="s">
        <v>292</v>
      </c>
      <c r="M114" s="1" t="s">
        <v>293</v>
      </c>
      <c r="N114" s="2" t="s">
        <v>294</v>
      </c>
      <c r="O114" s="2" t="s">
        <v>20</v>
      </c>
      <c r="P114" s="2" t="s">
        <v>295</v>
      </c>
      <c r="Q114" s="2"/>
    </row>
    <row r="115" spans="12:17" ht="24" x14ac:dyDescent="0.25">
      <c r="L115" s="43" t="s">
        <v>296</v>
      </c>
      <c r="M115" s="43" t="s">
        <v>297</v>
      </c>
      <c r="N115" s="43" t="s">
        <v>298</v>
      </c>
      <c r="O115" s="43" t="s">
        <v>20</v>
      </c>
      <c r="P115" s="43"/>
      <c r="Q115" s="56" t="s">
        <v>299</v>
      </c>
    </row>
    <row r="116" spans="12:17" ht="24" x14ac:dyDescent="0.25">
      <c r="L116" s="3" t="s">
        <v>300</v>
      </c>
      <c r="M116" s="3" t="s">
        <v>301</v>
      </c>
      <c r="N116" s="3" t="s">
        <v>302</v>
      </c>
      <c r="O116" s="3" t="s">
        <v>257</v>
      </c>
      <c r="P116" s="3" t="s">
        <v>303</v>
      </c>
      <c r="Q116" s="3"/>
    </row>
    <row r="117" spans="12:17" x14ac:dyDescent="0.25">
      <c r="L117" s="4"/>
      <c r="M117" s="4"/>
      <c r="N117" s="5"/>
      <c r="O117" s="5"/>
      <c r="P117" s="5"/>
      <c r="Q117" s="5"/>
    </row>
    <row r="118" spans="12:17" ht="24" x14ac:dyDescent="0.25">
      <c r="L118" s="1" t="s">
        <v>304</v>
      </c>
      <c r="M118" s="1" t="s">
        <v>305</v>
      </c>
      <c r="N118" s="2" t="s">
        <v>306</v>
      </c>
      <c r="O118" s="2" t="s">
        <v>307</v>
      </c>
      <c r="P118" s="2" t="s">
        <v>308</v>
      </c>
      <c r="Q118" s="51" t="s">
        <v>309</v>
      </c>
    </row>
    <row r="119" spans="12:17" ht="48" x14ac:dyDescent="0.25">
      <c r="L119" s="42" t="s">
        <v>310</v>
      </c>
      <c r="M119" s="41" t="s">
        <v>311</v>
      </c>
      <c r="N119" s="42"/>
      <c r="O119" s="42"/>
      <c r="P119" s="45" t="s">
        <v>312</v>
      </c>
      <c r="Q119" s="50" t="s">
        <v>313</v>
      </c>
    </row>
    <row r="120" spans="12:17" ht="48" x14ac:dyDescent="0.25">
      <c r="L120" s="1" t="s">
        <v>314</v>
      </c>
      <c r="M120" s="1" t="s">
        <v>315</v>
      </c>
      <c r="N120" s="2" t="s">
        <v>316</v>
      </c>
      <c r="O120" s="2" t="s">
        <v>20</v>
      </c>
      <c r="P120" s="1" t="s">
        <v>317</v>
      </c>
      <c r="Q120" s="51" t="s">
        <v>318</v>
      </c>
    </row>
    <row r="121" spans="12:17" ht="24" x14ac:dyDescent="0.25">
      <c r="L121" s="41" t="s">
        <v>319</v>
      </c>
      <c r="M121" s="41" t="s">
        <v>320</v>
      </c>
      <c r="N121" s="42" t="s">
        <v>321</v>
      </c>
      <c r="O121" s="42" t="s">
        <v>322</v>
      </c>
      <c r="P121" s="42" t="s">
        <v>323</v>
      </c>
      <c r="Q121" s="50" t="s">
        <v>324</v>
      </c>
    </row>
    <row r="122" spans="12:17" ht="24" x14ac:dyDescent="0.25">
      <c r="L122" s="1" t="s">
        <v>325</v>
      </c>
      <c r="M122" s="1" t="s">
        <v>326</v>
      </c>
      <c r="N122" s="2" t="s">
        <v>327</v>
      </c>
      <c r="O122" s="2" t="s">
        <v>57</v>
      </c>
      <c r="P122" s="2" t="s">
        <v>328</v>
      </c>
      <c r="Q122" s="51" t="s">
        <v>329</v>
      </c>
    </row>
    <row r="123" spans="12:17" ht="24" x14ac:dyDescent="0.25">
      <c r="L123" s="41" t="s">
        <v>330</v>
      </c>
      <c r="M123" s="41" t="s">
        <v>331</v>
      </c>
      <c r="N123" s="42" t="s">
        <v>332</v>
      </c>
      <c r="O123" s="42" t="s">
        <v>57</v>
      </c>
      <c r="P123" s="42" t="s">
        <v>333</v>
      </c>
      <c r="Q123" s="50" t="s">
        <v>334</v>
      </c>
    </row>
    <row r="124" spans="12:17" ht="48" x14ac:dyDescent="0.25">
      <c r="L124" s="1" t="s">
        <v>335</v>
      </c>
      <c r="M124" s="1" t="s">
        <v>336</v>
      </c>
      <c r="N124" s="2" t="s">
        <v>316</v>
      </c>
      <c r="O124" s="2" t="s">
        <v>20</v>
      </c>
      <c r="P124" s="2" t="s">
        <v>337</v>
      </c>
      <c r="Q124" s="51" t="s">
        <v>338</v>
      </c>
    </row>
    <row r="125" spans="12:17" ht="48" x14ac:dyDescent="0.25">
      <c r="L125" s="41"/>
      <c r="M125" s="41" t="s">
        <v>339</v>
      </c>
      <c r="N125" s="42" t="s">
        <v>316</v>
      </c>
      <c r="O125" s="42" t="s">
        <v>20</v>
      </c>
      <c r="P125" s="42" t="s">
        <v>340</v>
      </c>
      <c r="Q125" s="50" t="s">
        <v>341</v>
      </c>
    </row>
    <row r="126" spans="12:17" ht="24" x14ac:dyDescent="0.25">
      <c r="L126" s="1" t="s">
        <v>342</v>
      </c>
      <c r="M126" s="1" t="s">
        <v>343</v>
      </c>
      <c r="N126" s="2" t="s">
        <v>344</v>
      </c>
      <c r="O126" s="2" t="s">
        <v>82</v>
      </c>
      <c r="P126" s="2" t="s">
        <v>345</v>
      </c>
      <c r="Q126" s="51" t="s">
        <v>346</v>
      </c>
    </row>
    <row r="127" spans="12:17" ht="36" x14ac:dyDescent="0.25">
      <c r="L127" s="41" t="s">
        <v>347</v>
      </c>
      <c r="M127" s="41" t="s">
        <v>348</v>
      </c>
      <c r="N127" s="42" t="s">
        <v>349</v>
      </c>
      <c r="O127" s="42" t="s">
        <v>57</v>
      </c>
      <c r="P127" s="42" t="s">
        <v>350</v>
      </c>
      <c r="Q127" s="50" t="s">
        <v>351</v>
      </c>
    </row>
    <row r="128" spans="12:17" ht="36" x14ac:dyDescent="0.25">
      <c r="L128" s="1" t="s">
        <v>352</v>
      </c>
      <c r="M128" s="1" t="s">
        <v>353</v>
      </c>
      <c r="N128" s="2" t="s">
        <v>354</v>
      </c>
      <c r="O128" s="2" t="s">
        <v>20</v>
      </c>
      <c r="P128" s="2" t="s">
        <v>355</v>
      </c>
      <c r="Q128" s="51" t="s">
        <v>356</v>
      </c>
    </row>
    <row r="129" spans="12:17" x14ac:dyDescent="0.25">
      <c r="L129" s="41" t="s">
        <v>357</v>
      </c>
      <c r="M129" s="41"/>
      <c r="N129" s="42" t="s">
        <v>41</v>
      </c>
      <c r="O129" s="42" t="s">
        <v>20</v>
      </c>
      <c r="P129" s="42" t="s">
        <v>358</v>
      </c>
      <c r="Q129" s="42"/>
    </row>
    <row r="130" spans="12:17" x14ac:dyDescent="0.25">
      <c r="L130" s="57" t="s">
        <v>359</v>
      </c>
      <c r="M130" s="6" t="s">
        <v>360</v>
      </c>
      <c r="N130" s="7" t="s">
        <v>361</v>
      </c>
      <c r="O130" s="7" t="s">
        <v>362</v>
      </c>
      <c r="P130" s="7" t="s">
        <v>363</v>
      </c>
      <c r="Q130" s="7"/>
    </row>
    <row r="131" spans="12:17" x14ac:dyDescent="0.25">
      <c r="L131" s="58" t="s">
        <v>364</v>
      </c>
      <c r="M131" s="46" t="s">
        <v>365</v>
      </c>
      <c r="N131" s="47" t="s">
        <v>366</v>
      </c>
      <c r="O131" s="47" t="s">
        <v>82</v>
      </c>
      <c r="P131" s="47" t="s">
        <v>367</v>
      </c>
      <c r="Q131" s="47"/>
    </row>
    <row r="132" spans="12:17" x14ac:dyDescent="0.25">
      <c r="L132" s="57"/>
      <c r="M132" s="6"/>
      <c r="N132" s="7"/>
      <c r="O132" s="7"/>
      <c r="P132" s="7"/>
      <c r="Q132" s="7"/>
    </row>
    <row r="133" spans="12:17" x14ac:dyDescent="0.25">
      <c r="L133" s="58"/>
      <c r="M133" s="46"/>
      <c r="N133" s="47"/>
      <c r="O133" s="47"/>
      <c r="P133" s="47"/>
      <c r="Q133" s="47"/>
    </row>
  </sheetData>
  <mergeCells count="7">
    <mergeCell ref="A10:J10"/>
    <mergeCell ref="A15:D15"/>
    <mergeCell ref="E2:F2"/>
    <mergeCell ref="H2:I2"/>
    <mergeCell ref="E3:J3"/>
    <mergeCell ref="E4:F4"/>
    <mergeCell ref="H4:J4"/>
  </mergeCells>
  <hyperlinks>
    <hyperlink ref="Q39" r:id="rId1"/>
    <hyperlink ref="Q38" r:id="rId2"/>
    <hyperlink ref="Q37" r:id="rId3"/>
    <hyperlink ref="Q40" r:id="rId4"/>
    <hyperlink ref="Q41" r:id="rId5"/>
    <hyperlink ref="Q42" r:id="rId6"/>
    <hyperlink ref="Q43" r:id="rId7"/>
    <hyperlink ref="Q46" r:id="rId8"/>
    <hyperlink ref="Q45" r:id="rId9"/>
    <hyperlink ref="Q47" r:id="rId10"/>
    <hyperlink ref="Q48" r:id="rId11"/>
    <hyperlink ref="Q49" r:id="rId12"/>
    <hyperlink ref="Q52" r:id="rId13"/>
    <hyperlink ref="Q53" r:id="rId14"/>
    <hyperlink ref="Q54" r:id="rId15"/>
    <hyperlink ref="Q55" r:id="rId16"/>
    <hyperlink ref="Q62" r:id="rId17"/>
    <hyperlink ref="Q64" r:id="rId18" display="b.vareecke@wanadoo.fr"/>
    <hyperlink ref="Q66" r:id="rId19"/>
    <hyperlink ref="Q67" r:id="rId20"/>
    <hyperlink ref="Q72" r:id="rId21"/>
    <hyperlink ref="Q77" r:id="rId22"/>
    <hyperlink ref="Q79" r:id="rId23"/>
    <hyperlink ref="Q80" r:id="rId24"/>
    <hyperlink ref="Q83" r:id="rId25"/>
    <hyperlink ref="Q86" r:id="rId26"/>
    <hyperlink ref="Q89" r:id="rId27"/>
    <hyperlink ref="Q90" r:id="rId28"/>
    <hyperlink ref="Q91" r:id="rId29"/>
    <hyperlink ref="Q96" r:id="rId30"/>
    <hyperlink ref="Q97" r:id="rId31"/>
    <hyperlink ref="Q98" r:id="rId32"/>
    <hyperlink ref="Q101" r:id="rId33"/>
    <hyperlink ref="Q102" r:id="rId34"/>
    <hyperlink ref="Q103" r:id="rId35"/>
    <hyperlink ref="Q104" r:id="rId36"/>
    <hyperlink ref="Q107" r:id="rId37"/>
    <hyperlink ref="Q108" r:id="rId38"/>
    <hyperlink ref="Q111" r:id="rId39"/>
    <hyperlink ref="Q113" r:id="rId40"/>
    <hyperlink ref="Q115" r:id="rId41"/>
    <hyperlink ref="Q118" r:id="rId42"/>
    <hyperlink ref="Q119" r:id="rId43" display="mailto:herve.coz@infonie.fr"/>
    <hyperlink ref="Q120" r:id="rId44"/>
    <hyperlink ref="Q121" r:id="rId45"/>
    <hyperlink ref="Q122" r:id="rId46"/>
    <hyperlink ref="Q123" r:id="rId47"/>
    <hyperlink ref="Q124" r:id="rId48"/>
    <hyperlink ref="Q125" r:id="rId49"/>
    <hyperlink ref="Q126" r:id="rId50"/>
    <hyperlink ref="Q127" r:id="rId51"/>
    <hyperlink ref="Q128" r:id="rId52"/>
    <hyperlink ref="Q50" r:id="rId53"/>
    <hyperlink ref="Q106" r:id="rId54"/>
    <hyperlink ref="Q73" r:id="rId55"/>
    <hyperlink ref="Q65" r:id="rId56"/>
  </hyperlinks>
  <pageMargins left="0.7" right="0.7" top="0.75" bottom="0.75" header="0.3" footer="0.3"/>
  <pageSetup paperSize="9" orientation="landscape" horizontalDpi="0" verticalDpi="0" r:id="rId57"/>
  <drawing r:id="rId58"/>
  <legacyDrawing r:id="rId59"/>
  <controls>
    <mc:AlternateContent xmlns:mc="http://schemas.openxmlformats.org/markup-compatibility/2006">
      <mc:Choice Requires="x14">
        <control shapeId="1025" r:id="rId60" name="CommandButton1">
          <controlPr defaultSize="0" autoLine="0" r:id="rId61">
            <anchor moveWithCells="1">
              <from>
                <xdr:col>3</xdr:col>
                <xdr:colOff>314325</xdr:colOff>
                <xdr:row>33</xdr:row>
                <xdr:rowOff>9525</xdr:rowOff>
              </from>
              <to>
                <xdr:col>4</xdr:col>
                <xdr:colOff>285750</xdr:colOff>
                <xdr:row>35</xdr:row>
                <xdr:rowOff>38100</xdr:rowOff>
              </to>
            </anchor>
          </controlPr>
        </control>
      </mc:Choice>
      <mc:Fallback>
        <control shapeId="1025" r:id="rId60" name="CommandButton1"/>
      </mc:Fallback>
    </mc:AlternateContent>
  </controls>
  <tableParts count="2">
    <tablePart r:id="rId62"/>
    <tablePart r:id="rId6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52"/>
  <sheetViews>
    <sheetView workbookViewId="0">
      <selection activeCell="B2" sqref="B2"/>
    </sheetView>
  </sheetViews>
  <sheetFormatPr baseColWidth="10" defaultRowHeight="15" x14ac:dyDescent="0.25"/>
  <cols>
    <col min="1" max="1" width="6.7109375" customWidth="1"/>
    <col min="2" max="5" width="11.5703125" customWidth="1"/>
    <col min="6" max="6" width="14.42578125" customWidth="1"/>
    <col min="7" max="7" width="11.5703125" customWidth="1"/>
    <col min="8" max="8" width="24.7109375" customWidth="1"/>
    <col min="9" max="9" width="9.140625" customWidth="1"/>
    <col min="10" max="22" width="3.85546875" customWidth="1"/>
    <col min="23" max="23" width="22.85546875" customWidth="1"/>
  </cols>
  <sheetData>
    <row r="1" spans="1:23" ht="107.25" customHeight="1" x14ac:dyDescent="0.25">
      <c r="A1" s="114" t="s">
        <v>413</v>
      </c>
      <c r="B1" s="115" t="s">
        <v>414</v>
      </c>
      <c r="C1" s="114" t="s">
        <v>415</v>
      </c>
      <c r="D1" s="115" t="s">
        <v>416</v>
      </c>
      <c r="E1" s="114" t="s">
        <v>417</v>
      </c>
      <c r="F1" s="114" t="s">
        <v>418</v>
      </c>
      <c r="G1" s="114" t="s">
        <v>12</v>
      </c>
      <c r="H1" s="114" t="s">
        <v>419</v>
      </c>
      <c r="I1" s="114" t="s">
        <v>420</v>
      </c>
      <c r="J1" s="116" t="s">
        <v>421</v>
      </c>
      <c r="K1" s="116" t="s">
        <v>422</v>
      </c>
      <c r="L1" s="116" t="s">
        <v>423</v>
      </c>
      <c r="M1" s="116" t="s">
        <v>424</v>
      </c>
      <c r="N1" s="116" t="s">
        <v>395</v>
      </c>
      <c r="O1" s="116" t="s">
        <v>425</v>
      </c>
      <c r="P1" s="116" t="s">
        <v>426</v>
      </c>
      <c r="Q1" s="116" t="s">
        <v>427</v>
      </c>
      <c r="R1" s="116" t="s">
        <v>428</v>
      </c>
      <c r="S1" s="116" t="s">
        <v>429</v>
      </c>
      <c r="T1" s="116" t="s">
        <v>430</v>
      </c>
      <c r="U1" s="116" t="s">
        <v>431</v>
      </c>
      <c r="V1" s="116" t="s">
        <v>432</v>
      </c>
      <c r="W1" s="117" t="s">
        <v>403</v>
      </c>
    </row>
    <row r="2" spans="1:23" x14ac:dyDescent="0.25">
      <c r="A2" s="118" t="str">
        <f>Feuil1!B9</f>
        <v>F01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20"/>
    </row>
    <row r="3" spans="1:23" x14ac:dyDescent="0.25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21"/>
    </row>
    <row r="4" spans="1:23" x14ac:dyDescent="0.25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20"/>
    </row>
    <row r="5" spans="1:23" x14ac:dyDescent="0.25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21"/>
    </row>
    <row r="6" spans="1:23" x14ac:dyDescent="0.25">
      <c r="A6" s="119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20"/>
    </row>
    <row r="7" spans="1:23" x14ac:dyDescent="0.25">
      <c r="A7" s="112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21"/>
    </row>
    <row r="8" spans="1:23" x14ac:dyDescent="0.25">
      <c r="A8" s="119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20"/>
    </row>
    <row r="9" spans="1:23" x14ac:dyDescent="0.25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21"/>
    </row>
    <row r="10" spans="1:23" x14ac:dyDescent="0.25">
      <c r="A10" s="119"/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20"/>
    </row>
    <row r="11" spans="1:23" x14ac:dyDescent="0.25">
      <c r="A11" s="112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21"/>
    </row>
    <row r="12" spans="1:23" x14ac:dyDescent="0.25">
      <c r="A12" s="119"/>
      <c r="B12" s="119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20"/>
    </row>
    <row r="13" spans="1:23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21"/>
    </row>
    <row r="14" spans="1:23" x14ac:dyDescent="0.25">
      <c r="A14" s="119"/>
      <c r="B14" s="119"/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20"/>
    </row>
    <row r="15" spans="1:23" x14ac:dyDescent="0.25">
      <c r="A15" s="112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21"/>
    </row>
    <row r="16" spans="1:23" x14ac:dyDescent="0.25">
      <c r="A16" s="119"/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20"/>
    </row>
    <row r="17" spans="1:23" x14ac:dyDescent="0.25">
      <c r="A17" s="112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21"/>
    </row>
    <row r="18" spans="1:23" x14ac:dyDescent="0.25">
      <c r="A18" s="119"/>
      <c r="B18" s="119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20"/>
    </row>
    <row r="19" spans="1:23" x14ac:dyDescent="0.25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21"/>
    </row>
    <row r="20" spans="1:23" x14ac:dyDescent="0.25">
      <c r="A20" s="119"/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20"/>
    </row>
    <row r="21" spans="1:23" x14ac:dyDescent="0.25">
      <c r="A21" s="112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21"/>
    </row>
    <row r="22" spans="1:23" x14ac:dyDescent="0.25">
      <c r="A22" s="119"/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20"/>
    </row>
    <row r="23" spans="1:23" x14ac:dyDescent="0.25">
      <c r="A23" s="112"/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21"/>
    </row>
    <row r="24" spans="1:23" x14ac:dyDescent="0.25">
      <c r="A24" s="119"/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20"/>
    </row>
    <row r="25" spans="1:23" x14ac:dyDescent="0.25">
      <c r="A25" s="112"/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21"/>
    </row>
    <row r="26" spans="1:23" x14ac:dyDescent="0.25">
      <c r="A26" s="119"/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20"/>
    </row>
    <row r="27" spans="1:23" x14ac:dyDescent="0.25">
      <c r="A27" s="112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21"/>
    </row>
    <row r="28" spans="1:23" x14ac:dyDescent="0.25">
      <c r="A28" s="119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20"/>
    </row>
    <row r="29" spans="1:23" x14ac:dyDescent="0.25">
      <c r="A29" s="112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21"/>
    </row>
    <row r="30" spans="1:23" x14ac:dyDescent="0.25">
      <c r="A30" s="119"/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20"/>
    </row>
    <row r="31" spans="1:23" x14ac:dyDescent="0.25">
      <c r="A31" s="112"/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21"/>
    </row>
    <row r="32" spans="1:23" x14ac:dyDescent="0.25">
      <c r="A32" s="119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20"/>
    </row>
    <row r="33" spans="1:23" x14ac:dyDescent="0.25">
      <c r="A33" s="112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21"/>
    </row>
    <row r="34" spans="1:23" x14ac:dyDescent="0.25">
      <c r="A34" s="119"/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20"/>
    </row>
    <row r="35" spans="1:23" x14ac:dyDescent="0.25">
      <c r="A35" s="112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21"/>
    </row>
    <row r="36" spans="1:23" x14ac:dyDescent="0.25">
      <c r="A36" s="119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20"/>
    </row>
    <row r="37" spans="1:23" x14ac:dyDescent="0.25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21"/>
    </row>
    <row r="38" spans="1:23" x14ac:dyDescent="0.25">
      <c r="A38" s="119"/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20"/>
    </row>
    <row r="39" spans="1:23" x14ac:dyDescent="0.25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21"/>
    </row>
    <row r="40" spans="1:23" x14ac:dyDescent="0.25">
      <c r="A40" s="119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20"/>
    </row>
    <row r="41" spans="1:23" x14ac:dyDescent="0.25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21"/>
    </row>
    <row r="42" spans="1:23" x14ac:dyDescent="0.25">
      <c r="A42" s="119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20"/>
    </row>
    <row r="43" spans="1:23" x14ac:dyDescent="0.25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21"/>
    </row>
    <row r="44" spans="1:23" x14ac:dyDescent="0.25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20"/>
    </row>
    <row r="45" spans="1:23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21"/>
    </row>
    <row r="46" spans="1:23" x14ac:dyDescent="0.25">
      <c r="A46" s="119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20"/>
    </row>
    <row r="47" spans="1:23" x14ac:dyDescent="0.25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21"/>
    </row>
    <row r="48" spans="1:23" x14ac:dyDescent="0.25">
      <c r="A48" s="119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20"/>
    </row>
    <row r="49" spans="1:23" x14ac:dyDescent="0.25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21"/>
    </row>
    <row r="50" spans="1:23" x14ac:dyDescent="0.25">
      <c r="A50" s="119"/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20"/>
    </row>
    <row r="51" spans="1:23" x14ac:dyDescent="0.25">
      <c r="A51" s="112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21"/>
    </row>
    <row r="52" spans="1:23" x14ac:dyDescent="0.25">
      <c r="A52" s="122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13"/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E42C998D-E958-4DBE-97EE-7AB9D56E2AD8}">
            <xm:f>NOT(ISERROR(SEARCH(Feuil1!$B$9,A2)))</xm:f>
            <xm:f>Feuil1!$B$9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A2:A49</xm:sqref>
        </x14:conditionalFormatting>
        <x14:conditionalFormatting xmlns:xm="http://schemas.microsoft.com/office/excel/2006/main">
          <x14:cfRule type="cellIs" priority="1" operator="equal" id="{E2B88398-5819-42D1-A4CF-589362B098C6}">
            <xm:f>Feuil1!$B$9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</x14:dxf>
          </x14:cfRule>
          <xm:sqref>A2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95"/>
  <sheetViews>
    <sheetView workbookViewId="0">
      <selection activeCell="A4" sqref="A4:F4"/>
    </sheetView>
  </sheetViews>
  <sheetFormatPr baseColWidth="10" defaultRowHeight="15" x14ac:dyDescent="0.25"/>
  <cols>
    <col min="1" max="1" width="26.7109375" customWidth="1"/>
    <col min="2" max="2" width="44.5703125" customWidth="1"/>
    <col min="3" max="3" width="26.42578125" customWidth="1"/>
    <col min="4" max="4" width="16.7109375" customWidth="1"/>
    <col min="5" max="5" width="13.42578125" customWidth="1"/>
    <col min="6" max="6" width="32.7109375" customWidth="1"/>
  </cols>
  <sheetData>
    <row r="3" spans="1:6" x14ac:dyDescent="0.25">
      <c r="A3" s="77" t="s">
        <v>13</v>
      </c>
      <c r="B3" s="77" t="s">
        <v>12</v>
      </c>
      <c r="C3" s="78" t="s">
        <v>14</v>
      </c>
      <c r="D3" s="78" t="s">
        <v>15</v>
      </c>
      <c r="E3" s="78" t="s">
        <v>16</v>
      </c>
      <c r="F3" s="79" t="s">
        <v>17</v>
      </c>
    </row>
    <row r="4" spans="1:6" x14ac:dyDescent="0.25">
      <c r="A4" s="80" t="s">
        <v>18</v>
      </c>
      <c r="B4" s="80" t="s">
        <v>0</v>
      </c>
      <c r="C4" s="81" t="s">
        <v>19</v>
      </c>
      <c r="D4" s="81" t="s">
        <v>20</v>
      </c>
      <c r="E4" s="81" t="s">
        <v>21</v>
      </c>
      <c r="F4" s="82" t="s">
        <v>22</v>
      </c>
    </row>
    <row r="5" spans="1:6" x14ac:dyDescent="0.25">
      <c r="A5" s="83" t="s">
        <v>23</v>
      </c>
      <c r="B5" s="83" t="s">
        <v>1</v>
      </c>
      <c r="C5" s="84" t="s">
        <v>24</v>
      </c>
      <c r="D5" s="84" t="s">
        <v>20</v>
      </c>
      <c r="E5" s="84" t="s">
        <v>25</v>
      </c>
      <c r="F5" s="85" t="s">
        <v>26</v>
      </c>
    </row>
    <row r="6" spans="1:6" x14ac:dyDescent="0.25">
      <c r="A6" s="80" t="s">
        <v>27</v>
      </c>
      <c r="B6" s="80" t="s">
        <v>1</v>
      </c>
      <c r="C6" s="81" t="s">
        <v>28</v>
      </c>
      <c r="D6" s="81" t="s">
        <v>20</v>
      </c>
      <c r="E6" s="81" t="s">
        <v>29</v>
      </c>
      <c r="F6" s="82" t="s">
        <v>30</v>
      </c>
    </row>
    <row r="7" spans="1:6" x14ac:dyDescent="0.25">
      <c r="A7" s="83" t="s">
        <v>32</v>
      </c>
      <c r="B7" s="83" t="s">
        <v>31</v>
      </c>
      <c r="C7" s="84" t="s">
        <v>33</v>
      </c>
      <c r="D7" s="84" t="s">
        <v>20</v>
      </c>
      <c r="E7" s="84" t="s">
        <v>34</v>
      </c>
      <c r="F7" s="85" t="s">
        <v>35</v>
      </c>
    </row>
    <row r="8" spans="1:6" x14ac:dyDescent="0.25">
      <c r="A8" s="80" t="s">
        <v>36</v>
      </c>
      <c r="B8" s="80" t="s">
        <v>3</v>
      </c>
      <c r="C8" s="81" t="s">
        <v>37</v>
      </c>
      <c r="D8" s="81" t="s">
        <v>20</v>
      </c>
      <c r="E8" s="81" t="s">
        <v>38</v>
      </c>
      <c r="F8" s="82" t="s">
        <v>39</v>
      </c>
    </row>
    <row r="9" spans="1:6" x14ac:dyDescent="0.25">
      <c r="A9" s="83" t="s">
        <v>40</v>
      </c>
      <c r="B9" s="83" t="s">
        <v>3</v>
      </c>
      <c r="C9" s="84" t="s">
        <v>41</v>
      </c>
      <c r="D9" s="84" t="s">
        <v>20</v>
      </c>
      <c r="E9" s="84" t="s">
        <v>42</v>
      </c>
      <c r="F9" s="85" t="s">
        <v>43</v>
      </c>
    </row>
    <row r="10" spans="1:6" x14ac:dyDescent="0.25">
      <c r="A10" s="80" t="s">
        <v>44</v>
      </c>
      <c r="B10" s="80" t="s">
        <v>3</v>
      </c>
      <c r="C10" s="81" t="s">
        <v>37</v>
      </c>
      <c r="D10" s="81" t="s">
        <v>20</v>
      </c>
      <c r="E10" s="81" t="s">
        <v>38</v>
      </c>
      <c r="F10" s="82" t="s">
        <v>45</v>
      </c>
    </row>
    <row r="11" spans="1:6" x14ac:dyDescent="0.25">
      <c r="A11" s="83" t="s">
        <v>47</v>
      </c>
      <c r="B11" s="83" t="s">
        <v>46</v>
      </c>
      <c r="C11" s="84" t="s">
        <v>48</v>
      </c>
      <c r="D11" s="84" t="s">
        <v>20</v>
      </c>
      <c r="E11" s="84" t="s">
        <v>49</v>
      </c>
      <c r="F11" s="86"/>
    </row>
    <row r="12" spans="1:6" x14ac:dyDescent="0.25">
      <c r="A12" s="80" t="s">
        <v>51</v>
      </c>
      <c r="B12" s="80" t="s">
        <v>50</v>
      </c>
      <c r="C12" s="81" t="s">
        <v>52</v>
      </c>
      <c r="D12" s="81" t="s">
        <v>20</v>
      </c>
      <c r="E12" s="81" t="s">
        <v>53</v>
      </c>
      <c r="F12" s="82" t="s">
        <v>54</v>
      </c>
    </row>
    <row r="13" spans="1:6" x14ac:dyDescent="0.25">
      <c r="A13" s="83" t="s">
        <v>55</v>
      </c>
      <c r="B13" s="83" t="s">
        <v>50</v>
      </c>
      <c r="C13" s="84" t="s">
        <v>56</v>
      </c>
      <c r="D13" s="84" t="s">
        <v>57</v>
      </c>
      <c r="E13" s="84" t="s">
        <v>58</v>
      </c>
      <c r="F13" s="85" t="s">
        <v>59</v>
      </c>
    </row>
    <row r="14" spans="1:6" x14ac:dyDescent="0.25">
      <c r="A14" s="80" t="s">
        <v>61</v>
      </c>
      <c r="B14" s="80" t="s">
        <v>60</v>
      </c>
      <c r="C14" s="81" t="s">
        <v>62</v>
      </c>
      <c r="D14" s="81" t="s">
        <v>20</v>
      </c>
      <c r="E14" s="81" t="s">
        <v>63</v>
      </c>
      <c r="F14" s="82" t="s">
        <v>64</v>
      </c>
    </row>
    <row r="15" spans="1:6" x14ac:dyDescent="0.25">
      <c r="A15" s="83" t="s">
        <v>65</v>
      </c>
      <c r="B15" s="83" t="s">
        <v>60</v>
      </c>
      <c r="C15" s="84" t="s">
        <v>66</v>
      </c>
      <c r="D15" s="84" t="s">
        <v>20</v>
      </c>
      <c r="E15" s="84" t="s">
        <v>67</v>
      </c>
      <c r="F15" s="85" t="s">
        <v>68</v>
      </c>
    </row>
    <row r="16" spans="1:6" x14ac:dyDescent="0.25">
      <c r="A16" s="80" t="s">
        <v>70</v>
      </c>
      <c r="B16" s="80" t="s">
        <v>69</v>
      </c>
      <c r="C16" s="81" t="s">
        <v>71</v>
      </c>
      <c r="D16" s="81" t="s">
        <v>20</v>
      </c>
      <c r="E16" s="81" t="s">
        <v>72</v>
      </c>
      <c r="F16" s="82" t="s">
        <v>73</v>
      </c>
    </row>
    <row r="17" spans="1:6" x14ac:dyDescent="0.25">
      <c r="A17" s="83" t="s">
        <v>75</v>
      </c>
      <c r="B17" s="83" t="s">
        <v>74</v>
      </c>
      <c r="C17" s="84" t="s">
        <v>76</v>
      </c>
      <c r="D17" s="84" t="s">
        <v>20</v>
      </c>
      <c r="E17" s="84" t="s">
        <v>77</v>
      </c>
      <c r="F17" s="87" t="s">
        <v>78</v>
      </c>
    </row>
    <row r="18" spans="1:6" x14ac:dyDescent="0.25">
      <c r="A18" s="80" t="s">
        <v>80</v>
      </c>
      <c r="B18" s="80" t="s">
        <v>79</v>
      </c>
      <c r="C18" s="81" t="s">
        <v>81</v>
      </c>
      <c r="D18" s="81" t="s">
        <v>82</v>
      </c>
      <c r="E18" s="81" t="s">
        <v>83</v>
      </c>
      <c r="F18" s="88"/>
    </row>
    <row r="19" spans="1:6" x14ac:dyDescent="0.25">
      <c r="A19" s="83" t="s">
        <v>84</v>
      </c>
      <c r="B19" s="83" t="s">
        <v>79</v>
      </c>
      <c r="C19" s="84" t="s">
        <v>85</v>
      </c>
      <c r="D19" s="84" t="s">
        <v>20</v>
      </c>
      <c r="E19" s="84" t="s">
        <v>411</v>
      </c>
      <c r="F19" s="85" t="s">
        <v>87</v>
      </c>
    </row>
    <row r="20" spans="1:6" x14ac:dyDescent="0.25">
      <c r="A20" s="80" t="s">
        <v>88</v>
      </c>
      <c r="B20" s="80" t="s">
        <v>79</v>
      </c>
      <c r="C20" s="81" t="s">
        <v>89</v>
      </c>
      <c r="D20" s="81" t="s">
        <v>20</v>
      </c>
      <c r="E20" s="81" t="s">
        <v>90</v>
      </c>
      <c r="F20" s="82" t="s">
        <v>91</v>
      </c>
    </row>
    <row r="21" spans="1:6" x14ac:dyDescent="0.25">
      <c r="A21" s="83" t="s">
        <v>93</v>
      </c>
      <c r="B21" s="83" t="s">
        <v>92</v>
      </c>
      <c r="C21" s="84" t="s">
        <v>94</v>
      </c>
      <c r="D21" s="84" t="s">
        <v>20</v>
      </c>
      <c r="E21" s="84" t="s">
        <v>95</v>
      </c>
      <c r="F21" s="85" t="s">
        <v>96</v>
      </c>
    </row>
    <row r="22" spans="1:6" ht="24" x14ac:dyDescent="0.25">
      <c r="A22" s="80" t="s">
        <v>98</v>
      </c>
      <c r="B22" s="80" t="s">
        <v>97</v>
      </c>
      <c r="C22" s="81" t="s">
        <v>99</v>
      </c>
      <c r="D22" s="81" t="s">
        <v>20</v>
      </c>
      <c r="E22" s="81" t="s">
        <v>100</v>
      </c>
      <c r="F22" s="82" t="s">
        <v>101</v>
      </c>
    </row>
    <row r="23" spans="1:6" x14ac:dyDescent="0.25">
      <c r="A23" s="80" t="s">
        <v>113</v>
      </c>
      <c r="B23" s="80" t="s">
        <v>112</v>
      </c>
      <c r="C23" s="81"/>
      <c r="D23" s="81"/>
      <c r="E23" s="81" t="s">
        <v>114</v>
      </c>
      <c r="F23" s="88"/>
    </row>
    <row r="24" spans="1:6" x14ac:dyDescent="0.25">
      <c r="A24" s="83" t="s">
        <v>116</v>
      </c>
      <c r="B24" s="83" t="s">
        <v>115</v>
      </c>
      <c r="C24" s="84" t="s">
        <v>117</v>
      </c>
      <c r="D24" s="84" t="s">
        <v>20</v>
      </c>
      <c r="E24" s="84" t="s">
        <v>118</v>
      </c>
      <c r="F24" s="85" t="s">
        <v>119</v>
      </c>
    </row>
    <row r="25" spans="1:6" x14ac:dyDescent="0.25">
      <c r="A25" s="80" t="s">
        <v>121</v>
      </c>
      <c r="B25" s="80" t="s">
        <v>120</v>
      </c>
      <c r="C25" s="81" t="s">
        <v>122</v>
      </c>
      <c r="D25" s="81" t="s">
        <v>20</v>
      </c>
      <c r="E25" s="81" t="s">
        <v>123</v>
      </c>
      <c r="F25" s="88"/>
    </row>
    <row r="26" spans="1:6" x14ac:dyDescent="0.25">
      <c r="A26" s="83" t="s">
        <v>124</v>
      </c>
      <c r="B26" s="83" t="s">
        <v>2</v>
      </c>
      <c r="C26" s="84" t="s">
        <v>125</v>
      </c>
      <c r="D26" s="84" t="s">
        <v>20</v>
      </c>
      <c r="E26" s="84" t="s">
        <v>126</v>
      </c>
      <c r="F26" s="111" t="s">
        <v>412</v>
      </c>
    </row>
    <row r="27" spans="1:6" x14ac:dyDescent="0.25">
      <c r="A27" s="80" t="s">
        <v>368</v>
      </c>
      <c r="B27" s="80" t="s">
        <v>4</v>
      </c>
      <c r="C27" s="81" t="s">
        <v>128</v>
      </c>
      <c r="D27" s="81" t="s">
        <v>20</v>
      </c>
      <c r="E27" s="81" t="s">
        <v>129</v>
      </c>
      <c r="F27" s="89" t="s">
        <v>369</v>
      </c>
    </row>
    <row r="28" spans="1:6" x14ac:dyDescent="0.25">
      <c r="A28" s="83" t="s">
        <v>131</v>
      </c>
      <c r="B28" s="83" t="s">
        <v>130</v>
      </c>
      <c r="C28" s="84" t="s">
        <v>132</v>
      </c>
      <c r="D28" s="84" t="s">
        <v>20</v>
      </c>
      <c r="E28" s="84" t="s">
        <v>133</v>
      </c>
      <c r="F28" s="85" t="s">
        <v>134</v>
      </c>
    </row>
    <row r="29" spans="1:6" x14ac:dyDescent="0.25">
      <c r="A29" s="80" t="s">
        <v>136</v>
      </c>
      <c r="B29" s="80" t="s">
        <v>135</v>
      </c>
      <c r="C29" s="81" t="s">
        <v>137</v>
      </c>
      <c r="D29" s="81" t="s">
        <v>20</v>
      </c>
      <c r="E29" s="81" t="s">
        <v>138</v>
      </c>
      <c r="F29" s="82" t="s">
        <v>139</v>
      </c>
    </row>
    <row r="30" spans="1:6" x14ac:dyDescent="0.25">
      <c r="A30" s="83" t="s">
        <v>141</v>
      </c>
      <c r="B30" s="83" t="s">
        <v>140</v>
      </c>
      <c r="C30" s="84" t="s">
        <v>142</v>
      </c>
      <c r="D30" s="84" t="s">
        <v>20</v>
      </c>
      <c r="E30" s="84" t="s">
        <v>143</v>
      </c>
      <c r="F30" s="86"/>
    </row>
    <row r="31" spans="1:6" x14ac:dyDescent="0.25">
      <c r="A31" s="80" t="s">
        <v>144</v>
      </c>
      <c r="B31" s="80" t="s">
        <v>140</v>
      </c>
      <c r="C31" s="81" t="s">
        <v>145</v>
      </c>
      <c r="D31" s="81" t="s">
        <v>20</v>
      </c>
      <c r="E31" s="81"/>
      <c r="F31" s="88"/>
    </row>
    <row r="32" spans="1:6" x14ac:dyDescent="0.25">
      <c r="A32" s="83" t="s">
        <v>146</v>
      </c>
      <c r="B32" s="83" t="s">
        <v>140</v>
      </c>
      <c r="C32" s="84" t="s">
        <v>147</v>
      </c>
      <c r="D32" s="84" t="s">
        <v>20</v>
      </c>
      <c r="E32" s="84" t="s">
        <v>143</v>
      </c>
      <c r="F32" s="86"/>
    </row>
    <row r="33" spans="1:6" ht="24" x14ac:dyDescent="0.25">
      <c r="A33" s="80" t="s">
        <v>149</v>
      </c>
      <c r="B33" s="80" t="s">
        <v>148</v>
      </c>
      <c r="C33" s="81" t="s">
        <v>150</v>
      </c>
      <c r="D33" s="81" t="s">
        <v>20</v>
      </c>
      <c r="E33" s="81" t="s">
        <v>151</v>
      </c>
      <c r="F33" s="88"/>
    </row>
    <row r="34" spans="1:6" ht="24" x14ac:dyDescent="0.25">
      <c r="A34" s="83" t="s">
        <v>153</v>
      </c>
      <c r="B34" s="83" t="s">
        <v>152</v>
      </c>
      <c r="C34" s="84" t="s">
        <v>154</v>
      </c>
      <c r="D34" s="84" t="s">
        <v>155</v>
      </c>
      <c r="E34" s="84" t="s">
        <v>156</v>
      </c>
      <c r="F34" s="85" t="s">
        <v>157</v>
      </c>
    </row>
    <row r="35" spans="1:6" x14ac:dyDescent="0.25">
      <c r="A35" s="80" t="s">
        <v>159</v>
      </c>
      <c r="B35" s="80" t="s">
        <v>158</v>
      </c>
      <c r="C35" s="81" t="s">
        <v>160</v>
      </c>
      <c r="D35" s="81" t="s">
        <v>20</v>
      </c>
      <c r="E35" s="81" t="s">
        <v>161</v>
      </c>
      <c r="F35" s="89" t="s">
        <v>162</v>
      </c>
    </row>
    <row r="36" spans="1:6" x14ac:dyDescent="0.25">
      <c r="A36" s="90" t="s">
        <v>164</v>
      </c>
      <c r="B36" s="90" t="s">
        <v>163</v>
      </c>
      <c r="C36" s="90" t="s">
        <v>165</v>
      </c>
      <c r="D36" s="90" t="s">
        <v>20</v>
      </c>
      <c r="E36" s="90" t="s">
        <v>166</v>
      </c>
      <c r="F36" s="91"/>
    </row>
    <row r="37" spans="1:6" ht="24" x14ac:dyDescent="0.25">
      <c r="A37" s="80" t="s">
        <v>168</v>
      </c>
      <c r="B37" s="80" t="s">
        <v>167</v>
      </c>
      <c r="C37" s="80" t="s">
        <v>169</v>
      </c>
      <c r="D37" s="80" t="s">
        <v>20</v>
      </c>
      <c r="E37" s="80" t="s">
        <v>170</v>
      </c>
      <c r="F37" s="92"/>
    </row>
    <row r="38" spans="1:6" x14ac:dyDescent="0.25">
      <c r="A38" s="83" t="s">
        <v>171</v>
      </c>
      <c r="B38" s="83" t="s">
        <v>167</v>
      </c>
      <c r="C38" s="83"/>
      <c r="D38" s="83"/>
      <c r="E38" s="83" t="s">
        <v>172</v>
      </c>
      <c r="F38" s="93"/>
    </row>
    <row r="39" spans="1:6" x14ac:dyDescent="0.25">
      <c r="A39" s="80" t="s">
        <v>174</v>
      </c>
      <c r="B39" s="80" t="s">
        <v>173</v>
      </c>
      <c r="C39" s="81" t="s">
        <v>175</v>
      </c>
      <c r="D39" s="81" t="s">
        <v>20</v>
      </c>
      <c r="E39" s="81" t="s">
        <v>176</v>
      </c>
      <c r="F39" s="82" t="s">
        <v>177</v>
      </c>
    </row>
    <row r="40" spans="1:6" x14ac:dyDescent="0.25">
      <c r="A40" s="83" t="s">
        <v>107</v>
      </c>
      <c r="B40" s="83" t="s">
        <v>173</v>
      </c>
      <c r="C40" s="84" t="s">
        <v>108</v>
      </c>
      <c r="D40" s="84" t="s">
        <v>20</v>
      </c>
      <c r="E40" s="84" t="s">
        <v>109</v>
      </c>
      <c r="F40" s="86"/>
    </row>
    <row r="41" spans="1:6" x14ac:dyDescent="0.25">
      <c r="A41" s="80" t="s">
        <v>178</v>
      </c>
      <c r="B41" s="80" t="s">
        <v>173</v>
      </c>
      <c r="C41" s="81" t="s">
        <v>179</v>
      </c>
      <c r="D41" s="81" t="s">
        <v>20</v>
      </c>
      <c r="E41" s="81" t="s">
        <v>180</v>
      </c>
      <c r="F41" s="82" t="s">
        <v>181</v>
      </c>
    </row>
    <row r="42" spans="1:6" x14ac:dyDescent="0.25">
      <c r="A42" s="83" t="s">
        <v>183</v>
      </c>
      <c r="B42" s="83" t="s">
        <v>182</v>
      </c>
      <c r="C42" s="84" t="s">
        <v>184</v>
      </c>
      <c r="D42" s="84" t="s">
        <v>20</v>
      </c>
      <c r="E42" s="84" t="s">
        <v>185</v>
      </c>
      <c r="F42" s="85" t="s">
        <v>186</v>
      </c>
    </row>
    <row r="43" spans="1:6" x14ac:dyDescent="0.25">
      <c r="A43" s="80" t="s">
        <v>187</v>
      </c>
      <c r="B43" s="80" t="s">
        <v>182</v>
      </c>
      <c r="C43" s="81" t="s">
        <v>188</v>
      </c>
      <c r="D43" s="81" t="s">
        <v>20</v>
      </c>
      <c r="E43" s="81" t="s">
        <v>189</v>
      </c>
      <c r="F43" s="88"/>
    </row>
    <row r="44" spans="1:6" x14ac:dyDescent="0.25">
      <c r="A44" s="83" t="s">
        <v>190</v>
      </c>
      <c r="B44" s="83" t="s">
        <v>182</v>
      </c>
      <c r="C44" s="84" t="s">
        <v>191</v>
      </c>
      <c r="D44" s="84" t="s">
        <v>20</v>
      </c>
      <c r="E44" s="84" t="s">
        <v>192</v>
      </c>
      <c r="F44" s="86"/>
    </row>
    <row r="45" spans="1:6" x14ac:dyDescent="0.25">
      <c r="A45" s="80" t="s">
        <v>193</v>
      </c>
      <c r="B45" s="80" t="s">
        <v>5</v>
      </c>
      <c r="C45" s="81" t="s">
        <v>194</v>
      </c>
      <c r="D45" s="81" t="s">
        <v>20</v>
      </c>
      <c r="E45" s="81" t="s">
        <v>195</v>
      </c>
      <c r="F45" s="82" t="s">
        <v>196</v>
      </c>
    </row>
    <row r="46" spans="1:6" x14ac:dyDescent="0.25">
      <c r="A46" s="83" t="s">
        <v>197</v>
      </c>
      <c r="B46" s="83" t="s">
        <v>5</v>
      </c>
      <c r="C46" s="84" t="s">
        <v>198</v>
      </c>
      <c r="D46" s="84" t="s">
        <v>20</v>
      </c>
      <c r="E46" s="84"/>
      <c r="F46" s="86"/>
    </row>
    <row r="47" spans="1:6" x14ac:dyDescent="0.25">
      <c r="A47" s="80" t="s">
        <v>199</v>
      </c>
      <c r="B47" s="80" t="s">
        <v>5</v>
      </c>
      <c r="C47" s="81" t="s">
        <v>200</v>
      </c>
      <c r="D47" s="81" t="s">
        <v>20</v>
      </c>
      <c r="E47" s="81"/>
      <c r="F47" s="88"/>
    </row>
    <row r="48" spans="1:6" x14ac:dyDescent="0.25">
      <c r="A48" s="83" t="s">
        <v>193</v>
      </c>
      <c r="B48" s="83" t="s">
        <v>201</v>
      </c>
      <c r="C48" s="84" t="s">
        <v>194</v>
      </c>
      <c r="D48" s="84" t="s">
        <v>20</v>
      </c>
      <c r="E48" s="84" t="s">
        <v>195</v>
      </c>
      <c r="F48" s="85" t="s">
        <v>196</v>
      </c>
    </row>
    <row r="49" spans="1:6" x14ac:dyDescent="0.25">
      <c r="A49" s="94" t="s">
        <v>203</v>
      </c>
      <c r="B49" s="94" t="s">
        <v>202</v>
      </c>
      <c r="C49" s="94" t="s">
        <v>204</v>
      </c>
      <c r="D49" s="94" t="s">
        <v>20</v>
      </c>
      <c r="E49" s="94" t="s">
        <v>205</v>
      </c>
      <c r="F49" s="95"/>
    </row>
    <row r="50" spans="1:6" x14ac:dyDescent="0.25">
      <c r="A50" s="83" t="s">
        <v>206</v>
      </c>
      <c r="B50" s="83" t="s">
        <v>6</v>
      </c>
      <c r="C50" s="84" t="s">
        <v>207</v>
      </c>
      <c r="D50" s="84" t="s">
        <v>208</v>
      </c>
      <c r="E50" s="84" t="s">
        <v>209</v>
      </c>
      <c r="F50" s="86"/>
    </row>
    <row r="51" spans="1:6" x14ac:dyDescent="0.25">
      <c r="A51" s="80" t="s">
        <v>210</v>
      </c>
      <c r="B51" s="80" t="s">
        <v>6</v>
      </c>
      <c r="C51" s="81"/>
      <c r="D51" s="81"/>
      <c r="E51" s="81" t="s">
        <v>211</v>
      </c>
      <c r="F51" s="82" t="s">
        <v>212</v>
      </c>
    </row>
    <row r="52" spans="1:6" ht="24" x14ac:dyDescent="0.25">
      <c r="A52" s="83" t="s">
        <v>214</v>
      </c>
      <c r="B52" s="83" t="s">
        <v>213</v>
      </c>
      <c r="C52" s="84" t="s">
        <v>215</v>
      </c>
      <c r="D52" s="84" t="s">
        <v>57</v>
      </c>
      <c r="E52" s="84" t="s">
        <v>216</v>
      </c>
      <c r="F52" s="85" t="s">
        <v>217</v>
      </c>
    </row>
    <row r="53" spans="1:6" x14ac:dyDescent="0.25">
      <c r="A53" s="80" t="s">
        <v>218</v>
      </c>
      <c r="B53" s="80" t="s">
        <v>213</v>
      </c>
      <c r="C53" s="81" t="s">
        <v>188</v>
      </c>
      <c r="D53" s="81" t="s">
        <v>20</v>
      </c>
      <c r="E53" s="96" t="s">
        <v>219</v>
      </c>
      <c r="F53" s="82" t="s">
        <v>220</v>
      </c>
    </row>
    <row r="54" spans="1:6" x14ac:dyDescent="0.25">
      <c r="A54" s="83" t="s">
        <v>221</v>
      </c>
      <c r="B54" s="83" t="s">
        <v>213</v>
      </c>
      <c r="C54" s="84" t="s">
        <v>222</v>
      </c>
      <c r="D54" s="84" t="s">
        <v>20</v>
      </c>
      <c r="E54" s="84"/>
      <c r="F54" s="86"/>
    </row>
    <row r="55" spans="1:6" x14ac:dyDescent="0.25">
      <c r="A55" s="80" t="s">
        <v>224</v>
      </c>
      <c r="B55" s="80" t="s">
        <v>223</v>
      </c>
      <c r="C55" s="81" t="s">
        <v>225</v>
      </c>
      <c r="D55" s="81" t="s">
        <v>20</v>
      </c>
      <c r="E55" s="81" t="s">
        <v>226</v>
      </c>
      <c r="F55" s="88"/>
    </row>
    <row r="56" spans="1:6" x14ac:dyDescent="0.25">
      <c r="A56" s="83" t="s">
        <v>227</v>
      </c>
      <c r="B56" s="83" t="s">
        <v>223</v>
      </c>
      <c r="C56" s="84" t="s">
        <v>228</v>
      </c>
      <c r="D56" s="84" t="s">
        <v>20</v>
      </c>
      <c r="E56" s="84" t="s">
        <v>229</v>
      </c>
      <c r="F56" s="86"/>
    </row>
    <row r="57" spans="1:6" x14ac:dyDescent="0.25">
      <c r="A57" s="80" t="s">
        <v>230</v>
      </c>
      <c r="B57" s="80" t="s">
        <v>223</v>
      </c>
      <c r="C57" s="81" t="s">
        <v>231</v>
      </c>
      <c r="D57" s="81" t="s">
        <v>20</v>
      </c>
      <c r="E57" s="81" t="s">
        <v>232</v>
      </c>
      <c r="F57" s="88"/>
    </row>
    <row r="58" spans="1:6" x14ac:dyDescent="0.25">
      <c r="A58" s="83" t="s">
        <v>234</v>
      </c>
      <c r="B58" s="83" t="s">
        <v>233</v>
      </c>
      <c r="C58" s="84" t="s">
        <v>235</v>
      </c>
      <c r="D58" s="84" t="s">
        <v>20</v>
      </c>
      <c r="E58" s="84" t="s">
        <v>236</v>
      </c>
      <c r="F58" s="85" t="s">
        <v>237</v>
      </c>
    </row>
    <row r="59" spans="1:6" x14ac:dyDescent="0.25">
      <c r="A59" s="80" t="s">
        <v>238</v>
      </c>
      <c r="B59" s="80" t="s">
        <v>233</v>
      </c>
      <c r="C59" s="81" t="s">
        <v>239</v>
      </c>
      <c r="D59" s="81" t="s">
        <v>20</v>
      </c>
      <c r="E59" s="81" t="s">
        <v>240</v>
      </c>
      <c r="F59" s="82" t="s">
        <v>241</v>
      </c>
    </row>
    <row r="60" spans="1:6" x14ac:dyDescent="0.25">
      <c r="A60" s="83" t="s">
        <v>242</v>
      </c>
      <c r="B60" s="83" t="s">
        <v>233</v>
      </c>
      <c r="C60" s="84" t="s">
        <v>243</v>
      </c>
      <c r="D60" s="84" t="s">
        <v>20</v>
      </c>
      <c r="E60" s="84" t="s">
        <v>244</v>
      </c>
      <c r="F60" s="85" t="s">
        <v>245</v>
      </c>
    </row>
    <row r="61" spans="1:6" x14ac:dyDescent="0.25">
      <c r="A61" s="80" t="s">
        <v>246</v>
      </c>
      <c r="B61" s="80" t="s">
        <v>7</v>
      </c>
      <c r="C61" s="80" t="s">
        <v>247</v>
      </c>
      <c r="D61" s="80" t="s">
        <v>20</v>
      </c>
      <c r="E61" s="80" t="s">
        <v>248</v>
      </c>
      <c r="F61" s="92"/>
    </row>
    <row r="62" spans="1:6" x14ac:dyDescent="0.25">
      <c r="A62" s="83" t="s">
        <v>249</v>
      </c>
      <c r="B62" s="83" t="s">
        <v>8</v>
      </c>
      <c r="C62" s="84" t="s">
        <v>250</v>
      </c>
      <c r="D62" s="84" t="s">
        <v>20</v>
      </c>
      <c r="E62" s="84" t="s">
        <v>251</v>
      </c>
      <c r="F62" s="86"/>
    </row>
    <row r="63" spans="1:6" x14ac:dyDescent="0.25">
      <c r="A63" s="80" t="s">
        <v>253</v>
      </c>
      <c r="B63" s="80" t="s">
        <v>252</v>
      </c>
      <c r="C63" s="81" t="s">
        <v>254</v>
      </c>
      <c r="D63" s="81" t="s">
        <v>20</v>
      </c>
      <c r="E63" s="81" t="s">
        <v>255</v>
      </c>
      <c r="F63" s="82" t="s">
        <v>256</v>
      </c>
    </row>
    <row r="64" spans="1:6" x14ac:dyDescent="0.25">
      <c r="A64" s="83" t="s">
        <v>259</v>
      </c>
      <c r="B64" s="83" t="s">
        <v>258</v>
      </c>
      <c r="C64" s="84"/>
      <c r="D64" s="84"/>
      <c r="E64" s="84" t="s">
        <v>260</v>
      </c>
      <c r="F64" s="85" t="s">
        <v>261</v>
      </c>
    </row>
    <row r="65" spans="1:6" x14ac:dyDescent="0.25">
      <c r="A65" s="80" t="s">
        <v>262</v>
      </c>
      <c r="B65" s="80" t="s">
        <v>258</v>
      </c>
      <c r="C65" s="81"/>
      <c r="D65" s="81"/>
      <c r="E65" s="97" t="s">
        <v>263</v>
      </c>
      <c r="F65" s="82" t="s">
        <v>264</v>
      </c>
    </row>
    <row r="66" spans="1:6" x14ac:dyDescent="0.25">
      <c r="A66" s="83" t="s">
        <v>370</v>
      </c>
      <c r="B66" s="83" t="s">
        <v>10</v>
      </c>
      <c r="C66" s="84" t="s">
        <v>265</v>
      </c>
      <c r="D66" s="84" t="s">
        <v>20</v>
      </c>
      <c r="E66" s="84" t="s">
        <v>266</v>
      </c>
      <c r="F66" s="85" t="s">
        <v>267</v>
      </c>
    </row>
    <row r="67" spans="1:6" x14ac:dyDescent="0.25">
      <c r="A67" s="80" t="s">
        <v>268</v>
      </c>
      <c r="B67" s="80" t="s">
        <v>10</v>
      </c>
      <c r="C67" s="81" t="s">
        <v>265</v>
      </c>
      <c r="D67" s="81" t="s">
        <v>20</v>
      </c>
      <c r="E67" s="81" t="s">
        <v>269</v>
      </c>
      <c r="F67" s="88"/>
    </row>
    <row r="68" spans="1:6" ht="24" x14ac:dyDescent="0.25">
      <c r="A68" s="83" t="s">
        <v>271</v>
      </c>
      <c r="B68" s="83" t="s">
        <v>270</v>
      </c>
      <c r="C68" s="84" t="s">
        <v>272</v>
      </c>
      <c r="D68" s="84" t="s">
        <v>20</v>
      </c>
      <c r="E68" s="84" t="s">
        <v>273</v>
      </c>
      <c r="F68" s="87" t="s">
        <v>274</v>
      </c>
    </row>
    <row r="69" spans="1:6" x14ac:dyDescent="0.25">
      <c r="A69" s="80" t="s">
        <v>178</v>
      </c>
      <c r="B69" s="80" t="s">
        <v>270</v>
      </c>
      <c r="C69" s="81" t="s">
        <v>275</v>
      </c>
      <c r="D69" s="81" t="s">
        <v>20</v>
      </c>
      <c r="E69" s="81" t="s">
        <v>180</v>
      </c>
      <c r="F69" s="82" t="s">
        <v>181</v>
      </c>
    </row>
    <row r="70" spans="1:6" x14ac:dyDescent="0.25">
      <c r="A70" s="83" t="s">
        <v>277</v>
      </c>
      <c r="B70" s="83" t="s">
        <v>276</v>
      </c>
      <c r="C70" s="84" t="s">
        <v>278</v>
      </c>
      <c r="D70" s="84" t="s">
        <v>57</v>
      </c>
      <c r="E70" s="84" t="s">
        <v>279</v>
      </c>
      <c r="F70" s="85" t="s">
        <v>280</v>
      </c>
    </row>
    <row r="71" spans="1:6" x14ac:dyDescent="0.25">
      <c r="A71" s="80" t="s">
        <v>281</v>
      </c>
      <c r="B71" s="80" t="s">
        <v>276</v>
      </c>
      <c r="C71" s="81" t="s">
        <v>282</v>
      </c>
      <c r="D71" s="81" t="s">
        <v>57</v>
      </c>
      <c r="E71" s="81" t="s">
        <v>283</v>
      </c>
      <c r="F71" s="82"/>
    </row>
    <row r="72" spans="1:6" x14ac:dyDescent="0.25">
      <c r="A72" s="83" t="s">
        <v>284</v>
      </c>
      <c r="B72" s="83" t="s">
        <v>276</v>
      </c>
      <c r="C72" s="84" t="s">
        <v>282</v>
      </c>
      <c r="D72" s="84" t="s">
        <v>57</v>
      </c>
      <c r="E72" s="84" t="s">
        <v>285</v>
      </c>
      <c r="F72" s="85"/>
    </row>
    <row r="73" spans="1:6" x14ac:dyDescent="0.25">
      <c r="A73" s="80" t="s">
        <v>178</v>
      </c>
      <c r="B73" s="80" t="s">
        <v>286</v>
      </c>
      <c r="C73" s="81" t="s">
        <v>275</v>
      </c>
      <c r="D73" s="81" t="s">
        <v>20</v>
      </c>
      <c r="E73" s="81" t="s">
        <v>180</v>
      </c>
      <c r="F73" s="82" t="s">
        <v>181</v>
      </c>
    </row>
    <row r="74" spans="1:6" x14ac:dyDescent="0.25">
      <c r="A74" s="83" t="s">
        <v>288</v>
      </c>
      <c r="B74" s="83" t="s">
        <v>287</v>
      </c>
      <c r="C74" s="84" t="s">
        <v>289</v>
      </c>
      <c r="D74" s="84" t="s">
        <v>290</v>
      </c>
      <c r="E74" s="84" t="s">
        <v>291</v>
      </c>
      <c r="F74" s="85"/>
    </row>
    <row r="75" spans="1:6" x14ac:dyDescent="0.25">
      <c r="A75" s="80" t="s">
        <v>93</v>
      </c>
      <c r="B75" s="80" t="s">
        <v>11</v>
      </c>
      <c r="C75" s="81" t="s">
        <v>94</v>
      </c>
      <c r="D75" s="81" t="s">
        <v>20</v>
      </c>
      <c r="E75" s="81" t="s">
        <v>95</v>
      </c>
      <c r="F75" s="82" t="s">
        <v>96</v>
      </c>
    </row>
    <row r="76" spans="1:6" ht="24" x14ac:dyDescent="0.25">
      <c r="A76" s="83" t="s">
        <v>293</v>
      </c>
      <c r="B76" s="83" t="s">
        <v>292</v>
      </c>
      <c r="C76" s="84" t="s">
        <v>294</v>
      </c>
      <c r="D76" s="84" t="s">
        <v>20</v>
      </c>
      <c r="E76" s="84" t="s">
        <v>295</v>
      </c>
      <c r="F76" s="86"/>
    </row>
    <row r="77" spans="1:6" x14ac:dyDescent="0.25">
      <c r="A77" s="94" t="s">
        <v>297</v>
      </c>
      <c r="B77" s="94" t="s">
        <v>296</v>
      </c>
      <c r="C77" s="94" t="s">
        <v>298</v>
      </c>
      <c r="D77" s="94" t="s">
        <v>20</v>
      </c>
      <c r="E77" s="94"/>
      <c r="F77" s="98" t="s">
        <v>299</v>
      </c>
    </row>
    <row r="78" spans="1:6" x14ac:dyDescent="0.25">
      <c r="A78" s="90" t="s">
        <v>301</v>
      </c>
      <c r="B78" s="90" t="s">
        <v>300</v>
      </c>
      <c r="C78" s="90" t="s">
        <v>302</v>
      </c>
      <c r="D78" s="90" t="s">
        <v>257</v>
      </c>
      <c r="E78" s="90" t="s">
        <v>303</v>
      </c>
      <c r="F78" s="91"/>
    </row>
    <row r="79" spans="1:6" x14ac:dyDescent="0.25">
      <c r="A79" s="99"/>
      <c r="B79" s="99"/>
      <c r="C79" s="100"/>
      <c r="D79" s="100"/>
      <c r="E79" s="100"/>
      <c r="F79" s="101"/>
    </row>
    <row r="80" spans="1:6" x14ac:dyDescent="0.25">
      <c r="A80" s="83" t="s">
        <v>305</v>
      </c>
      <c r="B80" s="83" t="s">
        <v>304</v>
      </c>
      <c r="C80" s="84" t="s">
        <v>306</v>
      </c>
      <c r="D80" s="84" t="s">
        <v>307</v>
      </c>
      <c r="E80" s="84" t="s">
        <v>308</v>
      </c>
      <c r="F80" s="85" t="s">
        <v>309</v>
      </c>
    </row>
    <row r="81" spans="1:6" x14ac:dyDescent="0.25">
      <c r="A81" s="80" t="s">
        <v>311</v>
      </c>
      <c r="B81" s="81" t="s">
        <v>310</v>
      </c>
      <c r="C81" s="81"/>
      <c r="D81" s="81"/>
      <c r="E81" s="97" t="s">
        <v>312</v>
      </c>
      <c r="F81" s="82" t="s">
        <v>313</v>
      </c>
    </row>
    <row r="82" spans="1:6" ht="24" x14ac:dyDescent="0.25">
      <c r="A82" s="83" t="s">
        <v>315</v>
      </c>
      <c r="B82" s="83" t="s">
        <v>314</v>
      </c>
      <c r="C82" s="84" t="s">
        <v>316</v>
      </c>
      <c r="D82" s="84" t="s">
        <v>20</v>
      </c>
      <c r="E82" s="83" t="s">
        <v>317</v>
      </c>
      <c r="F82" s="85" t="s">
        <v>318</v>
      </c>
    </row>
    <row r="83" spans="1:6" x14ac:dyDescent="0.25">
      <c r="A83" s="80" t="s">
        <v>320</v>
      </c>
      <c r="B83" s="80" t="s">
        <v>319</v>
      </c>
      <c r="C83" s="81" t="s">
        <v>321</v>
      </c>
      <c r="D83" s="81" t="s">
        <v>322</v>
      </c>
      <c r="E83" s="81" t="s">
        <v>323</v>
      </c>
      <c r="F83" s="82" t="s">
        <v>324</v>
      </c>
    </row>
    <row r="84" spans="1:6" ht="24" x14ac:dyDescent="0.25">
      <c r="A84" s="83" t="s">
        <v>326</v>
      </c>
      <c r="B84" s="83" t="s">
        <v>325</v>
      </c>
      <c r="C84" s="84" t="s">
        <v>327</v>
      </c>
      <c r="D84" s="84" t="s">
        <v>57</v>
      </c>
      <c r="E84" s="84" t="s">
        <v>328</v>
      </c>
      <c r="F84" s="85" t="s">
        <v>329</v>
      </c>
    </row>
    <row r="85" spans="1:6" x14ac:dyDescent="0.25">
      <c r="A85" s="80" t="s">
        <v>331</v>
      </c>
      <c r="B85" s="80" t="s">
        <v>330</v>
      </c>
      <c r="C85" s="81" t="s">
        <v>332</v>
      </c>
      <c r="D85" s="81" t="s">
        <v>57</v>
      </c>
      <c r="E85" s="81" t="s">
        <v>333</v>
      </c>
      <c r="F85" s="82" t="s">
        <v>334</v>
      </c>
    </row>
    <row r="86" spans="1:6" ht="24" x14ac:dyDescent="0.25">
      <c r="A86" s="83" t="s">
        <v>336</v>
      </c>
      <c r="B86" s="83" t="s">
        <v>335</v>
      </c>
      <c r="C86" s="84" t="s">
        <v>316</v>
      </c>
      <c r="D86" s="84" t="s">
        <v>20</v>
      </c>
      <c r="E86" s="84" t="s">
        <v>337</v>
      </c>
      <c r="F86" s="85" t="s">
        <v>338</v>
      </c>
    </row>
    <row r="87" spans="1:6" ht="24" x14ac:dyDescent="0.25">
      <c r="A87" s="80" t="s">
        <v>339</v>
      </c>
      <c r="B87" s="80"/>
      <c r="C87" s="81" t="s">
        <v>316</v>
      </c>
      <c r="D87" s="81" t="s">
        <v>20</v>
      </c>
      <c r="E87" s="81" t="s">
        <v>340</v>
      </c>
      <c r="F87" s="82" t="s">
        <v>341</v>
      </c>
    </row>
    <row r="88" spans="1:6" x14ac:dyDescent="0.25">
      <c r="A88" s="83" t="s">
        <v>343</v>
      </c>
      <c r="B88" s="83" t="s">
        <v>342</v>
      </c>
      <c r="C88" s="84" t="s">
        <v>344</v>
      </c>
      <c r="D88" s="84" t="s">
        <v>82</v>
      </c>
      <c r="E88" s="84" t="s">
        <v>345</v>
      </c>
      <c r="F88" s="85" t="s">
        <v>346</v>
      </c>
    </row>
    <row r="89" spans="1:6" x14ac:dyDescent="0.25">
      <c r="A89" s="80" t="s">
        <v>348</v>
      </c>
      <c r="B89" s="80" t="s">
        <v>347</v>
      </c>
      <c r="C89" s="81" t="s">
        <v>349</v>
      </c>
      <c r="D89" s="81" t="s">
        <v>57</v>
      </c>
      <c r="E89" s="81" t="s">
        <v>350</v>
      </c>
      <c r="F89" s="82" t="s">
        <v>351</v>
      </c>
    </row>
    <row r="90" spans="1:6" x14ac:dyDescent="0.25">
      <c r="A90" s="83" t="s">
        <v>353</v>
      </c>
      <c r="B90" s="83" t="s">
        <v>352</v>
      </c>
      <c r="C90" s="84" t="s">
        <v>354</v>
      </c>
      <c r="D90" s="84" t="s">
        <v>20</v>
      </c>
      <c r="E90" s="84" t="s">
        <v>355</v>
      </c>
      <c r="F90" s="85" t="s">
        <v>356</v>
      </c>
    </row>
    <row r="91" spans="1:6" x14ac:dyDescent="0.25">
      <c r="A91" s="80"/>
      <c r="B91" s="80" t="s">
        <v>357</v>
      </c>
      <c r="C91" s="81" t="s">
        <v>41</v>
      </c>
      <c r="D91" s="81" t="s">
        <v>20</v>
      </c>
      <c r="E91" s="81" t="s">
        <v>358</v>
      </c>
      <c r="F91" s="88"/>
    </row>
    <row r="92" spans="1:6" x14ac:dyDescent="0.25">
      <c r="A92" s="103" t="s">
        <v>360</v>
      </c>
      <c r="B92" s="102" t="s">
        <v>359</v>
      </c>
      <c r="C92" s="9" t="s">
        <v>361</v>
      </c>
      <c r="D92" s="9" t="s">
        <v>362</v>
      </c>
      <c r="E92" s="9" t="s">
        <v>363</v>
      </c>
      <c r="F92" s="8"/>
    </row>
    <row r="93" spans="1:6" x14ac:dyDescent="0.25">
      <c r="A93" s="105" t="s">
        <v>365</v>
      </c>
      <c r="B93" s="104" t="s">
        <v>364</v>
      </c>
      <c r="C93" s="106" t="s">
        <v>366</v>
      </c>
      <c r="D93" s="106" t="s">
        <v>82</v>
      </c>
      <c r="E93" s="106" t="s">
        <v>367</v>
      </c>
      <c r="F93" s="107"/>
    </row>
    <row r="94" spans="1:6" x14ac:dyDescent="0.25">
      <c r="A94" s="103"/>
      <c r="B94" s="102"/>
      <c r="C94" s="9"/>
      <c r="D94" s="9"/>
      <c r="E94" s="9"/>
      <c r="F94" s="8"/>
    </row>
    <row r="95" spans="1:6" x14ac:dyDescent="0.25">
      <c r="A95" s="109"/>
      <c r="B95" s="108"/>
      <c r="C95" s="110"/>
      <c r="D95" s="110"/>
      <c r="E95" s="110"/>
      <c r="F95" s="47"/>
    </row>
  </sheetData>
  <hyperlinks>
    <hyperlink ref="F6" r:id="rId1"/>
    <hyperlink ref="F5" r:id="rId2"/>
    <hyperlink ref="F4" r:id="rId3"/>
    <hyperlink ref="F7" r:id="rId4"/>
    <hyperlink ref="F8" r:id="rId5"/>
    <hyperlink ref="F9" r:id="rId6"/>
    <hyperlink ref="F10" r:id="rId7"/>
    <hyperlink ref="F13" r:id="rId8"/>
    <hyperlink ref="F12" r:id="rId9"/>
    <hyperlink ref="F14" r:id="rId10"/>
    <hyperlink ref="F15" r:id="rId11"/>
    <hyperlink ref="F16" r:id="rId12"/>
    <hyperlink ref="F19" r:id="rId13"/>
    <hyperlink ref="F20" r:id="rId14"/>
    <hyperlink ref="F21" r:id="rId15"/>
    <hyperlink ref="F22" r:id="rId16"/>
    <hyperlink ref="F24" r:id="rId17"/>
    <hyperlink ref="F26" r:id="rId18"/>
    <hyperlink ref="F28" r:id="rId19"/>
    <hyperlink ref="F29" r:id="rId20"/>
    <hyperlink ref="F34" r:id="rId21"/>
    <hyperlink ref="F39" r:id="rId22"/>
    <hyperlink ref="F41" r:id="rId23"/>
    <hyperlink ref="F42" r:id="rId24"/>
    <hyperlink ref="F45" r:id="rId25"/>
    <hyperlink ref="F48" r:id="rId26"/>
    <hyperlink ref="F51" r:id="rId27"/>
    <hyperlink ref="F52" r:id="rId28"/>
    <hyperlink ref="F53" r:id="rId29"/>
    <hyperlink ref="F58" r:id="rId30"/>
    <hyperlink ref="F59" r:id="rId31"/>
    <hyperlink ref="F60" r:id="rId32"/>
    <hyperlink ref="F63" r:id="rId33"/>
    <hyperlink ref="F64" r:id="rId34"/>
    <hyperlink ref="F65" r:id="rId35"/>
    <hyperlink ref="F66" r:id="rId36"/>
    <hyperlink ref="F69" r:id="rId37"/>
    <hyperlink ref="F70" r:id="rId38"/>
    <hyperlink ref="F73" r:id="rId39"/>
    <hyperlink ref="F75" r:id="rId40"/>
    <hyperlink ref="F77" r:id="rId41"/>
    <hyperlink ref="F80" r:id="rId42"/>
    <hyperlink ref="F81" r:id="rId43" display="mailto:herve.coz@infonie.fr"/>
    <hyperlink ref="F82" r:id="rId44"/>
    <hyperlink ref="F83" r:id="rId45"/>
    <hyperlink ref="F84" r:id="rId46"/>
    <hyperlink ref="F85" r:id="rId47"/>
    <hyperlink ref="F86" r:id="rId48"/>
    <hyperlink ref="F87" r:id="rId49"/>
    <hyperlink ref="F88" r:id="rId50"/>
    <hyperlink ref="F89" r:id="rId51"/>
    <hyperlink ref="F90" r:id="rId52"/>
    <hyperlink ref="F17" r:id="rId53"/>
    <hyperlink ref="F68" r:id="rId54"/>
    <hyperlink ref="F35" r:id="rId55"/>
    <hyperlink ref="F27" r:id="rId5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19</vt:i4>
      </vt:variant>
    </vt:vector>
  </HeadingPairs>
  <TitlesOfParts>
    <vt:vector size="22" baseType="lpstr">
      <vt:lpstr>Feuil1</vt:lpstr>
      <vt:lpstr>Liste resa</vt:lpstr>
      <vt:lpstr>Parametre</vt:lpstr>
      <vt:lpstr>ADMR</vt:lpstr>
      <vt:lpstr>adresse</vt:lpstr>
      <vt:lpstr>association</vt:lpstr>
      <vt:lpstr>associationss</vt:lpstr>
      <vt:lpstr>datederetour</vt:lpstr>
      <vt:lpstr>datederetrait</vt:lpstr>
      <vt:lpstr>heurederetour</vt:lpstr>
      <vt:lpstr>heurederetrait</vt:lpstr>
      <vt:lpstr>lieudelamanif</vt:lpstr>
      <vt:lpstr>mail</vt:lpstr>
      <vt:lpstr>N°fiche</vt:lpstr>
      <vt:lpstr>N°fiche1</vt:lpstr>
      <vt:lpstr>Nom_de_l_emprunteur</vt:lpstr>
      <vt:lpstr>Nomprénom</vt:lpstr>
      <vt:lpstr>personnesrecup</vt:lpstr>
      <vt:lpstr>representant</vt:lpstr>
      <vt:lpstr>tables2m60</vt:lpstr>
      <vt:lpstr>tables4m</vt:lpstr>
      <vt:lpstr>telephone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2016-11-22T10:50:42Z</cp:lastPrinted>
  <dcterms:created xsi:type="dcterms:W3CDTF">2016-11-22T09:33:29Z</dcterms:created>
  <dcterms:modified xsi:type="dcterms:W3CDTF">2016-11-24T09:33:31Z</dcterms:modified>
</cp:coreProperties>
</file>