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dou\Desktop\"/>
    </mc:Choice>
  </mc:AlternateContent>
  <bookViews>
    <workbookView xWindow="0" yWindow="0" windowWidth="16392" windowHeight="6432" tabRatio="553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Feuil1!$A$2:$H$2269</definedName>
    <definedName name="MAGASINS">Feuil2!$B$1:$B$5</definedName>
  </definedNames>
  <calcPr calcId="152511"/>
</workbook>
</file>

<file path=xl/calcChain.xml><?xml version="1.0" encoding="utf-8"?>
<calcChain xmlns="http://schemas.openxmlformats.org/spreadsheetml/2006/main">
  <c r="F3" i="1" l="1"/>
  <c r="G2216" i="1"/>
  <c r="F2261" i="1"/>
  <c r="F2257" i="1"/>
  <c r="F2253" i="1"/>
  <c r="F2249" i="1"/>
  <c r="F2245" i="1"/>
  <c r="F2241" i="1"/>
  <c r="F2233" i="1"/>
  <c r="F2229" i="1"/>
  <c r="F2225" i="1"/>
  <c r="F2217" i="1"/>
  <c r="F2213" i="1"/>
  <c r="F2209" i="1"/>
  <c r="F2205" i="1"/>
  <c r="F2201" i="1"/>
  <c r="F2197" i="1"/>
  <c r="F2193" i="1"/>
  <c r="F2189" i="1"/>
  <c r="F2185" i="1"/>
  <c r="F2181" i="1"/>
  <c r="F2173" i="1"/>
  <c r="F2169" i="1"/>
  <c r="F2165" i="1"/>
  <c r="F2157" i="1"/>
  <c r="F2153" i="1"/>
  <c r="F2149" i="1"/>
  <c r="F2145" i="1"/>
  <c r="F2141" i="1"/>
  <c r="F2137" i="1"/>
  <c r="F2133" i="1"/>
  <c r="F2129" i="1"/>
  <c r="F2125" i="1"/>
  <c r="F2117" i="1"/>
  <c r="F2113" i="1"/>
  <c r="F2105" i="1"/>
  <c r="F2101" i="1"/>
  <c r="F2097" i="1"/>
  <c r="F2093" i="1"/>
  <c r="F2089" i="1"/>
  <c r="F2085" i="1"/>
  <c r="F2081" i="1"/>
  <c r="F2077" i="1"/>
  <c r="F2073" i="1"/>
  <c r="F2069" i="1"/>
  <c r="F2061" i="1"/>
  <c r="F2057" i="1"/>
  <c r="F2053" i="1"/>
  <c r="F2045" i="1"/>
  <c r="F2041" i="1"/>
  <c r="F2037" i="1"/>
  <c r="F2033" i="1"/>
  <c r="F2029" i="1"/>
  <c r="F2025" i="1"/>
  <c r="F2021" i="1"/>
  <c r="F2017" i="1"/>
  <c r="F2013" i="1"/>
  <c r="F2005" i="1"/>
  <c r="F2001" i="1"/>
  <c r="F1997" i="1"/>
  <c r="F1989" i="1"/>
  <c r="F1985" i="1"/>
  <c r="F1981" i="1"/>
  <c r="F1977" i="1"/>
  <c r="F1973" i="1"/>
  <c r="F1969" i="1"/>
  <c r="F1965" i="1"/>
  <c r="F1961" i="1"/>
  <c r="F1957" i="1"/>
  <c r="F1953" i="1"/>
  <c r="F1945" i="1"/>
  <c r="F1941" i="1"/>
  <c r="F1933" i="1"/>
  <c r="F1929" i="1"/>
  <c r="F1925" i="1"/>
  <c r="F1921" i="1"/>
  <c r="F1917" i="1"/>
  <c r="F1913" i="1"/>
  <c r="F1909" i="1"/>
  <c r="F1905" i="1"/>
  <c r="F1901" i="1"/>
  <c r="F1893" i="1"/>
  <c r="F1889" i="1"/>
  <c r="F1885" i="1"/>
  <c r="F1877" i="1"/>
  <c r="F1873" i="1"/>
  <c r="F1869" i="1"/>
  <c r="F1865" i="1"/>
  <c r="F1861" i="1"/>
  <c r="F1857" i="1"/>
  <c r="F1853" i="1"/>
  <c r="F1849" i="1"/>
  <c r="F1845" i="1"/>
  <c r="F1841" i="1"/>
  <c r="F1833" i="1"/>
  <c r="F1829" i="1"/>
  <c r="F1825" i="1"/>
  <c r="F1817" i="1"/>
  <c r="F1813" i="1"/>
  <c r="F1809" i="1"/>
  <c r="F1805" i="1"/>
  <c r="F1801" i="1"/>
  <c r="F1797" i="1"/>
  <c r="F1793" i="1"/>
  <c r="F1789" i="1"/>
  <c r="F1785" i="1"/>
  <c r="F1781" i="1"/>
  <c r="F1773" i="1"/>
  <c r="F1765" i="1"/>
  <c r="F1761" i="1"/>
  <c r="F1757" i="1"/>
  <c r="F1753" i="1"/>
  <c r="F1749" i="1"/>
  <c r="F1745" i="1"/>
  <c r="F1741" i="1"/>
  <c r="F1737" i="1"/>
  <c r="F1733" i="1"/>
  <c r="F1729" i="1"/>
  <c r="F1721" i="1"/>
  <c r="F1717" i="1"/>
  <c r="F1713" i="1"/>
  <c r="F1705" i="1"/>
  <c r="F1701" i="1"/>
  <c r="F1697" i="1"/>
  <c r="F1693" i="1"/>
  <c r="F1689" i="1"/>
  <c r="F1685" i="1"/>
  <c r="F1681" i="1"/>
  <c r="F1677" i="1"/>
  <c r="F1673" i="1"/>
  <c r="F1669" i="1"/>
  <c r="F1661" i="1"/>
  <c r="F1657" i="1"/>
  <c r="F1653" i="1"/>
  <c r="F1649" i="1"/>
  <c r="F1645" i="1"/>
  <c r="F1641" i="1"/>
  <c r="F1637" i="1"/>
  <c r="F1633" i="1"/>
  <c r="F1629" i="1"/>
  <c r="F1625" i="1"/>
  <c r="F1621" i="1"/>
  <c r="F1617" i="1"/>
  <c r="F1613" i="1"/>
  <c r="F1605" i="1"/>
  <c r="F1601" i="1"/>
  <c r="F1597" i="1"/>
  <c r="F1593" i="1"/>
  <c r="F1589" i="1"/>
  <c r="F1585" i="1"/>
  <c r="F1581" i="1"/>
  <c r="F1577" i="1"/>
  <c r="F1573" i="1"/>
  <c r="F1569" i="1"/>
  <c r="F1565" i="1"/>
  <c r="F1561" i="1"/>
  <c r="F1557" i="1"/>
  <c r="F1549" i="1"/>
  <c r="F1545" i="1"/>
  <c r="F1541" i="1"/>
  <c r="F1537" i="1"/>
  <c r="F1533" i="1"/>
  <c r="F1529" i="1"/>
  <c r="F1525" i="1"/>
  <c r="F1521" i="1"/>
  <c r="F1517" i="1"/>
  <c r="F1513" i="1"/>
  <c r="F1509" i="1"/>
  <c r="F1505" i="1"/>
  <c r="F1501" i="1"/>
  <c r="F1493" i="1"/>
  <c r="F1489" i="1"/>
  <c r="F1485" i="1"/>
  <c r="F1481" i="1"/>
  <c r="F1477" i="1"/>
  <c r="F1473" i="1"/>
  <c r="F1469" i="1"/>
  <c r="F1465" i="1"/>
  <c r="F1461" i="1"/>
  <c r="F1457" i="1"/>
  <c r="F1453" i="1"/>
  <c r="F1449" i="1"/>
  <c r="F1445" i="1"/>
  <c r="F1441" i="1"/>
  <c r="F1433" i="1"/>
  <c r="F1429" i="1"/>
  <c r="F1425" i="1"/>
  <c r="F1421" i="1"/>
  <c r="F1417" i="1"/>
  <c r="F1413" i="1"/>
  <c r="F1409" i="1"/>
  <c r="F1405" i="1"/>
  <c r="F1401" i="1"/>
  <c r="F1397" i="1"/>
  <c r="F1393" i="1"/>
  <c r="F1389" i="1"/>
  <c r="F1381" i="1"/>
  <c r="F1377" i="1"/>
  <c r="F1373" i="1"/>
  <c r="F1369" i="1"/>
  <c r="F1365" i="1"/>
  <c r="F1361" i="1"/>
  <c r="F1357" i="1"/>
  <c r="F1353" i="1"/>
  <c r="F1349" i="1"/>
  <c r="F1345" i="1"/>
  <c r="F1341" i="1"/>
  <c r="F1337" i="1"/>
  <c r="F1333" i="1"/>
  <c r="F1329" i="1"/>
  <c r="F1321" i="1"/>
  <c r="F1317" i="1"/>
  <c r="F1313" i="1"/>
  <c r="F1309" i="1"/>
  <c r="F1305" i="1"/>
  <c r="F1301" i="1"/>
  <c r="F1297" i="1"/>
  <c r="F1293" i="1"/>
  <c r="F1289" i="1"/>
  <c r="F1285" i="1"/>
  <c r="F1281" i="1"/>
  <c r="F1277" i="1"/>
  <c r="F1273" i="1"/>
  <c r="F1269" i="1"/>
  <c r="F1261" i="1"/>
  <c r="F1257" i="1"/>
  <c r="F1253" i="1"/>
  <c r="F1249" i="1"/>
  <c r="F1245" i="1"/>
  <c r="F1241" i="1"/>
  <c r="F1237" i="1"/>
  <c r="F1233" i="1"/>
  <c r="F1229" i="1"/>
  <c r="F1225" i="1"/>
  <c r="F1221" i="1"/>
  <c r="F1217" i="1"/>
  <c r="F1209" i="1"/>
  <c r="F1205" i="1"/>
  <c r="F1201" i="1"/>
  <c r="F1197" i="1"/>
  <c r="F1193" i="1"/>
  <c r="F1189" i="1"/>
  <c r="F1185" i="1"/>
  <c r="F1181" i="1"/>
  <c r="F1177" i="1"/>
  <c r="F1173" i="1"/>
  <c r="F1169" i="1"/>
  <c r="F1165" i="1"/>
  <c r="F1161" i="1"/>
  <c r="F1157" i="1"/>
  <c r="F1149" i="1"/>
  <c r="F1145" i="1"/>
  <c r="F1141" i="1"/>
  <c r="F1137" i="1"/>
  <c r="F1133" i="1"/>
  <c r="F1129" i="1"/>
  <c r="F1125" i="1"/>
  <c r="F1121" i="1"/>
  <c r="F1117" i="1"/>
  <c r="F1113" i="1"/>
  <c r="F1109" i="1"/>
  <c r="F1105" i="1"/>
  <c r="F1097" i="1"/>
  <c r="F1093" i="1"/>
  <c r="F1089" i="1"/>
  <c r="F1085" i="1"/>
  <c r="F1081" i="1"/>
  <c r="F1077" i="1"/>
  <c r="F1073" i="1"/>
  <c r="F1069" i="1"/>
  <c r="F1065" i="1"/>
  <c r="F1057" i="1"/>
  <c r="F1053" i="1"/>
  <c r="F1049" i="1"/>
  <c r="F1045" i="1"/>
  <c r="F1041" i="1"/>
  <c r="F1037" i="1"/>
  <c r="F1033" i="1"/>
  <c r="F1029" i="1"/>
  <c r="F1025" i="1"/>
  <c r="F1021" i="1"/>
  <c r="F1013" i="1"/>
  <c r="F1009" i="1"/>
  <c r="F1005" i="1"/>
  <c r="F1001" i="1"/>
  <c r="F997" i="1"/>
  <c r="F993" i="1"/>
  <c r="F989" i="1"/>
  <c r="F985" i="1"/>
  <c r="F981" i="1"/>
  <c r="F977" i="1"/>
  <c r="F969" i="1"/>
  <c r="F965" i="1"/>
  <c r="F961" i="1"/>
  <c r="F957" i="1"/>
  <c r="F953" i="1"/>
  <c r="F949" i="1"/>
  <c r="F945" i="1"/>
  <c r="F941" i="1"/>
  <c r="F937" i="1"/>
  <c r="F933" i="1"/>
  <c r="F929" i="1"/>
  <c r="F925" i="1"/>
  <c r="F921" i="1"/>
  <c r="F917" i="1"/>
  <c r="F913" i="1"/>
  <c r="F909" i="1"/>
  <c r="F905" i="1"/>
  <c r="F901" i="1"/>
  <c r="F897" i="1"/>
  <c r="F893" i="1"/>
  <c r="F889" i="1"/>
  <c r="F881" i="1"/>
  <c r="F877" i="1"/>
  <c r="F873" i="1"/>
  <c r="F869" i="1"/>
  <c r="F861" i="1"/>
  <c r="F857" i="1"/>
  <c r="F853" i="1"/>
  <c r="F845" i="1"/>
  <c r="F841" i="1"/>
  <c r="F833" i="1"/>
  <c r="F829" i="1"/>
  <c r="F825" i="1"/>
  <c r="F821" i="1"/>
  <c r="F817" i="1"/>
  <c r="F813" i="1"/>
  <c r="F809" i="1"/>
  <c r="F805" i="1"/>
  <c r="F801" i="1"/>
  <c r="F797" i="1"/>
  <c r="F793" i="1"/>
  <c r="F789" i="1"/>
  <c r="F785" i="1"/>
  <c r="F781" i="1"/>
  <c r="F777" i="1"/>
  <c r="F773" i="1"/>
  <c r="F769" i="1"/>
  <c r="F765" i="1"/>
  <c r="F761" i="1"/>
  <c r="F757" i="1"/>
  <c r="F753" i="1"/>
  <c r="F749" i="1"/>
  <c r="F745" i="1"/>
  <c r="F741" i="1"/>
  <c r="F733" i="1"/>
  <c r="F729" i="1"/>
  <c r="F725" i="1"/>
  <c r="F721" i="1"/>
  <c r="F717" i="1"/>
  <c r="F713" i="1"/>
  <c r="F705" i="1"/>
  <c r="F701" i="1"/>
  <c r="F697" i="1"/>
  <c r="F693" i="1"/>
  <c r="F685" i="1"/>
  <c r="F681" i="1"/>
  <c r="F677" i="1"/>
  <c r="F673" i="1"/>
  <c r="F669" i="1"/>
  <c r="F665" i="1"/>
  <c r="F661" i="1"/>
  <c r="F657" i="1"/>
  <c r="F653" i="1"/>
  <c r="F649" i="1"/>
  <c r="F645" i="1"/>
  <c r="F641" i="1"/>
  <c r="F637" i="1"/>
  <c r="F633" i="1"/>
  <c r="F629" i="1"/>
  <c r="F625" i="1"/>
  <c r="F621" i="1"/>
  <c r="F617" i="1"/>
  <c r="F613" i="1"/>
  <c r="F605" i="1"/>
  <c r="F601" i="1"/>
  <c r="F597" i="1"/>
  <c r="F593" i="1"/>
  <c r="F589" i="1"/>
  <c r="F585" i="1"/>
  <c r="F577" i="1"/>
  <c r="F573" i="1"/>
  <c r="F569" i="1"/>
  <c r="F561" i="1"/>
  <c r="F557" i="1"/>
  <c r="F553" i="1"/>
  <c r="F549" i="1"/>
  <c r="F545" i="1"/>
  <c r="F541" i="1"/>
  <c r="F537" i="1"/>
  <c r="F533" i="1"/>
  <c r="F529" i="1"/>
  <c r="F525" i="1"/>
  <c r="F521" i="1"/>
  <c r="F517" i="1"/>
  <c r="F513" i="1"/>
  <c r="F509" i="1"/>
  <c r="F505" i="1"/>
  <c r="F501" i="1"/>
  <c r="F497" i="1"/>
  <c r="F493" i="1"/>
  <c r="F489" i="1"/>
  <c r="F485" i="1"/>
  <c r="F477" i="1"/>
  <c r="F473" i="1"/>
  <c r="F469" i="1"/>
  <c r="F461" i="1"/>
  <c r="F457" i="1"/>
  <c r="F449" i="1"/>
  <c r="F445" i="1"/>
  <c r="F441" i="1"/>
  <c r="F437" i="1"/>
  <c r="F433" i="1"/>
  <c r="F429" i="1"/>
  <c r="F425" i="1"/>
  <c r="F421" i="1"/>
  <c r="F417" i="1"/>
  <c r="F413" i="1"/>
  <c r="F409" i="1"/>
  <c r="F407" i="1"/>
  <c r="F405" i="1"/>
  <c r="F399" i="1"/>
  <c r="F397" i="1"/>
  <c r="F393" i="1"/>
  <c r="F389" i="1"/>
  <c r="F387" i="1"/>
  <c r="F385" i="1"/>
  <c r="F381" i="1"/>
  <c r="F379" i="1"/>
  <c r="F377" i="1"/>
  <c r="F373" i="1"/>
  <c r="F367" i="1"/>
  <c r="F365" i="1"/>
  <c r="F363" i="1"/>
  <c r="F361" i="1"/>
  <c r="F357" i="1"/>
  <c r="F351" i="1"/>
  <c r="F349" i="1"/>
  <c r="F347" i="1"/>
  <c r="F345" i="1"/>
  <c r="F341" i="1"/>
  <c r="F337" i="1"/>
  <c r="F335" i="1"/>
  <c r="F333" i="1"/>
  <c r="F331" i="1"/>
  <c r="F329" i="1"/>
  <c r="F327" i="1"/>
  <c r="F325" i="1"/>
  <c r="F321" i="1"/>
  <c r="F319" i="1"/>
  <c r="F317" i="1"/>
  <c r="F313" i="1"/>
  <c r="F311" i="1"/>
  <c r="F309" i="1"/>
  <c r="F307" i="1"/>
  <c r="F305" i="1"/>
  <c r="F301" i="1"/>
  <c r="F299" i="1"/>
  <c r="F297" i="1"/>
  <c r="F295" i="1"/>
  <c r="F293" i="1"/>
  <c r="F289" i="1"/>
  <c r="F287" i="1"/>
  <c r="F285" i="1"/>
  <c r="F281" i="1"/>
  <c r="F277" i="1"/>
  <c r="F275" i="1"/>
  <c r="F273" i="1"/>
  <c r="F269" i="1"/>
  <c r="F267" i="1"/>
  <c r="F265" i="1"/>
  <c r="F261" i="1"/>
  <c r="F257" i="1"/>
  <c r="F255" i="1"/>
  <c r="F253" i="1"/>
  <c r="F249" i="1"/>
  <c r="F247" i="1"/>
  <c r="F245" i="1"/>
  <c r="F243" i="1"/>
  <c r="F241" i="1"/>
  <c r="F237" i="1"/>
  <c r="F235" i="1"/>
  <c r="F233" i="1"/>
  <c r="F229" i="1"/>
  <c r="F225" i="1"/>
  <c r="F223" i="1"/>
  <c r="F221" i="1"/>
  <c r="F220" i="1"/>
  <c r="F219" i="1"/>
  <c r="F217" i="1"/>
  <c r="F216" i="1"/>
  <c r="F213" i="1"/>
  <c r="F211" i="1"/>
  <c r="F209" i="1"/>
  <c r="F207" i="1"/>
  <c r="F205" i="1"/>
  <c r="F204" i="1"/>
  <c r="F203" i="1"/>
  <c r="F201" i="1"/>
  <c r="F199" i="1"/>
  <c r="F197" i="1"/>
  <c r="F196" i="1"/>
  <c r="F195" i="1"/>
  <c r="F193" i="1"/>
  <c r="F189" i="1"/>
  <c r="F188" i="1"/>
  <c r="F187" i="1"/>
  <c r="F185" i="1"/>
  <c r="F181" i="1"/>
  <c r="F179" i="1"/>
  <c r="F177" i="1"/>
  <c r="F176" i="1"/>
  <c r="F175" i="1"/>
  <c r="F173" i="1"/>
  <c r="F172" i="1"/>
  <c r="F171" i="1"/>
  <c r="F169" i="1"/>
  <c r="F165" i="1"/>
  <c r="F161" i="1"/>
  <c r="F159" i="1"/>
  <c r="F157" i="1"/>
  <c r="F156" i="1"/>
  <c r="F155" i="1"/>
  <c r="F153" i="1"/>
  <c r="F152" i="1"/>
  <c r="F149" i="1"/>
  <c r="F147" i="1"/>
  <c r="F145" i="1"/>
  <c r="F143" i="1"/>
  <c r="F141" i="1"/>
  <c r="F140" i="1"/>
  <c r="F139" i="1"/>
  <c r="F137" i="1"/>
  <c r="F135" i="1"/>
  <c r="F133" i="1"/>
  <c r="F132" i="1"/>
  <c r="F129" i="1"/>
  <c r="F127" i="1"/>
  <c r="F125" i="1"/>
  <c r="F124" i="1"/>
  <c r="F123" i="1"/>
  <c r="F121" i="1"/>
  <c r="F119" i="1"/>
  <c r="F117" i="1"/>
  <c r="F113" i="1"/>
  <c r="F112" i="1"/>
  <c r="F111" i="1"/>
  <c r="F109" i="1"/>
  <c r="F108" i="1"/>
  <c r="F105" i="1"/>
  <c r="F101" i="1"/>
  <c r="F99" i="1"/>
  <c r="F97" i="1"/>
  <c r="F89" i="1"/>
  <c r="F88" i="1"/>
  <c r="F87" i="1"/>
  <c r="F85" i="1"/>
  <c r="F84" i="1"/>
  <c r="F81" i="1"/>
  <c r="F77" i="1"/>
  <c r="F75" i="1"/>
  <c r="F73" i="1"/>
  <c r="F72" i="1"/>
  <c r="F69" i="1"/>
  <c r="F67" i="1"/>
  <c r="F65" i="1"/>
  <c r="F64" i="1"/>
  <c r="F63" i="1"/>
  <c r="F61" i="1"/>
  <c r="F59" i="1"/>
  <c r="F57" i="1"/>
  <c r="F56" i="1"/>
  <c r="F55" i="1"/>
  <c r="F53" i="1"/>
  <c r="F49" i="1"/>
  <c r="F45" i="1"/>
  <c r="F44" i="1"/>
  <c r="F41" i="1"/>
  <c r="F40" i="1"/>
  <c r="F39" i="1"/>
  <c r="F37" i="1"/>
  <c r="F35" i="1"/>
  <c r="F33" i="1"/>
  <c r="F31" i="1"/>
  <c r="F28" i="1"/>
  <c r="F27" i="1"/>
  <c r="F25" i="1"/>
  <c r="F24" i="1"/>
  <c r="F21" i="1"/>
  <c r="F19" i="1"/>
  <c r="F17" i="1"/>
  <c r="F15" i="1"/>
  <c r="F12" i="1"/>
  <c r="F11" i="1"/>
  <c r="F9" i="1"/>
  <c r="F7" i="1"/>
  <c r="F5" i="1"/>
  <c r="F1356" i="1"/>
  <c r="F1348" i="1"/>
  <c r="F1344" i="1"/>
  <c r="F1340" i="1"/>
  <c r="F1336" i="1"/>
  <c r="F1332" i="1"/>
  <c r="F1328" i="1"/>
  <c r="F1324" i="1"/>
  <c r="F1316" i="1"/>
  <c r="F1312" i="1"/>
  <c r="F1308" i="1"/>
  <c r="F1304" i="1"/>
  <c r="F1300" i="1"/>
  <c r="F1296" i="1"/>
  <c r="F1292" i="1"/>
  <c r="F1284" i="1"/>
  <c r="F1280" i="1"/>
  <c r="F1276" i="1"/>
  <c r="F1272" i="1"/>
  <c r="F1268" i="1"/>
  <c r="F1264" i="1"/>
  <c r="F1260" i="1"/>
  <c r="F1252" i="1"/>
  <c r="F1248" i="1"/>
  <c r="F1244" i="1"/>
  <c r="F1240" i="1"/>
  <c r="F1236" i="1"/>
  <c r="F1232" i="1"/>
  <c r="F1228" i="1"/>
  <c r="F1220" i="1"/>
  <c r="F1216" i="1"/>
  <c r="F1212" i="1"/>
  <c r="F1208" i="1"/>
  <c r="F1204" i="1"/>
  <c r="F1200" i="1"/>
  <c r="F1196" i="1"/>
  <c r="F1188" i="1"/>
  <c r="F1184" i="1"/>
  <c r="F1180" i="1"/>
  <c r="F1176" i="1"/>
  <c r="F1172" i="1"/>
  <c r="F1168" i="1"/>
  <c r="F1164" i="1"/>
  <c r="F1156" i="1"/>
  <c r="F1152" i="1"/>
  <c r="F1148" i="1"/>
  <c r="F1144" i="1"/>
  <c r="F1140" i="1"/>
  <c r="F1136" i="1"/>
  <c r="F1132" i="1"/>
  <c r="F1124" i="1"/>
  <c r="F1120" i="1"/>
  <c r="F1116" i="1"/>
  <c r="F1112" i="1"/>
  <c r="F1108" i="1"/>
  <c r="F1104" i="1"/>
  <c r="F1100" i="1"/>
  <c r="F1092" i="1"/>
  <c r="F1088" i="1"/>
  <c r="F1084" i="1"/>
  <c r="F1080" i="1"/>
  <c r="F1076" i="1"/>
  <c r="F1072" i="1"/>
  <c r="F1068" i="1"/>
  <c r="F1060" i="1"/>
  <c r="F1056" i="1"/>
  <c r="F1052" i="1"/>
  <c r="F1048" i="1"/>
  <c r="F1044" i="1"/>
  <c r="F1040" i="1"/>
  <c r="F1036" i="1"/>
  <c r="F1028" i="1"/>
  <c r="F1024" i="1"/>
  <c r="F1020" i="1"/>
  <c r="F1016" i="1"/>
  <c r="F1012" i="1"/>
  <c r="F1008" i="1"/>
  <c r="F1004" i="1"/>
  <c r="F996" i="1"/>
  <c r="F992" i="1"/>
  <c r="F988" i="1"/>
  <c r="F984" i="1"/>
  <c r="F980" i="1"/>
  <c r="F976" i="1"/>
  <c r="F972" i="1"/>
  <c r="F964" i="1"/>
  <c r="F960" i="1"/>
  <c r="F956" i="1"/>
  <c r="F952" i="1"/>
  <c r="F948" i="1"/>
  <c r="F944" i="1"/>
  <c r="F940" i="1"/>
  <c r="F932" i="1"/>
  <c r="F924" i="1"/>
  <c r="F920" i="1"/>
  <c r="F916" i="1"/>
  <c r="F912" i="1"/>
  <c r="F908" i="1"/>
  <c r="F904" i="1"/>
  <c r="F896" i="1"/>
  <c r="F892" i="1"/>
  <c r="F888" i="1"/>
  <c r="F884" i="1"/>
  <c r="F880" i="1"/>
  <c r="F876" i="1"/>
  <c r="F868" i="1"/>
  <c r="F864" i="1"/>
  <c r="F860" i="1"/>
  <c r="F856" i="1"/>
  <c r="F852" i="1"/>
  <c r="F848" i="1"/>
  <c r="F840" i="1"/>
  <c r="F836" i="1"/>
  <c r="F832" i="1"/>
  <c r="F828" i="1"/>
  <c r="F824" i="1"/>
  <c r="F820" i="1"/>
  <c r="F812" i="1"/>
  <c r="F808" i="1"/>
  <c r="F804" i="1"/>
  <c r="F800" i="1"/>
  <c r="F796" i="1"/>
  <c r="F792" i="1"/>
  <c r="F788" i="1"/>
  <c r="F784" i="1"/>
  <c r="F780" i="1"/>
  <c r="F776" i="1"/>
  <c r="F772" i="1"/>
  <c r="F768" i="1"/>
  <c r="F764" i="1"/>
  <c r="F760" i="1"/>
  <c r="F756" i="1"/>
  <c r="F752" i="1"/>
  <c r="F748" i="1"/>
  <c r="F744" i="1"/>
  <c r="F740" i="1"/>
  <c r="F736" i="1"/>
  <c r="F732" i="1"/>
  <c r="F724" i="1"/>
  <c r="F720" i="1"/>
  <c r="F716" i="1"/>
  <c r="F712" i="1"/>
  <c r="F708" i="1"/>
  <c r="F704" i="1"/>
  <c r="F696" i="1"/>
  <c r="F692" i="1"/>
  <c r="F688" i="1"/>
  <c r="F684" i="1"/>
  <c r="F680" i="1"/>
  <c r="F676" i="1"/>
  <c r="F668" i="1"/>
  <c r="F664" i="1"/>
  <c r="F660" i="1"/>
  <c r="F656" i="1"/>
  <c r="F652" i="1"/>
  <c r="F648" i="1"/>
  <c r="F640" i="1"/>
  <c r="F636" i="1"/>
  <c r="F632" i="1"/>
  <c r="F628" i="1"/>
  <c r="F624" i="1"/>
  <c r="F620" i="1"/>
  <c r="F612" i="1"/>
  <c r="F608" i="1"/>
  <c r="F604" i="1"/>
  <c r="F600" i="1"/>
  <c r="F596" i="1"/>
  <c r="F592" i="1"/>
  <c r="F584" i="1"/>
  <c r="F580" i="1"/>
  <c r="F576" i="1"/>
  <c r="F572" i="1"/>
  <c r="F568" i="1"/>
  <c r="F564" i="1"/>
  <c r="F556" i="1"/>
  <c r="F552" i="1"/>
  <c r="F548" i="1"/>
  <c r="F544" i="1"/>
  <c r="F540" i="1"/>
  <c r="F536" i="1"/>
  <c r="F532" i="1"/>
  <c r="F528" i="1"/>
  <c r="F524" i="1"/>
  <c r="F520" i="1"/>
  <c r="F516" i="1"/>
  <c r="F512" i="1"/>
  <c r="F508" i="1"/>
  <c r="F504" i="1"/>
  <c r="F500" i="1"/>
  <c r="F496" i="1"/>
  <c r="F492" i="1"/>
  <c r="F488" i="1"/>
  <c r="F484" i="1"/>
  <c r="F480" i="1"/>
  <c r="F476" i="1"/>
  <c r="F468" i="1"/>
  <c r="F464" i="1"/>
  <c r="F460" i="1"/>
  <c r="F456" i="1"/>
  <c r="F452" i="1"/>
  <c r="F448" i="1"/>
  <c r="F440" i="1"/>
  <c r="F436" i="1"/>
  <c r="F432" i="1"/>
  <c r="F428" i="1"/>
  <c r="F424" i="1"/>
  <c r="F420" i="1"/>
  <c r="F412" i="1"/>
  <c r="F408" i="1"/>
  <c r="F404" i="1"/>
  <c r="F400" i="1"/>
  <c r="F396" i="1"/>
  <c r="F392" i="1"/>
  <c r="F384" i="1"/>
  <c r="F380" i="1"/>
  <c r="F376" i="1"/>
  <c r="F372" i="1"/>
  <c r="F368" i="1"/>
  <c r="F364" i="1"/>
  <c r="F356" i="1"/>
  <c r="F352" i="1"/>
  <c r="F348" i="1"/>
  <c r="F344" i="1"/>
  <c r="F340" i="1"/>
  <c r="F336" i="1"/>
  <c r="F332" i="1"/>
  <c r="F328" i="1"/>
  <c r="F324" i="1"/>
  <c r="F320" i="1"/>
  <c r="F316" i="1"/>
  <c r="F312" i="1"/>
  <c r="F308" i="1"/>
  <c r="F304" i="1"/>
  <c r="F300" i="1"/>
  <c r="F296" i="1"/>
  <c r="F292" i="1"/>
  <c r="F288" i="1"/>
  <c r="F284" i="1"/>
  <c r="F280" i="1"/>
  <c r="F276" i="1"/>
  <c r="F272" i="1"/>
  <c r="F268" i="1"/>
  <c r="F264" i="1"/>
  <c r="F260" i="1"/>
  <c r="F256" i="1"/>
  <c r="F252" i="1"/>
  <c r="F248" i="1"/>
  <c r="F244" i="1"/>
  <c r="F240" i="1"/>
  <c r="F236" i="1"/>
  <c r="F232" i="1"/>
  <c r="F228" i="1"/>
  <c r="F224" i="1"/>
  <c r="F212" i="1"/>
  <c r="F208" i="1"/>
  <c r="F200" i="1"/>
  <c r="F192" i="1"/>
  <c r="F184" i="1"/>
  <c r="F180" i="1"/>
  <c r="F168" i="1"/>
  <c r="F164" i="1"/>
  <c r="F160" i="1"/>
  <c r="F148" i="1"/>
  <c r="F144" i="1"/>
  <c r="F136" i="1"/>
  <c r="F128" i="1"/>
  <c r="F120" i="1"/>
  <c r="F116" i="1"/>
  <c r="F104" i="1"/>
  <c r="F96" i="1"/>
  <c r="F92" i="1"/>
  <c r="F80" i="1"/>
  <c r="F76" i="1"/>
  <c r="F68" i="1"/>
  <c r="F60" i="1"/>
  <c r="F52" i="1"/>
  <c r="F48" i="1"/>
  <c r="F36" i="1"/>
  <c r="F32" i="1"/>
  <c r="F30" i="1"/>
  <c r="F20" i="1"/>
  <c r="F16" i="1"/>
  <c r="F14" i="1"/>
  <c r="F8" i="1"/>
  <c r="F4" i="1"/>
  <c r="F2237" i="1"/>
  <c r="F2221" i="1"/>
  <c r="F2177" i="1"/>
  <c r="F2161" i="1"/>
  <c r="F2121" i="1"/>
  <c r="F2109" i="1"/>
  <c r="F2065" i="1"/>
  <c r="F2049" i="1"/>
  <c r="F2009" i="1"/>
  <c r="F1993" i="1"/>
  <c r="F1949" i="1"/>
  <c r="F1937" i="1"/>
  <c r="F1897" i="1"/>
  <c r="F1881" i="1"/>
  <c r="F1837" i="1"/>
  <c r="F1821" i="1"/>
  <c r="F1777" i="1"/>
  <c r="F1769" i="1"/>
  <c r="F1725" i="1"/>
  <c r="F1709" i="1"/>
  <c r="F1665" i="1"/>
  <c r="F1609" i="1"/>
  <c r="F1553" i="1"/>
  <c r="F1497" i="1"/>
  <c r="F1437" i="1"/>
  <c r="F1385" i="1"/>
  <c r="F1325" i="1"/>
  <c r="F1265" i="1"/>
  <c r="F1213" i="1"/>
  <c r="F1153" i="1"/>
  <c r="F1101" i="1"/>
  <c r="F1061" i="1"/>
  <c r="F1017" i="1"/>
  <c r="F973" i="1"/>
  <c r="F934" i="1"/>
  <c r="F930" i="1"/>
  <c r="F926" i="1"/>
  <c r="F922" i="1"/>
  <c r="F918" i="1"/>
  <c r="F914" i="1"/>
  <c r="F910" i="1"/>
  <c r="F906" i="1"/>
  <c r="F902" i="1"/>
  <c r="F898" i="1"/>
  <c r="F894" i="1"/>
  <c r="F890" i="1"/>
  <c r="F886" i="1"/>
  <c r="F882" i="1"/>
  <c r="F878" i="1"/>
  <c r="F874" i="1"/>
  <c r="F870" i="1"/>
  <c r="F866" i="1"/>
  <c r="F865" i="1"/>
  <c r="F862" i="1"/>
  <c r="F858" i="1"/>
  <c r="F854" i="1"/>
  <c r="F850" i="1"/>
  <c r="F846" i="1"/>
  <c r="F842" i="1"/>
  <c r="F838" i="1"/>
  <c r="F837" i="1"/>
  <c r="F834" i="1"/>
  <c r="F830" i="1"/>
  <c r="F826" i="1"/>
  <c r="F822" i="1"/>
  <c r="F818" i="1"/>
  <c r="F814" i="1"/>
  <c r="F810" i="1"/>
  <c r="F806" i="1"/>
  <c r="F802" i="1"/>
  <c r="F798" i="1"/>
  <c r="F794" i="1"/>
  <c r="F790" i="1"/>
  <c r="F786" i="1"/>
  <c r="F782" i="1"/>
  <c r="F778" i="1"/>
  <c r="F774" i="1"/>
  <c r="F770" i="1"/>
  <c r="F766" i="1"/>
  <c r="F762" i="1"/>
  <c r="F758" i="1"/>
  <c r="F754" i="1"/>
  <c r="F750" i="1"/>
  <c r="F746" i="1"/>
  <c r="F742" i="1"/>
  <c r="F738" i="1"/>
  <c r="F737" i="1"/>
  <c r="F734" i="1"/>
  <c r="F730" i="1"/>
  <c r="F726" i="1"/>
  <c r="F722" i="1"/>
  <c r="F718" i="1"/>
  <c r="F714" i="1"/>
  <c r="F710" i="1"/>
  <c r="F709" i="1"/>
  <c r="F706" i="1"/>
  <c r="F702" i="1"/>
  <c r="F698" i="1"/>
  <c r="F694" i="1"/>
  <c r="F690" i="1"/>
  <c r="F686" i="1"/>
  <c r="F682" i="1"/>
  <c r="F678" i="1"/>
  <c r="F674" i="1"/>
  <c r="F670" i="1"/>
  <c r="F666" i="1"/>
  <c r="F662" i="1"/>
  <c r="F658" i="1"/>
  <c r="F654" i="1"/>
  <c r="F650" i="1"/>
  <c r="F646" i="1"/>
  <c r="F642" i="1"/>
  <c r="F638" i="1"/>
  <c r="F634" i="1"/>
  <c r="F630" i="1"/>
  <c r="F626" i="1"/>
  <c r="F622" i="1"/>
  <c r="F618" i="1"/>
  <c r="F614" i="1"/>
  <c r="F610" i="1"/>
  <c r="F609" i="1"/>
  <c r="F606" i="1"/>
  <c r="F602" i="1"/>
  <c r="F598" i="1"/>
  <c r="F594" i="1"/>
  <c r="F590" i="1"/>
  <c r="F586" i="1"/>
  <c r="F582" i="1"/>
  <c r="F581" i="1"/>
  <c r="F578" i="1"/>
  <c r="F574" i="1"/>
  <c r="F570" i="1"/>
  <c r="F566" i="1"/>
  <c r="F562" i="1"/>
  <c r="F558" i="1"/>
  <c r="F554" i="1"/>
  <c r="F550" i="1"/>
  <c r="F546" i="1"/>
  <c r="F542" i="1"/>
  <c r="F538" i="1"/>
  <c r="F534" i="1"/>
  <c r="F530" i="1"/>
  <c r="F526" i="1"/>
  <c r="F522" i="1"/>
  <c r="F518" i="1"/>
  <c r="F514" i="1"/>
  <c r="F510" i="1"/>
  <c r="F506" i="1"/>
  <c r="F502" i="1"/>
  <c r="F498" i="1"/>
  <c r="F494" i="1"/>
  <c r="F490" i="1"/>
  <c r="F486" i="1"/>
  <c r="F482" i="1"/>
  <c r="F481" i="1"/>
  <c r="F478" i="1"/>
  <c r="F474" i="1"/>
  <c r="F470" i="1"/>
  <c r="F466" i="1"/>
  <c r="F462" i="1"/>
  <c r="F458" i="1"/>
  <c r="F454" i="1"/>
  <c r="F453" i="1"/>
  <c r="F450" i="1"/>
  <c r="F446" i="1"/>
  <c r="F442" i="1"/>
  <c r="F438" i="1"/>
  <c r="F434" i="1"/>
  <c r="F430" i="1"/>
  <c r="F426" i="1"/>
  <c r="F422" i="1"/>
  <c r="F418" i="1"/>
  <c r="F414" i="1"/>
  <c r="F410" i="1"/>
  <c r="F406" i="1"/>
  <c r="F402" i="1"/>
  <c r="F398" i="1"/>
  <c r="F394" i="1"/>
  <c r="F390" i="1"/>
  <c r="F386" i="1"/>
  <c r="F382" i="1"/>
  <c r="F378" i="1"/>
  <c r="F374" i="1"/>
  <c r="F370" i="1"/>
  <c r="F366" i="1"/>
  <c r="F362" i="1"/>
  <c r="F358" i="1"/>
  <c r="F354" i="1"/>
  <c r="F353" i="1"/>
  <c r="F350" i="1"/>
  <c r="F346" i="1"/>
  <c r="F342" i="1"/>
  <c r="F338" i="1"/>
  <c r="F326" i="1"/>
  <c r="F310" i="1"/>
  <c r="F298" i="1"/>
  <c r="F294" i="1"/>
  <c r="F286" i="1"/>
  <c r="F278" i="1"/>
  <c r="F274" i="1"/>
  <c r="F262" i="1"/>
  <c r="F246" i="1"/>
  <c r="F234" i="1"/>
  <c r="F230" i="1"/>
  <c r="F222" i="1"/>
  <c r="F214" i="1"/>
  <c r="F210" i="1"/>
  <c r="F198" i="1"/>
  <c r="F182" i="1"/>
  <c r="F170" i="1"/>
  <c r="F166" i="1"/>
  <c r="F158" i="1"/>
  <c r="F150" i="1"/>
  <c r="F146" i="1"/>
  <c r="F134" i="1"/>
  <c r="F118" i="1"/>
  <c r="F106" i="1"/>
  <c r="F102" i="1"/>
  <c r="F94" i="1"/>
  <c r="F93" i="1"/>
  <c r="F86" i="1"/>
  <c r="F82" i="1"/>
  <c r="F70" i="1"/>
  <c r="F54" i="1"/>
  <c r="F42" i="1"/>
  <c r="F38" i="1"/>
  <c r="F29" i="1"/>
  <c r="F22" i="1"/>
  <c r="F18" i="1"/>
  <c r="F13" i="1"/>
  <c r="F6" i="1"/>
  <c r="F10" i="1"/>
  <c r="F23" i="1"/>
  <c r="F26" i="1"/>
  <c r="F34" i="1"/>
  <c r="F43" i="1"/>
  <c r="F46" i="1"/>
  <c r="F47" i="1"/>
  <c r="F50" i="1"/>
  <c r="F51" i="1"/>
  <c r="F58" i="1"/>
  <c r="F62" i="1"/>
  <c r="F66" i="1"/>
  <c r="F71" i="1"/>
  <c r="F74" i="1"/>
  <c r="F78" i="1"/>
  <c r="F79" i="1"/>
  <c r="F83" i="1"/>
  <c r="F90" i="1"/>
  <c r="F91" i="1"/>
  <c r="F95" i="1"/>
  <c r="F98" i="1"/>
  <c r="F100" i="1"/>
  <c r="F103" i="1"/>
  <c r="F107" i="1"/>
  <c r="F110" i="1"/>
  <c r="F114" i="1"/>
  <c r="F115" i="1"/>
  <c r="F122" i="1"/>
  <c r="F126" i="1"/>
  <c r="F130" i="1"/>
  <c r="F131" i="1"/>
  <c r="F138" i="1"/>
  <c r="F142" i="1"/>
  <c r="F151" i="1"/>
  <c r="F154" i="1"/>
  <c r="F162" i="1"/>
  <c r="F163" i="1"/>
  <c r="F167" i="1"/>
  <c r="F174" i="1"/>
  <c r="F178" i="1"/>
  <c r="F183" i="1"/>
  <c r="F186" i="1"/>
  <c r="F190" i="1"/>
  <c r="F191" i="1"/>
  <c r="F194" i="1"/>
  <c r="F202" i="1"/>
  <c r="F206" i="1"/>
  <c r="F215" i="1"/>
  <c r="F218" i="1"/>
  <c r="F226" i="1"/>
  <c r="F227" i="1"/>
  <c r="F231" i="1"/>
  <c r="F238" i="1"/>
  <c r="F239" i="1"/>
  <c r="F242" i="1"/>
  <c r="F250" i="1"/>
  <c r="F251" i="1"/>
  <c r="F254" i="1"/>
  <c r="F258" i="1"/>
  <c r="F259" i="1"/>
  <c r="F263" i="1"/>
  <c r="F266" i="1"/>
  <c r="F270" i="1"/>
  <c r="F271" i="1"/>
  <c r="F279" i="1"/>
  <c r="F282" i="1"/>
  <c r="F283" i="1"/>
  <c r="F290" i="1"/>
  <c r="F291" i="1"/>
  <c r="F302" i="1"/>
  <c r="F303" i="1"/>
  <c r="F306" i="1"/>
  <c r="F314" i="1"/>
  <c r="F315" i="1"/>
  <c r="F318" i="1"/>
  <c r="F322" i="1"/>
  <c r="F323" i="1"/>
  <c r="F330" i="1"/>
  <c r="F334" i="1"/>
  <c r="F339" i="1"/>
  <c r="F343" i="1"/>
  <c r="F355" i="1"/>
  <c r="F359" i="1"/>
  <c r="F360" i="1"/>
  <c r="F369" i="1"/>
  <c r="F371" i="1"/>
  <c r="F375" i="1"/>
  <c r="F383" i="1"/>
  <c r="F388" i="1"/>
  <c r="F391" i="1"/>
  <c r="F395" i="1"/>
  <c r="F401" i="1"/>
  <c r="F403" i="1"/>
  <c r="F411" i="1"/>
  <c r="F415" i="1"/>
  <c r="F416" i="1"/>
  <c r="F419" i="1"/>
  <c r="F423" i="1"/>
  <c r="F427" i="1"/>
  <c r="F431" i="1"/>
  <c r="F435" i="1"/>
  <c r="F439" i="1"/>
  <c r="F443" i="1"/>
  <c r="F444" i="1"/>
  <c r="F447" i="1"/>
  <c r="F451" i="1"/>
  <c r="F455" i="1"/>
  <c r="F459" i="1"/>
  <c r="F463" i="1"/>
  <c r="F465" i="1"/>
  <c r="F467" i="1"/>
  <c r="F471" i="1"/>
  <c r="F472" i="1"/>
  <c r="F475" i="1"/>
  <c r="F479" i="1"/>
  <c r="F483" i="1"/>
  <c r="F487" i="1"/>
  <c r="F491" i="1"/>
  <c r="F495" i="1"/>
  <c r="F499" i="1"/>
  <c r="F503" i="1"/>
  <c r="F507" i="1"/>
  <c r="F511" i="1"/>
  <c r="F515" i="1"/>
  <c r="F519" i="1"/>
  <c r="F523" i="1"/>
  <c r="F527" i="1"/>
  <c r="F531" i="1"/>
  <c r="F535" i="1"/>
  <c r="F539" i="1"/>
  <c r="F543" i="1"/>
  <c r="F547" i="1"/>
  <c r="F551" i="1"/>
  <c r="F555" i="1"/>
  <c r="F559" i="1"/>
  <c r="F560" i="1"/>
  <c r="F563" i="1"/>
  <c r="F565" i="1"/>
  <c r="F567" i="1"/>
  <c r="F571" i="1"/>
  <c r="F575" i="1"/>
  <c r="F579" i="1"/>
  <c r="F583" i="1"/>
  <c r="F587" i="1"/>
  <c r="F588" i="1"/>
  <c r="F591" i="1"/>
  <c r="F595" i="1"/>
  <c r="F599" i="1"/>
  <c r="F603" i="1"/>
  <c r="F607" i="1"/>
  <c r="F611" i="1"/>
  <c r="F615" i="1"/>
  <c r="F616" i="1"/>
  <c r="F619" i="1"/>
  <c r="F623" i="1"/>
  <c r="F627" i="1"/>
  <c r="F631" i="1"/>
  <c r="F635" i="1"/>
  <c r="F639" i="1"/>
  <c r="F643" i="1"/>
  <c r="F644" i="1"/>
  <c r="F647" i="1"/>
  <c r="F651" i="1"/>
  <c r="F655" i="1"/>
  <c r="F659" i="1"/>
  <c r="F663" i="1"/>
  <c r="F667" i="1"/>
  <c r="F671" i="1"/>
  <c r="F672" i="1"/>
  <c r="F675" i="1"/>
  <c r="F679" i="1"/>
  <c r="F683" i="1"/>
  <c r="F687" i="1"/>
  <c r="F689" i="1"/>
  <c r="F691" i="1"/>
  <c r="F695" i="1"/>
  <c r="F699" i="1"/>
  <c r="F700" i="1"/>
  <c r="F703" i="1"/>
  <c r="F707" i="1"/>
  <c r="F711" i="1"/>
  <c r="F715" i="1"/>
  <c r="F719" i="1"/>
  <c r="F723" i="1"/>
  <c r="F727" i="1"/>
  <c r="F728" i="1"/>
  <c r="F731" i="1"/>
  <c r="F735" i="1"/>
  <c r="F739" i="1"/>
  <c r="F743" i="1"/>
  <c r="F747" i="1"/>
  <c r="F751" i="1"/>
  <c r="F755" i="1"/>
  <c r="F759" i="1"/>
  <c r="F763" i="1"/>
  <c r="F767" i="1"/>
  <c r="F771" i="1"/>
  <c r="F775" i="1"/>
  <c r="F779" i="1"/>
  <c r="F783" i="1"/>
  <c r="F787" i="1"/>
  <c r="F791" i="1"/>
  <c r="F795" i="1"/>
  <c r="F799" i="1"/>
  <c r="F803" i="1"/>
  <c r="F807" i="1"/>
  <c r="F811" i="1"/>
  <c r="F815" i="1"/>
  <c r="F816" i="1"/>
  <c r="F819" i="1"/>
  <c r="F823" i="1"/>
  <c r="F827" i="1"/>
  <c r="F831" i="1"/>
  <c r="F835" i="1"/>
  <c r="F839" i="1"/>
  <c r="F843" i="1"/>
  <c r="F844" i="1"/>
  <c r="F847" i="1"/>
  <c r="F849" i="1"/>
  <c r="F851" i="1"/>
  <c r="F855" i="1"/>
  <c r="F859" i="1"/>
  <c r="F863" i="1"/>
  <c r="F867" i="1"/>
  <c r="F871" i="1"/>
  <c r="F872" i="1"/>
  <c r="F875" i="1"/>
  <c r="F879" i="1"/>
  <c r="F883" i="1"/>
  <c r="F885" i="1"/>
  <c r="F887" i="1"/>
  <c r="F891" i="1"/>
  <c r="F895" i="1"/>
  <c r="F899" i="1"/>
  <c r="F900" i="1"/>
  <c r="F903" i="1"/>
  <c r="F907" i="1"/>
  <c r="F911" i="1"/>
  <c r="F915" i="1"/>
  <c r="F919" i="1"/>
  <c r="F923" i="1"/>
  <c r="F927" i="1"/>
  <c r="F928" i="1"/>
  <c r="F931" i="1"/>
  <c r="F935" i="1"/>
  <c r="F936" i="1"/>
  <c r="F938" i="1"/>
  <c r="F939" i="1"/>
  <c r="F942" i="1"/>
  <c r="F943" i="1"/>
  <c r="F946" i="1"/>
  <c r="F947" i="1"/>
  <c r="F950" i="1"/>
  <c r="F951" i="1"/>
  <c r="F954" i="1"/>
  <c r="F955" i="1"/>
  <c r="F958" i="1"/>
  <c r="F959" i="1"/>
  <c r="F962" i="1"/>
  <c r="F963" i="1"/>
  <c r="F966" i="1"/>
  <c r="F967" i="1"/>
  <c r="F968" i="1"/>
  <c r="F970" i="1"/>
  <c r="F971" i="1"/>
  <c r="F974" i="1"/>
  <c r="F975" i="1"/>
  <c r="F978" i="1"/>
  <c r="F979" i="1"/>
  <c r="F982" i="1"/>
  <c r="F983" i="1"/>
  <c r="F986" i="1"/>
  <c r="F987" i="1"/>
  <c r="F990" i="1"/>
  <c r="F991" i="1"/>
  <c r="F994" i="1"/>
  <c r="F995" i="1"/>
  <c r="F998" i="1"/>
  <c r="F999" i="1"/>
  <c r="F1000" i="1"/>
  <c r="F1002" i="1"/>
  <c r="F1003" i="1"/>
  <c r="F1006" i="1"/>
  <c r="F1007" i="1"/>
  <c r="F1010" i="1"/>
  <c r="F1011" i="1"/>
  <c r="F1014" i="1"/>
  <c r="F1015" i="1"/>
  <c r="F1018" i="1"/>
  <c r="F1019" i="1"/>
  <c r="F1022" i="1"/>
  <c r="F1023" i="1"/>
  <c r="F1026" i="1"/>
  <c r="F1027" i="1"/>
  <c r="F1030" i="1"/>
  <c r="F1031" i="1"/>
  <c r="F1032" i="1"/>
  <c r="F1034" i="1"/>
  <c r="F1035" i="1"/>
  <c r="F1038" i="1"/>
  <c r="F1039" i="1"/>
  <c r="F1042" i="1"/>
  <c r="F1043" i="1"/>
  <c r="F1046" i="1"/>
  <c r="F1047" i="1"/>
  <c r="F1050" i="1"/>
  <c r="F1051" i="1"/>
  <c r="F1054" i="1"/>
  <c r="F1055" i="1"/>
  <c r="F1058" i="1"/>
  <c r="F1059" i="1"/>
  <c r="F1062" i="1"/>
  <c r="F1063" i="1"/>
  <c r="F1064" i="1"/>
  <c r="F1066" i="1"/>
  <c r="F1067" i="1"/>
  <c r="F1070" i="1"/>
  <c r="F1071" i="1"/>
  <c r="F1074" i="1"/>
  <c r="F1075" i="1"/>
  <c r="F1078" i="1"/>
  <c r="F1079" i="1"/>
  <c r="F1082" i="1"/>
  <c r="F1083" i="1"/>
  <c r="F1086" i="1"/>
  <c r="F1087" i="1"/>
  <c r="F1090" i="1"/>
  <c r="F1091" i="1"/>
  <c r="F1094" i="1"/>
  <c r="F1095" i="1"/>
  <c r="F1096" i="1"/>
  <c r="F1098" i="1"/>
  <c r="F1099" i="1"/>
  <c r="F1102" i="1"/>
  <c r="F1103" i="1"/>
  <c r="F1106" i="1"/>
  <c r="F1107" i="1"/>
  <c r="F1110" i="1"/>
  <c r="F1111" i="1"/>
  <c r="F1114" i="1"/>
  <c r="F1115" i="1"/>
  <c r="F1118" i="1"/>
  <c r="F1119" i="1"/>
  <c r="F1122" i="1"/>
  <c r="F1123" i="1"/>
  <c r="F1126" i="1"/>
  <c r="F1127" i="1"/>
  <c r="F1128" i="1"/>
  <c r="F1130" i="1"/>
  <c r="F1131" i="1"/>
  <c r="F1134" i="1"/>
  <c r="F1135" i="1"/>
  <c r="F1138" i="1"/>
  <c r="F1139" i="1"/>
  <c r="F1142" i="1"/>
  <c r="F1143" i="1"/>
  <c r="F1146" i="1"/>
  <c r="F1147" i="1"/>
  <c r="F1150" i="1"/>
  <c r="F1151" i="1"/>
  <c r="F1154" i="1"/>
  <c r="F1155" i="1"/>
  <c r="F1158" i="1"/>
  <c r="F1159" i="1"/>
  <c r="F1160" i="1"/>
  <c r="F1162" i="1"/>
  <c r="F1163" i="1"/>
  <c r="F1166" i="1"/>
  <c r="F1167" i="1"/>
  <c r="F1170" i="1"/>
  <c r="F1171" i="1"/>
  <c r="F1174" i="1"/>
  <c r="F1175" i="1"/>
  <c r="F1178" i="1"/>
  <c r="F1179" i="1"/>
  <c r="F1182" i="1"/>
  <c r="F1183" i="1"/>
  <c r="F1186" i="1"/>
  <c r="F1187" i="1"/>
  <c r="F1190" i="1"/>
  <c r="F1191" i="1"/>
  <c r="F1192" i="1"/>
  <c r="F1194" i="1"/>
  <c r="F1195" i="1"/>
  <c r="F1198" i="1"/>
  <c r="F1199" i="1"/>
  <c r="F1202" i="1"/>
  <c r="F1203" i="1"/>
  <c r="F1206" i="1"/>
  <c r="F1207" i="1"/>
  <c r="F1210" i="1"/>
  <c r="F1211" i="1"/>
  <c r="F1214" i="1"/>
  <c r="F1215" i="1"/>
  <c r="F1218" i="1"/>
  <c r="F1219" i="1"/>
  <c r="F1222" i="1"/>
  <c r="F1223" i="1"/>
  <c r="F1224" i="1"/>
  <c r="F1226" i="1"/>
  <c r="F1227" i="1"/>
  <c r="F1230" i="1"/>
  <c r="F1231" i="1"/>
  <c r="F1234" i="1"/>
  <c r="F1235" i="1"/>
  <c r="F1238" i="1"/>
  <c r="F1239" i="1"/>
  <c r="F1242" i="1"/>
  <c r="F1243" i="1"/>
  <c r="F1246" i="1"/>
  <c r="F1247" i="1"/>
  <c r="F1250" i="1"/>
  <c r="F1251" i="1"/>
  <c r="F1254" i="1"/>
  <c r="F1255" i="1"/>
  <c r="F1256" i="1"/>
  <c r="F1258" i="1"/>
  <c r="F1259" i="1"/>
  <c r="F1262" i="1"/>
  <c r="F1263" i="1"/>
  <c r="F1266" i="1"/>
  <c r="F1267" i="1"/>
  <c r="F1270" i="1"/>
  <c r="F1271" i="1"/>
  <c r="F1274" i="1"/>
  <c r="F1275" i="1"/>
  <c r="F1278" i="1"/>
  <c r="F1279" i="1"/>
  <c r="F1282" i="1"/>
  <c r="F1283" i="1"/>
  <c r="F1286" i="1"/>
  <c r="F1287" i="1"/>
  <c r="F1288" i="1"/>
  <c r="F1290" i="1"/>
  <c r="F1291" i="1"/>
  <c r="F1294" i="1"/>
  <c r="F1295" i="1"/>
  <c r="F1298" i="1"/>
  <c r="F1299" i="1"/>
  <c r="F1302" i="1"/>
  <c r="F1303" i="1"/>
  <c r="F1306" i="1"/>
  <c r="F1307" i="1"/>
  <c r="F1310" i="1"/>
  <c r="F1311" i="1"/>
  <c r="F1314" i="1"/>
  <c r="F1315" i="1"/>
  <c r="F1318" i="1"/>
  <c r="F1319" i="1"/>
  <c r="F1320" i="1"/>
  <c r="F1322" i="1"/>
  <c r="F1323" i="1"/>
  <c r="F1326" i="1"/>
  <c r="F1327" i="1"/>
  <c r="F1330" i="1"/>
  <c r="F1331" i="1"/>
  <c r="F1334" i="1"/>
  <c r="F1335" i="1"/>
  <c r="F1338" i="1"/>
  <c r="F1339" i="1"/>
  <c r="F1342" i="1"/>
  <c r="F1343" i="1"/>
  <c r="F1346" i="1"/>
  <c r="F1347" i="1"/>
  <c r="F1350" i="1"/>
  <c r="F1351" i="1"/>
  <c r="F1352" i="1"/>
  <c r="F1354" i="1"/>
  <c r="F1355" i="1"/>
  <c r="F1358" i="1"/>
  <c r="F1359" i="1"/>
  <c r="F1360" i="1"/>
  <c r="F1362" i="1"/>
  <c r="F1363" i="1"/>
  <c r="F1364" i="1"/>
  <c r="F1366" i="1"/>
  <c r="F1367" i="1"/>
  <c r="F1368" i="1"/>
  <c r="F1370" i="1"/>
  <c r="F1371" i="1"/>
  <c r="F1372" i="1"/>
  <c r="F1374" i="1"/>
  <c r="F1375" i="1"/>
  <c r="F1376" i="1"/>
  <c r="F1378" i="1"/>
  <c r="F1379" i="1"/>
  <c r="F1380" i="1"/>
  <c r="F1382" i="1"/>
  <c r="F1383" i="1"/>
  <c r="F1384" i="1"/>
  <c r="F1386" i="1"/>
  <c r="F1387" i="1"/>
  <c r="F1388" i="1"/>
  <c r="F1390" i="1"/>
  <c r="F1391" i="1"/>
  <c r="F1392" i="1"/>
  <c r="F1394" i="1"/>
  <c r="F1395" i="1"/>
  <c r="F1396" i="1"/>
  <c r="F1398" i="1"/>
  <c r="F1399" i="1"/>
  <c r="F1400" i="1"/>
  <c r="F1402" i="1"/>
  <c r="F1403" i="1"/>
  <c r="F1404" i="1"/>
  <c r="F1406" i="1"/>
  <c r="F1407" i="1"/>
  <c r="F1408" i="1"/>
  <c r="F1410" i="1"/>
  <c r="F1411" i="1"/>
  <c r="F1412" i="1"/>
  <c r="F1414" i="1"/>
  <c r="F1415" i="1"/>
  <c r="F1416" i="1"/>
  <c r="F1418" i="1"/>
  <c r="F1419" i="1"/>
  <c r="F1420" i="1"/>
  <c r="F1422" i="1"/>
  <c r="F1423" i="1"/>
  <c r="F1424" i="1"/>
  <c r="F1426" i="1"/>
  <c r="F1427" i="1"/>
  <c r="F1428" i="1"/>
  <c r="F1430" i="1"/>
  <c r="F1431" i="1"/>
  <c r="F1432" i="1"/>
  <c r="F1434" i="1"/>
  <c r="F1435" i="1"/>
  <c r="F1436" i="1"/>
  <c r="F1438" i="1"/>
  <c r="F1439" i="1"/>
  <c r="F1440" i="1"/>
  <c r="F1442" i="1"/>
  <c r="F1443" i="1"/>
  <c r="F1444" i="1"/>
  <c r="F1446" i="1"/>
  <c r="F1447" i="1"/>
  <c r="F1448" i="1"/>
  <c r="F1450" i="1"/>
  <c r="F1451" i="1"/>
  <c r="F1452" i="1"/>
  <c r="F1454" i="1"/>
  <c r="F1455" i="1"/>
  <c r="F1456" i="1"/>
  <c r="F1458" i="1"/>
  <c r="F1459" i="1"/>
  <c r="F1460" i="1"/>
  <c r="F1462" i="1"/>
  <c r="F1463" i="1"/>
  <c r="F1464" i="1"/>
  <c r="F1466" i="1"/>
  <c r="F1467" i="1"/>
  <c r="F1468" i="1"/>
  <c r="F1470" i="1"/>
  <c r="F1471" i="1"/>
  <c r="F1472" i="1"/>
  <c r="F1474" i="1"/>
  <c r="F1475" i="1"/>
  <c r="F1476" i="1"/>
  <c r="F1478" i="1"/>
  <c r="F1479" i="1"/>
  <c r="F1480" i="1"/>
  <c r="F1482" i="1"/>
  <c r="F1483" i="1"/>
  <c r="F1484" i="1"/>
  <c r="F1486" i="1"/>
  <c r="F1487" i="1"/>
  <c r="F1488" i="1"/>
  <c r="F1490" i="1"/>
  <c r="F1491" i="1"/>
  <c r="F1492" i="1"/>
  <c r="F1494" i="1"/>
  <c r="F1495" i="1"/>
  <c r="F1496" i="1"/>
  <c r="F1498" i="1"/>
  <c r="F1499" i="1"/>
  <c r="F1500" i="1"/>
  <c r="F1502" i="1"/>
  <c r="F1503" i="1"/>
  <c r="F1504" i="1"/>
  <c r="F1506" i="1"/>
  <c r="F1507" i="1"/>
  <c r="F1508" i="1"/>
  <c r="F1510" i="1"/>
  <c r="F1511" i="1"/>
  <c r="F1512" i="1"/>
  <c r="F1514" i="1"/>
  <c r="F1515" i="1"/>
  <c r="F1516" i="1"/>
  <c r="F1518" i="1"/>
  <c r="F1519" i="1"/>
  <c r="F1520" i="1"/>
  <c r="F1522" i="1"/>
  <c r="F1523" i="1"/>
  <c r="F1524" i="1"/>
  <c r="F1526" i="1"/>
  <c r="F1527" i="1"/>
  <c r="F1528" i="1"/>
  <c r="F1530" i="1"/>
  <c r="F1531" i="1"/>
  <c r="F1532" i="1"/>
  <c r="F1534" i="1"/>
  <c r="F1535" i="1"/>
  <c r="F1536" i="1"/>
  <c r="F1538" i="1"/>
  <c r="F1539" i="1"/>
  <c r="F1540" i="1"/>
  <c r="F1542" i="1"/>
  <c r="F1543" i="1"/>
  <c r="F1544" i="1"/>
  <c r="F1546" i="1"/>
  <c r="F1547" i="1"/>
  <c r="F1548" i="1"/>
  <c r="F1550" i="1"/>
  <c r="F1551" i="1"/>
  <c r="F1552" i="1"/>
  <c r="F1554" i="1"/>
  <c r="F1555" i="1"/>
  <c r="F1556" i="1"/>
  <c r="F1558" i="1"/>
  <c r="F1559" i="1"/>
  <c r="F1560" i="1"/>
  <c r="F1562" i="1"/>
  <c r="F1563" i="1"/>
  <c r="F1564" i="1"/>
  <c r="F1566" i="1"/>
  <c r="F1567" i="1"/>
  <c r="F1568" i="1"/>
  <c r="F1570" i="1"/>
  <c r="F1571" i="1"/>
  <c r="F1572" i="1"/>
  <c r="F1574" i="1"/>
  <c r="F1575" i="1"/>
  <c r="F1576" i="1"/>
  <c r="F1578" i="1"/>
  <c r="F1579" i="1"/>
  <c r="F1580" i="1"/>
  <c r="F1582" i="1"/>
  <c r="F1583" i="1"/>
  <c r="F1584" i="1"/>
  <c r="F1586" i="1"/>
  <c r="F1587" i="1"/>
  <c r="F1588" i="1"/>
  <c r="F1590" i="1"/>
  <c r="F1591" i="1"/>
  <c r="F1592" i="1"/>
  <c r="F1594" i="1"/>
  <c r="F1595" i="1"/>
  <c r="F1596" i="1"/>
  <c r="F1598" i="1"/>
  <c r="F1599" i="1"/>
  <c r="F1600" i="1"/>
  <c r="F1602" i="1"/>
  <c r="F1603" i="1"/>
  <c r="F1604" i="1"/>
  <c r="F1606" i="1"/>
  <c r="F1607" i="1"/>
  <c r="F1608" i="1"/>
  <c r="F1610" i="1"/>
  <c r="F1611" i="1"/>
  <c r="F1612" i="1"/>
  <c r="F1614" i="1"/>
  <c r="F1615" i="1"/>
  <c r="F1616" i="1"/>
  <c r="F1618" i="1"/>
  <c r="F1619" i="1"/>
  <c r="F1620" i="1"/>
  <c r="F1622" i="1"/>
  <c r="F1623" i="1"/>
  <c r="F1624" i="1"/>
  <c r="F1626" i="1"/>
  <c r="F1627" i="1"/>
  <c r="F1628" i="1"/>
  <c r="F1630" i="1"/>
  <c r="F1631" i="1"/>
  <c r="F1632" i="1"/>
  <c r="F1634" i="1"/>
  <c r="F1635" i="1"/>
  <c r="F1636" i="1"/>
  <c r="F1638" i="1"/>
  <c r="F1639" i="1"/>
  <c r="F1640" i="1"/>
  <c r="F1642" i="1"/>
  <c r="F1643" i="1"/>
  <c r="F1644" i="1"/>
  <c r="F1646" i="1"/>
  <c r="F1647" i="1"/>
  <c r="F1648" i="1"/>
  <c r="F1650" i="1"/>
  <c r="F1651" i="1"/>
  <c r="F1652" i="1"/>
  <c r="F1654" i="1"/>
  <c r="F1655" i="1"/>
  <c r="F1656" i="1"/>
  <c r="F1658" i="1"/>
  <c r="F1659" i="1"/>
  <c r="F1660" i="1"/>
  <c r="F1662" i="1"/>
  <c r="F1663" i="1"/>
  <c r="F1664" i="1"/>
  <c r="F1666" i="1"/>
  <c r="F1667" i="1"/>
  <c r="F1668" i="1"/>
  <c r="F1670" i="1"/>
  <c r="F1671" i="1"/>
  <c r="F1672" i="1"/>
  <c r="F1674" i="1"/>
  <c r="F1675" i="1"/>
  <c r="F1676" i="1"/>
  <c r="F1678" i="1"/>
  <c r="F1679" i="1"/>
  <c r="F1680" i="1"/>
  <c r="F1682" i="1"/>
  <c r="F1683" i="1"/>
  <c r="F1684" i="1"/>
  <c r="F1686" i="1"/>
  <c r="F1687" i="1"/>
  <c r="F1688" i="1"/>
  <c r="F1690" i="1"/>
  <c r="F1691" i="1"/>
  <c r="F1692" i="1"/>
  <c r="F1694" i="1"/>
  <c r="F1695" i="1"/>
  <c r="F1696" i="1"/>
  <c r="F1698" i="1"/>
  <c r="F1699" i="1"/>
  <c r="F1700" i="1"/>
  <c r="F1702" i="1"/>
  <c r="F1703" i="1"/>
  <c r="F1704" i="1"/>
  <c r="F1706" i="1"/>
  <c r="F1707" i="1"/>
  <c r="F1708" i="1"/>
  <c r="F1710" i="1"/>
  <c r="F1711" i="1"/>
  <c r="F1712" i="1"/>
  <c r="F1714" i="1"/>
  <c r="F1715" i="1"/>
  <c r="F1716" i="1"/>
  <c r="F1718" i="1"/>
  <c r="F1719" i="1"/>
  <c r="F1720" i="1"/>
  <c r="F1722" i="1"/>
  <c r="F1723" i="1"/>
  <c r="F1724" i="1"/>
  <c r="F1726" i="1"/>
  <c r="F1727" i="1"/>
  <c r="F1728" i="1"/>
  <c r="F1730" i="1"/>
  <c r="F1731" i="1"/>
  <c r="F1732" i="1"/>
  <c r="F1734" i="1"/>
  <c r="F1735" i="1"/>
  <c r="F1736" i="1"/>
  <c r="F1738" i="1"/>
  <c r="F1739" i="1"/>
  <c r="F1740" i="1"/>
  <c r="F1742" i="1"/>
  <c r="F1743" i="1"/>
  <c r="F1744" i="1"/>
  <c r="F1746" i="1"/>
  <c r="F1747" i="1"/>
  <c r="F1748" i="1"/>
  <c r="F1750" i="1"/>
  <c r="F1751" i="1"/>
  <c r="F1752" i="1"/>
  <c r="F1754" i="1"/>
  <c r="F1755" i="1"/>
  <c r="F1756" i="1"/>
  <c r="F1758" i="1"/>
  <c r="F1759" i="1"/>
  <c r="F1760" i="1"/>
  <c r="F1762" i="1"/>
  <c r="F1763" i="1"/>
  <c r="F1764" i="1"/>
  <c r="F1766" i="1"/>
  <c r="F1767" i="1"/>
  <c r="F1768" i="1"/>
  <c r="F1770" i="1"/>
  <c r="F1771" i="1"/>
  <c r="F1772" i="1"/>
  <c r="F1774" i="1"/>
  <c r="F1775" i="1"/>
  <c r="F1776" i="1"/>
  <c r="F1778" i="1"/>
  <c r="F1779" i="1"/>
  <c r="F1780" i="1"/>
  <c r="F1782" i="1"/>
  <c r="F1783" i="1"/>
  <c r="F1784" i="1"/>
  <c r="F1786" i="1"/>
  <c r="F1787" i="1"/>
  <c r="F1788" i="1"/>
  <c r="F1790" i="1"/>
  <c r="F1791" i="1"/>
  <c r="F1792" i="1"/>
  <c r="F1794" i="1"/>
  <c r="F1795" i="1"/>
  <c r="F1796" i="1"/>
  <c r="F1798" i="1"/>
  <c r="F1799" i="1"/>
  <c r="F1800" i="1"/>
  <c r="F1802" i="1"/>
  <c r="F1803" i="1"/>
  <c r="F1804" i="1"/>
  <c r="F1806" i="1"/>
  <c r="F1807" i="1"/>
  <c r="F1808" i="1"/>
  <c r="F1810" i="1"/>
  <c r="F1811" i="1"/>
  <c r="F1812" i="1"/>
  <c r="F1814" i="1"/>
  <c r="F1815" i="1"/>
  <c r="F1816" i="1"/>
  <c r="F1818" i="1"/>
  <c r="F1819" i="1"/>
  <c r="F1820" i="1"/>
  <c r="F1822" i="1"/>
  <c r="F1823" i="1"/>
  <c r="F1824" i="1"/>
  <c r="F1826" i="1"/>
  <c r="F1827" i="1"/>
  <c r="F1828" i="1"/>
  <c r="F1830" i="1"/>
  <c r="F1831" i="1"/>
  <c r="F1832" i="1"/>
  <c r="F1834" i="1"/>
  <c r="F1835" i="1"/>
  <c r="F1836" i="1"/>
  <c r="F1838" i="1"/>
  <c r="F1839" i="1"/>
  <c r="F1840" i="1"/>
  <c r="F1842" i="1"/>
  <c r="F1843" i="1"/>
  <c r="F1844" i="1"/>
  <c r="F1846" i="1"/>
  <c r="F1847" i="1"/>
  <c r="F1848" i="1"/>
  <c r="F1850" i="1"/>
  <c r="F1851" i="1"/>
  <c r="F1852" i="1"/>
  <c r="F1854" i="1"/>
  <c r="F1855" i="1"/>
  <c r="F1856" i="1"/>
  <c r="F1858" i="1"/>
  <c r="F1859" i="1"/>
  <c r="F1860" i="1"/>
  <c r="F1862" i="1"/>
  <c r="F1863" i="1"/>
  <c r="F1864" i="1"/>
  <c r="F1866" i="1"/>
  <c r="F1867" i="1"/>
  <c r="F1868" i="1"/>
  <c r="F1870" i="1"/>
  <c r="F1871" i="1"/>
  <c r="F1872" i="1"/>
  <c r="F1874" i="1"/>
  <c r="F1875" i="1"/>
  <c r="F1876" i="1"/>
  <c r="F1878" i="1"/>
  <c r="F1879" i="1"/>
  <c r="F1880" i="1"/>
  <c r="F1882" i="1"/>
  <c r="F1883" i="1"/>
  <c r="F1884" i="1"/>
  <c r="F1886" i="1"/>
  <c r="F1887" i="1"/>
  <c r="F1888" i="1"/>
  <c r="F1890" i="1"/>
  <c r="F1891" i="1"/>
  <c r="F1892" i="1"/>
  <c r="F1894" i="1"/>
  <c r="F1895" i="1"/>
  <c r="F1896" i="1"/>
  <c r="F1898" i="1"/>
  <c r="F1899" i="1"/>
  <c r="F1900" i="1"/>
  <c r="F1902" i="1"/>
  <c r="F1903" i="1"/>
  <c r="F1904" i="1"/>
  <c r="F1906" i="1"/>
  <c r="F1907" i="1"/>
  <c r="F1908" i="1"/>
  <c r="F1910" i="1"/>
  <c r="F1911" i="1"/>
  <c r="F1912" i="1"/>
  <c r="F1914" i="1"/>
  <c r="F1915" i="1"/>
  <c r="F1916" i="1"/>
  <c r="F1918" i="1"/>
  <c r="F1919" i="1"/>
  <c r="F1920" i="1"/>
  <c r="F1922" i="1"/>
  <c r="F1923" i="1"/>
  <c r="F1924" i="1"/>
  <c r="F1926" i="1"/>
  <c r="F1927" i="1"/>
  <c r="F1928" i="1"/>
  <c r="F1930" i="1"/>
  <c r="F1931" i="1"/>
  <c r="F1932" i="1"/>
  <c r="F1934" i="1"/>
  <c r="F1935" i="1"/>
  <c r="F1936" i="1"/>
  <c r="F1938" i="1"/>
  <c r="F1939" i="1"/>
  <c r="F1940" i="1"/>
  <c r="F1942" i="1"/>
  <c r="F1943" i="1"/>
  <c r="F1944" i="1"/>
  <c r="F1946" i="1"/>
  <c r="F1947" i="1"/>
  <c r="F1948" i="1"/>
  <c r="F1950" i="1"/>
  <c r="F1951" i="1"/>
  <c r="F1952" i="1"/>
  <c r="F1954" i="1"/>
  <c r="F1955" i="1"/>
  <c r="F1956" i="1"/>
  <c r="F1958" i="1"/>
  <c r="F1959" i="1"/>
  <c r="F1960" i="1"/>
  <c r="F1962" i="1"/>
  <c r="F1963" i="1"/>
  <c r="F1964" i="1"/>
  <c r="F1966" i="1"/>
  <c r="F1967" i="1"/>
  <c r="F1968" i="1"/>
  <c r="F1970" i="1"/>
  <c r="F1971" i="1"/>
  <c r="F1972" i="1"/>
  <c r="F1974" i="1"/>
  <c r="F1975" i="1"/>
  <c r="F1976" i="1"/>
  <c r="F1978" i="1"/>
  <c r="F1979" i="1"/>
  <c r="F1980" i="1"/>
  <c r="F1982" i="1"/>
  <c r="F1983" i="1"/>
  <c r="F1984" i="1"/>
  <c r="F1986" i="1"/>
  <c r="F1987" i="1"/>
  <c r="F1988" i="1"/>
  <c r="F1990" i="1"/>
  <c r="F1991" i="1"/>
  <c r="F1992" i="1"/>
  <c r="F1994" i="1"/>
  <c r="F1995" i="1"/>
  <c r="F1996" i="1"/>
  <c r="F1998" i="1"/>
  <c r="F1999" i="1"/>
  <c r="F2000" i="1"/>
  <c r="F2002" i="1"/>
  <c r="F2003" i="1"/>
  <c r="F2004" i="1"/>
  <c r="F2006" i="1"/>
  <c r="F2007" i="1"/>
  <c r="F2008" i="1"/>
  <c r="F2010" i="1"/>
  <c r="F2011" i="1"/>
  <c r="F2012" i="1"/>
  <c r="F2014" i="1"/>
  <c r="F2015" i="1"/>
  <c r="F2016" i="1"/>
  <c r="F2018" i="1"/>
  <c r="F2019" i="1"/>
  <c r="F2020" i="1"/>
  <c r="F2022" i="1"/>
  <c r="F2023" i="1"/>
  <c r="F2024" i="1"/>
  <c r="F2026" i="1"/>
  <c r="F2027" i="1"/>
  <c r="F2028" i="1"/>
  <c r="F2030" i="1"/>
  <c r="F2031" i="1"/>
  <c r="F2032" i="1"/>
  <c r="F2034" i="1"/>
  <c r="F2035" i="1"/>
  <c r="F2036" i="1"/>
  <c r="F2038" i="1"/>
  <c r="F2039" i="1"/>
  <c r="F2040" i="1"/>
  <c r="F2042" i="1"/>
  <c r="F2043" i="1"/>
  <c r="F2044" i="1"/>
  <c r="F2046" i="1"/>
  <c r="F2047" i="1"/>
  <c r="F2048" i="1"/>
  <c r="F2050" i="1"/>
  <c r="F2051" i="1"/>
  <c r="F2052" i="1"/>
  <c r="F2054" i="1"/>
  <c r="F2055" i="1"/>
  <c r="F2056" i="1"/>
  <c r="F2058" i="1"/>
  <c r="F2059" i="1"/>
  <c r="F2060" i="1"/>
  <c r="F2062" i="1"/>
  <c r="F2063" i="1"/>
  <c r="F2064" i="1"/>
  <c r="F2066" i="1"/>
  <c r="F2067" i="1"/>
  <c r="F2068" i="1"/>
  <c r="F2070" i="1"/>
  <c r="F2071" i="1"/>
  <c r="F2072" i="1"/>
  <c r="F2074" i="1"/>
  <c r="F2075" i="1"/>
  <c r="F2076" i="1"/>
  <c r="F2078" i="1"/>
  <c r="F2079" i="1"/>
  <c r="F2080" i="1"/>
  <c r="F2082" i="1"/>
  <c r="F2083" i="1"/>
  <c r="F2084" i="1"/>
  <c r="F2086" i="1"/>
  <c r="F2087" i="1"/>
  <c r="F2088" i="1"/>
  <c r="F2090" i="1"/>
  <c r="F2091" i="1"/>
  <c r="F2092" i="1"/>
  <c r="F2094" i="1"/>
  <c r="F2095" i="1"/>
  <c r="F2096" i="1"/>
  <c r="F2098" i="1"/>
  <c r="F2099" i="1"/>
  <c r="F2100" i="1"/>
  <c r="F2102" i="1"/>
  <c r="F2103" i="1"/>
  <c r="F2104" i="1"/>
  <c r="F2106" i="1"/>
  <c r="F2107" i="1"/>
  <c r="F2108" i="1"/>
  <c r="F2110" i="1"/>
  <c r="F2111" i="1"/>
  <c r="F2112" i="1"/>
  <c r="F2114" i="1"/>
  <c r="F2115" i="1"/>
  <c r="F2116" i="1"/>
  <c r="F2118" i="1"/>
  <c r="F2119" i="1"/>
  <c r="F2120" i="1"/>
  <c r="F2122" i="1"/>
  <c r="F2123" i="1"/>
  <c r="F2124" i="1"/>
  <c r="F2126" i="1"/>
  <c r="F2127" i="1"/>
  <c r="F2128" i="1"/>
  <c r="F2130" i="1"/>
  <c r="F2131" i="1"/>
  <c r="F2132" i="1"/>
  <c r="F2134" i="1"/>
  <c r="F2135" i="1"/>
  <c r="F2136" i="1"/>
  <c r="F2138" i="1"/>
  <c r="F2139" i="1"/>
  <c r="F2140" i="1"/>
  <c r="F2142" i="1"/>
  <c r="F2143" i="1"/>
  <c r="F2144" i="1"/>
  <c r="F2146" i="1"/>
  <c r="F2147" i="1"/>
  <c r="F2148" i="1"/>
  <c r="F2150" i="1"/>
  <c r="F2151" i="1"/>
  <c r="F2152" i="1"/>
  <c r="F2154" i="1"/>
  <c r="F2155" i="1"/>
  <c r="F2156" i="1"/>
  <c r="F2158" i="1"/>
  <c r="F2159" i="1"/>
  <c r="F2160" i="1"/>
  <c r="F2162" i="1"/>
  <c r="F2163" i="1"/>
  <c r="F2164" i="1"/>
  <c r="F2166" i="1"/>
  <c r="F2167" i="1"/>
  <c r="F2168" i="1"/>
  <c r="F2170" i="1"/>
  <c r="F2171" i="1"/>
  <c r="F2172" i="1"/>
  <c r="F2174" i="1"/>
  <c r="F2175" i="1"/>
  <c r="F2176" i="1"/>
  <c r="F2178" i="1"/>
  <c r="F2179" i="1"/>
  <c r="F2180" i="1"/>
  <c r="F2182" i="1"/>
  <c r="F2183" i="1"/>
  <c r="F2184" i="1"/>
  <c r="F2186" i="1"/>
  <c r="F2187" i="1"/>
  <c r="F2188" i="1"/>
  <c r="F2190" i="1"/>
  <c r="F2191" i="1"/>
  <c r="F2192" i="1"/>
  <c r="F2194" i="1"/>
  <c r="F2195" i="1"/>
  <c r="F2196" i="1"/>
  <c r="F2198" i="1"/>
  <c r="F2199" i="1"/>
  <c r="F2200" i="1"/>
  <c r="F2202" i="1"/>
  <c r="F2203" i="1"/>
  <c r="F2204" i="1"/>
  <c r="F2206" i="1"/>
  <c r="F2207" i="1"/>
  <c r="F2208" i="1"/>
  <c r="F2210" i="1"/>
  <c r="F2211" i="1"/>
  <c r="F2212" i="1"/>
  <c r="F2214" i="1"/>
  <c r="F2215" i="1"/>
  <c r="F2216" i="1"/>
  <c r="F2218" i="1"/>
  <c r="F2219" i="1"/>
  <c r="F2220" i="1"/>
  <c r="F2222" i="1"/>
  <c r="F2223" i="1"/>
  <c r="F2224" i="1"/>
  <c r="F2226" i="1"/>
  <c r="F2227" i="1"/>
  <c r="F2228" i="1"/>
  <c r="F2230" i="1"/>
  <c r="F2231" i="1"/>
  <c r="F2232" i="1"/>
  <c r="F2234" i="1"/>
  <c r="F2235" i="1"/>
  <c r="F2236" i="1"/>
  <c r="F2238" i="1"/>
  <c r="F2239" i="1"/>
  <c r="F2240" i="1"/>
  <c r="F2242" i="1"/>
  <c r="F2243" i="1"/>
  <c r="F2244" i="1"/>
  <c r="F2246" i="1"/>
  <c r="F2247" i="1"/>
  <c r="F2248" i="1"/>
  <c r="F2250" i="1"/>
  <c r="F2251" i="1"/>
  <c r="F2252" i="1"/>
  <c r="F2254" i="1"/>
  <c r="F2255" i="1"/>
  <c r="F2256" i="1"/>
  <c r="F2258" i="1"/>
  <c r="F2259" i="1"/>
  <c r="F2260" i="1"/>
  <c r="F2262" i="1"/>
  <c r="F2263" i="1"/>
  <c r="F2264" i="1"/>
  <c r="F2265" i="1"/>
  <c r="F2266" i="1"/>
  <c r="F2267" i="1"/>
</calcChain>
</file>

<file path=xl/sharedStrings.xml><?xml version="1.0" encoding="utf-8"?>
<sst xmlns="http://schemas.openxmlformats.org/spreadsheetml/2006/main" count="9460" uniqueCount="4986">
  <si>
    <t>FAMILLE</t>
  </si>
  <si>
    <t>UNITE DE MESURE</t>
  </si>
  <si>
    <t>0000009</t>
  </si>
  <si>
    <t>0000012</t>
  </si>
  <si>
    <t>0000019</t>
  </si>
  <si>
    <t>0000023</t>
  </si>
  <si>
    <t>0000028</t>
  </si>
  <si>
    <t>0000044</t>
  </si>
  <si>
    <t>0000045</t>
  </si>
  <si>
    <t>0000046</t>
  </si>
  <si>
    <t>0000048</t>
  </si>
  <si>
    <t>0000050</t>
  </si>
  <si>
    <t>0000051</t>
  </si>
  <si>
    <t>0000058</t>
  </si>
  <si>
    <t>0000059</t>
  </si>
  <si>
    <t>0000062</t>
  </si>
  <si>
    <t>0000065</t>
  </si>
  <si>
    <t>0000078</t>
  </si>
  <si>
    <t>0000097</t>
  </si>
  <si>
    <t>0000101</t>
  </si>
  <si>
    <t>0000103</t>
  </si>
  <si>
    <t>0000136</t>
  </si>
  <si>
    <t>0000140</t>
  </si>
  <si>
    <t>0000147</t>
  </si>
  <si>
    <t>0000213</t>
  </si>
  <si>
    <t>0000215</t>
  </si>
  <si>
    <t>0000219</t>
  </si>
  <si>
    <t>0000220</t>
  </si>
  <si>
    <t>0000224</t>
  </si>
  <si>
    <t>0000226</t>
  </si>
  <si>
    <t>0000235</t>
  </si>
  <si>
    <t>0000247</t>
  </si>
  <si>
    <t>0000252</t>
  </si>
  <si>
    <t>0000258</t>
  </si>
  <si>
    <t>0000263</t>
  </si>
  <si>
    <t>0000265</t>
  </si>
  <si>
    <t>0000268</t>
  </si>
  <si>
    <t>0000271</t>
  </si>
  <si>
    <t>0000277</t>
  </si>
  <si>
    <t>0000279</t>
  </si>
  <si>
    <t>0000285</t>
  </si>
  <si>
    <t>0000290</t>
  </si>
  <si>
    <t>0000291</t>
  </si>
  <si>
    <t>0000294</t>
  </si>
  <si>
    <t>0000298</t>
  </si>
  <si>
    <t>0000301</t>
  </si>
  <si>
    <t>0000302</t>
  </si>
  <si>
    <t>0000303</t>
  </si>
  <si>
    <t>0000305</t>
  </si>
  <si>
    <t>0000306</t>
  </si>
  <si>
    <t>0000309</t>
  </si>
  <si>
    <t>0000313</t>
  </si>
  <si>
    <t>0000315</t>
  </si>
  <si>
    <t>0000333</t>
  </si>
  <si>
    <t>0000336</t>
  </si>
  <si>
    <t>0000339</t>
  </si>
  <si>
    <t>0000341</t>
  </si>
  <si>
    <t>0000349</t>
  </si>
  <si>
    <t>0000357</t>
  </si>
  <si>
    <t>0000364</t>
  </si>
  <si>
    <t>0000365</t>
  </si>
  <si>
    <t>0000375</t>
  </si>
  <si>
    <t>0000379</t>
  </si>
  <si>
    <t>0000393</t>
  </si>
  <si>
    <t>0000397</t>
  </si>
  <si>
    <t>0000400</t>
  </si>
  <si>
    <t>0000405</t>
  </si>
  <si>
    <t>0000417</t>
  </si>
  <si>
    <t>0000428</t>
  </si>
  <si>
    <t>0000435</t>
  </si>
  <si>
    <t>0000443</t>
  </si>
  <si>
    <t>0000448</t>
  </si>
  <si>
    <t>0000467</t>
  </si>
  <si>
    <t>0000475</t>
  </si>
  <si>
    <t>0000476</t>
  </si>
  <si>
    <t>0000478</t>
  </si>
  <si>
    <t>0000487</t>
  </si>
  <si>
    <t>0000491</t>
  </si>
  <si>
    <t>0000499</t>
  </si>
  <si>
    <t>0000505</t>
  </si>
  <si>
    <t>0000507</t>
  </si>
  <si>
    <t>0000517</t>
  </si>
  <si>
    <t>0000520</t>
  </si>
  <si>
    <t>0000553</t>
  </si>
  <si>
    <t>0000560</t>
  </si>
  <si>
    <t>0000564</t>
  </si>
  <si>
    <t>0000568</t>
  </si>
  <si>
    <t>0000570</t>
  </si>
  <si>
    <t>0000572</t>
  </si>
  <si>
    <t>0000573</t>
  </si>
  <si>
    <t>0000578</t>
  </si>
  <si>
    <t>0000579</t>
  </si>
  <si>
    <t>0000581</t>
  </si>
  <si>
    <t>0000609</t>
  </si>
  <si>
    <t>0000611</t>
  </si>
  <si>
    <t>0000614</t>
  </si>
  <si>
    <t>0000620</t>
  </si>
  <si>
    <t>0000624</t>
  </si>
  <si>
    <t>0000629</t>
  </si>
  <si>
    <t>0000636</t>
  </si>
  <si>
    <t>0000646</t>
  </si>
  <si>
    <t>0000647</t>
  </si>
  <si>
    <t>0000649</t>
  </si>
  <si>
    <t>0000650</t>
  </si>
  <si>
    <t>0000651</t>
  </si>
  <si>
    <t>0000655</t>
  </si>
  <si>
    <t>0000660</t>
  </si>
  <si>
    <t>0000661</t>
  </si>
  <si>
    <t>0000662</t>
  </si>
  <si>
    <t>0000666</t>
  </si>
  <si>
    <t>0000668</t>
  </si>
  <si>
    <t>0000671</t>
  </si>
  <si>
    <t>0000672</t>
  </si>
  <si>
    <t>0000674</t>
  </si>
  <si>
    <t>0000675</t>
  </si>
  <si>
    <t>0000677</t>
  </si>
  <si>
    <t>0000679</t>
  </si>
  <si>
    <t>0000681</t>
  </si>
  <si>
    <t>0000685</t>
  </si>
  <si>
    <t>0000688</t>
  </si>
  <si>
    <t>0000697</t>
  </si>
  <si>
    <t>0000704</t>
  </si>
  <si>
    <t>0000708</t>
  </si>
  <si>
    <t>0000713</t>
  </si>
  <si>
    <t>0000721</t>
  </si>
  <si>
    <t>0000725</t>
  </si>
  <si>
    <t>0000726</t>
  </si>
  <si>
    <t>0000728</t>
  </si>
  <si>
    <t>0000729</t>
  </si>
  <si>
    <t>0000730</t>
  </si>
  <si>
    <t>0000732</t>
  </si>
  <si>
    <t>0000733</t>
  </si>
  <si>
    <t>0000735</t>
  </si>
  <si>
    <t>0000738</t>
  </si>
  <si>
    <t>0000741</t>
  </si>
  <si>
    <t>0000748</t>
  </si>
  <si>
    <t>0000752</t>
  </si>
  <si>
    <t>0000753</t>
  </si>
  <si>
    <t>0000758</t>
  </si>
  <si>
    <t>0000760</t>
  </si>
  <si>
    <t>0000765</t>
  </si>
  <si>
    <t>0000768</t>
  </si>
  <si>
    <t>0000782</t>
  </si>
  <si>
    <t>0000787</t>
  </si>
  <si>
    <t>0000796</t>
  </si>
  <si>
    <t>0000797</t>
  </si>
  <si>
    <t>0000820</t>
  </si>
  <si>
    <t>0000823</t>
  </si>
  <si>
    <t>0000834</t>
  </si>
  <si>
    <t>0000853</t>
  </si>
  <si>
    <t>0000857</t>
  </si>
  <si>
    <t>0000859</t>
  </si>
  <si>
    <t>0000865</t>
  </si>
  <si>
    <t>0000867</t>
  </si>
  <si>
    <t>0000870</t>
  </si>
  <si>
    <t>0000871</t>
  </si>
  <si>
    <t>0000883</t>
  </si>
  <si>
    <t>0000886</t>
  </si>
  <si>
    <t>0000891</t>
  </si>
  <si>
    <t>0000897</t>
  </si>
  <si>
    <t>0000899</t>
  </si>
  <si>
    <t>0000901</t>
  </si>
  <si>
    <t>0000902</t>
  </si>
  <si>
    <t>0000907</t>
  </si>
  <si>
    <t>0000911</t>
  </si>
  <si>
    <t>0000912</t>
  </si>
  <si>
    <t>0000916</t>
  </si>
  <si>
    <t>0000932</t>
  </si>
  <si>
    <t>0000935</t>
  </si>
  <si>
    <t>0000939</t>
  </si>
  <si>
    <t>0000947</t>
  </si>
  <si>
    <t>0000954</t>
  </si>
  <si>
    <t>0000959</t>
  </si>
  <si>
    <t>0000966</t>
  </si>
  <si>
    <t>0000972</t>
  </si>
  <si>
    <t>0000980</t>
  </si>
  <si>
    <t>0000983</t>
  </si>
  <si>
    <t>0000990</t>
  </si>
  <si>
    <t>0000991</t>
  </si>
  <si>
    <t>0000995</t>
  </si>
  <si>
    <t>0001000</t>
  </si>
  <si>
    <t>0001009</t>
  </si>
  <si>
    <t>0001010</t>
  </si>
  <si>
    <t>0001011</t>
  </si>
  <si>
    <t>0001014</t>
  </si>
  <si>
    <t>0001016</t>
  </si>
  <si>
    <t>0001017</t>
  </si>
  <si>
    <t>0001018</t>
  </si>
  <si>
    <t>0001019</t>
  </si>
  <si>
    <t>0001020</t>
  </si>
  <si>
    <t>0001045</t>
  </si>
  <si>
    <t>0001049</t>
  </si>
  <si>
    <t>0001053</t>
  </si>
  <si>
    <t>0001055</t>
  </si>
  <si>
    <t>0001068</t>
  </si>
  <si>
    <t>0001070</t>
  </si>
  <si>
    <t>0001074</t>
  </si>
  <si>
    <t>0001076</t>
  </si>
  <si>
    <t>0001081</t>
  </si>
  <si>
    <t>0001094</t>
  </si>
  <si>
    <t>0001113</t>
  </si>
  <si>
    <t>0001115</t>
  </si>
  <si>
    <t>0001116</t>
  </si>
  <si>
    <t>0001118</t>
  </si>
  <si>
    <t>0001122</t>
  </si>
  <si>
    <t>0001124</t>
  </si>
  <si>
    <t>0001126</t>
  </si>
  <si>
    <t>0001127</t>
  </si>
  <si>
    <t>0001128</t>
  </si>
  <si>
    <t>0001154</t>
  </si>
  <si>
    <t>0001181</t>
  </si>
  <si>
    <t>0001184</t>
  </si>
  <si>
    <t>0001186</t>
  </si>
  <si>
    <t>0001193</t>
  </si>
  <si>
    <t>0001199</t>
  </si>
  <si>
    <t>0001201</t>
  </si>
  <si>
    <t>0001224</t>
  </si>
  <si>
    <t>0001230</t>
  </si>
  <si>
    <t>0001269</t>
  </si>
  <si>
    <t>0001279</t>
  </si>
  <si>
    <t>0001289</t>
  </si>
  <si>
    <t>0001312</t>
  </si>
  <si>
    <t>0001315</t>
  </si>
  <si>
    <t>0001339</t>
  </si>
  <si>
    <t>0001342</t>
  </si>
  <si>
    <t>0001347</t>
  </si>
  <si>
    <t>0001349</t>
  </si>
  <si>
    <t>0001350</t>
  </si>
  <si>
    <t>0001355</t>
  </si>
  <si>
    <t>0001362</t>
  </si>
  <si>
    <t>0001367</t>
  </si>
  <si>
    <t>0001379</t>
  </si>
  <si>
    <t>0001380</t>
  </si>
  <si>
    <t>0001382</t>
  </si>
  <si>
    <t>0001388</t>
  </si>
  <si>
    <t>0001390</t>
  </si>
  <si>
    <t>0001392</t>
  </si>
  <si>
    <t>0001393</t>
  </si>
  <si>
    <t>0001396</t>
  </si>
  <si>
    <t>0001403</t>
  </si>
  <si>
    <t>0001463</t>
  </si>
  <si>
    <t>0001465</t>
  </si>
  <si>
    <t>0001495</t>
  </si>
  <si>
    <t>0001517</t>
  </si>
  <si>
    <t>0001527</t>
  </si>
  <si>
    <t>0001529</t>
  </si>
  <si>
    <t>0001537</t>
  </si>
  <si>
    <t>0001538</t>
  </si>
  <si>
    <t>0001574</t>
  </si>
  <si>
    <t>0001589</t>
  </si>
  <si>
    <t>0001591</t>
  </si>
  <si>
    <t>0001593</t>
  </si>
  <si>
    <t>0001662</t>
  </si>
  <si>
    <t>0001689</t>
  </si>
  <si>
    <t>0001700</t>
  </si>
  <si>
    <t>0001730</t>
  </si>
  <si>
    <t>0001731</t>
  </si>
  <si>
    <t>0001732</t>
  </si>
  <si>
    <t>0001765</t>
  </si>
  <si>
    <t>0001766</t>
  </si>
  <si>
    <t>0001787</t>
  </si>
  <si>
    <t>0001793</t>
  </si>
  <si>
    <t>0001795</t>
  </si>
  <si>
    <t>0001797</t>
  </si>
  <si>
    <t>0001799</t>
  </si>
  <si>
    <t>0001807</t>
  </si>
  <si>
    <t>0001808</t>
  </si>
  <si>
    <t>0001809</t>
  </si>
  <si>
    <t>0001811</t>
  </si>
  <si>
    <t>0001813</t>
  </si>
  <si>
    <t>0001814</t>
  </si>
  <si>
    <t>0001815</t>
  </si>
  <si>
    <t>0001816</t>
  </si>
  <si>
    <t>0001817</t>
  </si>
  <si>
    <t>0001822</t>
  </si>
  <si>
    <t>0001824</t>
  </si>
  <si>
    <t>0001825</t>
  </si>
  <si>
    <t>0001826</t>
  </si>
  <si>
    <t>0001828</t>
  </si>
  <si>
    <t>0001829</t>
  </si>
  <si>
    <t>0001831</t>
  </si>
  <si>
    <t>0001842</t>
  </si>
  <si>
    <t>0001847</t>
  </si>
  <si>
    <t>0001849</t>
  </si>
  <si>
    <t>0001852</t>
  </si>
  <si>
    <t>0001855</t>
  </si>
  <si>
    <t>0001856</t>
  </si>
  <si>
    <t>0001858</t>
  </si>
  <si>
    <t>0001859</t>
  </si>
  <si>
    <t>0001862</t>
  </si>
  <si>
    <t>0001864</t>
  </si>
  <si>
    <t>0001867</t>
  </si>
  <si>
    <t>0001878</t>
  </si>
  <si>
    <t>0001883</t>
  </si>
  <si>
    <t>0001885</t>
  </si>
  <si>
    <t>0001888</t>
  </si>
  <si>
    <t>0001891</t>
  </si>
  <si>
    <t>0001893</t>
  </si>
  <si>
    <t>0001896</t>
  </si>
  <si>
    <t>0001928</t>
  </si>
  <si>
    <t>0001929</t>
  </si>
  <si>
    <t>0001933</t>
  </si>
  <si>
    <t>0001934</t>
  </si>
  <si>
    <t>0001935</t>
  </si>
  <si>
    <t>0001936</t>
  </si>
  <si>
    <t>0001937</t>
  </si>
  <si>
    <t>0001939</t>
  </si>
  <si>
    <t>0001940</t>
  </si>
  <si>
    <t>0001941</t>
  </si>
  <si>
    <t>0001943</t>
  </si>
  <si>
    <t>0001959</t>
  </si>
  <si>
    <t>0001967</t>
  </si>
  <si>
    <t>0001969</t>
  </si>
  <si>
    <t>0001970</t>
  </si>
  <si>
    <t>0001971</t>
  </si>
  <si>
    <t>0001972</t>
  </si>
  <si>
    <t>0001973</t>
  </si>
  <si>
    <t>0001974</t>
  </si>
  <si>
    <t>0001976</t>
  </si>
  <si>
    <t>0001981</t>
  </si>
  <si>
    <t>0001982</t>
  </si>
  <si>
    <t>0001983</t>
  </si>
  <si>
    <t>0001990</t>
  </si>
  <si>
    <t>0001991</t>
  </si>
  <si>
    <t>0001997</t>
  </si>
  <si>
    <t>0001999</t>
  </si>
  <si>
    <t>0002000</t>
  </si>
  <si>
    <t>0002001</t>
  </si>
  <si>
    <t>0002002</t>
  </si>
  <si>
    <t>0002003</t>
  </si>
  <si>
    <t>0002007</t>
  </si>
  <si>
    <t>0002010</t>
  </si>
  <si>
    <t>0002012</t>
  </si>
  <si>
    <t>0002013</t>
  </si>
  <si>
    <t>0002015</t>
  </si>
  <si>
    <t>0002016</t>
  </si>
  <si>
    <t>0002020</t>
  </si>
  <si>
    <t>0002021</t>
  </si>
  <si>
    <t>0002022</t>
  </si>
  <si>
    <t>0002026</t>
  </si>
  <si>
    <t>0002040</t>
  </si>
  <si>
    <t>0002044</t>
  </si>
  <si>
    <t>0002045</t>
  </si>
  <si>
    <t>0002046</t>
  </si>
  <si>
    <t>0002051</t>
  </si>
  <si>
    <t>0002059</t>
  </si>
  <si>
    <t>0002064</t>
  </si>
  <si>
    <t>0002066</t>
  </si>
  <si>
    <t>0002077</t>
  </si>
  <si>
    <t>0002083</t>
  </si>
  <si>
    <t>0002084</t>
  </si>
  <si>
    <t>0002095</t>
  </si>
  <si>
    <t>0002127</t>
  </si>
  <si>
    <t>0002135</t>
  </si>
  <si>
    <t>0002145</t>
  </si>
  <si>
    <t>0002147</t>
  </si>
  <si>
    <t>0002178</t>
  </si>
  <si>
    <t>0002179</t>
  </si>
  <si>
    <t>0002180</t>
  </si>
  <si>
    <t>0002181</t>
  </si>
  <si>
    <t>0002182</t>
  </si>
  <si>
    <t>0002183</t>
  </si>
  <si>
    <t>0002184</t>
  </si>
  <si>
    <t>0002196</t>
  </si>
  <si>
    <t>0002198</t>
  </si>
  <si>
    <t>0002200</t>
  </si>
  <si>
    <t>0002201</t>
  </si>
  <si>
    <t>0002204</t>
  </si>
  <si>
    <t>0002209</t>
  </si>
  <si>
    <t>0002211</t>
  </si>
  <si>
    <t>0002212</t>
  </si>
  <si>
    <t>0002213</t>
  </si>
  <si>
    <t>0002214</t>
  </si>
  <si>
    <t>0002215</t>
  </si>
  <si>
    <t>0002216</t>
  </si>
  <si>
    <t>0002217</t>
  </si>
  <si>
    <t>0002218</t>
  </si>
  <si>
    <t>0002219</t>
  </si>
  <si>
    <t>0002220</t>
  </si>
  <si>
    <t>0002221</t>
  </si>
  <si>
    <t>0002222</t>
  </si>
  <si>
    <t>0002223</t>
  </si>
  <si>
    <t>0002224</t>
  </si>
  <si>
    <t>0002225</t>
  </si>
  <si>
    <t>0002226</t>
  </si>
  <si>
    <t>0002227</t>
  </si>
  <si>
    <t>0002228</t>
  </si>
  <si>
    <t>0002229</t>
  </si>
  <si>
    <t>0002230</t>
  </si>
  <si>
    <t>0002231</t>
  </si>
  <si>
    <t>0002232</t>
  </si>
  <si>
    <t>0002233</t>
  </si>
  <si>
    <t>0002234</t>
  </si>
  <si>
    <t>0002235</t>
  </si>
  <si>
    <t>0002236</t>
  </si>
  <si>
    <t>0002259</t>
  </si>
  <si>
    <t>0002260</t>
  </si>
  <si>
    <t>0002261</t>
  </si>
  <si>
    <t>0002263</t>
  </si>
  <si>
    <t>0002266</t>
  </si>
  <si>
    <t>0002275</t>
  </si>
  <si>
    <t>0002282</t>
  </si>
  <si>
    <t>0002288</t>
  </si>
  <si>
    <t>0002293</t>
  </si>
  <si>
    <t>0002294</t>
  </si>
  <si>
    <t>0002295</t>
  </si>
  <si>
    <t>0002296</t>
  </si>
  <si>
    <t>0002299</t>
  </si>
  <si>
    <t>0002303</t>
  </si>
  <si>
    <t>0002312</t>
  </si>
  <si>
    <t>0002313</t>
  </si>
  <si>
    <t>0002314</t>
  </si>
  <si>
    <t>0002343</t>
  </si>
  <si>
    <t>0002344</t>
  </si>
  <si>
    <t>0002345</t>
  </si>
  <si>
    <t>0002347</t>
  </si>
  <si>
    <t>0002349</t>
  </si>
  <si>
    <t>0002350</t>
  </si>
  <si>
    <t>0002352</t>
  </si>
  <si>
    <t>0002353</t>
  </si>
  <si>
    <t>0002354</t>
  </si>
  <si>
    <t>0002362</t>
  </si>
  <si>
    <t>0002364</t>
  </si>
  <si>
    <t>0002391</t>
  </si>
  <si>
    <t>0002398</t>
  </si>
  <si>
    <t>0002400</t>
  </si>
  <si>
    <t>0002401</t>
  </si>
  <si>
    <t>0002485</t>
  </si>
  <si>
    <t>0002501</t>
  </si>
  <si>
    <t>0002504</t>
  </si>
  <si>
    <t>0002519</t>
  </si>
  <si>
    <t>0002520</t>
  </si>
  <si>
    <t>0002524</t>
  </si>
  <si>
    <t>0002527</t>
  </si>
  <si>
    <t>0002535</t>
  </si>
  <si>
    <t>0002545</t>
  </si>
  <si>
    <t>0002546</t>
  </si>
  <si>
    <t>0002548</t>
  </si>
  <si>
    <t>0002549</t>
  </si>
  <si>
    <t>0002550</t>
  </si>
  <si>
    <t>0002552</t>
  </si>
  <si>
    <t>0002555</t>
  </si>
  <si>
    <t>0002556</t>
  </si>
  <si>
    <t>0002559</t>
  </si>
  <si>
    <t>0002565</t>
  </si>
  <si>
    <t>0002566</t>
  </si>
  <si>
    <t>0002567</t>
  </si>
  <si>
    <t>0002574</t>
  </si>
  <si>
    <t>0002576</t>
  </si>
  <si>
    <t>0002578</t>
  </si>
  <si>
    <t>0002579</t>
  </si>
  <si>
    <t>0002581</t>
  </si>
  <si>
    <t>0002582</t>
  </si>
  <si>
    <t>0002583</t>
  </si>
  <si>
    <t>0002584</t>
  </si>
  <si>
    <t>0002585</t>
  </si>
  <si>
    <t>0002590</t>
  </si>
  <si>
    <t>0002593</t>
  </si>
  <si>
    <t>0002613</t>
  </si>
  <si>
    <t>0002628</t>
  </si>
  <si>
    <t>0002629</t>
  </si>
  <si>
    <t>0002630</t>
  </si>
  <si>
    <t>0002633</t>
  </si>
  <si>
    <t>0002635</t>
  </si>
  <si>
    <t>0002645</t>
  </si>
  <si>
    <t>0002647</t>
  </si>
  <si>
    <t>0002664</t>
  </si>
  <si>
    <t>0002677</t>
  </si>
  <si>
    <t>0002679</t>
  </si>
  <si>
    <t>0002703</t>
  </si>
  <si>
    <t>0002705</t>
  </si>
  <si>
    <t>0002706</t>
  </si>
  <si>
    <t>0002725</t>
  </si>
  <si>
    <t>0002728</t>
  </si>
  <si>
    <t>0002729</t>
  </si>
  <si>
    <t>0002730</t>
  </si>
  <si>
    <t>0002732</t>
  </si>
  <si>
    <t>0002733</t>
  </si>
  <si>
    <t>0002734</t>
  </si>
  <si>
    <t>0002780</t>
  </si>
  <si>
    <t>0002781</t>
  </si>
  <si>
    <t>0002784</t>
  </si>
  <si>
    <t>0002785</t>
  </si>
  <si>
    <t>0002787</t>
  </si>
  <si>
    <t>0002788</t>
  </si>
  <si>
    <t>0002789</t>
  </si>
  <si>
    <t>0002790</t>
  </si>
  <si>
    <t>0002796</t>
  </si>
  <si>
    <t>0002798</t>
  </si>
  <si>
    <t>0002807</t>
  </si>
  <si>
    <t>0002808</t>
  </si>
  <si>
    <t>0002809</t>
  </si>
  <si>
    <t>0002810</t>
  </si>
  <si>
    <t>0002815</t>
  </si>
  <si>
    <t>0002828</t>
  </si>
  <si>
    <t>0002829</t>
  </si>
  <si>
    <t>0002830</t>
  </si>
  <si>
    <t>0002831</t>
  </si>
  <si>
    <t>0002832</t>
  </si>
  <si>
    <t>0002833</t>
  </si>
  <si>
    <t>0002834</t>
  </si>
  <si>
    <t>0002835</t>
  </si>
  <si>
    <t>0002836</t>
  </si>
  <si>
    <t>0002843</t>
  </si>
  <si>
    <t>0002851</t>
  </si>
  <si>
    <t>0002852</t>
  </si>
  <si>
    <t>0002853</t>
  </si>
  <si>
    <t>0002854</t>
  </si>
  <si>
    <t>0002858</t>
  </si>
  <si>
    <t>0002863</t>
  </si>
  <si>
    <t>0002867</t>
  </si>
  <si>
    <t>0002870</t>
  </si>
  <si>
    <t>0002873</t>
  </si>
  <si>
    <t>0002883</t>
  </si>
  <si>
    <t>0002884</t>
  </si>
  <si>
    <t>0002895</t>
  </si>
  <si>
    <t>0002902</t>
  </si>
  <si>
    <t>0002915</t>
  </si>
  <si>
    <t>0002919</t>
  </si>
  <si>
    <t>0002941</t>
  </si>
  <si>
    <t>0002943</t>
  </si>
  <si>
    <t>0002951</t>
  </si>
  <si>
    <t>0002952</t>
  </si>
  <si>
    <t>0002953</t>
  </si>
  <si>
    <t>0002978</t>
  </si>
  <si>
    <t>0002979</t>
  </si>
  <si>
    <t>0002985</t>
  </si>
  <si>
    <t>0002986</t>
  </si>
  <si>
    <t>0002990</t>
  </si>
  <si>
    <t>0002991</t>
  </si>
  <si>
    <t>0002999</t>
  </si>
  <si>
    <t>0003003</t>
  </si>
  <si>
    <t>0003004</t>
  </si>
  <si>
    <t>0003005</t>
  </si>
  <si>
    <t>0003006</t>
  </si>
  <si>
    <t>0003007</t>
  </si>
  <si>
    <t>0003008</t>
  </si>
  <si>
    <t>0003010</t>
  </si>
  <si>
    <t>0003034</t>
  </si>
  <si>
    <t>0003035</t>
  </si>
  <si>
    <t>0003036</t>
  </si>
  <si>
    <t>0003037</t>
  </si>
  <si>
    <t>0003039</t>
  </si>
  <si>
    <t>0003040</t>
  </si>
  <si>
    <t>0003041</t>
  </si>
  <si>
    <t>0003042</t>
  </si>
  <si>
    <t>0003050</t>
  </si>
  <si>
    <t>0003051</t>
  </si>
  <si>
    <t>0003052</t>
  </si>
  <si>
    <t>0003054</t>
  </si>
  <si>
    <t>0003055</t>
  </si>
  <si>
    <t>0003061</t>
  </si>
  <si>
    <t>0003062</t>
  </si>
  <si>
    <t>0003063</t>
  </si>
  <si>
    <t>0003064</t>
  </si>
  <si>
    <t>0003065</t>
  </si>
  <si>
    <t>0003066</t>
  </si>
  <si>
    <t>0003093</t>
  </si>
  <si>
    <t>0003095</t>
  </si>
  <si>
    <t>0003096</t>
  </si>
  <si>
    <t>0003098</t>
  </si>
  <si>
    <t>0003099</t>
  </si>
  <si>
    <t>0003100</t>
  </si>
  <si>
    <t>0003101</t>
  </si>
  <si>
    <t>0003107</t>
  </si>
  <si>
    <t>0003109</t>
  </si>
  <si>
    <t>0003114</t>
  </si>
  <si>
    <t>0003115</t>
  </si>
  <si>
    <t>0003116</t>
  </si>
  <si>
    <t>0003118</t>
  </si>
  <si>
    <t>0003133</t>
  </si>
  <si>
    <t>0003139</t>
  </si>
  <si>
    <t>0003150</t>
  </si>
  <si>
    <t>0003151</t>
  </si>
  <si>
    <t>0003154</t>
  </si>
  <si>
    <t>0003156</t>
  </si>
  <si>
    <t>0003163</t>
  </si>
  <si>
    <t>0003197</t>
  </si>
  <si>
    <t>0003200</t>
  </si>
  <si>
    <t>0003201</t>
  </si>
  <si>
    <t>0003202</t>
  </si>
  <si>
    <t>0003203</t>
  </si>
  <si>
    <t>0003204</t>
  </si>
  <si>
    <t>0003206</t>
  </si>
  <si>
    <t>0003208</t>
  </si>
  <si>
    <t>0003209</t>
  </si>
  <si>
    <t>0003210</t>
  </si>
  <si>
    <t>0003211</t>
  </si>
  <si>
    <t>0003213</t>
  </si>
  <si>
    <t>0003215</t>
  </si>
  <si>
    <t>0003217</t>
  </si>
  <si>
    <t>0003219</t>
  </si>
  <si>
    <t>0003221</t>
  </si>
  <si>
    <t>0003224</t>
  </si>
  <si>
    <t>0003229</t>
  </si>
  <si>
    <t>0003230</t>
  </si>
  <si>
    <t>0003231</t>
  </si>
  <si>
    <t>0003232</t>
  </si>
  <si>
    <t>0003233</t>
  </si>
  <si>
    <t>0003234</t>
  </si>
  <si>
    <t>0003235</t>
  </si>
  <si>
    <t>0003236</t>
  </si>
  <si>
    <t>0003237</t>
  </si>
  <si>
    <t>0003239</t>
  </si>
  <si>
    <t>0003241</t>
  </si>
  <si>
    <t>0003245</t>
  </si>
  <si>
    <t>0003247</t>
  </si>
  <si>
    <t>0003249</t>
  </si>
  <si>
    <t>0003250</t>
  </si>
  <si>
    <t>0003261</t>
  </si>
  <si>
    <t>0003265</t>
  </si>
  <si>
    <t>0003266</t>
  </si>
  <si>
    <t>0003269</t>
  </si>
  <si>
    <t>0003273</t>
  </si>
  <si>
    <t>0003274</t>
  </si>
  <si>
    <t>0003275</t>
  </si>
  <si>
    <t>0003281</t>
  </si>
  <si>
    <t>0003299</t>
  </si>
  <si>
    <t>0003300</t>
  </si>
  <si>
    <t>0003302</t>
  </si>
  <si>
    <t>0003303</t>
  </si>
  <si>
    <t>0003311</t>
  </si>
  <si>
    <t>0003312</t>
  </si>
  <si>
    <t>0003321</t>
  </si>
  <si>
    <t>0003341</t>
  </si>
  <si>
    <t>0003342</t>
  </si>
  <si>
    <t>0003343</t>
  </si>
  <si>
    <t>0003344</t>
  </si>
  <si>
    <t>0003348</t>
  </si>
  <si>
    <t>0003350</t>
  </si>
  <si>
    <t>0003351</t>
  </si>
  <si>
    <t>0003352</t>
  </si>
  <si>
    <t>0003353</t>
  </si>
  <si>
    <t>0003354</t>
  </si>
  <si>
    <t>0003355</t>
  </si>
  <si>
    <t>0003356</t>
  </si>
  <si>
    <t>0003357</t>
  </si>
  <si>
    <t>0003359</t>
  </si>
  <si>
    <t>0003360</t>
  </si>
  <si>
    <t>0003361</t>
  </si>
  <si>
    <t>0003362</t>
  </si>
  <si>
    <t>0003365</t>
  </si>
  <si>
    <t>0003366</t>
  </si>
  <si>
    <t>0003369</t>
  </si>
  <si>
    <t>0003370</t>
  </si>
  <si>
    <t>0003371</t>
  </si>
  <si>
    <t>0003372</t>
  </si>
  <si>
    <t>0003373</t>
  </si>
  <si>
    <t>0003374</t>
  </si>
  <si>
    <t>0003392</t>
  </si>
  <si>
    <t>0003393</t>
  </si>
  <si>
    <t>0003394</t>
  </si>
  <si>
    <t>0003395</t>
  </si>
  <si>
    <t>0003396</t>
  </si>
  <si>
    <t>0003397</t>
  </si>
  <si>
    <t>0003400</t>
  </si>
  <si>
    <t>0003403</t>
  </si>
  <si>
    <t>0003404</t>
  </si>
  <si>
    <t>0003405</t>
  </si>
  <si>
    <t>0003407</t>
  </si>
  <si>
    <t>0003408</t>
  </si>
  <si>
    <t>0003409</t>
  </si>
  <si>
    <t>0003410</t>
  </si>
  <si>
    <t>0003414</t>
  </si>
  <si>
    <t>0003423</t>
  </si>
  <si>
    <t>0003426</t>
  </si>
  <si>
    <t>0003430</t>
  </si>
  <si>
    <t>0003434</t>
  </si>
  <si>
    <t>0003436</t>
  </si>
  <si>
    <t>0003437</t>
  </si>
  <si>
    <t>0003439</t>
  </si>
  <si>
    <t>0003440</t>
  </si>
  <si>
    <t>0003441</t>
  </si>
  <si>
    <t>0003446</t>
  </si>
  <si>
    <t>0003447</t>
  </si>
  <si>
    <t>0003448</t>
  </si>
  <si>
    <t>0003450</t>
  </si>
  <si>
    <t>0003452</t>
  </si>
  <si>
    <t>0003453</t>
  </si>
  <si>
    <t>0003454</t>
  </si>
  <si>
    <t>0003461</t>
  </si>
  <si>
    <t>0003462</t>
  </si>
  <si>
    <t>0003463</t>
  </si>
  <si>
    <t>0003464</t>
  </si>
  <si>
    <t>0003465</t>
  </si>
  <si>
    <t>0003466</t>
  </si>
  <si>
    <t>0003467</t>
  </si>
  <si>
    <t>0003469</t>
  </si>
  <si>
    <t>0003470</t>
  </si>
  <si>
    <t>0003471</t>
  </si>
  <si>
    <t>0003472</t>
  </si>
  <si>
    <t>0003473</t>
  </si>
  <si>
    <t>0003476</t>
  </si>
  <si>
    <t>0003477</t>
  </si>
  <si>
    <t>0003480</t>
  </si>
  <si>
    <t>0003484</t>
  </si>
  <si>
    <t>0003485</t>
  </si>
  <si>
    <t>0003487</t>
  </si>
  <si>
    <t>0003490</t>
  </si>
  <si>
    <t>0003491</t>
  </si>
  <si>
    <t>0003493</t>
  </si>
  <si>
    <t>0003510</t>
  </si>
  <si>
    <t>0003539</t>
  </si>
  <si>
    <t>0003548</t>
  </si>
  <si>
    <t>0003549</t>
  </si>
  <si>
    <t>0003556</t>
  </si>
  <si>
    <t>0003557</t>
  </si>
  <si>
    <t>0003566</t>
  </si>
  <si>
    <t>0003568</t>
  </si>
  <si>
    <t>0003572</t>
  </si>
  <si>
    <t>0003578</t>
  </si>
  <si>
    <t>0003581</t>
  </si>
  <si>
    <t>0003601</t>
  </si>
  <si>
    <t>0003609</t>
  </si>
  <si>
    <t>0003610</t>
  </si>
  <si>
    <t>0003611</t>
  </si>
  <si>
    <t>0003613</t>
  </si>
  <si>
    <t>0003615</t>
  </si>
  <si>
    <t>0003640</t>
  </si>
  <si>
    <t>0003641</t>
  </si>
  <si>
    <t>0003645</t>
  </si>
  <si>
    <t>0003654</t>
  </si>
  <si>
    <t>0003655</t>
  </si>
  <si>
    <t>0003665</t>
  </si>
  <si>
    <t>0003668</t>
  </si>
  <si>
    <t>0003670</t>
  </si>
  <si>
    <t>0003677</t>
  </si>
  <si>
    <t>0003679</t>
  </si>
  <si>
    <t>0003680</t>
  </si>
  <si>
    <t>0003681</t>
  </si>
  <si>
    <t>0003687</t>
  </si>
  <si>
    <t>0003688</t>
  </si>
  <si>
    <t>0003689</t>
  </si>
  <si>
    <t>0003690</t>
  </si>
  <si>
    <t>0003691</t>
  </si>
  <si>
    <t>0003693</t>
  </si>
  <si>
    <t>0003698</t>
  </si>
  <si>
    <t>0003699</t>
  </si>
  <si>
    <t>0003700</t>
  </si>
  <si>
    <t>0003712</t>
  </si>
  <si>
    <t>0003714</t>
  </si>
  <si>
    <t>0003725</t>
  </si>
  <si>
    <t>0003726</t>
  </si>
  <si>
    <t>0003732</t>
  </si>
  <si>
    <t>0003733</t>
  </si>
  <si>
    <t>0003736</t>
  </si>
  <si>
    <t>0003741</t>
  </si>
  <si>
    <t>0003745</t>
  </si>
  <si>
    <t>0003746</t>
  </si>
  <si>
    <t>0003756</t>
  </si>
  <si>
    <t>0003778</t>
  </si>
  <si>
    <t>0003779</t>
  </si>
  <si>
    <t>0003799</t>
  </si>
  <si>
    <t>0003802</t>
  </si>
  <si>
    <t>0003804</t>
  </si>
  <si>
    <t>0003812</t>
  </si>
  <si>
    <t>0003813</t>
  </si>
  <si>
    <t>0003814</t>
  </si>
  <si>
    <t>0003815</t>
  </si>
  <si>
    <t>0003816</t>
  </si>
  <si>
    <t>0003817</t>
  </si>
  <si>
    <t>0003818</t>
  </si>
  <si>
    <t>0003819</t>
  </si>
  <si>
    <t>0003820</t>
  </si>
  <si>
    <t>0003821</t>
  </si>
  <si>
    <t>0003822</t>
  </si>
  <si>
    <t>0003823</t>
  </si>
  <si>
    <t>0003824</t>
  </si>
  <si>
    <t>0003825</t>
  </si>
  <si>
    <t>0003827</t>
  </si>
  <si>
    <t>0003828</t>
  </si>
  <si>
    <t>0003830</t>
  </si>
  <si>
    <t>0003831</t>
  </si>
  <si>
    <t>0003832</t>
  </si>
  <si>
    <t>0003833</t>
  </si>
  <si>
    <t>0003834</t>
  </si>
  <si>
    <t>0003835</t>
  </si>
  <si>
    <t>0003836</t>
  </si>
  <si>
    <t>0003837</t>
  </si>
  <si>
    <t>0003838</t>
  </si>
  <si>
    <t>0003841</t>
  </si>
  <si>
    <t>0003849</t>
  </si>
  <si>
    <t>0003850</t>
  </si>
  <si>
    <t>0003851</t>
  </si>
  <si>
    <t>0003857</t>
  </si>
  <si>
    <t>0003861</t>
  </si>
  <si>
    <t>0003862</t>
  </si>
  <si>
    <t>0003864</t>
  </si>
  <si>
    <t>0003865</t>
  </si>
  <si>
    <t>0003867</t>
  </si>
  <si>
    <t>0003877</t>
  </si>
  <si>
    <t>0003879</t>
  </si>
  <si>
    <t>0003884</t>
  </si>
  <si>
    <t>0003885</t>
  </si>
  <si>
    <t>0003887</t>
  </si>
  <si>
    <t>0003888</t>
  </si>
  <si>
    <t>0003891</t>
  </si>
  <si>
    <t>0003892</t>
  </si>
  <si>
    <t>0003894</t>
  </si>
  <si>
    <t>0003895</t>
  </si>
  <si>
    <t>0003898</t>
  </si>
  <si>
    <t>0003902</t>
  </si>
  <si>
    <t>0003904</t>
  </si>
  <si>
    <t>0003905</t>
  </si>
  <si>
    <t>0003906</t>
  </si>
  <si>
    <t>0003907</t>
  </si>
  <si>
    <t>0003908</t>
  </si>
  <si>
    <t>0003909</t>
  </si>
  <si>
    <t>0003910</t>
  </si>
  <si>
    <t>0003911</t>
  </si>
  <si>
    <t>0003912</t>
  </si>
  <si>
    <t>0003913</t>
  </si>
  <si>
    <t>0003915</t>
  </si>
  <si>
    <t>0003934</t>
  </si>
  <si>
    <t>0003935</t>
  </si>
  <si>
    <t>0003939</t>
  </si>
  <si>
    <t>0003943</t>
  </si>
  <si>
    <t>0003944</t>
  </si>
  <si>
    <t>0003950</t>
  </si>
  <si>
    <t>0003951</t>
  </si>
  <si>
    <t>0003953</t>
  </si>
  <si>
    <t>0003954</t>
  </si>
  <si>
    <t>0003955</t>
  </si>
  <si>
    <t>0003956</t>
  </si>
  <si>
    <t>0003963</t>
  </si>
  <si>
    <t>0003964</t>
  </si>
  <si>
    <t>0003965</t>
  </si>
  <si>
    <t>0003968</t>
  </si>
  <si>
    <t>0003969</t>
  </si>
  <si>
    <t>0003970</t>
  </si>
  <si>
    <t>0003979</t>
  </si>
  <si>
    <t>0003982</t>
  </si>
  <si>
    <t>0003991</t>
  </si>
  <si>
    <t>0003992</t>
  </si>
  <si>
    <t>0003993</t>
  </si>
  <si>
    <t>0003996</t>
  </si>
  <si>
    <t>0004009</t>
  </si>
  <si>
    <t>0004013</t>
  </si>
  <si>
    <t>0004016</t>
  </si>
  <si>
    <t>0004020</t>
  </si>
  <si>
    <t>0004022</t>
  </si>
  <si>
    <t>0004024</t>
  </si>
  <si>
    <t>0004031</t>
  </si>
  <si>
    <t>0004034</t>
  </si>
  <si>
    <t>0004041</t>
  </si>
  <si>
    <t>0004042</t>
  </si>
  <si>
    <t>0004043</t>
  </si>
  <si>
    <t>0004044</t>
  </si>
  <si>
    <t>0004045</t>
  </si>
  <si>
    <t>0004046</t>
  </si>
  <si>
    <t>0004047</t>
  </si>
  <si>
    <t>0004048</t>
  </si>
  <si>
    <t>0004055</t>
  </si>
  <si>
    <t>0004056</t>
  </si>
  <si>
    <t>0004057</t>
  </si>
  <si>
    <t>0004058</t>
  </si>
  <si>
    <t>0004059</t>
  </si>
  <si>
    <t>0004060</t>
  </si>
  <si>
    <t>0004061</t>
  </si>
  <si>
    <t>0004062</t>
  </si>
  <si>
    <t>0004063</t>
  </si>
  <si>
    <t>0004065</t>
  </si>
  <si>
    <t>0004067</t>
  </si>
  <si>
    <t>0004069</t>
  </si>
  <si>
    <t>0004070</t>
  </si>
  <si>
    <t>0004071</t>
  </si>
  <si>
    <t>0004072</t>
  </si>
  <si>
    <t>0004073</t>
  </si>
  <si>
    <t>0004074</t>
  </si>
  <si>
    <t>0004075</t>
  </si>
  <si>
    <t>0004076</t>
  </si>
  <si>
    <t>0004077</t>
  </si>
  <si>
    <t>0004078</t>
  </si>
  <si>
    <t>0004079</t>
  </si>
  <si>
    <t>0004080</t>
  </si>
  <si>
    <t>0004081</t>
  </si>
  <si>
    <t>0004087</t>
  </si>
  <si>
    <t>0004088</t>
  </si>
  <si>
    <t>0004089</t>
  </si>
  <si>
    <t>0004090</t>
  </si>
  <si>
    <t>0004091</t>
  </si>
  <si>
    <t>0004092</t>
  </si>
  <si>
    <t>0004093</t>
  </si>
  <si>
    <t>0004094</t>
  </si>
  <si>
    <t>0004095</t>
  </si>
  <si>
    <t>0004096</t>
  </si>
  <si>
    <t>0004097</t>
  </si>
  <si>
    <t>0004098</t>
  </si>
  <si>
    <t>0004099</t>
  </si>
  <si>
    <t>0004100</t>
  </si>
  <si>
    <t>0004101</t>
  </si>
  <si>
    <t>0004102</t>
  </si>
  <si>
    <t>0004103</t>
  </si>
  <si>
    <t>0004104</t>
  </si>
  <si>
    <t>0004105</t>
  </si>
  <si>
    <t>0004106</t>
  </si>
  <si>
    <t>0004107</t>
  </si>
  <si>
    <t>0004108</t>
  </si>
  <si>
    <t>0004109</t>
  </si>
  <si>
    <t>0004123</t>
  </si>
  <si>
    <t>0004132</t>
  </si>
  <si>
    <t>0004146</t>
  </si>
  <si>
    <t>0004154</t>
  </si>
  <si>
    <t>0004155</t>
  </si>
  <si>
    <t>0004158</t>
  </si>
  <si>
    <t>0004161</t>
  </si>
  <si>
    <t>0004163</t>
  </si>
  <si>
    <t>0004164</t>
  </si>
  <si>
    <t>0004165</t>
  </si>
  <si>
    <t>0004166</t>
  </si>
  <si>
    <t>0004168</t>
  </si>
  <si>
    <t>0004182</t>
  </si>
  <si>
    <t>0004183</t>
  </si>
  <si>
    <t>0004192</t>
  </si>
  <si>
    <t>0004193</t>
  </si>
  <si>
    <t>0004196</t>
  </si>
  <si>
    <t>0004198</t>
  </si>
  <si>
    <t>0004199</t>
  </si>
  <si>
    <t>0004209</t>
  </si>
  <si>
    <t>0004213</t>
  </si>
  <si>
    <t>0004214</t>
  </si>
  <si>
    <t>0004215</t>
  </si>
  <si>
    <t>0004217</t>
  </si>
  <si>
    <t>0004218</t>
  </si>
  <si>
    <t>0004233</t>
  </si>
  <si>
    <t>0004235</t>
  </si>
  <si>
    <t>0004236</t>
  </si>
  <si>
    <t>0004237</t>
  </si>
  <si>
    <t>0004238</t>
  </si>
  <si>
    <t>0004239</t>
  </si>
  <si>
    <t>0004240</t>
  </si>
  <si>
    <t>0004241</t>
  </si>
  <si>
    <t>0004242</t>
  </si>
  <si>
    <t>0004243</t>
  </si>
  <si>
    <t>0004244</t>
  </si>
  <si>
    <t>0004245</t>
  </si>
  <si>
    <t>0004246</t>
  </si>
  <si>
    <t>0004247</t>
  </si>
  <si>
    <t>0004248</t>
  </si>
  <si>
    <t>0004249</t>
  </si>
  <si>
    <t>0004250</t>
  </si>
  <si>
    <t>0004258</t>
  </si>
  <si>
    <t>0004259</t>
  </si>
  <si>
    <t>0004260</t>
  </si>
  <si>
    <t>0004261</t>
  </si>
  <si>
    <t>0004262</t>
  </si>
  <si>
    <t>0004263</t>
  </si>
  <si>
    <t>0004264</t>
  </si>
  <si>
    <t>0004265</t>
  </si>
  <si>
    <t>0004266</t>
  </si>
  <si>
    <t>0004267</t>
  </si>
  <si>
    <t>0004268</t>
  </si>
  <si>
    <t>0004270</t>
  </si>
  <si>
    <t>0004271</t>
  </si>
  <si>
    <t>0004272</t>
  </si>
  <si>
    <t>0004274</t>
  </si>
  <si>
    <t>0004288</t>
  </si>
  <si>
    <t>0004290</t>
  </si>
  <si>
    <t>0004293</t>
  </si>
  <si>
    <t>0004295</t>
  </si>
  <si>
    <t>0004296</t>
  </si>
  <si>
    <t>0004297</t>
  </si>
  <si>
    <t>0004298</t>
  </si>
  <si>
    <t>0004299</t>
  </si>
  <si>
    <t>0004301</t>
  </si>
  <si>
    <t>0004304</t>
  </si>
  <si>
    <t>0004305</t>
  </si>
  <si>
    <t>0004308</t>
  </si>
  <si>
    <t>0004312</t>
  </si>
  <si>
    <t>0004313</t>
  </si>
  <si>
    <t>0004316</t>
  </si>
  <si>
    <t>0004317</t>
  </si>
  <si>
    <t>0004318</t>
  </si>
  <si>
    <t>0004319</t>
  </si>
  <si>
    <t>0004320</t>
  </si>
  <si>
    <t>0004328</t>
  </si>
  <si>
    <t>0004333</t>
  </si>
  <si>
    <t>0004334</t>
  </si>
  <si>
    <t>0004337</t>
  </si>
  <si>
    <t>0004341</t>
  </si>
  <si>
    <t>0004345</t>
  </si>
  <si>
    <t>0004346</t>
  </si>
  <si>
    <t>0004347</t>
  </si>
  <si>
    <t>0004348</t>
  </si>
  <si>
    <t>0004349</t>
  </si>
  <si>
    <t>0004350</t>
  </si>
  <si>
    <t>0004351</t>
  </si>
  <si>
    <t>0004352</t>
  </si>
  <si>
    <t>0004353</t>
  </si>
  <si>
    <t>0004354</t>
  </si>
  <si>
    <t>0004355</t>
  </si>
  <si>
    <t>0004362</t>
  </si>
  <si>
    <t>0004365</t>
  </si>
  <si>
    <t>0004366</t>
  </si>
  <si>
    <t>0004367</t>
  </si>
  <si>
    <t>0004368</t>
  </si>
  <si>
    <t>0004369</t>
  </si>
  <si>
    <t>0004375</t>
  </si>
  <si>
    <t>0004377</t>
  </si>
  <si>
    <t>0004378</t>
  </si>
  <si>
    <t>0004379</t>
  </si>
  <si>
    <t>0004385</t>
  </si>
  <si>
    <t>0004386</t>
  </si>
  <si>
    <t>0004387</t>
  </si>
  <si>
    <t>0004388</t>
  </si>
  <si>
    <t>0004389</t>
  </si>
  <si>
    <t>0004393</t>
  </si>
  <si>
    <t>0004409</t>
  </si>
  <si>
    <t>0004444</t>
  </si>
  <si>
    <t>0004445</t>
  </si>
  <si>
    <t>0004446</t>
  </si>
  <si>
    <t>0004447</t>
  </si>
  <si>
    <t>0004448</t>
  </si>
  <si>
    <t>0004449</t>
  </si>
  <si>
    <t>0004450</t>
  </si>
  <si>
    <t>0004451</t>
  </si>
  <si>
    <t>0004468</t>
  </si>
  <si>
    <t>0004477</t>
  </si>
  <si>
    <t>0004478</t>
  </si>
  <si>
    <t>0004481</t>
  </si>
  <si>
    <t>0004482</t>
  </si>
  <si>
    <t>0004483</t>
  </si>
  <si>
    <t>0004484</t>
  </si>
  <si>
    <t>0004485</t>
  </si>
  <si>
    <t>0004486</t>
  </si>
  <si>
    <t>0004487</t>
  </si>
  <si>
    <t>0004488</t>
  </si>
  <si>
    <t>0004489</t>
  </si>
  <si>
    <t>0004490</t>
  </si>
  <si>
    <t>0004491</t>
  </si>
  <si>
    <t>0004492</t>
  </si>
  <si>
    <t>0004493</t>
  </si>
  <si>
    <t>0004494</t>
  </si>
  <si>
    <t>0004495</t>
  </si>
  <si>
    <t>0004496</t>
  </si>
  <si>
    <t>0004497</t>
  </si>
  <si>
    <t>0004498</t>
  </si>
  <si>
    <t>0004499</t>
  </si>
  <si>
    <t>0004500</t>
  </si>
  <si>
    <t>0004501</t>
  </si>
  <si>
    <t>0004502</t>
  </si>
  <si>
    <t>0004503</t>
  </si>
  <si>
    <t>0004504</t>
  </si>
  <si>
    <t>0004505</t>
  </si>
  <si>
    <t>0004506</t>
  </si>
  <si>
    <t>0004507</t>
  </si>
  <si>
    <t>0004508</t>
  </si>
  <si>
    <t>0004509</t>
  </si>
  <si>
    <t>0004510</t>
  </si>
  <si>
    <t>0004511</t>
  </si>
  <si>
    <t>0004512</t>
  </si>
  <si>
    <t>0004513</t>
  </si>
  <si>
    <t>0004514</t>
  </si>
  <si>
    <t>0004515</t>
  </si>
  <si>
    <t>0004516</t>
  </si>
  <si>
    <t>0004517</t>
  </si>
  <si>
    <t>0004518</t>
  </si>
  <si>
    <t>0004519</t>
  </si>
  <si>
    <t>0004520</t>
  </si>
  <si>
    <t>0004521</t>
  </si>
  <si>
    <t>0004522</t>
  </si>
  <si>
    <t>0004523</t>
  </si>
  <si>
    <t>0004524</t>
  </si>
  <si>
    <t>0004525</t>
  </si>
  <si>
    <t>0004526</t>
  </si>
  <si>
    <t>0004527</t>
  </si>
  <si>
    <t>0004528</t>
  </si>
  <si>
    <t>0004529</t>
  </si>
  <si>
    <t>0004530</t>
  </si>
  <si>
    <t>0004531</t>
  </si>
  <si>
    <t>0004532</t>
  </si>
  <si>
    <t>0004533</t>
  </si>
  <si>
    <t>0004534</t>
  </si>
  <si>
    <t>0004536</t>
  </si>
  <si>
    <t>0004537</t>
  </si>
  <si>
    <t>0004538</t>
  </si>
  <si>
    <t>0004539</t>
  </si>
  <si>
    <t>0004540</t>
  </si>
  <si>
    <t>0004541</t>
  </si>
  <si>
    <t>0004542</t>
  </si>
  <si>
    <t>0004543</t>
  </si>
  <si>
    <t>0004544</t>
  </si>
  <si>
    <t>0004545</t>
  </si>
  <si>
    <t>0004546</t>
  </si>
  <si>
    <t>0004547</t>
  </si>
  <si>
    <t>0004548</t>
  </si>
  <si>
    <t>0004549</t>
  </si>
  <si>
    <t>0004550</t>
  </si>
  <si>
    <t>0004551</t>
  </si>
  <si>
    <t>0004552</t>
  </si>
  <si>
    <t>0004553</t>
  </si>
  <si>
    <t>0004554</t>
  </si>
  <si>
    <t>0004555</t>
  </si>
  <si>
    <t>0004556</t>
  </si>
  <si>
    <t>0004557</t>
  </si>
  <si>
    <t>0004558</t>
  </si>
  <si>
    <t>0004559</t>
  </si>
  <si>
    <t>0004560</t>
  </si>
  <si>
    <t>0004561</t>
  </si>
  <si>
    <t>0004562</t>
  </si>
  <si>
    <t>0004563</t>
  </si>
  <si>
    <t>0004564</t>
  </si>
  <si>
    <t>0004565</t>
  </si>
  <si>
    <t>0004566</t>
  </si>
  <si>
    <t>0004567</t>
  </si>
  <si>
    <t>0004588</t>
  </si>
  <si>
    <t>0004589</t>
  </si>
  <si>
    <t>0004590</t>
  </si>
  <si>
    <t>0004591</t>
  </si>
  <si>
    <t>0004592</t>
  </si>
  <si>
    <t>0004593</t>
  </si>
  <si>
    <t>0004594</t>
  </si>
  <si>
    <t>0004595</t>
  </si>
  <si>
    <t>0004596</t>
  </si>
  <si>
    <t>0004597</t>
  </si>
  <si>
    <t>0004598</t>
  </si>
  <si>
    <t>0004599</t>
  </si>
  <si>
    <t>0004605</t>
  </si>
  <si>
    <t>0004607</t>
  </si>
  <si>
    <t>0004608</t>
  </si>
  <si>
    <t>0004611</t>
  </si>
  <si>
    <t>0004613</t>
  </si>
  <si>
    <t>0004614</t>
  </si>
  <si>
    <t>0004615</t>
  </si>
  <si>
    <t>0004618</t>
  </si>
  <si>
    <t>0004619</t>
  </si>
  <si>
    <t>0004620</t>
  </si>
  <si>
    <t>0004621</t>
  </si>
  <si>
    <t>0004622</t>
  </si>
  <si>
    <t>0004627</t>
  </si>
  <si>
    <t>0004636</t>
  </si>
  <si>
    <t>0004638</t>
  </si>
  <si>
    <t>0004639</t>
  </si>
  <si>
    <t>0004640</t>
  </si>
  <si>
    <t>0004641</t>
  </si>
  <si>
    <t>0004642</t>
  </si>
  <si>
    <t>0004643</t>
  </si>
  <si>
    <t>0004644</t>
  </si>
  <si>
    <t>0004645</t>
  </si>
  <si>
    <t>0004646</t>
  </si>
  <si>
    <t>0004647</t>
  </si>
  <si>
    <t>0004649</t>
  </si>
  <si>
    <t>0004650</t>
  </si>
  <si>
    <t>0004651</t>
  </si>
  <si>
    <t>0004652</t>
  </si>
  <si>
    <t>0004653</t>
  </si>
  <si>
    <t>0004654</t>
  </si>
  <si>
    <t>0004655</t>
  </si>
  <si>
    <t>0004656</t>
  </si>
  <si>
    <t>0004657</t>
  </si>
  <si>
    <t>0004658</t>
  </si>
  <si>
    <t>0004659</t>
  </si>
  <si>
    <t>0004660</t>
  </si>
  <si>
    <t>0004679</t>
  </si>
  <si>
    <t>0004681</t>
  </si>
  <si>
    <t>0004682</t>
  </si>
  <si>
    <t>0004683</t>
  </si>
  <si>
    <t>0004684</t>
  </si>
  <si>
    <t>0004685</t>
  </si>
  <si>
    <t>0004686</t>
  </si>
  <si>
    <t>0004688</t>
  </si>
  <si>
    <t>0004696</t>
  </si>
  <si>
    <t>0004700</t>
  </si>
  <si>
    <t>0004701</t>
  </si>
  <si>
    <t>0004706</t>
  </si>
  <si>
    <t>0004707</t>
  </si>
  <si>
    <t>0004713</t>
  </si>
  <si>
    <t>0004714</t>
  </si>
  <si>
    <t>0004717</t>
  </si>
  <si>
    <t>0004721</t>
  </si>
  <si>
    <t>0004722</t>
  </si>
  <si>
    <t>0004723</t>
  </si>
  <si>
    <t>0004724</t>
  </si>
  <si>
    <t>0004725</t>
  </si>
  <si>
    <t>0004726</t>
  </si>
  <si>
    <t>0004727</t>
  </si>
  <si>
    <t>0004728</t>
  </si>
  <si>
    <t>0004729</t>
  </si>
  <si>
    <t>0004730</t>
  </si>
  <si>
    <t>0004731</t>
  </si>
  <si>
    <t>0004732</t>
  </si>
  <si>
    <t>0004733</t>
  </si>
  <si>
    <t>0004734</t>
  </si>
  <si>
    <t>0004735</t>
  </si>
  <si>
    <t>0004736</t>
  </si>
  <si>
    <t>0004737</t>
  </si>
  <si>
    <t>0004739</t>
  </si>
  <si>
    <t>0004740</t>
  </si>
  <si>
    <t>0004743</t>
  </si>
  <si>
    <t>0004746</t>
  </si>
  <si>
    <t>0004747</t>
  </si>
  <si>
    <t>0004748</t>
  </si>
  <si>
    <t>0004749</t>
  </si>
  <si>
    <t>0004750</t>
  </si>
  <si>
    <t>0004759</t>
  </si>
  <si>
    <t>0004779</t>
  </si>
  <si>
    <t>0004783</t>
  </si>
  <si>
    <t>0004784</t>
  </si>
  <si>
    <t>0004785</t>
  </si>
  <si>
    <t>0004786</t>
  </si>
  <si>
    <t>0004787</t>
  </si>
  <si>
    <t>0004790</t>
  </si>
  <si>
    <t>0004791</t>
  </si>
  <si>
    <t>0004799</t>
  </si>
  <si>
    <t>0004801</t>
  </si>
  <si>
    <t>0004803</t>
  </si>
  <si>
    <t>0004804</t>
  </si>
  <si>
    <t>0004805</t>
  </si>
  <si>
    <t>0004806</t>
  </si>
  <si>
    <t>0004808</t>
  </si>
  <si>
    <t>0004809</t>
  </si>
  <si>
    <t>0004810</t>
  </si>
  <si>
    <t>0004811</t>
  </si>
  <si>
    <t>0004812</t>
  </si>
  <si>
    <t>0004813</t>
  </si>
  <si>
    <t>0004815</t>
  </si>
  <si>
    <t>0004816</t>
  </si>
  <si>
    <t>0004817</t>
  </si>
  <si>
    <t>0004818</t>
  </si>
  <si>
    <t>0004819</t>
  </si>
  <si>
    <t>0004820</t>
  </si>
  <si>
    <t>0004821</t>
  </si>
  <si>
    <t>0004822</t>
  </si>
  <si>
    <t>0004825</t>
  </si>
  <si>
    <t>0004826</t>
  </si>
  <si>
    <t>0004827</t>
  </si>
  <si>
    <t>0004829</t>
  </si>
  <si>
    <t>0004830</t>
  </si>
  <si>
    <t>0004831</t>
  </si>
  <si>
    <t>0004833</t>
  </si>
  <si>
    <t>0004834</t>
  </si>
  <si>
    <t>0004835</t>
  </si>
  <si>
    <t>0004836</t>
  </si>
  <si>
    <t>0004837</t>
  </si>
  <si>
    <t>0004838</t>
  </si>
  <si>
    <t>0004839</t>
  </si>
  <si>
    <t>0004840</t>
  </si>
  <si>
    <t>0004841</t>
  </si>
  <si>
    <t>0004842</t>
  </si>
  <si>
    <t>0004843</t>
  </si>
  <si>
    <t>0004845</t>
  </si>
  <si>
    <t>0004846</t>
  </si>
  <si>
    <t>0004847</t>
  </si>
  <si>
    <t>0004848</t>
  </si>
  <si>
    <t>0004849</t>
  </si>
  <si>
    <t>0004851</t>
  </si>
  <si>
    <t>0004852</t>
  </si>
  <si>
    <t>0004853</t>
  </si>
  <si>
    <t>0004854</t>
  </si>
  <si>
    <t>0004856</t>
  </si>
  <si>
    <t>0004857</t>
  </si>
  <si>
    <t>0004859</t>
  </si>
  <si>
    <t>0004860</t>
  </si>
  <si>
    <t>0004863</t>
  </si>
  <si>
    <t>0004864</t>
  </si>
  <si>
    <t>0004865</t>
  </si>
  <si>
    <t>0004866</t>
  </si>
  <si>
    <t>0004867</t>
  </si>
  <si>
    <t>0004868</t>
  </si>
  <si>
    <t>0004869</t>
  </si>
  <si>
    <t>0004870</t>
  </si>
  <si>
    <t>0004871</t>
  </si>
  <si>
    <t>0004875</t>
  </si>
  <si>
    <t>0004876</t>
  </si>
  <si>
    <t>0004877</t>
  </si>
  <si>
    <t>0004879</t>
  </si>
  <si>
    <t>0004880</t>
  </si>
  <si>
    <t>0004883</t>
  </si>
  <si>
    <t>0004885</t>
  </si>
  <si>
    <t>0004886</t>
  </si>
  <si>
    <t>0004887</t>
  </si>
  <si>
    <t>0004888</t>
  </si>
  <si>
    <t>0004889</t>
  </si>
  <si>
    <t>0004890</t>
  </si>
  <si>
    <t>0004891</t>
  </si>
  <si>
    <t>0004892</t>
  </si>
  <si>
    <t>0004893</t>
  </si>
  <si>
    <t>0004894</t>
  </si>
  <si>
    <t>0004895</t>
  </si>
  <si>
    <t>0004896</t>
  </si>
  <si>
    <t>0004897</t>
  </si>
  <si>
    <t>0004898</t>
  </si>
  <si>
    <t>0004899</t>
  </si>
  <si>
    <t>0004900</t>
  </si>
  <si>
    <t>0004901</t>
  </si>
  <si>
    <t>0004902</t>
  </si>
  <si>
    <t>0004903</t>
  </si>
  <si>
    <t>0004904</t>
  </si>
  <si>
    <t>0004905</t>
  </si>
  <si>
    <t>0004906</t>
  </si>
  <si>
    <t>0004907</t>
  </si>
  <si>
    <t>0004908</t>
  </si>
  <si>
    <t>0004909</t>
  </si>
  <si>
    <t>0004910</t>
  </si>
  <si>
    <t>0004911</t>
  </si>
  <si>
    <t>0004912</t>
  </si>
  <si>
    <t>0004913</t>
  </si>
  <si>
    <t>0004914</t>
  </si>
  <si>
    <t>0004915</t>
  </si>
  <si>
    <t>0004916</t>
  </si>
  <si>
    <t>0004917</t>
  </si>
  <si>
    <t>0004919</t>
  </si>
  <si>
    <t>0004920</t>
  </si>
  <si>
    <t>0004921</t>
  </si>
  <si>
    <t>0004922</t>
  </si>
  <si>
    <t>0004923</t>
  </si>
  <si>
    <t>0004924</t>
  </si>
  <si>
    <t>0004925</t>
  </si>
  <si>
    <t>0004926</t>
  </si>
  <si>
    <t>0004927</t>
  </si>
  <si>
    <t>0004928</t>
  </si>
  <si>
    <t>0004929</t>
  </si>
  <si>
    <t>0004930</t>
  </si>
  <si>
    <t>0004931</t>
  </si>
  <si>
    <t>0004932</t>
  </si>
  <si>
    <t>0004934</t>
  </si>
  <si>
    <t>0004936</t>
  </si>
  <si>
    <t>0004937</t>
  </si>
  <si>
    <t>0004938</t>
  </si>
  <si>
    <t>0004939</t>
  </si>
  <si>
    <t>0004940</t>
  </si>
  <si>
    <t>0004941</t>
  </si>
  <si>
    <t>0004946</t>
  </si>
  <si>
    <t>0004947</t>
  </si>
  <si>
    <t>0004948</t>
  </si>
  <si>
    <t>0004949</t>
  </si>
  <si>
    <t>0004950</t>
  </si>
  <si>
    <t>0004951</t>
  </si>
  <si>
    <t>0004952</t>
  </si>
  <si>
    <t>0004953</t>
  </si>
  <si>
    <t>0004954</t>
  </si>
  <si>
    <t>0004955</t>
  </si>
  <si>
    <t>0004956</t>
  </si>
  <si>
    <t>0004957</t>
  </si>
  <si>
    <t>0004958</t>
  </si>
  <si>
    <t>0004959</t>
  </si>
  <si>
    <t>0004960</t>
  </si>
  <si>
    <t>0004961</t>
  </si>
  <si>
    <t>0004962</t>
  </si>
  <si>
    <t>0004963</t>
  </si>
  <si>
    <t>0004964</t>
  </si>
  <si>
    <t>0004965</t>
  </si>
  <si>
    <t>0004966</t>
  </si>
  <si>
    <t>0004967</t>
  </si>
  <si>
    <t>0004968</t>
  </si>
  <si>
    <t>0004969</t>
  </si>
  <si>
    <t>0004970</t>
  </si>
  <si>
    <t>0004972</t>
  </si>
  <si>
    <t>0004973</t>
  </si>
  <si>
    <t>0004974</t>
  </si>
  <si>
    <t>0004975</t>
  </si>
  <si>
    <t>0004976</t>
  </si>
  <si>
    <t>0004977</t>
  </si>
  <si>
    <t>0004978</t>
  </si>
  <si>
    <t>0004979</t>
  </si>
  <si>
    <t>0004980</t>
  </si>
  <si>
    <t>0004981</t>
  </si>
  <si>
    <t>0004982</t>
  </si>
  <si>
    <t>0004983</t>
  </si>
  <si>
    <t>0004984</t>
  </si>
  <si>
    <t>0004985</t>
  </si>
  <si>
    <t>0004986</t>
  </si>
  <si>
    <t>0004987</t>
  </si>
  <si>
    <t>0004989</t>
  </si>
  <si>
    <t>0004991</t>
  </si>
  <si>
    <t>0004992</t>
  </si>
  <si>
    <t>0004993</t>
  </si>
  <si>
    <t>0004994</t>
  </si>
  <si>
    <t>0004995</t>
  </si>
  <si>
    <t>0004996</t>
  </si>
  <si>
    <t>0004997</t>
  </si>
  <si>
    <t>0004999</t>
  </si>
  <si>
    <t>0005000</t>
  </si>
  <si>
    <t>0005001</t>
  </si>
  <si>
    <t>0005002</t>
  </si>
  <si>
    <t>0005003</t>
  </si>
  <si>
    <t>0005004</t>
  </si>
  <si>
    <t>0005005</t>
  </si>
  <si>
    <t>0005006</t>
  </si>
  <si>
    <t>0005007</t>
  </si>
  <si>
    <t>0005008</t>
  </si>
  <si>
    <t>0005009</t>
  </si>
  <si>
    <t>0005010</t>
  </si>
  <si>
    <t>0005011</t>
  </si>
  <si>
    <t>0005015</t>
  </si>
  <si>
    <t>0005016</t>
  </si>
  <si>
    <t>0005018</t>
  </si>
  <si>
    <t>0005020</t>
  </si>
  <si>
    <t>0005021</t>
  </si>
  <si>
    <t>0005022</t>
  </si>
  <si>
    <t>0005024</t>
  </si>
  <si>
    <t>0005025</t>
  </si>
  <si>
    <t>0005026</t>
  </si>
  <si>
    <t>0005028</t>
  </si>
  <si>
    <t>0005031</t>
  </si>
  <si>
    <t>0005032</t>
  </si>
  <si>
    <t>0005033</t>
  </si>
  <si>
    <t>0005034</t>
  </si>
  <si>
    <t>0005040</t>
  </si>
  <si>
    <t>0005041</t>
  </si>
  <si>
    <t>0005042</t>
  </si>
  <si>
    <t>0005043</t>
  </si>
  <si>
    <t>0005044</t>
  </si>
  <si>
    <t>0005045</t>
  </si>
  <si>
    <t>0005046</t>
  </si>
  <si>
    <t>0005048</t>
  </si>
  <si>
    <t>0005053</t>
  </si>
  <si>
    <t>0005054</t>
  </si>
  <si>
    <t>0005059</t>
  </si>
  <si>
    <t>0005060</t>
  </si>
  <si>
    <t>0005061</t>
  </si>
  <si>
    <t>0005062</t>
  </si>
  <si>
    <t>0005065</t>
  </si>
  <si>
    <t>0005066</t>
  </si>
  <si>
    <t>0005067</t>
  </si>
  <si>
    <t>0005068</t>
  </si>
  <si>
    <t>0005073</t>
  </si>
  <si>
    <t>0005074</t>
  </si>
  <si>
    <t>0005078</t>
  </si>
  <si>
    <t>0005081</t>
  </si>
  <si>
    <t>0005088</t>
  </si>
  <si>
    <t>0005089</t>
  </si>
  <si>
    <t>0005090</t>
  </si>
  <si>
    <t>0005093</t>
  </si>
  <si>
    <t>0005094</t>
  </si>
  <si>
    <t>0005096</t>
  </si>
  <si>
    <t>0005097</t>
  </si>
  <si>
    <t>0005098</t>
  </si>
  <si>
    <t>0005099</t>
  </si>
  <si>
    <t>0005100</t>
  </si>
  <si>
    <t>0005101</t>
  </si>
  <si>
    <t>0005102</t>
  </si>
  <si>
    <t>0005104</t>
  </si>
  <si>
    <t>0005105</t>
  </si>
  <si>
    <t>0005106</t>
  </si>
  <si>
    <t>0005107</t>
  </si>
  <si>
    <t>0005108</t>
  </si>
  <si>
    <t>0005109</t>
  </si>
  <si>
    <t>0005110</t>
  </si>
  <si>
    <t>0005112</t>
  </si>
  <si>
    <t>0005113</t>
  </si>
  <si>
    <t>0005114</t>
  </si>
  <si>
    <t>0005116</t>
  </si>
  <si>
    <t>0005117</t>
  </si>
  <si>
    <t>0005123</t>
  </si>
  <si>
    <t>0005124</t>
  </si>
  <si>
    <t>0005127</t>
  </si>
  <si>
    <t>0005132</t>
  </si>
  <si>
    <t>0005133</t>
  </si>
  <si>
    <t>0005135</t>
  </si>
  <si>
    <t>0005136</t>
  </si>
  <si>
    <t>0005137</t>
  </si>
  <si>
    <t>0005138</t>
  </si>
  <si>
    <t>0005153</t>
  </si>
  <si>
    <t>0005155</t>
  </si>
  <si>
    <t>0005157</t>
  </si>
  <si>
    <t>0005159</t>
  </si>
  <si>
    <t>0005160</t>
  </si>
  <si>
    <t>0005161</t>
  </si>
  <si>
    <t>0005162</t>
  </si>
  <si>
    <t>0005165</t>
  </si>
  <si>
    <t>0005166</t>
  </si>
  <si>
    <t>0005178</t>
  </si>
  <si>
    <t>0005183</t>
  </si>
  <si>
    <t>0005184</t>
  </si>
  <si>
    <t>0005185</t>
  </si>
  <si>
    <t>0005186</t>
  </si>
  <si>
    <t>0005190</t>
  </si>
  <si>
    <t>0005191</t>
  </si>
  <si>
    <t>0005192</t>
  </si>
  <si>
    <t>0005193</t>
  </si>
  <si>
    <t>0005201</t>
  </si>
  <si>
    <t>0005202</t>
  </si>
  <si>
    <t>0005203</t>
  </si>
  <si>
    <t>0005206</t>
  </si>
  <si>
    <t>0005207</t>
  </si>
  <si>
    <t>0005212</t>
  </si>
  <si>
    <t>0005217</t>
  </si>
  <si>
    <t>0005221</t>
  </si>
  <si>
    <t>0005225</t>
  </si>
  <si>
    <t>0005226</t>
  </si>
  <si>
    <t>0005227</t>
  </si>
  <si>
    <t>0005234</t>
  </si>
  <si>
    <t>0005242</t>
  </si>
  <si>
    <t>0005244</t>
  </si>
  <si>
    <t>0005246</t>
  </si>
  <si>
    <t>0005247</t>
  </si>
  <si>
    <t>0005248</t>
  </si>
  <si>
    <t>0005249</t>
  </si>
  <si>
    <t>0005250</t>
  </si>
  <si>
    <t>0005253</t>
  </si>
  <si>
    <t>0005254</t>
  </si>
  <si>
    <t>0005255</t>
  </si>
  <si>
    <t>0005256</t>
  </si>
  <si>
    <t>0005257</t>
  </si>
  <si>
    <t>0005259</t>
  </si>
  <si>
    <t>0005261</t>
  </si>
  <si>
    <t>0005271</t>
  </si>
  <si>
    <t>0005272</t>
  </si>
  <si>
    <t>0005273</t>
  </si>
  <si>
    <t>0005274</t>
  </si>
  <si>
    <t>0005275</t>
  </si>
  <si>
    <t>0005276</t>
  </si>
  <si>
    <t>0005277</t>
  </si>
  <si>
    <t>0005278</t>
  </si>
  <si>
    <t>0005280</t>
  </si>
  <si>
    <t>0005281</t>
  </si>
  <si>
    <t>0005282</t>
  </si>
  <si>
    <t>0005283</t>
  </si>
  <si>
    <t>0005287</t>
  </si>
  <si>
    <t>0005288</t>
  </si>
  <si>
    <t>0005289</t>
  </si>
  <si>
    <t>0005290</t>
  </si>
  <si>
    <t>0005291</t>
  </si>
  <si>
    <t>0005292</t>
  </si>
  <si>
    <t>0005293</t>
  </si>
  <si>
    <t>0005294</t>
  </si>
  <si>
    <t>0005295</t>
  </si>
  <si>
    <t>0005296</t>
  </si>
  <si>
    <t>0005297</t>
  </si>
  <si>
    <t>0005298</t>
  </si>
  <si>
    <t>0005299</t>
  </si>
  <si>
    <t>0005300</t>
  </si>
  <si>
    <t>0005301</t>
  </si>
  <si>
    <t>0005302</t>
  </si>
  <si>
    <t>0005303</t>
  </si>
  <si>
    <t>0005304</t>
  </si>
  <si>
    <t>0005305</t>
  </si>
  <si>
    <t>0005306</t>
  </si>
  <si>
    <t>0005307</t>
  </si>
  <si>
    <t>0005308</t>
  </si>
  <si>
    <t>0005309</t>
  </si>
  <si>
    <t>0005310</t>
  </si>
  <si>
    <t>0005311</t>
  </si>
  <si>
    <t>0005312</t>
  </si>
  <si>
    <t>0005313</t>
  </si>
  <si>
    <t>0005315</t>
  </si>
  <si>
    <t>0005316</t>
  </si>
  <si>
    <t>0005317</t>
  </si>
  <si>
    <t>0005318</t>
  </si>
  <si>
    <t>0005319</t>
  </si>
  <si>
    <t>0005320</t>
  </si>
  <si>
    <t>0005321</t>
  </si>
  <si>
    <t>0005322</t>
  </si>
  <si>
    <t>0005323</t>
  </si>
  <si>
    <t>0005325</t>
  </si>
  <si>
    <t>0005327</t>
  </si>
  <si>
    <t>0005328</t>
  </si>
  <si>
    <t>0005329</t>
  </si>
  <si>
    <t>0005330</t>
  </si>
  <si>
    <t>0005331</t>
  </si>
  <si>
    <t>0005332</t>
  </si>
  <si>
    <t>0005333</t>
  </si>
  <si>
    <t>0005334</t>
  </si>
  <si>
    <t>0005335</t>
  </si>
  <si>
    <t>0005336</t>
  </si>
  <si>
    <t>0005337</t>
  </si>
  <si>
    <t>0005339</t>
  </si>
  <si>
    <t>0005340</t>
  </si>
  <si>
    <t>0005341</t>
  </si>
  <si>
    <t>0005342</t>
  </si>
  <si>
    <t>0005344</t>
  </si>
  <si>
    <t>0005345</t>
  </si>
  <si>
    <t>0005346</t>
  </si>
  <si>
    <t>0005347</t>
  </si>
  <si>
    <t>0005348</t>
  </si>
  <si>
    <t>0005349</t>
  </si>
  <si>
    <t>0005350</t>
  </si>
  <si>
    <t>0005351</t>
  </si>
  <si>
    <t>0005352</t>
  </si>
  <si>
    <t>0005353</t>
  </si>
  <si>
    <t>0005354</t>
  </si>
  <si>
    <t>0005356</t>
  </si>
  <si>
    <t>0005357</t>
  </si>
  <si>
    <t>0005358</t>
  </si>
  <si>
    <t>0005360</t>
  </si>
  <si>
    <t>0005361</t>
  </si>
  <si>
    <t>0005362</t>
  </si>
  <si>
    <t>0005363</t>
  </si>
  <si>
    <t>0005364</t>
  </si>
  <si>
    <t>0005365</t>
  </si>
  <si>
    <t>0005366</t>
  </si>
  <si>
    <t>0005367</t>
  </si>
  <si>
    <t>0005368</t>
  </si>
  <si>
    <t>0005369</t>
  </si>
  <si>
    <t>0005370</t>
  </si>
  <si>
    <t>0005371</t>
  </si>
  <si>
    <t>0005372</t>
  </si>
  <si>
    <t>0005373</t>
  </si>
  <si>
    <t>0005374</t>
  </si>
  <si>
    <t>0005376</t>
  </si>
  <si>
    <t>0005380</t>
  </si>
  <si>
    <t>0005381</t>
  </si>
  <si>
    <t>0005382</t>
  </si>
  <si>
    <t>0005383</t>
  </si>
  <si>
    <t>0005384</t>
  </si>
  <si>
    <t>0005385</t>
  </si>
  <si>
    <t>0005386</t>
  </si>
  <si>
    <t>0005387</t>
  </si>
  <si>
    <t>0005389</t>
  </si>
  <si>
    <t>0005390</t>
  </si>
  <si>
    <t>0005391</t>
  </si>
  <si>
    <t>0005392</t>
  </si>
  <si>
    <t>0005393</t>
  </si>
  <si>
    <t>0005394</t>
  </si>
  <si>
    <t>0005395</t>
  </si>
  <si>
    <t>0005396</t>
  </si>
  <si>
    <t>0005397</t>
  </si>
  <si>
    <t>0005398</t>
  </si>
  <si>
    <t>0005399</t>
  </si>
  <si>
    <t>0005401</t>
  </si>
  <si>
    <t>0005402</t>
  </si>
  <si>
    <t>0005403</t>
  </si>
  <si>
    <t>0005404</t>
  </si>
  <si>
    <t>0005405</t>
  </si>
  <si>
    <t>0005406</t>
  </si>
  <si>
    <t>0005407</t>
  </si>
  <si>
    <t>0005408</t>
  </si>
  <si>
    <t>0005409</t>
  </si>
  <si>
    <t>0005410</t>
  </si>
  <si>
    <t>0005411</t>
  </si>
  <si>
    <t>0005412</t>
  </si>
  <si>
    <t>0005413</t>
  </si>
  <si>
    <t>0005414</t>
  </si>
  <si>
    <t>0005415</t>
  </si>
  <si>
    <t>0005417</t>
  </si>
  <si>
    <t>0005418</t>
  </si>
  <si>
    <t>0005419</t>
  </si>
  <si>
    <t>0005420</t>
  </si>
  <si>
    <t>0005422</t>
  </si>
  <si>
    <t>0005423</t>
  </si>
  <si>
    <t>0005424</t>
  </si>
  <si>
    <t>0005425</t>
  </si>
  <si>
    <t>0005426</t>
  </si>
  <si>
    <t>0005427</t>
  </si>
  <si>
    <t>0005428</t>
  </si>
  <si>
    <t>0005429</t>
  </si>
  <si>
    <t>0005430</t>
  </si>
  <si>
    <t>0005431</t>
  </si>
  <si>
    <t>0005434</t>
  </si>
  <si>
    <t>0005438</t>
  </si>
  <si>
    <t>0005439</t>
  </si>
  <si>
    <t>0005440</t>
  </si>
  <si>
    <t>0005442</t>
  </si>
  <si>
    <t>0005443</t>
  </si>
  <si>
    <t>0005444</t>
  </si>
  <si>
    <t>0005445</t>
  </si>
  <si>
    <t>0005446</t>
  </si>
  <si>
    <t>0005447</t>
  </si>
  <si>
    <t>0005448</t>
  </si>
  <si>
    <t>0005449</t>
  </si>
  <si>
    <t>0005450</t>
  </si>
  <si>
    <t>0005451</t>
  </si>
  <si>
    <t>0005452</t>
  </si>
  <si>
    <t>0005453</t>
  </si>
  <si>
    <t>0005454</t>
  </si>
  <si>
    <t>0005455</t>
  </si>
  <si>
    <t>0005456</t>
  </si>
  <si>
    <t>0005457</t>
  </si>
  <si>
    <t>0005458</t>
  </si>
  <si>
    <t>0005459</t>
  </si>
  <si>
    <t>0005460</t>
  </si>
  <si>
    <t>0005461</t>
  </si>
  <si>
    <t>0005462</t>
  </si>
  <si>
    <t>0005463</t>
  </si>
  <si>
    <t>0005464</t>
  </si>
  <si>
    <t>0005465</t>
  </si>
  <si>
    <t>0005466</t>
  </si>
  <si>
    <t>0005467</t>
  </si>
  <si>
    <t>0005468</t>
  </si>
  <si>
    <t>0005469</t>
  </si>
  <si>
    <t>0005470</t>
  </si>
  <si>
    <t>0005471</t>
  </si>
  <si>
    <t>0005472</t>
  </si>
  <si>
    <t>0005473</t>
  </si>
  <si>
    <t>0005474</t>
  </si>
  <si>
    <t>0005475</t>
  </si>
  <si>
    <t>0005476</t>
  </si>
  <si>
    <t>0005477</t>
  </si>
  <si>
    <t>0005478</t>
  </si>
  <si>
    <t>0005479</t>
  </si>
  <si>
    <t>0005480</t>
  </si>
  <si>
    <t>0005481</t>
  </si>
  <si>
    <t>0005482</t>
  </si>
  <si>
    <t>0005484</t>
  </si>
  <si>
    <t>0005485</t>
  </si>
  <si>
    <t>0005486</t>
  </si>
  <si>
    <t>0005487</t>
  </si>
  <si>
    <t>0005488</t>
  </si>
  <si>
    <t>0005493</t>
  </si>
  <si>
    <t>0005494</t>
  </si>
  <si>
    <t>0005496</t>
  </si>
  <si>
    <t>0005497</t>
  </si>
  <si>
    <t>0005498</t>
  </si>
  <si>
    <t>0005499</t>
  </si>
  <si>
    <t>0005500</t>
  </si>
  <si>
    <t>0005507</t>
  </si>
  <si>
    <t>0005508</t>
  </si>
  <si>
    <t>0005509</t>
  </si>
  <si>
    <t>0005510</t>
  </si>
  <si>
    <t>0005511</t>
  </si>
  <si>
    <t>0005512</t>
  </si>
  <si>
    <t>0005513</t>
  </si>
  <si>
    <t>0005518</t>
  </si>
  <si>
    <t>0005519</t>
  </si>
  <si>
    <t>0005520</t>
  </si>
  <si>
    <t>0005521</t>
  </si>
  <si>
    <t>0005522</t>
  </si>
  <si>
    <t>0005523</t>
  </si>
  <si>
    <t>0005524</t>
  </si>
  <si>
    <t>0005525</t>
  </si>
  <si>
    <t>0005526</t>
  </si>
  <si>
    <t>0005527</t>
  </si>
  <si>
    <t>0005528</t>
  </si>
  <si>
    <t>0005529</t>
  </si>
  <si>
    <t>0005530</t>
  </si>
  <si>
    <t>0005531</t>
  </si>
  <si>
    <t>0005533</t>
  </si>
  <si>
    <t>0005534</t>
  </si>
  <si>
    <t>0005535</t>
  </si>
  <si>
    <t>0005536</t>
  </si>
  <si>
    <t>0005537</t>
  </si>
  <si>
    <t>0005538</t>
  </si>
  <si>
    <t>0005539</t>
  </si>
  <si>
    <t>0005540</t>
  </si>
  <si>
    <t>0005541</t>
  </si>
  <si>
    <t>0005542</t>
  </si>
  <si>
    <t>0005543</t>
  </si>
  <si>
    <t>0005544</t>
  </si>
  <si>
    <t>0005545</t>
  </si>
  <si>
    <t>0005546</t>
  </si>
  <si>
    <t>0005547</t>
  </si>
  <si>
    <t>0005548</t>
  </si>
  <si>
    <t>0005549</t>
  </si>
  <si>
    <t>0005550</t>
  </si>
  <si>
    <t>0005551</t>
  </si>
  <si>
    <t>0005553</t>
  </si>
  <si>
    <t>0005554</t>
  </si>
  <si>
    <t>0005555</t>
  </si>
  <si>
    <t>0005556</t>
  </si>
  <si>
    <t>0005557</t>
  </si>
  <si>
    <t>0005558</t>
  </si>
  <si>
    <t>0005559</t>
  </si>
  <si>
    <t>0005560</t>
  </si>
  <si>
    <t>0005562</t>
  </si>
  <si>
    <t>0005563</t>
  </si>
  <si>
    <t>0005564</t>
  </si>
  <si>
    <t>0005566</t>
  </si>
  <si>
    <t>0005567</t>
  </si>
  <si>
    <t>0005568</t>
  </si>
  <si>
    <t>0005569</t>
  </si>
  <si>
    <t>0005570</t>
  </si>
  <si>
    <t>0005581</t>
  </si>
  <si>
    <t>0005582</t>
  </si>
  <si>
    <t>0005583</t>
  </si>
  <si>
    <t>0005584</t>
  </si>
  <si>
    <t>0005586</t>
  </si>
  <si>
    <t>0005587</t>
  </si>
  <si>
    <t>0005588</t>
  </si>
  <si>
    <t>0005592</t>
  </si>
  <si>
    <t>0005593</t>
  </si>
  <si>
    <t>0005594</t>
  </si>
  <si>
    <t>0005595</t>
  </si>
  <si>
    <t>0005596</t>
  </si>
  <si>
    <t>0005597</t>
  </si>
  <si>
    <t>0005598</t>
  </si>
  <si>
    <t>0005599</t>
  </si>
  <si>
    <t>0005600</t>
  </si>
  <si>
    <t>0005601</t>
  </si>
  <si>
    <t>0005602</t>
  </si>
  <si>
    <t>0005605</t>
  </si>
  <si>
    <t>0005606</t>
  </si>
  <si>
    <t>0005607</t>
  </si>
  <si>
    <t>0005608</t>
  </si>
  <si>
    <t>0005609</t>
  </si>
  <si>
    <t>0005610</t>
  </si>
  <si>
    <t>0005611</t>
  </si>
  <si>
    <t>0005612</t>
  </si>
  <si>
    <t>0005613</t>
  </si>
  <si>
    <t>0005615</t>
  </si>
  <si>
    <t>0005616</t>
  </si>
  <si>
    <t>0005617</t>
  </si>
  <si>
    <t>0005618</t>
  </si>
  <si>
    <t>0005619</t>
  </si>
  <si>
    <t>0005620</t>
  </si>
  <si>
    <t>0005621</t>
  </si>
  <si>
    <t>0005622</t>
  </si>
  <si>
    <t>0005623</t>
  </si>
  <si>
    <t>0005624</t>
  </si>
  <si>
    <t>0005627</t>
  </si>
  <si>
    <t>0005628</t>
  </si>
  <si>
    <t>0005629</t>
  </si>
  <si>
    <t>0005630</t>
  </si>
  <si>
    <t>0005631</t>
  </si>
  <si>
    <t>0005632</t>
  </si>
  <si>
    <t>0005633</t>
  </si>
  <si>
    <t>0005634</t>
  </si>
  <si>
    <t>0005635</t>
  </si>
  <si>
    <t>0005636</t>
  </si>
  <si>
    <t>0005637</t>
  </si>
  <si>
    <t>0005638</t>
  </si>
  <si>
    <t>0005639</t>
  </si>
  <si>
    <t>0005640</t>
  </si>
  <si>
    <t>0005641</t>
  </si>
  <si>
    <t>0005642</t>
  </si>
  <si>
    <t>0005646</t>
  </si>
  <si>
    <t>0005647</t>
  </si>
  <si>
    <t>0005648</t>
  </si>
  <si>
    <t>0005649</t>
  </si>
  <si>
    <t>0005651</t>
  </si>
  <si>
    <t>0005652</t>
  </si>
  <si>
    <t>0005653</t>
  </si>
  <si>
    <t>0005654</t>
  </si>
  <si>
    <t>0005655</t>
  </si>
  <si>
    <t>0005656</t>
  </si>
  <si>
    <t>0005658</t>
  </si>
  <si>
    <t>0005659</t>
  </si>
  <si>
    <t>0005660</t>
  </si>
  <si>
    <t>0005661</t>
  </si>
  <si>
    <t>0005662</t>
  </si>
  <si>
    <t>0005667</t>
  </si>
  <si>
    <t>0005668</t>
  </si>
  <si>
    <t>0005672</t>
  </si>
  <si>
    <t>0005673</t>
  </si>
  <si>
    <t>0005679</t>
  </si>
  <si>
    <t>0005685</t>
  </si>
  <si>
    <t>0005688</t>
  </si>
  <si>
    <t>0005689</t>
  </si>
  <si>
    <t>0005690</t>
  </si>
  <si>
    <t>0005691</t>
  </si>
  <si>
    <t>0005692</t>
  </si>
  <si>
    <t>0005693</t>
  </si>
  <si>
    <t>0005694</t>
  </si>
  <si>
    <t>0005695</t>
  </si>
  <si>
    <t>0005697</t>
  </si>
  <si>
    <t>0005698</t>
  </si>
  <si>
    <t>0005699</t>
  </si>
  <si>
    <t>0005700</t>
  </si>
  <si>
    <t>0005702</t>
  </si>
  <si>
    <t>0005703</t>
  </si>
  <si>
    <t>0005704</t>
  </si>
  <si>
    <t>0005705</t>
  </si>
  <si>
    <t>0005706</t>
  </si>
  <si>
    <t>0005707</t>
  </si>
  <si>
    <t>0005708</t>
  </si>
  <si>
    <t>0005709</t>
  </si>
  <si>
    <t>0005711</t>
  </si>
  <si>
    <t>0005718</t>
  </si>
  <si>
    <t>0005723</t>
  </si>
  <si>
    <t>0005726</t>
  </si>
  <si>
    <t>0005727</t>
  </si>
  <si>
    <t>0005728</t>
  </si>
  <si>
    <t>0005736</t>
  </si>
  <si>
    <t>0005737</t>
  </si>
  <si>
    <t>0005738</t>
  </si>
  <si>
    <t>0005739</t>
  </si>
  <si>
    <t>0005740</t>
  </si>
  <si>
    <t>0005741</t>
  </si>
  <si>
    <t>0005744</t>
  </si>
  <si>
    <t>0005746</t>
  </si>
  <si>
    <t>0005748</t>
  </si>
  <si>
    <t>0005749</t>
  </si>
  <si>
    <t>0005752</t>
  </si>
  <si>
    <t>0005753</t>
  </si>
  <si>
    <t>0005756</t>
  </si>
  <si>
    <t>0005758</t>
  </si>
  <si>
    <t>0005759</t>
  </si>
  <si>
    <t>0005760</t>
  </si>
  <si>
    <t>0005763</t>
  </si>
  <si>
    <t>0005764</t>
  </si>
  <si>
    <t>0005765</t>
  </si>
  <si>
    <t>0005766</t>
  </si>
  <si>
    <t>0005767</t>
  </si>
  <si>
    <t>0005768</t>
  </si>
  <si>
    <t>0005769</t>
  </si>
  <si>
    <t>0005770</t>
  </si>
  <si>
    <t>0005771</t>
  </si>
  <si>
    <t>0005772</t>
  </si>
  <si>
    <t>0005773</t>
  </si>
  <si>
    <t>0005774</t>
  </si>
  <si>
    <t>0005775</t>
  </si>
  <si>
    <t>0005776</t>
  </si>
  <si>
    <t>0005777</t>
  </si>
  <si>
    <t>0005778</t>
  </si>
  <si>
    <t>0005779</t>
  </si>
  <si>
    <t>0005780</t>
  </si>
  <si>
    <t>0005781</t>
  </si>
  <si>
    <t>0005783</t>
  </si>
  <si>
    <t>0005784</t>
  </si>
  <si>
    <t>0005787</t>
  </si>
  <si>
    <t>0005788</t>
  </si>
  <si>
    <t>0005789</t>
  </si>
  <si>
    <t>0005790</t>
  </si>
  <si>
    <t>0005791</t>
  </si>
  <si>
    <t>0005792</t>
  </si>
  <si>
    <t>0005793</t>
  </si>
  <si>
    <t>0005794</t>
  </si>
  <si>
    <t>0005795</t>
  </si>
  <si>
    <t>0005796</t>
  </si>
  <si>
    <t>0005797</t>
  </si>
  <si>
    <t>0005798</t>
  </si>
  <si>
    <t>0005799</t>
  </si>
  <si>
    <t>0005800</t>
  </si>
  <si>
    <t>0005801</t>
  </si>
  <si>
    <t>0005802</t>
  </si>
  <si>
    <t>0005803</t>
  </si>
  <si>
    <t>0005804</t>
  </si>
  <si>
    <t>0005805</t>
  </si>
  <si>
    <t>0005806</t>
  </si>
  <si>
    <t>0005807</t>
  </si>
  <si>
    <t>0005808</t>
  </si>
  <si>
    <t>0005810</t>
  </si>
  <si>
    <t>0005811</t>
  </si>
  <si>
    <t>0005812</t>
  </si>
  <si>
    <t>0005813</t>
  </si>
  <si>
    <t>0005814</t>
  </si>
  <si>
    <t>0005815</t>
  </si>
  <si>
    <t>0005816</t>
  </si>
  <si>
    <t>0005817</t>
  </si>
  <si>
    <t>0005818</t>
  </si>
  <si>
    <t>0005819</t>
  </si>
  <si>
    <t>0005820</t>
  </si>
  <si>
    <t>0005821</t>
  </si>
  <si>
    <t>0005822</t>
  </si>
  <si>
    <t>0005823</t>
  </si>
  <si>
    <t>0005824</t>
  </si>
  <si>
    <t>0005825</t>
  </si>
  <si>
    <t>0005826</t>
  </si>
  <si>
    <t>0005827</t>
  </si>
  <si>
    <t>0005828</t>
  </si>
  <si>
    <t>0005829</t>
  </si>
  <si>
    <t>0005830</t>
  </si>
  <si>
    <t>0005831</t>
  </si>
  <si>
    <t>0005832</t>
  </si>
  <si>
    <t>0005833</t>
  </si>
  <si>
    <t>0005834</t>
  </si>
  <si>
    <t>0005835</t>
  </si>
  <si>
    <t>0005836</t>
  </si>
  <si>
    <t>0005837</t>
  </si>
  <si>
    <t>0005838</t>
  </si>
  <si>
    <t>0005839</t>
  </si>
  <si>
    <t>0005840</t>
  </si>
  <si>
    <t>0005841</t>
  </si>
  <si>
    <t>0005842</t>
  </si>
  <si>
    <t>0005843</t>
  </si>
  <si>
    <t>0005844</t>
  </si>
  <si>
    <t>0005845</t>
  </si>
  <si>
    <t>0005846</t>
  </si>
  <si>
    <t>0005847</t>
  </si>
  <si>
    <t>0005848</t>
  </si>
  <si>
    <t>0005849</t>
  </si>
  <si>
    <t>0005850</t>
  </si>
  <si>
    <t>0005851</t>
  </si>
  <si>
    <t>0005852</t>
  </si>
  <si>
    <t>0005853</t>
  </si>
  <si>
    <t>0005854</t>
  </si>
  <si>
    <t>0005855</t>
  </si>
  <si>
    <t>0005856</t>
  </si>
  <si>
    <t>0005857</t>
  </si>
  <si>
    <t>0005858</t>
  </si>
  <si>
    <t>0005859</t>
  </si>
  <si>
    <t>0005860</t>
  </si>
  <si>
    <t>0005861</t>
  </si>
  <si>
    <t>0005862</t>
  </si>
  <si>
    <t>0005863</t>
  </si>
  <si>
    <t>0005864</t>
  </si>
  <si>
    <t>0005865</t>
  </si>
  <si>
    <t>0005866</t>
  </si>
  <si>
    <t>0005872</t>
  </si>
  <si>
    <t>0005877</t>
  </si>
  <si>
    <t>0005878</t>
  </si>
  <si>
    <t>0005879</t>
  </si>
  <si>
    <t>0005880</t>
  </si>
  <si>
    <t>0005881</t>
  </si>
  <si>
    <t>0005882</t>
  </si>
  <si>
    <t>0005883</t>
  </si>
  <si>
    <t>0005884</t>
  </si>
  <si>
    <t>0005885</t>
  </si>
  <si>
    <t>0005886</t>
  </si>
  <si>
    <t>0005887</t>
  </si>
  <si>
    <t>0005888</t>
  </si>
  <si>
    <t>0005889</t>
  </si>
  <si>
    <t>0005890</t>
  </si>
  <si>
    <t>0005891</t>
  </si>
  <si>
    <t>0005892</t>
  </si>
  <si>
    <t>0005894</t>
  </si>
  <si>
    <t>0005895</t>
  </si>
  <si>
    <t>0005896</t>
  </si>
  <si>
    <t>0005897</t>
  </si>
  <si>
    <t>0005898</t>
  </si>
  <si>
    <t>0005899</t>
  </si>
  <si>
    <t>0005900</t>
  </si>
  <si>
    <t>0005901</t>
  </si>
  <si>
    <t>0005902</t>
  </si>
  <si>
    <t>0005903</t>
  </si>
  <si>
    <t>0005904</t>
  </si>
  <si>
    <t>0005905</t>
  </si>
  <si>
    <t>0005906</t>
  </si>
  <si>
    <t>0005907</t>
  </si>
  <si>
    <t>0005908</t>
  </si>
  <si>
    <t>0005909</t>
  </si>
  <si>
    <t>0005910</t>
  </si>
  <si>
    <t>0005911</t>
  </si>
  <si>
    <t>0005912</t>
  </si>
  <si>
    <t>0005913</t>
  </si>
  <si>
    <t>0005914</t>
  </si>
  <si>
    <t>0005915</t>
  </si>
  <si>
    <t>0005916</t>
  </si>
  <si>
    <t>0005917</t>
  </si>
  <si>
    <t>0005918</t>
  </si>
  <si>
    <t>0005919</t>
  </si>
  <si>
    <t>0005920</t>
  </si>
  <si>
    <t>0005921</t>
  </si>
  <si>
    <t>0005922</t>
  </si>
  <si>
    <t>0005923</t>
  </si>
  <si>
    <t>0005924</t>
  </si>
  <si>
    <t>0005925</t>
  </si>
  <si>
    <t>0005926</t>
  </si>
  <si>
    <t>0005927</t>
  </si>
  <si>
    <t>0005928</t>
  </si>
  <si>
    <t>0005929</t>
  </si>
  <si>
    <t>0005930</t>
  </si>
  <si>
    <t>0005931</t>
  </si>
  <si>
    <t>0005932</t>
  </si>
  <si>
    <t>0005936</t>
  </si>
  <si>
    <t>0005937</t>
  </si>
  <si>
    <t>0005938</t>
  </si>
  <si>
    <t>0005939</t>
  </si>
  <si>
    <t>0005940</t>
  </si>
  <si>
    <t>0005941</t>
  </si>
  <si>
    <t>0005942</t>
  </si>
  <si>
    <t>0005946</t>
  </si>
  <si>
    <t>0005947</t>
  </si>
  <si>
    <t>0005948</t>
  </si>
  <si>
    <t>0005949</t>
  </si>
  <si>
    <t>0005950</t>
  </si>
  <si>
    <t>0005951</t>
  </si>
  <si>
    <t>0005952</t>
  </si>
  <si>
    <t>0005953</t>
  </si>
  <si>
    <t>0005955</t>
  </si>
  <si>
    <t>0005956</t>
  </si>
  <si>
    <t>0005957</t>
  </si>
  <si>
    <t>0005958</t>
  </si>
  <si>
    <t>0005959</t>
  </si>
  <si>
    <t>0005960</t>
  </si>
  <si>
    <t>0005961</t>
  </si>
  <si>
    <t>0005962</t>
  </si>
  <si>
    <t>0005964</t>
  </si>
  <si>
    <t>0005965</t>
  </si>
  <si>
    <t>0005966</t>
  </si>
  <si>
    <t>0005967</t>
  </si>
  <si>
    <t>0005968</t>
  </si>
  <si>
    <t>0005969</t>
  </si>
  <si>
    <t>0005970</t>
  </si>
  <si>
    <t>0005971</t>
  </si>
  <si>
    <t>0005972</t>
  </si>
  <si>
    <t>0005973</t>
  </si>
  <si>
    <t>0005976</t>
  </si>
  <si>
    <t>0005977</t>
  </si>
  <si>
    <t>0005978</t>
  </si>
  <si>
    <t>0005979</t>
  </si>
  <si>
    <t>0005980</t>
  </si>
  <si>
    <t>0005981</t>
  </si>
  <si>
    <t>0005983</t>
  </si>
  <si>
    <t>0005984</t>
  </si>
  <si>
    <t>0005985</t>
  </si>
  <si>
    <t>0005986</t>
  </si>
  <si>
    <t>0005988</t>
  </si>
  <si>
    <t>0005989</t>
  </si>
  <si>
    <t>0005990</t>
  </si>
  <si>
    <t>0005991</t>
  </si>
  <si>
    <t>0005992</t>
  </si>
  <si>
    <t>0005993</t>
  </si>
  <si>
    <t>0005994</t>
  </si>
  <si>
    <t>0005995</t>
  </si>
  <si>
    <t>0005996</t>
  </si>
  <si>
    <t>0005997</t>
  </si>
  <si>
    <t>0005998</t>
  </si>
  <si>
    <t>0005999</t>
  </si>
  <si>
    <t>0006000</t>
  </si>
  <si>
    <t>0006003</t>
  </si>
  <si>
    <t>0006005</t>
  </si>
  <si>
    <t>0006006</t>
  </si>
  <si>
    <t>0006007</t>
  </si>
  <si>
    <t>0006015</t>
  </si>
  <si>
    <t>0006016</t>
  </si>
  <si>
    <t>0006017</t>
  </si>
  <si>
    <t>0006024</t>
  </si>
  <si>
    <t>0006025</t>
  </si>
  <si>
    <t>0006026</t>
  </si>
  <si>
    <t>0006027</t>
  </si>
  <si>
    <t>0006028</t>
  </si>
  <si>
    <t>0006029</t>
  </si>
  <si>
    <t>0006030</t>
  </si>
  <si>
    <t>0006031</t>
  </si>
  <si>
    <t>0006032</t>
  </si>
  <si>
    <t>0006033</t>
  </si>
  <si>
    <t>0006038</t>
  </si>
  <si>
    <t>0006041</t>
  </si>
  <si>
    <t>0006043</t>
  </si>
  <si>
    <t>0006044</t>
  </si>
  <si>
    <t>0006045</t>
  </si>
  <si>
    <t>0006046</t>
  </si>
  <si>
    <t>0006047</t>
  </si>
  <si>
    <t>0006048</t>
  </si>
  <si>
    <t>0006049</t>
  </si>
  <si>
    <t>0006050</t>
  </si>
  <si>
    <t>0006051</t>
  </si>
  <si>
    <t>0006052</t>
  </si>
  <si>
    <t>0006053</t>
  </si>
  <si>
    <t>0006054</t>
  </si>
  <si>
    <t>0006055</t>
  </si>
  <si>
    <t>0006056</t>
  </si>
  <si>
    <t>0006057</t>
  </si>
  <si>
    <t>0006058</t>
  </si>
  <si>
    <t>0006059</t>
  </si>
  <si>
    <t>0006060</t>
  </si>
  <si>
    <t>0006061</t>
  </si>
  <si>
    <t>0006062</t>
  </si>
  <si>
    <t>0006063</t>
  </si>
  <si>
    <t>0006064</t>
  </si>
  <si>
    <t>0006065</t>
  </si>
  <si>
    <t>0006066</t>
  </si>
  <si>
    <t>0006067</t>
  </si>
  <si>
    <t>0006073</t>
  </si>
  <si>
    <t>0006074</t>
  </si>
  <si>
    <t>0006075</t>
  </si>
  <si>
    <t>0006077</t>
  </si>
  <si>
    <t>0006078</t>
  </si>
  <si>
    <t>0006079</t>
  </si>
  <si>
    <t>0006083</t>
  </si>
  <si>
    <t>0006085</t>
  </si>
  <si>
    <t>0006086</t>
  </si>
  <si>
    <t>0006087</t>
  </si>
  <si>
    <t>0006088</t>
  </si>
  <si>
    <t>0006090</t>
  </si>
  <si>
    <t>0006092</t>
  </si>
  <si>
    <t>0006093</t>
  </si>
  <si>
    <t>0006094</t>
  </si>
  <si>
    <t>0006095</t>
  </si>
  <si>
    <t>0006096</t>
  </si>
  <si>
    <t>0006100</t>
  </si>
  <si>
    <t>0006101</t>
  </si>
  <si>
    <t>0006102</t>
  </si>
  <si>
    <t>0006106</t>
  </si>
  <si>
    <t>0006107</t>
  </si>
  <si>
    <t>0006108</t>
  </si>
  <si>
    <t>0006109</t>
  </si>
  <si>
    <t>0006110</t>
  </si>
  <si>
    <t>0006118</t>
  </si>
  <si>
    <t>0006119</t>
  </si>
  <si>
    <t>0006120</t>
  </si>
  <si>
    <t>0006121</t>
  </si>
  <si>
    <t>0006122</t>
  </si>
  <si>
    <t>0006123</t>
  </si>
  <si>
    <t>0006124</t>
  </si>
  <si>
    <t>0006125</t>
  </si>
  <si>
    <t>0006126</t>
  </si>
  <si>
    <t>0006127</t>
  </si>
  <si>
    <t>0006128</t>
  </si>
  <si>
    <t>0006129</t>
  </si>
  <si>
    <t>0006130</t>
  </si>
  <si>
    <t>0006133</t>
  </si>
  <si>
    <t>0006134</t>
  </si>
  <si>
    <t>0006141</t>
  </si>
  <si>
    <t>0006147</t>
  </si>
  <si>
    <t>0006149</t>
  </si>
  <si>
    <t>0006151</t>
  </si>
  <si>
    <t>0006152</t>
  </si>
  <si>
    <t>0006153</t>
  </si>
  <si>
    <t>0006165</t>
  </si>
  <si>
    <t>0006166</t>
  </si>
  <si>
    <t>0006167</t>
  </si>
  <si>
    <t>0006168</t>
  </si>
  <si>
    <t>0006169</t>
  </si>
  <si>
    <t>0006170</t>
  </si>
  <si>
    <t>0006174</t>
  </si>
  <si>
    <t>0006178</t>
  </si>
  <si>
    <t>0006179</t>
  </si>
  <si>
    <t>0006180</t>
  </si>
  <si>
    <t>0006181</t>
  </si>
  <si>
    <t>0006184</t>
  </si>
  <si>
    <t>0006185</t>
  </si>
  <si>
    <t>0006187</t>
  </si>
  <si>
    <t>0006188</t>
  </si>
  <si>
    <t>Cinquième gamme</t>
  </si>
  <si>
    <t>Surgelés</t>
  </si>
  <si>
    <t>Epicerie</t>
  </si>
  <si>
    <t>Viande fraîche</t>
  </si>
  <si>
    <t>Produits lactés</t>
  </si>
  <si>
    <t>Boissons non alcoolisées</t>
  </si>
  <si>
    <t>Alcools</t>
  </si>
  <si>
    <t>Charcuterie fraîche</t>
  </si>
  <si>
    <t>Usage unique</t>
  </si>
  <si>
    <t>Ovoproduits</t>
  </si>
  <si>
    <t>CAR</t>
  </si>
  <si>
    <t>BAR</t>
  </si>
  <si>
    <t>SAK</t>
  </si>
  <si>
    <t>SEA</t>
  </si>
  <si>
    <t>PAC</t>
  </si>
  <si>
    <t>PIE</t>
  </si>
  <si>
    <t>FAR</t>
  </si>
  <si>
    <t>BOU</t>
  </si>
  <si>
    <t>BIB</t>
  </si>
  <si>
    <t>PLA</t>
  </si>
  <si>
    <t>SAC</t>
  </si>
  <si>
    <t>FLA</t>
  </si>
  <si>
    <t>KG</t>
  </si>
  <si>
    <t>POC</t>
  </si>
  <si>
    <t>BOI</t>
  </si>
  <si>
    <t>POT</t>
  </si>
  <si>
    <t>Taboulé nat. oriental 120gx8</t>
  </si>
  <si>
    <t>Piémontaise jambon sup. 3kg</t>
  </si>
  <si>
    <t>Duo de crudités 120gx8</t>
  </si>
  <si>
    <t>Piémontaise jambon 120gx8</t>
  </si>
  <si>
    <t>Salade Montbéliarde  3kg</t>
  </si>
  <si>
    <t>Salade Alsacienne  3kg</t>
  </si>
  <si>
    <t>Salade Berlinoise  3kg</t>
  </si>
  <si>
    <t>Taboulé fruits de mer 120gx8</t>
  </si>
  <si>
    <t>Museau de boeuf lyonnaise 3kg</t>
  </si>
  <si>
    <t>Museau de porc lyonnaise  3kg.</t>
  </si>
  <si>
    <t>Salade landaise 3kg</t>
  </si>
  <si>
    <t>Salade asiatique 3kg</t>
  </si>
  <si>
    <t>Salade lentille/lardon 3kg</t>
  </si>
  <si>
    <t>Merrine st Jacq. fraî. 1,5kgx2</t>
  </si>
  <si>
    <t>Pizza royale 560gx8</t>
  </si>
  <si>
    <t>Canard barbar.flt 330/380gx2x7</t>
  </si>
  <si>
    <t>Tarte poireau s/entame 1kgx8</t>
  </si>
  <si>
    <t>Boeuffilet a/chaîn1,8/2,2kgx6k</t>
  </si>
  <si>
    <t>Pizza au fromage bande 500gx10</t>
  </si>
  <si>
    <t>Boeuf nx entrecôte 1,5/2,5kgx6</t>
  </si>
  <si>
    <t>Chou farci cuit s/porc 160gx40</t>
  </si>
  <si>
    <t>Courgette farci s/porc 170gx34</t>
  </si>
  <si>
    <t>Tomate farcie a/porc 170gx6kg</t>
  </si>
  <si>
    <t>Endive au jambon 120gx6kg</t>
  </si>
  <si>
    <t>Poitrine de veau farcie 2kgx4</t>
  </si>
  <si>
    <t>Canard cui.déjoi.330/380gx5kg</t>
  </si>
  <si>
    <t>Frite orange 9x9 2,5kgx5</t>
  </si>
  <si>
    <t>Calamar romaine préfri 1kgx6</t>
  </si>
  <si>
    <t>Crêpe au champignon 150gx32</t>
  </si>
  <si>
    <t>Crêpe emmental 150gx32</t>
  </si>
  <si>
    <t>Canette cui.déjoi.140/200gx5kg</t>
  </si>
  <si>
    <t>Frite belle artois9x92.5kgx5</t>
  </si>
  <si>
    <t>Brochette pois.natcru140gx6kg</t>
  </si>
  <si>
    <t>Crêpe jambon emmental 150gx32</t>
  </si>
  <si>
    <t>Frite allumet orang6x6 2,5kgx5</t>
  </si>
  <si>
    <t>Frite allumet artoi6x6 2,5kgx5</t>
  </si>
  <si>
    <t>Pomme dauphine précui.2,5kgx4</t>
  </si>
  <si>
    <t>Crêpe à la paysanne 150gx32</t>
  </si>
  <si>
    <t>Pomme duchesse préfri. 2,5kgx4</t>
  </si>
  <si>
    <t>Pomme noisette préfri.2,5kgx4</t>
  </si>
  <si>
    <t>Crêpe fruits de mer 150gx32</t>
  </si>
  <si>
    <t>Pomme triette préfrit 2,5kgx5</t>
  </si>
  <si>
    <t>PDT wedges avec peau 2,5kgx5</t>
  </si>
  <si>
    <t>Snickers 53mlx24 pièce</t>
  </si>
  <si>
    <t>PDT wedges enrobé/préf 2,5kgx5</t>
  </si>
  <si>
    <t>Pomme de terre rissolé 2,5kgx5</t>
  </si>
  <si>
    <t>Pomme de terre sautée 2,5kgx5</t>
  </si>
  <si>
    <t>Boeuf bavette aloyau 180gx4kg</t>
  </si>
  <si>
    <t>Boeuf entrecôte tr.180/195gx5k</t>
  </si>
  <si>
    <t>Boeuf faux-flt tr.supé 160gx5k</t>
  </si>
  <si>
    <t>Boeuf bourgui. maigre 60gx5kg</t>
  </si>
  <si>
    <t>Pizza royale 150gx25</t>
  </si>
  <si>
    <t>Lapin 1/2 rable 130/200gx5,5kg</t>
  </si>
  <si>
    <t>Lapin décou s/tête 7mcx x4,5kg</t>
  </si>
  <si>
    <t>Pizza reine jamb/champ.200gx10</t>
  </si>
  <si>
    <t>Pizza poulet/champig. 200gx10</t>
  </si>
  <si>
    <t>Mars 51mlx24 pièce</t>
  </si>
  <si>
    <t>Twix 48,1mlx24pce</t>
  </si>
  <si>
    <t>Feuilleté pêcheur cru 70gx63</t>
  </si>
  <si>
    <t>Canapé salé séduction140p 950g</t>
  </si>
  <si>
    <t>Boule à pizza 160gx60pce</t>
  </si>
  <si>
    <t>Scalamix râpé p/pizza 2kgx6</t>
  </si>
  <si>
    <t>Mini tartelette apéritif16gx96</t>
  </si>
  <si>
    <t>Pain surprise campagne 50px3</t>
  </si>
  <si>
    <t>Confiture de fraise 30gx120</t>
  </si>
  <si>
    <t>Pâte tartiner noisette 20gx120</t>
  </si>
  <si>
    <t>Magret canard 380/450g s/vx12</t>
  </si>
  <si>
    <t>Canard aiguillette 300gx12</t>
  </si>
  <si>
    <t>Crème dessert choco uht125gx48</t>
  </si>
  <si>
    <t>Mousse café 59gx32</t>
  </si>
  <si>
    <t>Crème dessert vanil uht125gx48</t>
  </si>
  <si>
    <t>Brie de Meaux aoc 3 kg environ</t>
  </si>
  <si>
    <t>Dessert lacté fraise 125gx24</t>
  </si>
  <si>
    <t>Mousse crème marron 68,8gx32</t>
  </si>
  <si>
    <t>Camembert 30gx12x8portions</t>
  </si>
  <si>
    <t>Beurre doux  250gx40</t>
  </si>
  <si>
    <t>Crème dessert café 100gx32</t>
  </si>
  <si>
    <t>Beurre 1/2 sel 250gx40</t>
  </si>
  <si>
    <t>Beurre doux 5kg</t>
  </si>
  <si>
    <t>Crème dessert caramel 100gx32</t>
  </si>
  <si>
    <t>Crème dessert chocolat 100gx32</t>
  </si>
  <si>
    <t>Beurre 1/2 sel 10gx100micro x6</t>
  </si>
  <si>
    <t>Crème dessert vanille 100gx32</t>
  </si>
  <si>
    <t>Gouda au cumin 4,5 kg env</t>
  </si>
  <si>
    <t>Crème légère uht 12% 1lx6</t>
  </si>
  <si>
    <t>Fromage fondu brebis20gx432</t>
  </si>
  <si>
    <t>Saint Paulin 23 % 2,15kgx4</t>
  </si>
  <si>
    <t>Crème type chantilly 500gx12</t>
  </si>
  <si>
    <t>Coeur de dame 30gx100</t>
  </si>
  <si>
    <t>Gouda français 30gx100</t>
  </si>
  <si>
    <t>Lait outre 1/2 écrémé uht 10l</t>
  </si>
  <si>
    <t>Milanette 24% portion 30gx100</t>
  </si>
  <si>
    <t>Céleri garniture 5/1x3 boîte</t>
  </si>
  <si>
    <t>Céleri rave pr rémoulade 5/1x3</t>
  </si>
  <si>
    <t>Pomme de terre 5/1x3 boîte</t>
  </si>
  <si>
    <t>Salade mexicaine 5/1x3 boîte</t>
  </si>
  <si>
    <t>Salade niçoise 5/1x3 boîte</t>
  </si>
  <si>
    <t>Salade chinoise 5/1x3 boîte</t>
  </si>
  <si>
    <t>Double concentré tomate 5/1x3</t>
  </si>
  <si>
    <t>Choucroute garnie 5/1x3 boîte</t>
  </si>
  <si>
    <t>Boisson lactée choc.pdr.1kgx10</t>
  </si>
  <si>
    <t>Boiss. lact.cacao pdre 20gx200</t>
  </si>
  <si>
    <t>Volvic 50clx24 bouteille</t>
  </si>
  <si>
    <t>Macédoine fruit verger 95gx120</t>
  </si>
  <si>
    <t>Coulis de tomate 2,5 kgx6 Chef</t>
  </si>
  <si>
    <t>Coquillette oeuf sac 5kg</t>
  </si>
  <si>
    <t>Velouté asperge déshy 800gx10</t>
  </si>
  <si>
    <t>Veloutépoirea/pdtdéshy.800gx10</t>
  </si>
  <si>
    <t>Potage tom/vermi déshy.800gx10</t>
  </si>
  <si>
    <t>Velouté bolet déshy.750gx10</t>
  </si>
  <si>
    <t>Lentille verte sac 5kg</t>
  </si>
  <si>
    <t>Jus pomme abc 20clx24 brick</t>
  </si>
  <si>
    <t>Macaroni oeuf sac 5kg</t>
  </si>
  <si>
    <t>Nouille oeuf sac 5kg</t>
  </si>
  <si>
    <t>Spaghetti oeuf sac 5kg</t>
  </si>
  <si>
    <t>Jus d'orange abc 20clx24 brick</t>
  </si>
  <si>
    <t>Pelforth brune 33clx24 boîte</t>
  </si>
  <si>
    <t>Jus pamplemouss rose20clx24pet</t>
  </si>
  <si>
    <t>Panach' 33clx24 boîte of</t>
  </si>
  <si>
    <t>Bigarreau dénoy. sirop 4/4x12</t>
  </si>
  <si>
    <t>Sucre blc enveloppé 2 mcx 5kg</t>
  </si>
  <si>
    <t>Poires williams entières 5/1x3</t>
  </si>
  <si>
    <t>Petit pois tf carot.étuv.5/1x3</t>
  </si>
  <si>
    <t>Tomate entière pelée jus 5/1x3</t>
  </si>
  <si>
    <t>Sprite 33clx24 boîte of</t>
  </si>
  <si>
    <t>Tomate entière pelé jus 4/4x12</t>
  </si>
  <si>
    <t>Litchis sirop léger 3/4x12</t>
  </si>
  <si>
    <t>Saucisse de Strasbourg 4/4x12</t>
  </si>
  <si>
    <t>Chou fleur Val de Loire 5/1x3</t>
  </si>
  <si>
    <t>Saucisse de Strasbourg 5/1x3</t>
  </si>
  <si>
    <t>Cornichon fin 80/119 5/1x3</t>
  </si>
  <si>
    <t>Haricot blanc tomate 5/1x3</t>
  </si>
  <si>
    <t>Coca cola light 33clx24 boîte</t>
  </si>
  <si>
    <t>Pois chiche 5/1x3 boîte</t>
  </si>
  <si>
    <t>Rhum blanc agricole 40°  70cl</t>
  </si>
  <si>
    <t>Lentille préparée 5/1x3 boîte</t>
  </si>
  <si>
    <t>Petit pois xtr.fin étuv 4/4x12</t>
  </si>
  <si>
    <t>Calvados 40°blle 70cl</t>
  </si>
  <si>
    <t>Haricot beurre fin 5/1x3 boîte</t>
  </si>
  <si>
    <t>Haricot vert extra fin 5/1x3</t>
  </si>
  <si>
    <t>Haricot vert extra fin 4/4x12</t>
  </si>
  <si>
    <t>Garniture légumes 5/1x3</t>
  </si>
  <si>
    <t>Macédoine légume 5/1x3</t>
  </si>
  <si>
    <t>Porto rouge 20° 75cl</t>
  </si>
  <si>
    <t>Artichaut fond entier 4/4x12</t>
  </si>
  <si>
    <t>Quenelle volail. naturel 4/4x6</t>
  </si>
  <si>
    <t>Garniture bouchée reine 5/1x3</t>
  </si>
  <si>
    <t>Café sol.lyo.100% arab.500gx10</t>
  </si>
  <si>
    <t>Café solub.atomi.arabi 500gx10</t>
  </si>
  <si>
    <t>Garniture bouchée reine 4/4x6</t>
  </si>
  <si>
    <t>Crabe chair blanche 4/4x6</t>
  </si>
  <si>
    <t>Coquillette sac 5kg</t>
  </si>
  <si>
    <t>Jarreton porc 1/2 sel 500gx5x5</t>
  </si>
  <si>
    <t>Macaroni sac 5kg</t>
  </si>
  <si>
    <t>Poitrine por.cru1/2sel 2,5kgx6</t>
  </si>
  <si>
    <t>Porc travers cru1/2sel1,25x2x4</t>
  </si>
  <si>
    <t>Spaghetti sac 5kg</t>
  </si>
  <si>
    <t>Epaule cuite std cub5g 1,1kx10</t>
  </si>
  <si>
    <t>Fusillini tricolore sac 5kg</t>
  </si>
  <si>
    <t>Bacon filet fumé 2kgx4pce</t>
  </si>
  <si>
    <t>Rhum blanc agricole 50° 100cl</t>
  </si>
  <si>
    <t>Jambon cuit choix DD 4,6kgx2</t>
  </si>
  <si>
    <t>Jambon cuit chx DDfume 4,5kgx2</t>
  </si>
  <si>
    <t>Echine porc1/2sel s/os 2,7kgx5</t>
  </si>
  <si>
    <t>Ravioli sauce tomate 4/4x12</t>
  </si>
  <si>
    <t>Palette porc cru1/2sel 2.2kgx5</t>
  </si>
  <si>
    <t>Jambon porc cru 1/2sel 7,8kg</t>
  </si>
  <si>
    <t>Poitrine p/cru 1/2fumé2.15kgx6</t>
  </si>
  <si>
    <t>Epaule cuite standard 5kgx2</t>
  </si>
  <si>
    <t>Canard magret fumé 280gx12</t>
  </si>
  <si>
    <t>Canard magret fumé prét.90gx12</t>
  </si>
  <si>
    <t>Heineken 5° 25clx24bte</t>
  </si>
  <si>
    <t>Heineken 5° 33clx24</t>
  </si>
  <si>
    <t>Cognac VS 40° 70clx6</t>
  </si>
  <si>
    <t>Chili con carne 2kgx3</t>
  </si>
  <si>
    <t>Quenelle brochet 80gx25x4</t>
  </si>
  <si>
    <t>Salami par demi 3kgx2</t>
  </si>
  <si>
    <t>Bloc foie gras canard 5/4x5</t>
  </si>
  <si>
    <t>Cannelloni boeuf nap.2,4kgx4</t>
  </si>
  <si>
    <t>Foie gras canard entier 500gx6</t>
  </si>
  <si>
    <t>Foie gras canard entier 400gx6</t>
  </si>
  <si>
    <t>Foie gras oie entier 1/2x6 bte</t>
  </si>
  <si>
    <t>Lasagne sce bolognaise 2,4kgx4</t>
  </si>
  <si>
    <t>Boeuf steak haché 150gx4,8kg</t>
  </si>
  <si>
    <t>Chorizo fort 250gx16</t>
  </si>
  <si>
    <t>Cassoulet supérieur 2,3kgx4</t>
  </si>
  <si>
    <t>Colin Alaska flt cube 25gx5kg</t>
  </si>
  <si>
    <t>Colin flt nat. alaska 125gx5kg</t>
  </si>
  <si>
    <t>Cheeseburger 125g x 24</t>
  </si>
  <si>
    <t>Volvic fruit citron 50clx24</t>
  </si>
  <si>
    <t>Cacolac nature bte alu 25clx24</t>
  </si>
  <si>
    <t>Badoit 1lx6 bouteilles</t>
  </si>
  <si>
    <t>Badoit 33clx30 bouteille</t>
  </si>
  <si>
    <t>Ketchup pingouin 5,5kgx2</t>
  </si>
  <si>
    <t>Mayonnaise pingouin 5,050kgx2</t>
  </si>
  <si>
    <t>Moutarde pingouin 5,3kgx2</t>
  </si>
  <si>
    <t>Sauce salade distrib. 5,10kgx2</t>
  </si>
  <si>
    <t>SaucisseToulou.pp cte120gx10x4</t>
  </si>
  <si>
    <t>Mortadelle p/porc 20gx20trx10</t>
  </si>
  <si>
    <t>Raclette 28% pièce 6 kg</t>
  </si>
  <si>
    <t>Ananas tranche ent. 3/4x24</t>
  </si>
  <si>
    <t>Kiwis tranche sirop 1/2 x12</t>
  </si>
  <si>
    <t>Cocktail fruits rouges 1 kgx5</t>
  </si>
  <si>
    <t>Salade fruit acapulco 1 kgx5</t>
  </si>
  <si>
    <t>Bleu d'Auvergne 1,25 kgx4</t>
  </si>
  <si>
    <t>Bleu bûche des dômes 2,5kgx2</t>
  </si>
  <si>
    <t>Fourme d'Ambert 2,2 kgx2</t>
  </si>
  <si>
    <t>Pain mie lcons. 500gx8 paquet</t>
  </si>
  <si>
    <t>Thon miette huile 3/1x6 boîte</t>
  </si>
  <si>
    <t>Thon listao à l'huile 4/4x12</t>
  </si>
  <si>
    <t>Thon listao naturel 4/4x12</t>
  </si>
  <si>
    <t>Crème dessert café 5/1x3</t>
  </si>
  <si>
    <t>Crème dessert caramel 5/1x3</t>
  </si>
  <si>
    <t>Heineken 25clx24blle</t>
  </si>
  <si>
    <t>Endive au naturel 5/1x3</t>
  </si>
  <si>
    <t>Endive au naturel 4/4x12</t>
  </si>
  <si>
    <t>Légumes pour couscous 5/1x3</t>
  </si>
  <si>
    <t>Piperade 5/1x3</t>
  </si>
  <si>
    <t>Ratatouille 5/1x3</t>
  </si>
  <si>
    <t>Croûte bouché s/chap 25gx90</t>
  </si>
  <si>
    <t>Mayonnaise seau 5 litres</t>
  </si>
  <si>
    <t>Moutarde dijon seau 5 kg</t>
  </si>
  <si>
    <t>Huile arachide 1 litre x15</t>
  </si>
  <si>
    <t>Huile arachide 5 litres x4</t>
  </si>
  <si>
    <t>Palmier coeur entier 4/4x12</t>
  </si>
  <si>
    <t>Crème pâtissière froid 10kg</t>
  </si>
  <si>
    <t>Préparation brownies 10kg</t>
  </si>
  <si>
    <t>Préparation flan froid 10kg</t>
  </si>
  <si>
    <t>Prépar. biscuit/génoise 10kg</t>
  </si>
  <si>
    <t>Préparation crème beurre 7kg</t>
  </si>
  <si>
    <t>Salsifi coupé 5/1x3 boîte</t>
  </si>
  <si>
    <t>Salsifi 4/4x12 boîte</t>
  </si>
  <si>
    <t>Moutarde 4gx1000 sticket</t>
  </si>
  <si>
    <t>Mayonnaise 10mlx500 sticket</t>
  </si>
  <si>
    <t>Sauce salade 10mlx500</t>
  </si>
  <si>
    <t>Sel 0,8gx2000</t>
  </si>
  <si>
    <t>Sel fin seau 5kg</t>
  </si>
  <si>
    <t>Salvetat 125clx6blle pet</t>
  </si>
  <si>
    <t>Pâté foie pur porc 1/10x12</t>
  </si>
  <si>
    <t>Perrier slim 33clx24 boîte of</t>
  </si>
  <si>
    <t>Rillettes pur porc 1/10x12</t>
  </si>
  <si>
    <t>Pâté de canard sup. 1/10x12</t>
  </si>
  <si>
    <t>Pâté de chevreuil sup. 1/10x12</t>
  </si>
  <si>
    <t>Pâté de lièvre sup. 1/10x12</t>
  </si>
  <si>
    <t>Rillettes pp 5/4x12 boîte</t>
  </si>
  <si>
    <t>Kronenbourg 4,2° 33clx24 bte</t>
  </si>
  <si>
    <t>Kronenbourg 1664 25clx24 bte</t>
  </si>
  <si>
    <t>Kronenbourg 4,2° 25clx20 blle</t>
  </si>
  <si>
    <t>Oeufs de lompe rouges 100gx12</t>
  </si>
  <si>
    <t>Oeufs de lompe noirs 100gx12</t>
  </si>
  <si>
    <t>Base tomatée p/pizza 25cm 6x4</t>
  </si>
  <si>
    <t>Roquefort miette 500gx10</t>
  </si>
  <si>
    <t>Mozzarella100%râpé pizza 2kgx6</t>
  </si>
  <si>
    <t>Poulet barbecue lamelle 1kgx10</t>
  </si>
  <si>
    <t>Poulet indienne lamelle 1kgx10</t>
  </si>
  <si>
    <t>Brochette mini sauc.100gx5kg</t>
  </si>
  <si>
    <t>Sole tropic. corolle 140gx35</t>
  </si>
  <si>
    <t>Poulet flt cru Alsace 150gx20</t>
  </si>
  <si>
    <t>Poulet flt cuit Floren 150gx20</t>
  </si>
  <si>
    <t>Omelette fine herbe 135gx40</t>
  </si>
  <si>
    <t>Omelette champ/from. 135gx40</t>
  </si>
  <si>
    <t>Saumon rouleau cuit 1,5kgx2</t>
  </si>
  <si>
    <t>Frite steakhouse 9x18 2.5kgx5</t>
  </si>
  <si>
    <t>Frite au four 9x9 2.5kgx4</t>
  </si>
  <si>
    <t>Jambon dd en des bqt 1kgx8</t>
  </si>
  <si>
    <t>Flageolet vert fin 5/1x3</t>
  </si>
  <si>
    <t>Boeuf rumsteack pavé 160gx5kg</t>
  </si>
  <si>
    <t>Lait de coco 1/2x12</t>
  </si>
  <si>
    <t>Tarte poireau 200gx12</t>
  </si>
  <si>
    <t>Scalafiesta p/pizza 2kgx6</t>
  </si>
  <si>
    <t>Pepperoni rondelle 1kgx10</t>
  </si>
  <si>
    <t>Pdt farcie cuit ancien.180gx32</t>
  </si>
  <si>
    <t>Cabillaud flt cuit140/160gx5kg</t>
  </si>
  <si>
    <t>Fond médium pour pizza 22cmx60</t>
  </si>
  <si>
    <t>Crevette ent. 20/30 p/kg2x6</t>
  </si>
  <si>
    <t>Terrine de saumon 1,5kgx2</t>
  </si>
  <si>
    <t>Terrine  colin d'alaska1,5kgx2</t>
  </si>
  <si>
    <t>Cocktail crevette/surimi 2,2kg</t>
  </si>
  <si>
    <t>Hareng filet huile 3kg</t>
  </si>
  <si>
    <t>Rollmops seau de 3kg</t>
  </si>
  <si>
    <t>Cocktail crevette/surimi120gx8</t>
  </si>
  <si>
    <t>Terrine 3 légumes 1,5kgx2</t>
  </si>
  <si>
    <t>Emmental 30gx100</t>
  </si>
  <si>
    <t>Yaourt bifidus nature 125gx24</t>
  </si>
  <si>
    <t>Sveltesse sav. vanille 125gx48</t>
  </si>
  <si>
    <t>Yaourt bifidus vanille 125gx24</t>
  </si>
  <si>
    <t>Yaourt fruits 0% M.G 125gx48</t>
  </si>
  <si>
    <t>Yaourt fruit lait ent.125gx48</t>
  </si>
  <si>
    <t>Cervelas sauce vinaigrette 3kg</t>
  </si>
  <si>
    <t>Taboulé fruits de mer 3kg</t>
  </si>
  <si>
    <t>Taboulé nature oriental 3kg</t>
  </si>
  <si>
    <t>Taboulé au poulet 3kg</t>
  </si>
  <si>
    <t>Salade camarguaise 3kg</t>
  </si>
  <si>
    <t>Salade flamande 3kg</t>
  </si>
  <si>
    <t>Salade fruits de mer océan 3kg</t>
  </si>
  <si>
    <t>Salade marco polo 3kg</t>
  </si>
  <si>
    <t>Salade pêcheur 3kg</t>
  </si>
  <si>
    <t>Salade riz niçoise 3kg</t>
  </si>
  <si>
    <t>Carotte râpée vinaigrette 3kg</t>
  </si>
  <si>
    <t>Céleri frais rémoulade 3kg</t>
  </si>
  <si>
    <t>Champignon à la grecque 3kg</t>
  </si>
  <si>
    <t>Concombre à la crème 3kg</t>
  </si>
  <si>
    <t>Macédoine de légumes 3kg</t>
  </si>
  <si>
    <t>Salade coleslaw 3kg</t>
  </si>
  <si>
    <t>Salade duo de crudité 3kg</t>
  </si>
  <si>
    <t>Salade grecque 3kg</t>
  </si>
  <si>
    <t>Salade mexicaine 3kg</t>
  </si>
  <si>
    <t>Salade mexicaine 120gx8</t>
  </si>
  <si>
    <t>Salade landaise 120gx8</t>
  </si>
  <si>
    <t>Salade camarguaise 120gx8</t>
  </si>
  <si>
    <t>Taboulé au poulet 120gx8</t>
  </si>
  <si>
    <t>Museau de boeuf 120gx8</t>
  </si>
  <si>
    <t>Salade pêcheur 120gx8</t>
  </si>
  <si>
    <t>Saint nectaire 1,8kgx2</t>
  </si>
  <si>
    <t>Tomme blanche 2kgx2</t>
  </si>
  <si>
    <t>Mimolette pain 3 kgx5</t>
  </si>
  <si>
    <t>Morbier lait cru aop 1,7kgx4</t>
  </si>
  <si>
    <t>Whisky clan Campbell blle70 cl</t>
  </si>
  <si>
    <t>Rhum brun 40° 100cl</t>
  </si>
  <si>
    <t>Coca cola blle pet 50clx24</t>
  </si>
  <si>
    <t>Powerade ice storm 50clx12</t>
  </si>
  <si>
    <t>Coca cola light bib 5 litres</t>
  </si>
  <si>
    <t>Coca cola bib 19 litres</t>
  </si>
  <si>
    <t>Fanta orange bib 19 litres</t>
  </si>
  <si>
    <t>Fanta orange bib de 5 litres</t>
  </si>
  <si>
    <t>Sprite bib de 5 litres</t>
  </si>
  <si>
    <t>Pâté 1/10x12 Hénaff</t>
  </si>
  <si>
    <t>Minute maid orange 1lx12 brick</t>
  </si>
  <si>
    <t>Minute maid orange 33clx24 bte</t>
  </si>
  <si>
    <t>Capri sun orange 20clx40 poche</t>
  </si>
  <si>
    <t>Yaourt laitière vanil.125gx24</t>
  </si>
  <si>
    <t>Yaourt nat.à la grecque150gx16</t>
  </si>
  <si>
    <t>Yaourt van à la grecque140gx16</t>
  </si>
  <si>
    <t>Secret mousse choco/lt 12clx32</t>
  </si>
  <si>
    <t>Clafoutis aux cerises 85gx32</t>
  </si>
  <si>
    <t>Craquant/fondant van. 90gx16</t>
  </si>
  <si>
    <t>Chips sachet 30gx84</t>
  </si>
  <si>
    <t>Crème caram/oeufs frais100gx32</t>
  </si>
  <si>
    <t>Martini bianco 100 cl</t>
  </si>
  <si>
    <t>Lamelle kébab précuite 1kgx5</t>
  </si>
  <si>
    <t>Brie 30gx50 vie château</t>
  </si>
  <si>
    <t>Cerf/biche sauté 2,5kgx4</t>
  </si>
  <si>
    <t>Sanglier filet carton 12 kg</t>
  </si>
  <si>
    <t>Kangourou sauté 2,5kgx2</t>
  </si>
  <si>
    <t>Longe fumée cru s/os 2.3kgx4</t>
  </si>
  <si>
    <t>Jambon cuit sup.a/coue.7kgx2</t>
  </si>
  <si>
    <t>Jambon cuit choix 100gx10x10</t>
  </si>
  <si>
    <t>Sauciss.ail ppfumé10gx50trx10</t>
  </si>
  <si>
    <t>Sauciss pp ailblanc10gx50trx10</t>
  </si>
  <si>
    <t>Jus raisin rouge brick 20clx24</t>
  </si>
  <si>
    <t>Nestea pêche blanche 33clx24</t>
  </si>
  <si>
    <t>Jambon persille bourgogne3,5kg</t>
  </si>
  <si>
    <t>Quiche lorraine 150gx24</t>
  </si>
  <si>
    <t>Quiche lorraine 200gx12</t>
  </si>
  <si>
    <t>Tarte aux 3 fromages 200gx12</t>
  </si>
  <si>
    <t>Tarte jambon/oignons 200gx12</t>
  </si>
  <si>
    <t>Feuilleté chèvre fondu110gx42</t>
  </si>
  <si>
    <t>Feuilleté jamb/champ.140gx24</t>
  </si>
  <si>
    <t>Feuilleté jamb/fromage130gx40</t>
  </si>
  <si>
    <t>Feuilleté saumon fumé 110gx42</t>
  </si>
  <si>
    <t>Feuilleté au poisson 140gx24</t>
  </si>
  <si>
    <t>Canard magret 350/400gx12</t>
  </si>
  <si>
    <t>Lapin cuisse 170/250gx4,8kg</t>
  </si>
  <si>
    <t>Omelettenat s/sel ajouté90gx60</t>
  </si>
  <si>
    <t>Omelette nature pce 135 gx40</t>
  </si>
  <si>
    <t>Lapin rôti cuit pruneau 2kgx4</t>
  </si>
  <si>
    <t>Caille farci raisin180/200gx50</t>
  </si>
  <si>
    <t>Cappellitti 5 fromage 1kgx6</t>
  </si>
  <si>
    <t>Haricotvert fagot lardé45gx108</t>
  </si>
  <si>
    <t>Saumon paupiette asper.140gx24</t>
  </si>
  <si>
    <t>Encornet tube farci cru150gx20</t>
  </si>
  <si>
    <t>Fond pâte à pizza 30x50cmx8</t>
  </si>
  <si>
    <t>Canard confit gésier 5/1x4</t>
  </si>
  <si>
    <t>Cassoulet supérieur 5/1x3 bte</t>
  </si>
  <si>
    <t>Mini tartelette sucré 5,6gx240</t>
  </si>
  <si>
    <t>Tartelette sablée 8,5cmx144</t>
  </si>
  <si>
    <t>Crème amande sac 10kg</t>
  </si>
  <si>
    <t>Chocolat palet couverture 5kg</t>
  </si>
  <si>
    <t>Gâteau basque 1kgx6 pièce</t>
  </si>
  <si>
    <t>Nid abeille amande 800gx8pièce</t>
  </si>
  <si>
    <t>Mini feuilleté cocktail10gx208</t>
  </si>
  <si>
    <t>Chili con carne bqt 2,4kgx4</t>
  </si>
  <si>
    <t>Croissant jambon/froma.90gx40</t>
  </si>
  <si>
    <t>Jambonsel sec fumé 25gx20trx5p</t>
  </si>
  <si>
    <t>Jambon sec supérieur 40gx20x8</t>
  </si>
  <si>
    <t>Jambon bayonne s/os 5/5,5kgx2</t>
  </si>
  <si>
    <t>Sardine tomate 3/1x3 boîte</t>
  </si>
  <si>
    <t>Thon listao naturel 3/1x6</t>
  </si>
  <si>
    <t>Maquereau filet moutarde 3/1x3</t>
  </si>
  <si>
    <t>Maquereau flt vin blanc 4/4x6</t>
  </si>
  <si>
    <t>Maquereau flt vin blanc 3/1x3</t>
  </si>
  <si>
    <t>Croque-monsieur 140gx42</t>
  </si>
  <si>
    <t>Yaourt grecque framboi 140gx16</t>
  </si>
  <si>
    <t>Mousse lactée citron 59gx32</t>
  </si>
  <si>
    <t>Sveltesse chocolat 125gx24</t>
  </si>
  <si>
    <t>Sveltesse dessert pana.125gx48</t>
  </si>
  <si>
    <t>Flan cuit nature 1,1kgx8</t>
  </si>
  <si>
    <t>Palmier coeur A10x6</t>
  </si>
  <si>
    <t>Salade brocolis/poulet 3kg</t>
  </si>
  <si>
    <t>Porc museau a/langue assai.3kg</t>
  </si>
  <si>
    <t>Salade calabraise 2,2kg</t>
  </si>
  <si>
    <t>Salade napolitaine 2,2kg</t>
  </si>
  <si>
    <t>Coca cola zéro 33clx24 bte</t>
  </si>
  <si>
    <t>Minute maid pomme 33clx24</t>
  </si>
  <si>
    <t>Minute maid fruit rge 33clx24</t>
  </si>
  <si>
    <t>Minute maid tropical 33lx24</t>
  </si>
  <si>
    <t>Nestea pêche bib 5 litres</t>
  </si>
  <si>
    <t>Mangue tr. sirop léger 1/2x12</t>
  </si>
  <si>
    <t>Canard effiloché cuit 2kgx5</t>
  </si>
  <si>
    <t>Porc travers cuit  0,75kgx5</t>
  </si>
  <si>
    <t>Poule cuis.confit 90/100gx24x2</t>
  </si>
  <si>
    <t>Poulet pilon cuit 80/100gx20x3</t>
  </si>
  <si>
    <t>Flamby vanil nap caram100gx48</t>
  </si>
  <si>
    <t>Millefeuille 65gx36</t>
  </si>
  <si>
    <t>Boeuf viande hachée 1,5kgx4</t>
  </si>
  <si>
    <t>Achards de légumes 2,2kg</t>
  </si>
  <si>
    <t>Salade de pâtes créole 2,2kg</t>
  </si>
  <si>
    <t>Saumon bellevue 3kg environ</t>
  </si>
  <si>
    <t>Jus orange concentré bib 6,67l</t>
  </si>
  <si>
    <t>Boeuf flt en croûte pce1,9kgx2</t>
  </si>
  <si>
    <t>Marron épluché  cru 1kgx3</t>
  </si>
  <si>
    <t>Artichaut fond 20/30 3/1x6</t>
  </si>
  <si>
    <t>Poireau entier naturel 3/1x3</t>
  </si>
  <si>
    <t>Bigarreau dénoy. sirop 5/1x3</t>
  </si>
  <si>
    <t>Pêche demi sirop léger 5/1x3</t>
  </si>
  <si>
    <t>Sucre cristal sac papier 5kg</t>
  </si>
  <si>
    <t>Feuilleté fromage cru 65gx80</t>
  </si>
  <si>
    <t>Haricot vert  bio ext fin5/1x3</t>
  </si>
  <si>
    <t>Petit pois bio tf nature5/1X3</t>
  </si>
  <si>
    <t>Jus orange prêt à boire bib10l</t>
  </si>
  <si>
    <t>Multifruit concentré bib 6,67l</t>
  </si>
  <si>
    <t>Mousse vanil feuilleté12clx4x8</t>
  </si>
  <si>
    <t>Taboulé  bio à l'oriental1kgx4</t>
  </si>
  <si>
    <t>Salade bio betteraves 1kgx4</t>
  </si>
  <si>
    <t>Piémontaise au poulet rôti 3kg</t>
  </si>
  <si>
    <t>Salade irlandaise barquette3kg</t>
  </si>
  <si>
    <t>Salade indienne barquette 3kg</t>
  </si>
  <si>
    <t>Salade délice/écrevisses 2,2kg</t>
  </si>
  <si>
    <t>Potagère lègumes deshy 800gx10</t>
  </si>
  <si>
    <t>Biscotte froment sachet 2x208</t>
  </si>
  <si>
    <t>Biscotte s/sel ajouté sac2x208</t>
  </si>
  <si>
    <t>Crème caramel uht 6x1l</t>
  </si>
  <si>
    <t>Yaourt bio à la fraise 125gx24</t>
  </si>
  <si>
    <t>Yaourt bio à la pêche 125x24</t>
  </si>
  <si>
    <t>Yaourt vanill bio lact 125gx24</t>
  </si>
  <si>
    <t>Yaourt nature bio lact 125gx24</t>
  </si>
  <si>
    <t>Café moulu filtre50%ar/ro1kgx6</t>
  </si>
  <si>
    <t>Café mou intense70%a/30%r1kgx6</t>
  </si>
  <si>
    <t>Café grain 70%a/30%r 1kgx6</t>
  </si>
  <si>
    <t>Champignon paris entier 3/1x6</t>
  </si>
  <si>
    <t>Carlsberg 5° 25clx24 blle</t>
  </si>
  <si>
    <t>Monster Energy Can bte 50clx12</t>
  </si>
  <si>
    <t>Café moulu 100%arabica 250gx12</t>
  </si>
  <si>
    <t>Café moulu70%ara/30%rob250gx12</t>
  </si>
  <si>
    <t>Café moulu petit noir 250gx12</t>
  </si>
  <si>
    <t>Café moulu Prestige 250gx12</t>
  </si>
  <si>
    <t>Café moulu 50%arab/rob 250gx12</t>
  </si>
  <si>
    <t>Crème uht 30% outre 10 litres</t>
  </si>
  <si>
    <t>Jambon cuit sup. 50gx10trx14</t>
  </si>
  <si>
    <t>Jambon cuit sup 50gx20 tranx8</t>
  </si>
  <si>
    <t>Café moulu café noir 250gx12</t>
  </si>
  <si>
    <t>Lardon nature 1kgx8 sachets</t>
  </si>
  <si>
    <t>Crème bio fraîche épaisse 5L</t>
  </si>
  <si>
    <t>Charlotte fruit rouge 100gx12</t>
  </si>
  <si>
    <t>Jambon cuit sup.a/c.50gx10tx14</t>
  </si>
  <si>
    <t>Jambon cuit chxfumé 10tx50gx14</t>
  </si>
  <si>
    <t>Canapé plateau prestige410gx51</t>
  </si>
  <si>
    <t>Pain mini pavé campagne70gx100</t>
  </si>
  <si>
    <t>Flammekueche gratinée 1,15kgx4</t>
  </si>
  <si>
    <t>Distributeur bobine 450 format</t>
  </si>
  <si>
    <t>Dérouleur mural 1500format</t>
  </si>
  <si>
    <t>Barquette trans plast37clx2160</t>
  </si>
  <si>
    <t>Barquette trans plast73clx1260</t>
  </si>
  <si>
    <t>Barquette micro/ond 500mlx600</t>
  </si>
  <si>
    <t>Barquette plastique1000mlx1000</t>
  </si>
  <si>
    <t>Plateau jetable 5compartix200</t>
  </si>
  <si>
    <t>Assiette octogo plast185mmx400</t>
  </si>
  <si>
    <t>Assiette ctn rectan 10x16x3000</t>
  </si>
  <si>
    <t>Plateau traiteur alu 28x42x100</t>
  </si>
  <si>
    <t>Gobelet plastique blc20clx3000</t>
  </si>
  <si>
    <t>Gobelet transp.sple 20clx3000</t>
  </si>
  <si>
    <t>Verre à pied 17clx720</t>
  </si>
  <si>
    <t>Tasse café blanche 10 clx1100</t>
  </si>
  <si>
    <t>Ravier blanc plast 1 compx3000</t>
  </si>
  <si>
    <t>Couteau plastique blancx3000</t>
  </si>
  <si>
    <t>Cuillère soupeplast blancx3000</t>
  </si>
  <si>
    <t>Cuillère café plast blancx6000</t>
  </si>
  <si>
    <t>Cuillère dessert plas blcx3000</t>
  </si>
  <si>
    <t>Touilleur pour café blancx5000</t>
  </si>
  <si>
    <t>Kit couvert embal 4pce blcx250</t>
  </si>
  <si>
    <t>Dentelle ronde blanc190mmx2000</t>
  </si>
  <si>
    <t>Gouda pain 2,5kgx6 pains</t>
  </si>
  <si>
    <t>Yaourt bio nature sucré125gx24</t>
  </si>
  <si>
    <t>Edam  enveloppé 27% 30gx100</t>
  </si>
  <si>
    <t>Emmental  29% 25gx100</t>
  </si>
  <si>
    <t>Gouda 50% 25gx100</t>
  </si>
  <si>
    <t>Moëlleux bio chocolat 900gx2</t>
  </si>
  <si>
    <t>Canapé plateau évasion 520gx63</t>
  </si>
  <si>
    <t>Cake salé quator 240gx8</t>
  </si>
  <si>
    <t>Mignardise assortie 3x56 pce</t>
  </si>
  <si>
    <t>Bûchette praliné pâtiss 55gx35</t>
  </si>
  <si>
    <t>Bûchette choco pâtissier55gx35</t>
  </si>
  <si>
    <t>Bloc foie gras canard 400gx8</t>
  </si>
  <si>
    <t>Carotte râpée 5/1x3</t>
  </si>
  <si>
    <t>Crème dessert café uht 125gx48</t>
  </si>
  <si>
    <t>Dessert lacté abricot 125gx24</t>
  </si>
  <si>
    <t>Choucroute cuite seau 10kg</t>
  </si>
  <si>
    <t>Carré Croc'lait 30% 20gx8x60</t>
  </si>
  <si>
    <t>Vache qui rit 16,66gx3x2x80</t>
  </si>
  <si>
    <t>Bridelight allé3% 16,66gx12x12</t>
  </si>
  <si>
    <t>Petit moulé afh 16,67gx6x24</t>
  </si>
  <si>
    <t>Rondelé 3 poivre 16,6gx4x60</t>
  </si>
  <si>
    <t>Petit moulé nature 16,67gx6x24</t>
  </si>
  <si>
    <t>Saint paulin 30gx100</t>
  </si>
  <si>
    <t>Tomme noire 30gx100</t>
  </si>
  <si>
    <t>Beurre bio doux moulé 250gx20</t>
  </si>
  <si>
    <t>Blanc d'oeuf liquide 1kgx6</t>
  </si>
  <si>
    <t>Blanc d'oeuf à la neige 2,2lx6</t>
  </si>
  <si>
    <t>Jaune oeuf liquide pasteu1kgx6</t>
  </si>
  <si>
    <t>Oeuf dur 43/53 seau 75 pces</t>
  </si>
  <si>
    <t>Oeuf entier liquide past 1kgx6</t>
  </si>
  <si>
    <t>Oeuf poché 43 / 53 8pcesx6 sac</t>
  </si>
  <si>
    <t>Omelette champignon 135gx48</t>
  </si>
  <si>
    <t>Omelette fine herbe 135gx48</t>
  </si>
  <si>
    <t>Omelette fromage 135gx48</t>
  </si>
  <si>
    <t>Omelette lardon 135gx48</t>
  </si>
  <si>
    <t>Omelette nature 135gx48</t>
  </si>
  <si>
    <t>Babybel rouge mini 22gx288</t>
  </si>
  <si>
    <t>Babybel 200gx8</t>
  </si>
  <si>
    <t>Port salut 30gx80</t>
  </si>
  <si>
    <t>Bleu de  douceur 30gx100</t>
  </si>
  <si>
    <t>Comté 30gx100</t>
  </si>
  <si>
    <t>Rocamadour artisan aop 35gx20</t>
  </si>
  <si>
    <t>Fourme d'Ambert 30gx100</t>
  </si>
  <si>
    <t>Tomme noire pyrénées 30gx100</t>
  </si>
  <si>
    <t>Pavé frais 1/2 sel 25gx120</t>
  </si>
  <si>
    <t>Crottin Chavignol aoc 60gx12</t>
  </si>
  <si>
    <t>Selles-sur-Cher aoc 150gx6</t>
  </si>
  <si>
    <t>Chèvre long affiné 180gx18</t>
  </si>
  <si>
    <t>Banon sur feuille aoc 100gx8</t>
  </si>
  <si>
    <t>Reblochon fermier 450/550gx12</t>
  </si>
  <si>
    <t>Carré pasteurisé 200gx12</t>
  </si>
  <si>
    <t>Chaource germain 250gx6</t>
  </si>
  <si>
    <t>Boursault 180gx6</t>
  </si>
  <si>
    <t>Epoisses Chalancey 250gx6</t>
  </si>
  <si>
    <t>Yaourt nature bio malo 125gx24</t>
  </si>
  <si>
    <t>Yaourt vanill bio malo125gx24</t>
  </si>
  <si>
    <t>Yaourt nature 125gx48</t>
  </si>
  <si>
    <t>Yaourt aromatisé 125gx48</t>
  </si>
  <si>
    <t>Yaourt nature brassé 125gx48</t>
  </si>
  <si>
    <t>Yaourt nature 0% M.G 125gx48</t>
  </si>
  <si>
    <t>Yaourt natu.lt entier 125gx24</t>
  </si>
  <si>
    <t>Crème dessert chocolat 125gx48</t>
  </si>
  <si>
    <t>Crème dessert vanille 125gx48</t>
  </si>
  <si>
    <t>Crème dessert café 125gx48</t>
  </si>
  <si>
    <t>Flan nappé caramel 90gx48</t>
  </si>
  <si>
    <t>Lait gélifié chocolat 90gx48</t>
  </si>
  <si>
    <t>Lait gélifié vanille 90gx48</t>
  </si>
  <si>
    <t>Port salut 2,25kg environ</t>
  </si>
  <si>
    <t>Emmental râpé 1kgx10</t>
  </si>
  <si>
    <t>Gorgonzola crémier 1,5x4</t>
  </si>
  <si>
    <t>Camembert pasteurisé 240gx30</t>
  </si>
  <si>
    <t>Mozzarella pain s/vide 1kgx5</t>
  </si>
  <si>
    <t>Beurre bio doux 10gx100micro</t>
  </si>
  <si>
    <t>Sardine huile 4/4x6 boîte</t>
  </si>
  <si>
    <t>Sauce aigre douce 2,30kgx2</t>
  </si>
  <si>
    <t>Plateau 9 fromages terroir</t>
  </si>
  <si>
    <t>Mini vache qui rit 20gx240</t>
  </si>
  <si>
    <t>Mini cabrette 45% 20gx144</t>
  </si>
  <si>
    <t>Sauce bolognaise p/boeuf 3/1x3</t>
  </si>
  <si>
    <t>Salade calypso 2,2kg</t>
  </si>
  <si>
    <t>Salade bio carotte râpée 1kgx4</t>
  </si>
  <si>
    <t>Sirop de sucre de canne 100 cl</t>
  </si>
  <si>
    <t>Moule s/v cuite 80/100p 1kgx5</t>
  </si>
  <si>
    <t>Crevette ent. 10/20p/kg2kgx6</t>
  </si>
  <si>
    <t>Crevette queue 300/500p1kgx10</t>
  </si>
  <si>
    <t>Encornet anneau cru 1kgx5</t>
  </si>
  <si>
    <t>Hoki chronofilet 120gx4,8 kg</t>
  </si>
  <si>
    <t>Ricard 45° blle 100cl</t>
  </si>
  <si>
    <t>Jambon torchon cuit a/os 8.5kg</t>
  </si>
  <si>
    <t>Crème liqui1L34%foisonnementx6</t>
  </si>
  <si>
    <t>Cône vanille fraise 120ml/x36</t>
  </si>
  <si>
    <t>Assiette ronde blanc100mmx4200</t>
  </si>
  <si>
    <t>Cône vanille 120mlx36 pièce</t>
  </si>
  <si>
    <t>Mascarpone pot de 500gx6</t>
  </si>
  <si>
    <t>Trio de légumes grillé 2,5kgx4</t>
  </si>
  <si>
    <t>Cône vanille chocolat 120mlx36</t>
  </si>
  <si>
    <t>Kit café emballé 2pce blcx1000</t>
  </si>
  <si>
    <t>Moule papier rond 70mmx10000</t>
  </si>
  <si>
    <t>Légumes en brochette 5x80gx10</t>
  </si>
  <si>
    <t>Perrier 75clx12 bouteilles vp</t>
  </si>
  <si>
    <t>Bâtonnet vani/choco 120mlx20</t>
  </si>
  <si>
    <t>Lait 1/2 écrémé bio uht 1lx6</t>
  </si>
  <si>
    <t>Emmental bio 20gx100</t>
  </si>
  <si>
    <t>Edam bio 20gx100</t>
  </si>
  <si>
    <t>Gouda bio 20gx100</t>
  </si>
  <si>
    <t>Sucre semoule 4gx1500 doses</t>
  </si>
  <si>
    <t>Sucre poudre 1kgx6 bec verseur</t>
  </si>
  <si>
    <t>Mirabelle dénoy. sirop 2/1x6</t>
  </si>
  <si>
    <t>Quetsche dénoy. sirop 2/1x6</t>
  </si>
  <si>
    <t>Crevette queu broch cru 6x7sac</t>
  </si>
  <si>
    <t>Déclinaison saveur monde 4x25</t>
  </si>
  <si>
    <t>Asperge fagot lardé 45gx12x6</t>
  </si>
  <si>
    <t>Canard flt tournedos 150gx3kg</t>
  </si>
  <si>
    <t>Terrine saumon bro/ose1,5kgx2</t>
  </si>
  <si>
    <t>Piémontaise au cervelas 3kg</t>
  </si>
  <si>
    <t>Salade perle charcutière 2.2kg</t>
  </si>
  <si>
    <t>yaourt  lt/ent citron 125gx24</t>
  </si>
  <si>
    <t>yaourt lt/ent fraise 125gx24</t>
  </si>
  <si>
    <t>Boîte à pizza blanche btex100</t>
  </si>
  <si>
    <t>Kangourou pavé 140gx14x4</t>
  </si>
  <si>
    <t>Assiette ronde blanc150mmx1200</t>
  </si>
  <si>
    <t>Coupe dessert pied 95mmx600</t>
  </si>
  <si>
    <t>Torsade bio sojax14 bqt alu</t>
  </si>
  <si>
    <t>Sachet repas petit déj n°1X50</t>
  </si>
  <si>
    <t>Sachet repas petit déj N°2x25</t>
  </si>
  <si>
    <t>Biscuit assor Inspira 800gx6</t>
  </si>
  <si>
    <t>Biscuit cuillers bte 1,6 kg</t>
  </si>
  <si>
    <t>Gaufre liégeoise 55gx80</t>
  </si>
  <si>
    <t>Fromage blanc natu7,8% 100gx48</t>
  </si>
  <si>
    <t>Fromage blancfruit 2,9%100gx24</t>
  </si>
  <si>
    <t>Fromage blanc natu 0% 100gx48</t>
  </si>
  <si>
    <t>Fromage blanc lit fruit100gx24</t>
  </si>
  <si>
    <t>gervita nature 100gx16</t>
  </si>
  <si>
    <t>Gervita fraise melba 100gx16</t>
  </si>
  <si>
    <t>Fromage blanc natu3,2% 100gx48</t>
  </si>
  <si>
    <t>Fromage blanc nature 7,8% 5kg</t>
  </si>
  <si>
    <t>Fromage blanc nature 0% 5kg</t>
  </si>
  <si>
    <t>Fromage blanc nature 3,2% 5 kg</t>
  </si>
  <si>
    <t>Petit suisse fruits 2,9%60gx96</t>
  </si>
  <si>
    <t>Petit suisse nature9,2% 30gx96</t>
  </si>
  <si>
    <t>Petit suisse nature9,2% 60gx48</t>
  </si>
  <si>
    <t>Fromage blc arom.abricot 2,5kg</t>
  </si>
  <si>
    <t>Fromage blc arom.fraise  2,5kg</t>
  </si>
  <si>
    <t>Fromage frais fraisebio100gx24</t>
  </si>
  <si>
    <t>Fromage frais nature bio 5kg</t>
  </si>
  <si>
    <t>Chaource germain 500gx4</t>
  </si>
  <si>
    <t>Clafoutis cerises LTR 85gx12</t>
  </si>
  <si>
    <t>Clafoutis abricot LTR 85gx12</t>
  </si>
  <si>
    <t>Sirop fraise 1lx6 blle VP</t>
  </si>
  <si>
    <t>Jus ananas abc 20clx24 brick</t>
  </si>
  <si>
    <t>Hoki portion filet s/p150gx5kg</t>
  </si>
  <si>
    <t>Evian 75clx12 bouteille VP</t>
  </si>
  <si>
    <t>Croûton cub.grillé nat.500gx12</t>
  </si>
  <si>
    <t>Sauce huître 42clx12</t>
  </si>
  <si>
    <t>Sauce pour nem 300mlx6</t>
  </si>
  <si>
    <t>Sauce barbecue 20gx252 coupel</t>
  </si>
  <si>
    <t>Pâte de fruit 30gx160</t>
  </si>
  <si>
    <t>Praline choco/céréale 2,5gx200</t>
  </si>
  <si>
    <t>Farine blé type 45 1kgx10</t>
  </si>
  <si>
    <t>Farine blé type 55 1kgx10</t>
  </si>
  <si>
    <t>Moussaka 2,2kgx4</t>
  </si>
  <si>
    <t>Gratin dauphinois 2,3kgx4</t>
  </si>
  <si>
    <t>Tuc original 100gx24</t>
  </si>
  <si>
    <t>Chipster 75gx12</t>
  </si>
  <si>
    <t>Mini pizza tomate 85gx16</t>
  </si>
  <si>
    <t>Assortiment salé boîte 720gx4</t>
  </si>
  <si>
    <t>Quenelle brochet naturel 4/4x6</t>
  </si>
  <si>
    <t>Préparation mousse choco 1kgX6</t>
  </si>
  <si>
    <t>Sauce dessert choco 1,25kgx6</t>
  </si>
  <si>
    <t>Sauce dessert frui rge1,25kgx6</t>
  </si>
  <si>
    <t>Sauce dessert caramel 1,25kgx6</t>
  </si>
  <si>
    <t>Farine de maïs 1kgx10</t>
  </si>
  <si>
    <t>Griotte amarèna sirop 3/1x6bte</t>
  </si>
  <si>
    <t>Poivre blanc moulu 1kg</t>
  </si>
  <si>
    <t>Poivre gris moulu 1kg</t>
  </si>
  <si>
    <t>Poivre 0,14gx2000</t>
  </si>
  <si>
    <t>Sel gros guérande 1kgx12</t>
  </si>
  <si>
    <t>Red bull standard bte 25clx24</t>
  </si>
  <si>
    <t>Génoise feuille nature 350gx16</t>
  </si>
  <si>
    <t>Blé précuit sac de 5kg</t>
  </si>
  <si>
    <t>Rosette pp 10gx50trx8</t>
  </si>
  <si>
    <t>Galette blé noir 70gx20x3</t>
  </si>
  <si>
    <t>Crêpe froment sucrée 50gx20x4</t>
  </si>
  <si>
    <t>Planta fin prof classique 10l</t>
  </si>
  <si>
    <t>Barquette fraîcheur B315x700</t>
  </si>
  <si>
    <t>Porc rôti cuit orloff 2,6kgx3</t>
  </si>
  <si>
    <t>Porc palette 1/2sel cte2,5kgx4</t>
  </si>
  <si>
    <t>Salade délice de la mer 2,2kg</t>
  </si>
  <si>
    <t>Salade ariégeoise 3kg</t>
  </si>
  <si>
    <t>Salade poireau/poulet 3kg</t>
  </si>
  <si>
    <t>Profiterole au chocolat 90gx12</t>
  </si>
  <si>
    <t>Viennois saveur fraise 100gx24</t>
  </si>
  <si>
    <t>Viennois mousse/choco 90gx24</t>
  </si>
  <si>
    <t>Multifruit prêt à boire bib10l</t>
  </si>
  <si>
    <t>Boeuf rognon dé cuit 20gx6kg</t>
  </si>
  <si>
    <t>Pouligny st pierre 250gx6</t>
  </si>
  <si>
    <t>Porcjarret 1/2sel 180/200gx8x6</t>
  </si>
  <si>
    <t>Kronenbourg 1664 blanc 25clx24</t>
  </si>
  <si>
    <t>Reblochon surg tranche 8x500g</t>
  </si>
  <si>
    <t>Sanglier sauté 2,5kgx2</t>
  </si>
  <si>
    <t>Carotte rondelle bio 2,5kgx4</t>
  </si>
  <si>
    <t>Chou fleur fleurett bio2,5x4</t>
  </si>
  <si>
    <t>Courgette rondelle bio 2,5kgx4</t>
  </si>
  <si>
    <t>Brocoli  fleurette bio 2,5kgx4</t>
  </si>
  <si>
    <t>Aubergine tranché grillé 1Kgx7</t>
  </si>
  <si>
    <t>Chou romanesco 2,5kgx4</t>
  </si>
  <si>
    <t>Poivron roug/jaune grillé1kgx7</t>
  </si>
  <si>
    <t>Carotte rondelle 2,5kgx4</t>
  </si>
  <si>
    <t>Courgette grillée 1kgx6</t>
  </si>
  <si>
    <t>Poêlée gourman lég grillé1kgx6</t>
  </si>
  <si>
    <t>Chou fleur 2,5kgx4</t>
  </si>
  <si>
    <t>Haricot vertexf minute2,5kgx4</t>
  </si>
  <si>
    <t>Courgette rondelle 2,5kgx4</t>
  </si>
  <si>
    <t>Epinard branche port. 2,5kgx4</t>
  </si>
  <si>
    <t>Haricot vert tf minute2,5kgx4</t>
  </si>
  <si>
    <t>Haricot vert extra fin 2,5kgx4</t>
  </si>
  <si>
    <t>Carotte rondelle minute2,5kgx4</t>
  </si>
  <si>
    <t>Jardinière lég minute 2,5kgx4</t>
  </si>
  <si>
    <t>Courgette rondel minute2,5kgx4</t>
  </si>
  <si>
    <t>Oseille hachée 250gx8</t>
  </si>
  <si>
    <t>Ail haché 1kgx5</t>
  </si>
  <si>
    <t>Echalote cube 1kgx5</t>
  </si>
  <si>
    <t>Petit pois dx tf/carot 2,5kgx4</t>
  </si>
  <si>
    <t>Julienne légume+chou 2,5kgx4</t>
  </si>
  <si>
    <t>Persil flocon 1kgx5</t>
  </si>
  <si>
    <t>Aubergine en cube 2,5kgx4</t>
  </si>
  <si>
    <t>Artichaut fond 2,5kgx4</t>
  </si>
  <si>
    <t>Asperge verte entière 1kgx5</t>
  </si>
  <si>
    <t>Légume pour pipérade 2,5kgx4</t>
  </si>
  <si>
    <t>Mélange herbe aromatique250gx8</t>
  </si>
  <si>
    <t>Epinard haché port. 2,5kgx4</t>
  </si>
  <si>
    <t>Légume couscous 2,5kgx4</t>
  </si>
  <si>
    <t>Champignon Paris émin.2,5kgx4</t>
  </si>
  <si>
    <t>Plat alu2,75L444x324x25mmx150</t>
  </si>
  <si>
    <t>Gratin carotte/brocoli 100gx28</t>
  </si>
  <si>
    <t>Boeuf chili morceaupréc.1kgx6</t>
  </si>
  <si>
    <t>Religieuse au café 90gx24</t>
  </si>
  <si>
    <t>Pain surprise polaire 48px2</t>
  </si>
  <si>
    <t>Framboises entières 1kgx5</t>
  </si>
  <si>
    <t>Ravioli boscone 1kgx6</t>
  </si>
  <si>
    <t>Tortellini de Boeuf 1kgx6</t>
  </si>
  <si>
    <t>Boeuf steak haché15%mg100gx6kg</t>
  </si>
  <si>
    <t>Boeuf steak haché15%mg120gx6kg</t>
  </si>
  <si>
    <t>Boeuf steak haché10%mg120gx6kg</t>
  </si>
  <si>
    <t>Pintade cuisdéjoi.160/200gx5kg</t>
  </si>
  <si>
    <t>Pintade pac 1,1/1,3kgx10</t>
  </si>
  <si>
    <t>Cannelloni bolognaise 2kgx3</t>
  </si>
  <si>
    <t>Moussaka vbf 2 kgx3 bqt alu</t>
  </si>
  <si>
    <t>Lasagne bolognaise vbf 2kgx3</t>
  </si>
  <si>
    <t>Lasagne saumon 2kgx3</t>
  </si>
  <si>
    <t>Lasagne aux légumes sud 2kgx3</t>
  </si>
  <si>
    <t>Pain choc prêt à poussé70gx180</t>
  </si>
  <si>
    <t>Croissant mini beurre 25gx220</t>
  </si>
  <si>
    <t>Croissant beurre cru 60gx180</t>
  </si>
  <si>
    <t>Pain raisin pac 110gx60</t>
  </si>
  <si>
    <t>Saucisse fumée pp 125gx5kg</t>
  </si>
  <si>
    <t>Boudin noir oignon 125g x5kg</t>
  </si>
  <si>
    <t>Chipolata 50g vrac x5kg</t>
  </si>
  <si>
    <t>Merguez boeuf/mou.cuite 50gx5k</t>
  </si>
  <si>
    <t>Saucisse pp 125gx40 pièce 5kg</t>
  </si>
  <si>
    <t>Merguez boeuf/mouton 50gx5kg</t>
  </si>
  <si>
    <t>Forêt noire individuel 60gx30</t>
  </si>
  <si>
    <t>Forêt noire griotte 1,19kgx6</t>
  </si>
  <si>
    <t>Opéra 690gx6 pièce</t>
  </si>
  <si>
    <t>Gâteau moelleu chocolat 900gx6</t>
  </si>
  <si>
    <t>Tiramisu bande 735gx6</t>
  </si>
  <si>
    <t>Chocolat fondant coeur 95gx18</t>
  </si>
  <si>
    <t>Pâté campagne s/v 2kgx4</t>
  </si>
  <si>
    <t>Lardon nature cru 5/10g 1kgx5</t>
  </si>
  <si>
    <t>Palette diable cuite 2,2kgx3</t>
  </si>
  <si>
    <t>Lardon fumé sup 5/10g 1kgx5</t>
  </si>
  <si>
    <t>Boeuf steak hachébio15%120gx6k</t>
  </si>
  <si>
    <t>Comp.PommeCassis al/Su100gx120</t>
  </si>
  <si>
    <t>Comp.pomme abric al/Su100gx120</t>
  </si>
  <si>
    <t>Religieuse au chocolat 90gx24</t>
  </si>
  <si>
    <t>Comp. poire allég/Suc100gx120</t>
  </si>
  <si>
    <t>Fourme d'Ambert bqt (30gx24)x6</t>
  </si>
  <si>
    <t>Edam barquette (25gx30)x6</t>
  </si>
  <si>
    <t>Comp. pêche allég/Suc100gx120</t>
  </si>
  <si>
    <t>Mimolette barquette (25gx30)x6</t>
  </si>
  <si>
    <t>Comp.pomme banan al/Su100gx120</t>
  </si>
  <si>
    <t>Cantal barquette (30gx24)x6</t>
  </si>
  <si>
    <t>Emmental barquette (25gx30)x6</t>
  </si>
  <si>
    <t>Comté barquette(25gx30)x6</t>
  </si>
  <si>
    <t>Chausson aux pommes pac 80gx60</t>
  </si>
  <si>
    <t>Comp.PommeAnanas al/Su100gx120</t>
  </si>
  <si>
    <t>Comp.pomme allég/Suc.100gx120</t>
  </si>
  <si>
    <t>Cabillaud dos 120/140gx5kg</t>
  </si>
  <si>
    <t>Saumon at.fum pré0,9/1,3kgx5,5</t>
  </si>
  <si>
    <t>Saumon fumé chute 500gx10</t>
  </si>
  <si>
    <t>Saumon farci prétranc 2kgenvx5</t>
  </si>
  <si>
    <t>Saumon paupiette cuite 110gx54</t>
  </si>
  <si>
    <t>Encornet lamelle 1kgx6blocs</t>
  </si>
  <si>
    <t>Moule décoquil. 300/500p1kgx10</t>
  </si>
  <si>
    <t>Pâte ricotta épinard 1kgx3</t>
  </si>
  <si>
    <t>Thon albac.steack 120/140gx5kg</t>
  </si>
  <si>
    <t>Truite a/c portion180/220gx5kg</t>
  </si>
  <si>
    <t>Truite flt a/p 150/200gx2kg</t>
  </si>
  <si>
    <t>Jus ananas abc 20clx24 pet</t>
  </si>
  <si>
    <t>Jus raisin rge p/ju20clx24pet</t>
  </si>
  <si>
    <t>Jus tomate pur jus 20clx24 pet</t>
  </si>
  <si>
    <t>Nectar d'abricot 20clx24</t>
  </si>
  <si>
    <t>Confiture stick 4 parf 20gx100</t>
  </si>
  <si>
    <t>Porc pied cuit gelée 470gx6x5</t>
  </si>
  <si>
    <t>Pizza margherita 310gx24</t>
  </si>
  <si>
    <t>Pizza royale 340gx24</t>
  </si>
  <si>
    <t>Pizza orientale 340gx24</t>
  </si>
  <si>
    <t>Pizza 3 fromage 330gx24</t>
  </si>
  <si>
    <t>Andouillette Troyes160gx5,12kg</t>
  </si>
  <si>
    <t>Mousse chocolat noir 59g x32</t>
  </si>
  <si>
    <t>Mousse chocolat lait 59g x32</t>
  </si>
  <si>
    <t>Préparation cheesecake 1lx6</t>
  </si>
  <si>
    <t>Préparation panna cotta 1lx6</t>
  </si>
  <si>
    <t>Crème brûlée pistache 1lx6</t>
  </si>
  <si>
    <t>Lait entier coupelle 10gx240</t>
  </si>
  <si>
    <t>Fromage chevre en dés 500gx4</t>
  </si>
  <si>
    <t>Fromage brebis en dés 500gx8</t>
  </si>
  <si>
    <t>Tomme brebis tranche 400gx8</t>
  </si>
  <si>
    <t>chorizo pp tranche brq 500gx12</t>
  </si>
  <si>
    <t>Pâte coquillage/lég sud 2,2kg</t>
  </si>
  <si>
    <t>Tzatziki 500gx4</t>
  </si>
  <si>
    <t>Tarama 500gx4</t>
  </si>
  <si>
    <t>Guacamole 500gx4</t>
  </si>
  <si>
    <t>Colombo porc 2x2kg</t>
  </si>
  <si>
    <t>Colombo poulet 2x2kg</t>
  </si>
  <si>
    <t>Poulet à l'antillaise 2x2kg</t>
  </si>
  <si>
    <t>Rougail saucisse 2x2kg</t>
  </si>
  <si>
    <t>Poisson au curry 2x2kg</t>
  </si>
  <si>
    <t>Lait entier uht 20clx24</t>
  </si>
  <si>
    <t>emmental râpé entremont20gx120</t>
  </si>
  <si>
    <t>Agneaugigotcuits/os1,1/2,2kgx3</t>
  </si>
  <si>
    <t>Boeuf paleron brai.cuit2kgx3</t>
  </si>
  <si>
    <t>Boeuf rôtimacreu.ct1,6/2,4kgx3</t>
  </si>
  <si>
    <t>Porcrôti car/flt ct1,6/2,4kgx3</t>
  </si>
  <si>
    <t>Veau rôti épaule ct1,6/2,4kgx3</t>
  </si>
  <si>
    <t>Pouletcuis rôtidé160/200gx10x2</t>
  </si>
  <si>
    <t>Dinde rôti flt cuit1,6/2,4kgx3</t>
  </si>
  <si>
    <t>Feuilleté hot dog cru 70gx60</t>
  </si>
  <si>
    <t>Saindoux 1,65kgx8</t>
  </si>
  <si>
    <t>Rillette canard supérieur2,2kg</t>
  </si>
  <si>
    <t>Rillette oie supérieur 2,2kgx2</t>
  </si>
  <si>
    <t>Tripes mode de caen 3kgx3</t>
  </si>
  <si>
    <t>Andouille 1kg s/vide x4kg</t>
  </si>
  <si>
    <t>Andouille vire sup 1,7kg s/vx3</t>
  </si>
  <si>
    <t>Andouillette sup.s/vid140g8x4</t>
  </si>
  <si>
    <t>Boudin antillais 70gx20x3</t>
  </si>
  <si>
    <t>Boudin blanc 130gx10x3</t>
  </si>
  <si>
    <t>Boudin noir nature 140gx10x3</t>
  </si>
  <si>
    <t>Boudin noir oignon 135gx10x3</t>
  </si>
  <si>
    <t>Pâté tête PP 1,5kg s/vx2</t>
  </si>
  <si>
    <t>Porc museau 2,2kgx2pce</t>
  </si>
  <si>
    <t>Carré 1/2sel s/os s/fic1,8kgx5</t>
  </si>
  <si>
    <t>Porc poitrine fumée 80gx50tr</t>
  </si>
  <si>
    <t>Sauciss.ail cuit ppfumé1,1gx4</t>
  </si>
  <si>
    <t>Mortadelle pp 2.5kgx2 pièces</t>
  </si>
  <si>
    <t>Saucisse blche grillé130gx10x3</t>
  </si>
  <si>
    <t>Saucisse francfort 50gx20x5</t>
  </si>
  <si>
    <t>Saucisse strasbourg 50gx20x5</t>
  </si>
  <si>
    <t>Roulade aux pistaches 2,5kgx2</t>
  </si>
  <si>
    <t>Roulade jambon 2,5kg x2 pièces</t>
  </si>
  <si>
    <t>Roulade au piment 2,5kgx2</t>
  </si>
  <si>
    <t>Dinde jambon cuit s/v 2,5kgx2</t>
  </si>
  <si>
    <t>Galantine pp olive 2,5kgx2</t>
  </si>
  <si>
    <t>Jambonneau sup. cuit 800gx6</t>
  </si>
  <si>
    <t>Jarret cuit a/os 450/550gx2x6</t>
  </si>
  <si>
    <t>Jambon cuit supérieur 7,15kgx2</t>
  </si>
  <si>
    <t>Pâté croûte prétr.18/22gx20x10</t>
  </si>
  <si>
    <t>Pâté croûte snack 60/70gx20x10</t>
  </si>
  <si>
    <t>Pâté croûte richel.85gx20trx4</t>
  </si>
  <si>
    <t>Saucisse Montbéliard70gx28x2</t>
  </si>
  <si>
    <t>Saucisse Montbéliard 150gx10x4</t>
  </si>
  <si>
    <t>Saucisse de Morteau 380gx4x10</t>
  </si>
  <si>
    <t>Chair à saucisse pp 2kgx2</t>
  </si>
  <si>
    <t>Chipolata nat.frais 50g 20x5</t>
  </si>
  <si>
    <t>Crépinette pp crue 140gx8x4</t>
  </si>
  <si>
    <t>Merguez boyau cuite 50gx20x5</t>
  </si>
  <si>
    <t>Merguez nat. étuvée 50gx20x5</t>
  </si>
  <si>
    <t>Saucisse pp fuméecrue140gx10x3</t>
  </si>
  <si>
    <t>Saucisse Toulouse pp 140gx10x3</t>
  </si>
  <si>
    <t>Jambon Vendée a/couenne 5,8kg</t>
  </si>
  <si>
    <t>Jambon sec sup. s/os 5,5/6kg</t>
  </si>
  <si>
    <t>Coppa sel sec 1,2kgx2</t>
  </si>
  <si>
    <t>Jambon parme désossé 7kgx2</t>
  </si>
  <si>
    <t>Chorizo doux sup. 225gx16</t>
  </si>
  <si>
    <t>Chorizo purporc large 1,2kgx2</t>
  </si>
  <si>
    <t>Jésus brossé 2,5kgx2</t>
  </si>
  <si>
    <t>Pavé pp au poivre 2,8kgx2</t>
  </si>
  <si>
    <t>Saucisse sèche pp 250gx10</t>
  </si>
  <si>
    <t>Saucisson sec pur porc 1,1kgx5</t>
  </si>
  <si>
    <t>Saucisson sec sup pp 1,2kgx3</t>
  </si>
  <si>
    <t>Rosette pur porc 1,5kgx2</t>
  </si>
  <si>
    <t>Jambon sec supérieur 25gx20x5</t>
  </si>
  <si>
    <t>Jambon sec sel DD 25gx20x5</t>
  </si>
  <si>
    <t>Saucisson sec p/porc 10gx20x20</t>
  </si>
  <si>
    <t>Boeuf steak qualitati150gx10x3</t>
  </si>
  <si>
    <t>Boeuf steak std 140gx10x3poch</t>
  </si>
  <si>
    <t>Boeuf bavet. aloyau 150gx10x3</t>
  </si>
  <si>
    <t>Boeuf onglet bifteak 160gx10X3</t>
  </si>
  <si>
    <t>Boeuf châteaubriand 160gx10x3</t>
  </si>
  <si>
    <t>Boeuf entrecôte 160gx10x3poch</t>
  </si>
  <si>
    <t>Boeuf faux filet 150gx10x3</t>
  </si>
  <si>
    <t>Boeuf pavé rumsteck 160gx10x3</t>
  </si>
  <si>
    <t>Boeuf tournedos 160gx10x3 poch</t>
  </si>
  <si>
    <t>Boeufsautégélatineu60gx2,5kgx2</t>
  </si>
  <si>
    <t>Boeuf bourguignon 60gx2,5kgx2</t>
  </si>
  <si>
    <t>Boeuf émincé cru poche 2,5kgX2</t>
  </si>
  <si>
    <t>Boeuf rôti std barde.2kgx2</t>
  </si>
  <si>
    <t>Boeuf rôti qualitatif.bar2kgx2</t>
  </si>
  <si>
    <t>Boeuf côte 350gx5x2poches</t>
  </si>
  <si>
    <t>Boeuf steak économi. 140gx10X3</t>
  </si>
  <si>
    <t>Boeuf nx basse côte 160gx10x3</t>
  </si>
  <si>
    <t>Canard confit 12 cuisses 5/1x3</t>
  </si>
  <si>
    <t>BoeufSaute maigre60gx2,5kgx2</t>
  </si>
  <si>
    <t>Boeuf emincé poche de 2,5KGx2</t>
  </si>
  <si>
    <t>Boeuf entrecôte 180gx10px3</t>
  </si>
  <si>
    <t>Boeuf faux filet 180gx10px3</t>
  </si>
  <si>
    <t>Boeuf rôtiquali/bar/ficex2kgx2</t>
  </si>
  <si>
    <t>Boeuf steakqualitatif160gx10x3</t>
  </si>
  <si>
    <t>Sachet repas microndablen°1x10</t>
  </si>
  <si>
    <t>Sachet repas microndablen°2x10</t>
  </si>
  <si>
    <t>Sachet repas microndablen°3x10</t>
  </si>
  <si>
    <t>Sachet repas microndablen°4x10</t>
  </si>
  <si>
    <t>Sachet repas microndablen°5x10</t>
  </si>
  <si>
    <t>Pâté lapinsup.vin blc1,55kgx2</t>
  </si>
  <si>
    <t>Pâté canard sup.1,5kgx2</t>
  </si>
  <si>
    <t>Pate campagne sup. 1,5kgx2</t>
  </si>
  <si>
    <t>Rillettes pur porc 1,5kgx2</t>
  </si>
  <si>
    <t>Mousse canard au porto 2,4kgx2</t>
  </si>
  <si>
    <t>Pate foie sup. 1,425kgx2</t>
  </si>
  <si>
    <t>Créme foie pppoi.vert1,425kgx2</t>
  </si>
  <si>
    <t>Terrine chevreuil 1,75kgx2</t>
  </si>
  <si>
    <t>Terrine sanglier 1,75kgx2</t>
  </si>
  <si>
    <t>Mousse foie canard.sup.1kgx2</t>
  </si>
  <si>
    <t>Rillons  s/v  135gx8x4</t>
  </si>
  <si>
    <t>Salade p/chiche houmous 500gx4</t>
  </si>
  <si>
    <t>Mix 3fromages 180 portions</t>
  </si>
  <si>
    <t>Mix 3fromages AOP 156 portions</t>
  </si>
  <si>
    <t>Flétan portion 140/160g x3kg</t>
  </si>
  <si>
    <t>Saint nectaire (30gx24)x6</t>
  </si>
  <si>
    <t>Beaufort (30gx24)x6</t>
  </si>
  <si>
    <t>Fromage tartiflette tr15g1kgx6</t>
  </si>
  <si>
    <t>Crumble poissonbro/ch160gx4,8k</t>
  </si>
  <si>
    <t>Saumon pavé epinard 170gx5,95k</t>
  </si>
  <si>
    <t>Poisson pavé italiano 200gx6kg</t>
  </si>
  <si>
    <t>Colin pépite sauce fromagex5kg</t>
  </si>
  <si>
    <t>Colin pépite sauce épinardx5kg</t>
  </si>
  <si>
    <t>Verrine salé cocktail30gx40pce</t>
  </si>
  <si>
    <t>Pavé cuissocerf /poivr140gx5x5</t>
  </si>
  <si>
    <t>Curry fort 440g</t>
  </si>
  <si>
    <t>Persil entier flacon 65gx6</t>
  </si>
  <si>
    <t>Epice quatre poudre flac200g</t>
  </si>
  <si>
    <t>Paprika demi-doux 425g</t>
  </si>
  <si>
    <t>Baie roses flacon 220g</t>
  </si>
  <si>
    <t>Thym entier flacon 165gx6</t>
  </si>
  <si>
    <t>Basilic entier flacon 145gx6</t>
  </si>
  <si>
    <t>Ras el hanout flacon 215g</t>
  </si>
  <si>
    <t>Cannelle moulue flacon 390g</t>
  </si>
  <si>
    <t>Gingembre moulu sachet 500g</t>
  </si>
  <si>
    <t>Ail semoule flacon 500g</t>
  </si>
  <si>
    <t>Muscade moulue flacon 435g</t>
  </si>
  <si>
    <t>Piment fort moulu flacon 215g</t>
  </si>
  <si>
    <t>Epice couscous flacon 375g</t>
  </si>
  <si>
    <t>Cumin moulu flacon 400g</t>
  </si>
  <si>
    <t>Laurier feuille sachet 500g</t>
  </si>
  <si>
    <t>Thym/laurier entier scht17gx20</t>
  </si>
  <si>
    <t>Epices pour paëlla 1 kg</t>
  </si>
  <si>
    <t>Cassoulet Toulousain 285gx8</t>
  </si>
  <si>
    <t>Colin Alaska citron/riz 300gx8</t>
  </si>
  <si>
    <t>Emincé poulet curry/riz 280gx8</t>
  </si>
  <si>
    <t>Lasagne bolognaise 300gx8</t>
  </si>
  <si>
    <t>Porc dijonnaise et pdt 300gx8</t>
  </si>
  <si>
    <t>Poulet basquaise/riz 285gx8</t>
  </si>
  <si>
    <t>Hachis parmentier 300gx8</t>
  </si>
  <si>
    <t>Saladier jetable Ø30x12cm x36</t>
  </si>
  <si>
    <t>Roquefort société Bio 100gx8</t>
  </si>
  <si>
    <t>Concentré viande pâte 500gx6</t>
  </si>
  <si>
    <t>Duo courgettes minute 2,5kgx4</t>
  </si>
  <si>
    <t>Crème uht bio 1Lx6</t>
  </si>
  <si>
    <t>Porc rôti longe s/os bio 2kgx5</t>
  </si>
  <si>
    <t>Porc sauté bio 50g 2,5kgx4</t>
  </si>
  <si>
    <t>Boeuf steak haché bio125gx72</t>
  </si>
  <si>
    <t>Boeuf viande hachée bio2kgx4</t>
  </si>
  <si>
    <t>Veau rôti n/ficelé bio 2kgx5</t>
  </si>
  <si>
    <t>Veau sauté s/os bio50gx2,5kgx4</t>
  </si>
  <si>
    <t>Boeuf bourgui.bio50gx2,5kgx4</t>
  </si>
  <si>
    <t>Boeuf rôti bio non ficelé2kgx5</t>
  </si>
  <si>
    <t>Boeufsteak bio économ140gx10x7</t>
  </si>
  <si>
    <t>Boeufsteak bio stand.140gx10x7</t>
  </si>
  <si>
    <t>Saucisse boeufnatu bio55gx30x4</t>
  </si>
  <si>
    <t>Merguez p/boeuf bio 55gx30x4</t>
  </si>
  <si>
    <t>Boeuf bio pot au feu 5kgx2</t>
  </si>
  <si>
    <t>Boeuf émincé bio20/30gx2,5kgx4</t>
  </si>
  <si>
    <t>Veau emincé bio 20/30gx2,5kgx4</t>
  </si>
  <si>
    <t>Veau escalope bio 140gx10x7</t>
  </si>
  <si>
    <t>Veau côte1èr s/os bio140gx10x7</t>
  </si>
  <si>
    <t>Barre céréalière abric.22gx200</t>
  </si>
  <si>
    <t>Barre céréalière choco.22gx200</t>
  </si>
  <si>
    <t>Haricot lingot blanc sac 5kg</t>
  </si>
  <si>
    <t>Lapin chasseur pdt 280gx8</t>
  </si>
  <si>
    <t>Veau blanquette cham/riz285gx8</t>
  </si>
  <si>
    <t>Boeuf bourguignon pdt 300gx8</t>
  </si>
  <si>
    <t>Saucisse fumée précui70gx28x2</t>
  </si>
  <si>
    <t>Perrier 1lx6 bouteille pet</t>
  </si>
  <si>
    <t>Calmar tube 80pce/kg 2kgx6</t>
  </si>
  <si>
    <t>Déclinaison chocolat 196 pièce</t>
  </si>
  <si>
    <t>Samoussa boeuf pce 40gx10x2</t>
  </si>
  <si>
    <t>Accra de morue pce 15gx40x2</t>
  </si>
  <si>
    <t>Nem au porc pce 70gx8x4</t>
  </si>
  <si>
    <t>Nem au poulet pce 70gx8x4</t>
  </si>
  <si>
    <t>Beignet crevette pce 20gx20x2</t>
  </si>
  <si>
    <t>Roulé de surimi 1kgx4</t>
  </si>
  <si>
    <t>Saumon fumé norvège 1,7 kg</t>
  </si>
  <si>
    <t>Trio crudités/fruits sec 2,2kg</t>
  </si>
  <si>
    <t>Eau de Vie de Poire 45° 70cl</t>
  </si>
  <si>
    <t>Picon bière 18° 100cl</t>
  </si>
  <si>
    <t>Cidre bouché doux 75clx6blle</t>
  </si>
  <si>
    <t>Get 27 21° 70cl</t>
  </si>
  <si>
    <t>Sauvignon blanc aoc 75clx6</t>
  </si>
  <si>
    <t>Crémant Loire vqprdbrut75clx6</t>
  </si>
  <si>
    <t>Alsace Pinot blanc aoc 75clx6</t>
  </si>
  <si>
    <t>Vin de pays Frce rosé 75clx6</t>
  </si>
  <si>
    <t>Sylvaner aoc 75clx6 bouteille</t>
  </si>
  <si>
    <t>Vin de pays Frce rouge 75clx6</t>
  </si>
  <si>
    <t>Muscat aoc blc75clx6 blle</t>
  </si>
  <si>
    <t>1ère Côtes Blaye bio aoc75clx6</t>
  </si>
  <si>
    <t>Créman d'Als vqprd rosé 75clx6</t>
  </si>
  <si>
    <t>Loupiac aoc blanc 75clx6</t>
  </si>
  <si>
    <t>St nicolas bourgueil aoc75clx6</t>
  </si>
  <si>
    <t>Alsace pinot noir aoc 75clx6</t>
  </si>
  <si>
    <t>Sauternes aoc blanc 75clx6</t>
  </si>
  <si>
    <t>Alsace pinot gris aoc 75clx6</t>
  </si>
  <si>
    <t>Bandol rosé aoc 75clx6 blle</t>
  </si>
  <si>
    <t>Saint estèphe rouge aoc 75clx6</t>
  </si>
  <si>
    <t>Lalande de pomerol aoc 75clx6</t>
  </si>
  <si>
    <t>Anjou aoc rouge 75clx6 blle</t>
  </si>
  <si>
    <t>Bergerac aoc rouge 75clx6blle</t>
  </si>
  <si>
    <t>Chinon aoc rouge 75clx6 blle</t>
  </si>
  <si>
    <t>Gamay aoc rouge 75clx6 blle</t>
  </si>
  <si>
    <t>Gewurztraminer aoc 75clx6 blle</t>
  </si>
  <si>
    <t>Sancerre aoc blc 75clx6 blle</t>
  </si>
  <si>
    <t>Sancerre aoc rosé 75clx6 blle</t>
  </si>
  <si>
    <t>Gaillac aoc rouge bio 75clx6</t>
  </si>
  <si>
    <t>Madiran aoc rouge 75clx6 blle</t>
  </si>
  <si>
    <t>Bourgogne aligo.aocblanc75clx6</t>
  </si>
  <si>
    <t>Côtes rhône aoc rosé 75clx6</t>
  </si>
  <si>
    <t>Corbières rouge aoc 75clx6</t>
  </si>
  <si>
    <t>Croze Hermitage aoc rge 75clx6</t>
  </si>
  <si>
    <t>Saint-Joseph aoc rouge 75clx6</t>
  </si>
  <si>
    <t>Côtes Bourg aoc rouge 75clx6</t>
  </si>
  <si>
    <t>Costière Nimes bio rosé 75clx6</t>
  </si>
  <si>
    <t>Côtes rhône rouge aoc 75clx6</t>
  </si>
  <si>
    <t>Vin de pays Frce blanc 75clx6</t>
  </si>
  <si>
    <t>Champagne brut blanc/blc75clx6</t>
  </si>
  <si>
    <t>Champagnebrut gdcru mil 75clx6</t>
  </si>
  <si>
    <t>Champagnebrt rosé n mil 75clx6</t>
  </si>
  <si>
    <t>Boeuf boule macreuse1,8/2,5kg</t>
  </si>
  <si>
    <t>Boeuf flt s/chaînette1.7/2kg</t>
  </si>
  <si>
    <t>Boeuf entrecôte s/os 2,5/3kg</t>
  </si>
  <si>
    <t>Porc côte carré/flt 150gx10</t>
  </si>
  <si>
    <t>Vin de pays Frce rouge 25clx12</t>
  </si>
  <si>
    <t>Bordeaux blanc aoc 75clx6</t>
  </si>
  <si>
    <t>Vosne romanée aoc rouge 75clx6</t>
  </si>
  <si>
    <t>Champagne brut non mill 75clx6</t>
  </si>
  <si>
    <t>Vin de pays Frce rosé 25clx12</t>
  </si>
  <si>
    <t>Gigondas aoc rouge 75clx6 blle</t>
  </si>
  <si>
    <t>Vin de pays Frce blanc 25clx12</t>
  </si>
  <si>
    <t>Chardonnay aoc blanc 75clx6</t>
  </si>
  <si>
    <t>Brouilly aoc rouge 75clx6 blle</t>
  </si>
  <si>
    <t>Juliénas aoc rouge 75clx6 blle</t>
  </si>
  <si>
    <t>Boeuf paleron sem/paré 2,5/3kg</t>
  </si>
  <si>
    <t>Boeuf fauxflt s/paré4/5kg</t>
  </si>
  <si>
    <t>Boeuf rumsteck pad 2/2,5kg</t>
  </si>
  <si>
    <t>Boeuf Bavette d'aloyau0,8/1,5k</t>
  </si>
  <si>
    <t>Porc carré a/o détalon3/4kg</t>
  </si>
  <si>
    <t>Porc rôti filet n/bardé 2kg</t>
  </si>
  <si>
    <t>Porc rôti échine s/os 2kg</t>
  </si>
  <si>
    <t>Porc côte échine 150gx10</t>
  </si>
  <si>
    <t>Porc sauté épaule 60g 2kg</t>
  </si>
  <si>
    <t>Porc travers entier 1,2kg</t>
  </si>
  <si>
    <t>Porc échine s/os 2/3kg</t>
  </si>
  <si>
    <t>Porc rôti épau. s/os n/bar2kg</t>
  </si>
  <si>
    <t>Porc épaule émincé 25g 2kg</t>
  </si>
  <si>
    <t>Porc poitrine 3/3,5kg</t>
  </si>
  <si>
    <t>Porc escalope 140gx10</t>
  </si>
  <si>
    <t>Porc filet mignon 500g</t>
  </si>
  <si>
    <t>Boeuf boule macreuse 1,8/2,5kg</t>
  </si>
  <si>
    <t>Boeuf paleron s/paré 1,8/2,5kg</t>
  </si>
  <si>
    <t>Boeuf gîte noix s/p 2/2,5kg</t>
  </si>
  <si>
    <t>Boeuf tendetranche n/b1,5/2kg</t>
  </si>
  <si>
    <t>Boeuf macreuse pad s/b1,5/2kg</t>
  </si>
  <si>
    <t>Veau épaule bas/carré 2/2,5kg</t>
  </si>
  <si>
    <t>Veau cuisseaun/b n/ficelé2kg</t>
  </si>
  <si>
    <t>Boeuf faux flts/p n/f2/2,5 kg</t>
  </si>
  <si>
    <t>Veau tendron sans os 200gx10</t>
  </si>
  <si>
    <t>Agneau gigot sans/os 1,8/2,2kg</t>
  </si>
  <si>
    <t>Agneau épaule s/os1,2kg</t>
  </si>
  <si>
    <t>Porc carré filet s/os 2kg</t>
  </si>
  <si>
    <t>Porc rôti épaule s/os 2kg</t>
  </si>
  <si>
    <t>Porc poitrine à plat s/os2kg</t>
  </si>
  <si>
    <t>Veau côte 1ère/flt 160gx10</t>
  </si>
  <si>
    <t>Veau escalope cuisseau140gx10</t>
  </si>
  <si>
    <t>Veau noix UE PAD 2,5/3kg</t>
  </si>
  <si>
    <t>Veau rôti ép/bca ficelé2,5kg</t>
  </si>
  <si>
    <t>Veau rôti cuisseau fice 2kg</t>
  </si>
  <si>
    <t>Veau sauté sans os 60g 3kg</t>
  </si>
  <si>
    <t>Veau pavé cuisseau 160gx10</t>
  </si>
  <si>
    <t>Veau osso bucco UE 200gx10</t>
  </si>
  <si>
    <t>Veau grenadin bardé 140gx10</t>
  </si>
  <si>
    <t>Veau filet semi-paré 450gx4</t>
  </si>
  <si>
    <t>Veau tendron tranché 180gx10</t>
  </si>
  <si>
    <t>Muscadet S et M sur lie 75clx6</t>
  </si>
  <si>
    <t>Margaux aoc rouge 75clx6 blle</t>
  </si>
  <si>
    <t>Saint-Julien aoc rouge 75clx6</t>
  </si>
  <si>
    <t>Pomerol aoc rouge 75clx6 blle</t>
  </si>
  <si>
    <t>Pouilly fumé blanc aoc 75clx6</t>
  </si>
  <si>
    <t>Bobine cheminé 450 2 pli blcx6</t>
  </si>
  <si>
    <t>Bobine indus 1500format 2plix2</t>
  </si>
  <si>
    <t>Papier hygiénique blc 2plisx96</t>
  </si>
  <si>
    <t>Papier hygiénique blc 2plisx12</t>
  </si>
  <si>
    <t>Barquette gastro 1/2 blanc75x2</t>
  </si>
  <si>
    <t>Agneau gigot rac.s/os1,8/2kg</t>
  </si>
  <si>
    <t>Agneau carré déta 8 côtes 600g</t>
  </si>
  <si>
    <t>Agneau gigot rac.a/os 1,8kg</t>
  </si>
  <si>
    <t>Agneau côte carré 70gx10p</t>
  </si>
  <si>
    <t>Agneau côte double140gx10p</t>
  </si>
  <si>
    <t>Agneau côte flt simple70gx10</t>
  </si>
  <si>
    <t>Agneau gigotfic s/os1,5/2kg</t>
  </si>
  <si>
    <t>Agneau gigot tranche160gx10p</t>
  </si>
  <si>
    <t>Agneauépau.s/os fic.0,8/1,2kg</t>
  </si>
  <si>
    <t>Mouton côte double 160gx10</t>
  </si>
  <si>
    <t>Mouton gigot ent.s/os 2kg</t>
  </si>
  <si>
    <t>Agneau sauté épaus/os 60g 2kg</t>
  </si>
  <si>
    <t>Mouton sauté ep s/os60g 2kg</t>
  </si>
  <si>
    <t>Gant jetable vinyle Sx10x100</t>
  </si>
  <si>
    <t>Gant jetable vinyle Mx10x100</t>
  </si>
  <si>
    <t>Gant jetable vinyle Lx10x100</t>
  </si>
  <si>
    <t>Gant jetable vinyle XLx10x100</t>
  </si>
  <si>
    <t>Gant latex blc poudré Sx10x100</t>
  </si>
  <si>
    <t>Gant latex blc poudré Mx10x100</t>
  </si>
  <si>
    <t>Gant latex blc poudré Lx10x100</t>
  </si>
  <si>
    <t>Gant latex bl poudré XLx10x100</t>
  </si>
  <si>
    <t>Tablier plastique jetable 1000</t>
  </si>
  <si>
    <t>Serviet tab blc30x30 2plix4000</t>
  </si>
  <si>
    <t>Cassis aoc rosé 75clx6 blle</t>
  </si>
  <si>
    <t>Sac poubelle 45µ 130 Ltre x100</t>
  </si>
  <si>
    <t>Sac poubelle 35 µ 100 Ltrex200</t>
  </si>
  <si>
    <t>Sac poubelle 30 µ 50 Ltre x500</t>
  </si>
  <si>
    <t>Sac poubelle 25 µ 30 Ltre x500</t>
  </si>
  <si>
    <t>Sac poubelle 35 µ 110Ltre x200</t>
  </si>
  <si>
    <t>Mercurey 1er cru rouge75clx6</t>
  </si>
  <si>
    <t>Chablis 1er cru blanc 75clx6</t>
  </si>
  <si>
    <t>sac liasse 9µ 230x310mm 50x100</t>
  </si>
  <si>
    <t>Sac container 30 µ 750 Ltrex50</t>
  </si>
  <si>
    <t>Sachet ZIP rep témoin PM x2000</t>
  </si>
  <si>
    <t>Charlotte casquette blancx500</t>
  </si>
  <si>
    <t>Calot jetable papier blanc1000</t>
  </si>
  <si>
    <t>Masque papier soin 2 pli 10000</t>
  </si>
  <si>
    <t>Blouse jetable avec poche x25</t>
  </si>
  <si>
    <t>kit visiteur 4 piècesx100</t>
  </si>
  <si>
    <t>Plaque Muffin 24 moules x125</t>
  </si>
  <si>
    <t>Sac sandwich papier x2000</t>
  </si>
  <si>
    <t>Rouleau aluminium 30cmx200mx3</t>
  </si>
  <si>
    <t>Rouleau aluminium 45cmx200mx3</t>
  </si>
  <si>
    <t>Feuille multicui 530x320bte500</t>
  </si>
  <si>
    <t>Feuille multicui 600x400bte500</t>
  </si>
  <si>
    <t>Etiquette repas temoin x2500</t>
  </si>
  <si>
    <t>Set table blanc 30x40cmx2000</t>
  </si>
  <si>
    <t>Poche à douille 30x53cmx500</t>
  </si>
  <si>
    <t>Douille assortie 12 pièces</t>
  </si>
  <si>
    <t>Rince doigts citron x1000</t>
  </si>
  <si>
    <t>Housse plast échelledoublex200</t>
  </si>
  <si>
    <t>Housse plast trancheur x200</t>
  </si>
  <si>
    <t>Charbon de bois sac 50 litres</t>
  </si>
  <si>
    <t>Nappe papier blanc80x120cmx250</t>
  </si>
  <si>
    <t>Lame gélosé pliante 2 facex20</t>
  </si>
  <si>
    <t>Gel hydro alcoolique 500mlx12</t>
  </si>
  <si>
    <t>Lingette agro aliment 6btex200</t>
  </si>
  <si>
    <t>Dentelle ronde blanc300mmx2000</t>
  </si>
  <si>
    <t>Housse échelledble rouleaux100</t>
  </si>
  <si>
    <t>Nappe damassé blanc1,20x10mx30</t>
  </si>
  <si>
    <t>Yaourt bio citron 125gx24</t>
  </si>
  <si>
    <t>Barquette N/micro/ond250mlx600</t>
  </si>
  <si>
    <t>Assiette ronde ctn 230mmx1000</t>
  </si>
  <si>
    <t>Cahors aoc rouge 75clx6 blle</t>
  </si>
  <si>
    <t>Macon villages aoc blc 75clx6</t>
  </si>
  <si>
    <t>Pouilly fuissé aoc blc 75clx6</t>
  </si>
  <si>
    <t>Chinon aoc rosé 75clx6 blle</t>
  </si>
  <si>
    <t>Coteau Aix Prov aocrosé 75clx6</t>
  </si>
  <si>
    <t>Serviet tab blc29x32 1plix4800</t>
  </si>
  <si>
    <t>Serviet tab brd 38x382plix2400</t>
  </si>
  <si>
    <t>Serviet tab vert38x382plix2400</t>
  </si>
  <si>
    <t>Serviet tab coq 38x382plix2400</t>
  </si>
  <si>
    <t>Brochettes 3fromage(30gx12)x6</t>
  </si>
  <si>
    <t>Gouda/cheddar mini dés 5kgx2</t>
  </si>
  <si>
    <t>Emmental julienne2kgx3</t>
  </si>
  <si>
    <t>Comté bio pointes 25gx30x6</t>
  </si>
  <si>
    <t>Tartinable surimi/crabe1kgx4</t>
  </si>
  <si>
    <t>Tartinable thon 1kgx4</t>
  </si>
  <si>
    <t>Tartinable poulet 1kgx4</t>
  </si>
  <si>
    <t>Orangina 1,5lx6blle pet</t>
  </si>
  <si>
    <t>Saucisson à cuire pp 450gx2x6</t>
  </si>
  <si>
    <t>kit grillade 2,7kgx2</t>
  </si>
  <si>
    <t>Paris brest 40g x36</t>
  </si>
  <si>
    <t>Chorizo pp à griller 100gx10x5</t>
  </si>
  <si>
    <t>Champagne Pommery Royal 75clx6</t>
  </si>
  <si>
    <t>Champagne Ruinart brut 75clx6</t>
  </si>
  <si>
    <t>Champagne VeuveClicquot 75clx6</t>
  </si>
  <si>
    <t>Brie pasteurisé 3kg environ</t>
  </si>
  <si>
    <t>Mozzarella en cossette 2,5kgx4</t>
  </si>
  <si>
    <t>Mozzarella cerise8g seau 1kgx4</t>
  </si>
  <si>
    <t>Emmental tranche 5x15cm 1Kgx6</t>
  </si>
  <si>
    <t>Chaumes 2kgx2</t>
  </si>
  <si>
    <t>Tomme grise coupe 1,9 kgx4</t>
  </si>
  <si>
    <t>Saint nectaire aop 30 gx100</t>
  </si>
  <si>
    <t>Margarine de cuisine 500gx16</t>
  </si>
  <si>
    <t>Cantal jeune 30gx96</t>
  </si>
  <si>
    <t>Coeur de nonnette 24% 30gx100</t>
  </si>
  <si>
    <t>Roquefort pointe aoc 20gx96</t>
  </si>
  <si>
    <t>Ossau Iraty brebis AOP 4,2kgx2</t>
  </si>
  <si>
    <t>Saint Albray 26% 2,1kgx2</t>
  </si>
  <si>
    <t>Emmental en dés 500gx12</t>
  </si>
  <si>
    <t>Comté 1/2meule 3kgx3</t>
  </si>
  <si>
    <t>Coulommiers pasteurisé 320gx21</t>
  </si>
  <si>
    <t>Pyrénées croûte noire 4kgx2</t>
  </si>
  <si>
    <t>Fromage fondu Lecarré16,6gx480</t>
  </si>
  <si>
    <t>Cantal aoc coupe 2,6kgx4</t>
  </si>
  <si>
    <t>Oeuf dur écalé max53g x150 pce</t>
  </si>
  <si>
    <t>Petit moulé noix 16,67gx144pce</t>
  </si>
  <si>
    <t>Sachet ZIP rep témoin GM x2000</t>
  </si>
  <si>
    <t>Riz long étuvé indica sac 5kg</t>
  </si>
  <si>
    <t>Riz long basmati sac 5kg</t>
  </si>
  <si>
    <t>Riz long thaï sac 5kg</t>
  </si>
  <si>
    <t>Riz long indica bio sac 5kg</t>
  </si>
  <si>
    <t>Diots étuvées pur porc s/v10x5</t>
  </si>
  <si>
    <t>Graves aoc rouge 75clx6 blle</t>
  </si>
  <si>
    <t>Bordeaux rouge aop 75clx6</t>
  </si>
  <si>
    <t>Beignet ananas 35gx16x2</t>
  </si>
  <si>
    <t>Touraine Blanc brut 75clx6</t>
  </si>
  <si>
    <t>Touraine Rosé brut 75clx6</t>
  </si>
  <si>
    <t>Opercule bqt alu GN1/2x400</t>
  </si>
  <si>
    <t>Taureau sauté maigre60g2,5kgx2</t>
  </si>
  <si>
    <t>Spigol 100g</t>
  </si>
  <si>
    <t>Pain bio pavé nature 55gx180</t>
  </si>
  <si>
    <t>Mousse chocolat 78gx16</t>
  </si>
  <si>
    <t>Fondant chocolat caramel95gx18</t>
  </si>
  <si>
    <t>Fraisier bande 940gx6</t>
  </si>
  <si>
    <t>Framboisier bande 620gx6</t>
  </si>
  <si>
    <t>Gélatine feuille argent 1kg</t>
  </si>
  <si>
    <t>Arôme vanille 1 litre</t>
  </si>
  <si>
    <t>Colombo créole poudre 230g</t>
  </si>
  <si>
    <t>Raclette tranche 15gx1kgx6</t>
  </si>
  <si>
    <t>Lait 1/2 outre canule uht 10l</t>
  </si>
  <si>
    <t>Pastrami boeufcuit 15gx20trx8</t>
  </si>
  <si>
    <t>Crispy bacon 300gx6</t>
  </si>
  <si>
    <t>Skoll 33clx24 bouteille</t>
  </si>
  <si>
    <t>Grimbergen rouge 33clx24 Blle</t>
  </si>
  <si>
    <t>Boeuf langue cuite sv 1,4kgx4</t>
  </si>
  <si>
    <t>Pavlova mangueframboise 70gx12</t>
  </si>
  <si>
    <t>Mini verrine sucrée 30gx36</t>
  </si>
  <si>
    <t>Oignon lanière bio 2,5kgx4</t>
  </si>
  <si>
    <t>Shakissimo cappuccino 190mlx10</t>
  </si>
  <si>
    <t>Shakissimo  espresso 190mlx10</t>
  </si>
  <si>
    <t>Foie gras cru eveiné500gx6</t>
  </si>
  <si>
    <t>salade bistrot 2,2kg</t>
  </si>
  <si>
    <t>salade boulgour/courg.bio1kgx4</t>
  </si>
  <si>
    <t>salade pomme de terre bio1kgx4</t>
  </si>
  <si>
    <t>Hachis parmentier 2kgx3</t>
  </si>
  <si>
    <t>Brandade de morue 37% 2kgx3</t>
  </si>
  <si>
    <t>Filtre café charlottex1000</t>
  </si>
  <si>
    <t>Chèvre rondelle 42mm 500gx8</t>
  </si>
  <si>
    <t>Bordeaux sup.aoc rouge 75clx6</t>
  </si>
  <si>
    <t>Entre deux Mers blc aoc 75clx6</t>
  </si>
  <si>
    <t>mix 3 fromages 144 portions</t>
  </si>
  <si>
    <t>Tome de montagne 30gx24portx6</t>
  </si>
  <si>
    <t>Crème brûlée beurre salé 1lx6</t>
  </si>
  <si>
    <t>Verrine 20cl Cristal Pyr.x500</t>
  </si>
  <si>
    <t>Saint marcellin 21% 80gx16</t>
  </si>
  <si>
    <t>Maroilles Sorbais 550x3</t>
  </si>
  <si>
    <t>Fusilli 2,5kgx4</t>
  </si>
  <si>
    <t>Fromage blanc vani 2,7%100gx48</t>
  </si>
  <si>
    <t>Fromage frais natu bio 100gx48</t>
  </si>
  <si>
    <t>Fusilli tricolores 2kgx4</t>
  </si>
  <si>
    <t>Farfalle 2,5kgx4</t>
  </si>
  <si>
    <t>Macaroni 2,5kgx4</t>
  </si>
  <si>
    <t>Tagliatelle 1kgx5</t>
  </si>
  <si>
    <t>Pavé sanglier 140gx14x4</t>
  </si>
  <si>
    <t>Pomme terre rissole bio2,5kgx4</t>
  </si>
  <si>
    <t>Pintade suprême140/180gx5kg</t>
  </si>
  <si>
    <t>Cèpe morceaux 1kgx5</t>
  </si>
  <si>
    <t>Girolle entière crue 1kgx5</t>
  </si>
  <si>
    <t>Caille s/tête 160g envx5kg</t>
  </si>
  <si>
    <t>Petit pain précuit 55gx100pce</t>
  </si>
  <si>
    <t>Baguette demi précuite 140gx50</t>
  </si>
  <si>
    <t>Champignon Parisminiat2,5kgx2</t>
  </si>
  <si>
    <t>Champignon Paris entie.2,5kgx2</t>
  </si>
  <si>
    <t>Profiterole 15gx120 pièces</t>
  </si>
  <si>
    <t>Sundae vanil sce cara.100mlx40</t>
  </si>
  <si>
    <t>Tranche napolitaine 100mlx36</t>
  </si>
  <si>
    <t>Café liégeois 120mlx30 pièce</t>
  </si>
  <si>
    <t>Chocolat liégeois 120mlx30 pce</t>
  </si>
  <si>
    <t>Omelette norvégienne 125mlx12</t>
  </si>
  <si>
    <t>Cône chocolat/pistache120mlx36</t>
  </si>
  <si>
    <t>Bâtonnet caramel daim 110mlx20</t>
  </si>
  <si>
    <t>Crème glacée vanille 2,5lx8</t>
  </si>
  <si>
    <t>Cône chocolat 120mlx16</t>
  </si>
  <si>
    <t>Sorbet fruit passion bac2,5lx8</t>
  </si>
  <si>
    <t>Sorbet citron vert bac2,5lx8</t>
  </si>
  <si>
    <t>Sorbet framboise bac 2,5lx8</t>
  </si>
  <si>
    <t>Eclair au café 45gx45</t>
  </si>
  <si>
    <t>Eclair au chocolat 45gx45</t>
  </si>
  <si>
    <t>Galette des rois 700gx12 pièce</t>
  </si>
  <si>
    <t>Tartelette pommes crue100gx50</t>
  </si>
  <si>
    <t>Tartelette tatin ind. 150gx24</t>
  </si>
  <si>
    <t>Tarte aux abricots 750gx6</t>
  </si>
  <si>
    <t>Tartelett fine pomme150gx30cru</t>
  </si>
  <si>
    <t>Tarte aux cerises 950gx2</t>
  </si>
  <si>
    <t>Tarte au citron 950gx2</t>
  </si>
  <si>
    <t>Clafoutis aux griottes 750gx9</t>
  </si>
  <si>
    <t>Tarte aux myrtilles 900gx2</t>
  </si>
  <si>
    <t>Tarte aux pommes 1kgx2</t>
  </si>
  <si>
    <t>Tarte noix de coco 900gx2</t>
  </si>
  <si>
    <t>Tarte poire bourdaloue 950gx2</t>
  </si>
  <si>
    <t>Tartelette framboise 110gx30</t>
  </si>
  <si>
    <t>Tartelette citron/merin100gx30</t>
  </si>
  <si>
    <t>Tarte tatin entière 1,6kgx6</t>
  </si>
  <si>
    <t>Tarte aux framboises 950gx2</t>
  </si>
  <si>
    <t>Dome vanille 130mlx36</t>
  </si>
  <si>
    <t>Bounty 50,1mlx24 pièce</t>
  </si>
  <si>
    <t>Nougat individuel 140mlx12</t>
  </si>
  <si>
    <t>Tartelette abricot 90gx50 crue</t>
  </si>
  <si>
    <t>Eclair vanille 45gx45</t>
  </si>
  <si>
    <t>Timbale choco/vanille 60mlx60</t>
  </si>
  <si>
    <t>Evian 33clx24 bouteille PET</t>
  </si>
  <si>
    <t>Jus de pomme ABC brick 1lx8</t>
  </si>
  <si>
    <t>Jus d'ananas ABC brick 1lx8</t>
  </si>
  <si>
    <t>Sirop pamplemo bio 1lx6blle VP</t>
  </si>
  <si>
    <t>Hoegaarden 25clx12 blle VP</t>
  </si>
  <si>
    <t>Vin de pays blanc IGP bib10l</t>
  </si>
  <si>
    <t>Vin de pays rosé IGP bib10l</t>
  </si>
  <si>
    <t>Vin rouge IGP bib 10l</t>
  </si>
  <si>
    <t>Vin rouge IGP Merlot bib 10l</t>
  </si>
  <si>
    <t>Vin blanc monocépage bib 10l</t>
  </si>
  <si>
    <t>Vin rouge monocépage bib 10l</t>
  </si>
  <si>
    <t>Vin rosé monocépage bib 10l</t>
  </si>
  <si>
    <t>Gouda barquette  (25gx30)x6</t>
  </si>
  <si>
    <t>Eau minérale gazeuse 125clx6</t>
  </si>
  <si>
    <t>Volvic juicy fraise 50clx24</t>
  </si>
  <si>
    <t>Jambon sup AC àgriller180gx4x6</t>
  </si>
  <si>
    <t>Kit verrines n°1 MIGNA4x770</t>
  </si>
  <si>
    <t>Kit verrines n°2 MIGNA5x986</t>
  </si>
  <si>
    <t>Kit mini couverts x2000</t>
  </si>
  <si>
    <t>Tomme pyrénées cru vache 4kg</t>
  </si>
  <si>
    <t>Tomme de pyrénées chévre 3,7kg</t>
  </si>
  <si>
    <t>Tomme de pyrénées naturelle4kg</t>
  </si>
  <si>
    <t>Madeleine coquille 25gx100</t>
  </si>
  <si>
    <t>Madeleine longue 25gx150</t>
  </si>
  <si>
    <t>Cake rocher fruits 30gx100</t>
  </si>
  <si>
    <t>P'tit fourré abricot 30gx100</t>
  </si>
  <si>
    <t>P'tit fourré fraise 30gx100</t>
  </si>
  <si>
    <t>Biscuit speculoos 6gx300</t>
  </si>
  <si>
    <t>Rocher coco nature 45gx100</t>
  </si>
  <si>
    <t>Huile pimenté p/piz 4mlx1000</t>
  </si>
  <si>
    <t>Sablé noix coco 12gx240</t>
  </si>
  <si>
    <t>Pétale blé chocolat 750gx8</t>
  </si>
  <si>
    <t>Gaufrette choco 20gx240</t>
  </si>
  <si>
    <t>Blé soufflé au miel 650gx8</t>
  </si>
  <si>
    <t>Biscuit sablé choco 23gx150</t>
  </si>
  <si>
    <t>Boules de maïs miel 750gx8</t>
  </si>
  <si>
    <t>Riz soufflé chocolat 750gx8</t>
  </si>
  <si>
    <t>Petit beurre 14gx240</t>
  </si>
  <si>
    <t>Palet breton pbeurre 18,5gx120</t>
  </si>
  <si>
    <t>Cookie bio choc/noiset 17gx200</t>
  </si>
  <si>
    <t>Cookie chocolat 17gx180</t>
  </si>
  <si>
    <t>Lasagne 5 légumes thon 2,4kgx4</t>
  </si>
  <si>
    <t>Sardine tomate 1/6x50 boîte OF</t>
  </si>
  <si>
    <t>Parmentier canard 2,2kgx4</t>
  </si>
  <si>
    <t>Maquereau flt mout.anc.1/4x10</t>
  </si>
  <si>
    <t>Tortellini 2,3kgx4</t>
  </si>
  <si>
    <t>Saucisse lentille 2,2kgx4</t>
  </si>
  <si>
    <t>Chocolat laitnoisette100gx28</t>
  </si>
  <si>
    <t>Chocolat lait riz 100gx24</t>
  </si>
  <si>
    <t>Farine blé type 55 sac 5kg</t>
  </si>
  <si>
    <t>Sachet repas froid N°3X12</t>
  </si>
  <si>
    <t>Sachet repas froid N°4x20</t>
  </si>
  <si>
    <t>Chocolat au lait 100gx30</t>
  </si>
  <si>
    <t>Sachet repas froid N°5X12</t>
  </si>
  <si>
    <t>Sachet repas froid N°6x12</t>
  </si>
  <si>
    <t>Chocolat noir 100gx30</t>
  </si>
  <si>
    <t>Sachet repas froid n°7x12</t>
  </si>
  <si>
    <t>Nougat tendre 30gx230</t>
  </si>
  <si>
    <t>Café sol.lyo.100% arab.2gx500</t>
  </si>
  <si>
    <t>Thé Ceylan 2gx100dosesx36étuis</t>
  </si>
  <si>
    <t>Assortiment salé bte 380gx8</t>
  </si>
  <si>
    <t>Lait enti.conc.n/sucré410gx12</t>
  </si>
  <si>
    <t>Semoule de mais polenta 1kgx6</t>
  </si>
  <si>
    <t>Cigarette roulée bte 1kg</t>
  </si>
  <si>
    <t>Sardine huile 1/6x12 boîte OF</t>
  </si>
  <si>
    <t>Thon miettes tomate 1/10x96</t>
  </si>
  <si>
    <t>Thon blc entier nat 3/1x6</t>
  </si>
  <si>
    <t>Thon blc entier nat 4/4x12</t>
  </si>
  <si>
    <t>Thon à la catalane 1/6x48 OF</t>
  </si>
  <si>
    <t>Thon albacore naturel 4/4x12</t>
  </si>
  <si>
    <t>Prépar.sauce béarnaise1 kg</t>
  </si>
  <si>
    <t>Prépar. sce hollandaise 1kg</t>
  </si>
  <si>
    <t>Prépar. sce chasseur 1kg</t>
  </si>
  <si>
    <t>Prépar.sce marchand vin 1kg</t>
  </si>
  <si>
    <t>Prépar. sauce mornay 1kg</t>
  </si>
  <si>
    <t>Préparation jus boeuf 1kg</t>
  </si>
  <si>
    <t>Préparation jus rôti agneau1kg</t>
  </si>
  <si>
    <t>Préparation jus poulet 1kg</t>
  </si>
  <si>
    <t>Prépar.jus veau lié base 1 kg</t>
  </si>
  <si>
    <t>Prépar. fumet crustacé 1kg</t>
  </si>
  <si>
    <t>Prépar.fumet poisson base 1kg</t>
  </si>
  <si>
    <t>Pré.fond brun lié 1/2 base1kg</t>
  </si>
  <si>
    <t>Prépa.bouillon poule 1kg</t>
  </si>
  <si>
    <t>Préparat. roux blanc 2 kg</t>
  </si>
  <si>
    <t>Préparat. roux brun 2kg</t>
  </si>
  <si>
    <t>Préparat. sauce 3 poivres 1kg</t>
  </si>
  <si>
    <t>Préparat. béchamel froid 2kgx5</t>
  </si>
  <si>
    <t>Fonds blanc de Volaille 1kgx10</t>
  </si>
  <si>
    <t>Sauce Diable 1kgx10</t>
  </si>
  <si>
    <t>Sauce Tomato Grill 1kg8</t>
  </si>
  <si>
    <t>Sauce beurre blanc 1kgx10</t>
  </si>
  <si>
    <t>Enrobage Ail Persil 1kgX8</t>
  </si>
  <si>
    <t>Sauce Civet 1 kgx8</t>
  </si>
  <si>
    <t>Sauce au Curry 800gx8</t>
  </si>
  <si>
    <t>Enrobage Aneth citron 1kgx8</t>
  </si>
  <si>
    <t>Gelée forte ambrée 1kgx8</t>
  </si>
  <si>
    <t>Fumet de Poisson lié 1 Kgx10</t>
  </si>
  <si>
    <t>Sauce Armoricaine Crust 1kgx8</t>
  </si>
  <si>
    <t>Sauce Bigarade aigre douce 1kg</t>
  </si>
  <si>
    <t>Tartinable mexcaine 1kg x4</t>
  </si>
  <si>
    <t>salade mexico au cactus 2,2kg</t>
  </si>
  <si>
    <t>Barre Mars Legend 51gx32</t>
  </si>
  <si>
    <t>Barre Twix 50gx32</t>
  </si>
  <si>
    <t>Barre Snickers 50gx32</t>
  </si>
  <si>
    <t>Barre Bounty 57gx24</t>
  </si>
  <si>
    <t>Sachet M&amp;M's 45gx36</t>
  </si>
  <si>
    <t>Boeuf entrecôte bioRAV250gx8x5</t>
  </si>
  <si>
    <t>Boeuf faux filetbioRAV250Gx8x5</t>
  </si>
  <si>
    <t>Boeuf filet bio RAV150gx10x7</t>
  </si>
  <si>
    <t>Boeuf rumsteack bio RAV150gx70</t>
  </si>
  <si>
    <t>Tarte tatin abricot 100gx24</t>
  </si>
  <si>
    <t>Cookie pépite choc 53gx54</t>
  </si>
  <si>
    <t>Muffin pépite choc 80gx24</t>
  </si>
  <si>
    <t>Lapin entier nu 1,1/1,6kg</t>
  </si>
  <si>
    <t>Lapin sauté s/os p20/40gx2kg</t>
  </si>
  <si>
    <t>Dinde flt s/p s/os 0,9/1,2kg</t>
  </si>
  <si>
    <t>Dinde rôti flt .ficel2kg</t>
  </si>
  <si>
    <t>Dinde sauté sp s/os60g 2,5kg</t>
  </si>
  <si>
    <t>Dinde escalope 140gx10</t>
  </si>
  <si>
    <t>Dinde flt tourned 100/130gx6</t>
  </si>
  <si>
    <t>Dinde cuisse déj1,15/1,25kg</t>
  </si>
  <si>
    <t>Pintade label rge PAC 1,2kg</t>
  </si>
  <si>
    <t>Pintade suprême 160/200gX4</t>
  </si>
  <si>
    <t>Pintade standard pac 1,1kg</t>
  </si>
  <si>
    <t>Pintade cuis.sciée 160/220gx4</t>
  </si>
  <si>
    <t>Canard cuisse  250/280gx2</t>
  </si>
  <si>
    <t>Canard sauté50/80gx2,5kg</t>
  </si>
  <si>
    <t>Canette cuisse 160/200gx15</t>
  </si>
  <si>
    <t>Canard manchon 130/150gx5</t>
  </si>
  <si>
    <t>Poulet blanc PAC 1,3kg</t>
  </si>
  <si>
    <t>Poulet fermier PAC nu1,5kg</t>
  </si>
  <si>
    <t>Poulet cuis déj.220/240gx10</t>
  </si>
  <si>
    <t>Poulet cuis fermier220/260gx4</t>
  </si>
  <si>
    <t>Poulet pilon 80/120gx10</t>
  </si>
  <si>
    <t>Poulet suprême 160/220gx4</t>
  </si>
  <si>
    <t>Poulet filet s/p 120/140gx10</t>
  </si>
  <si>
    <t>Serviet tab blc21,6x33 1px9000</t>
  </si>
  <si>
    <t>Poireaux rondelle bio 10kg</t>
  </si>
  <si>
    <t>Piémontaise au thon 2,2kg</t>
  </si>
  <si>
    <t>Salade PDT Harengs fumés 2,2kg</t>
  </si>
  <si>
    <t>salade bettrave rondelles2,2kg</t>
  </si>
  <si>
    <t>Pdt grenaille oeuf mimosa 2,2k</t>
  </si>
  <si>
    <t>Pdt légumes façon wok 2,2kg</t>
  </si>
  <si>
    <t>Salade méditerranéenne 2,2kg</t>
  </si>
  <si>
    <t>Couscous marocain 285gx8</t>
  </si>
  <si>
    <t>Chili con carné 350gx8</t>
  </si>
  <si>
    <t>Riz au lait 125gx48</t>
  </si>
  <si>
    <t>Carré choco noir 4gx200</t>
  </si>
  <si>
    <t>sachet repas froid n°1x10</t>
  </si>
  <si>
    <t>sachet repas froid N°2X10</t>
  </si>
  <si>
    <t>Sachet repas froid n°8x10</t>
  </si>
  <si>
    <t>Boeuf haché charolaise 150gx32</t>
  </si>
  <si>
    <t>Kit côte porc mariné 187gx8x3</t>
  </si>
  <si>
    <t>kit poitri.porcmariné 175gx8x3</t>
  </si>
  <si>
    <t>sachet repas chaud n°1x10</t>
  </si>
  <si>
    <t>sachet repas chaud N°2X10</t>
  </si>
  <si>
    <t>sachet repas chaud N°3x10</t>
  </si>
  <si>
    <t>sachet repas chaud N°4x10</t>
  </si>
  <si>
    <t>Sachet repas chaud n°5x10</t>
  </si>
  <si>
    <t>Gobelet transp.bière 30clx1250</t>
  </si>
  <si>
    <t>Compote pomme pâtissie 4,1kgx3</t>
  </si>
  <si>
    <t>Cheddar rouge bloc 2,5kgx4</t>
  </si>
  <si>
    <t>Cheddar rouge 50trx20gx6</t>
  </si>
  <si>
    <t>Blue Stilton AOP 2kg meule</t>
  </si>
  <si>
    <t>Plaque pizza prépoussée 815gx5</t>
  </si>
  <si>
    <t>Compote pomme fraise 5/1x3</t>
  </si>
  <si>
    <t>Compote pomme coing 100gx120</t>
  </si>
  <si>
    <t>Compote pom poire bio 100gx120</t>
  </si>
  <si>
    <t>Compote pom speculoos 100gx120</t>
  </si>
  <si>
    <t>Compote pomme biscuit 100gx120</t>
  </si>
  <si>
    <t>Edulcorant poudre 0,6gx500scht</t>
  </si>
  <si>
    <t>Lapin cuisse 170-250G VR 5 KG</t>
  </si>
  <si>
    <t>Lapin demi-râble130/200G VR5KG</t>
  </si>
  <si>
    <t>kebab dinde halal s/at 500gx 6</t>
  </si>
  <si>
    <t>Escalope dinde halal 120gx6x3</t>
  </si>
  <si>
    <t>Cuisse de dinde halal 750g x4</t>
  </si>
  <si>
    <t>Canard coeur 1kgx6</t>
  </si>
  <si>
    <t>Coquelet  PAC nu 550/650gx10</t>
  </si>
  <si>
    <t>Poulet ht cuisse150/180gx40</t>
  </si>
  <si>
    <t>Coquelet demi 200/300gx20x2</t>
  </si>
  <si>
    <t>Nugget's de poulet halal 1kgx4</t>
  </si>
  <si>
    <t>Cordon Bleu halal 100gx1kgx4</t>
  </si>
  <si>
    <t>Poulet aile blanc halal 3,6kg</t>
  </si>
  <si>
    <t>poulet filet halal110/150gx2x6</t>
  </si>
  <si>
    <t>poulet cuisse halal 250gx2x8</t>
  </si>
  <si>
    <t>poulet Htcuis.halal105/115gx40</t>
  </si>
  <si>
    <t>poulet cuisse bio 220/280gx8x3</t>
  </si>
  <si>
    <t>Rizdor 100g</t>
  </si>
  <si>
    <t>Tarte au chocolat 800gx2</t>
  </si>
  <si>
    <t>Tarte citron meringuée 850gx2</t>
  </si>
  <si>
    <t>Tartelette pomme cuite 130gx45</t>
  </si>
  <si>
    <t>Saucisson assortim.200gx20 4kg</t>
  </si>
  <si>
    <t>Saucisson mini pp 100gx20 2kg</t>
  </si>
  <si>
    <t>Thé Citron 2g 10btex25</t>
  </si>
  <si>
    <t>Infusion verveine1,5g 10btex25</t>
  </si>
  <si>
    <t>Sporteus chocolat 275mlx12</t>
  </si>
  <si>
    <t>Sporteus fraise 275mlx12</t>
  </si>
  <si>
    <t>Sporteus vanille 275mlx12</t>
  </si>
  <si>
    <t>Curcuma 250 g</t>
  </si>
  <si>
    <t>Mix gouda/cheddar minidé 1kgx6</t>
  </si>
  <si>
    <t>Bâtonnet van/choc/amde120mlx20</t>
  </si>
  <si>
    <t>Vin de Savoie aoc blc 75clx6</t>
  </si>
  <si>
    <t>Cheesecake nature 1,3kgx4</t>
  </si>
  <si>
    <t>Quatre quart p/beurre 30gx100</t>
  </si>
  <si>
    <t>Riz basmati cuit 2,5kgx4</t>
  </si>
  <si>
    <t>Mousse cara/beurre salé12clx16</t>
  </si>
  <si>
    <t>Cubanisto 33clx24 blle VP</t>
  </si>
  <si>
    <t>Bordeaux  Côtes Blaye 75clx6</t>
  </si>
  <si>
    <t>Corn flakes sucrés 30gx96</t>
  </si>
  <si>
    <t>Corn flakes 375gx10 paquets</t>
  </si>
  <si>
    <t>Pétale chocolat 30g x96</t>
  </si>
  <si>
    <t>Vin de Pays oc rouge 18,7clx48</t>
  </si>
  <si>
    <t>Pressé de canard 1kgx4</t>
  </si>
  <si>
    <t>Terrin canard 6 aromates 1kgx4</t>
  </si>
  <si>
    <t>Terrin can vigner/chtgne 1kgx4</t>
  </si>
  <si>
    <t>Cidre bouché brut 27,5x18blle</t>
  </si>
  <si>
    <t>Porc carré LR BBC a/os3,5kgx2</t>
  </si>
  <si>
    <t>Saucisse LR BBC120gx16x4</t>
  </si>
  <si>
    <t>Mini nordica vanille 120mlx30</t>
  </si>
  <si>
    <t>Thé vert ment. bio 2g 12btex20</t>
  </si>
  <si>
    <t>Brochett plt yakitori 30gx50x6</t>
  </si>
  <si>
    <t>Artichaut lotus 600gx5</t>
  </si>
  <si>
    <t>Fromager des clarines 250gx7</t>
  </si>
  <si>
    <t>Brillat savarin truffe 200gx6</t>
  </si>
  <si>
    <t>Eclat de nuit aligote 200gx6</t>
  </si>
  <si>
    <t>Regal bourgogne cranbery200gx6</t>
  </si>
  <si>
    <t>Cabosse choco/caramel 75gx12</t>
  </si>
  <si>
    <t>Agate pomme/cassis 75gx12</t>
  </si>
  <si>
    <t>Blanc manger frts rouge 80gx16</t>
  </si>
  <si>
    <t>Millefeuil betrve/carot 60gx45</t>
  </si>
  <si>
    <t>Plateau mini-moricettes600gx2</t>
  </si>
  <si>
    <t>Estouffade poulet 1,72kgx2</t>
  </si>
  <si>
    <t>Queue lotte armoricain1,94kgx2</t>
  </si>
  <si>
    <t>Duo pommes-speculoos 60gx32</t>
  </si>
  <si>
    <t>Lingot argent 68gx12</t>
  </si>
  <si>
    <t>Pavé turbot 170/230gx2kg</t>
  </si>
  <si>
    <t>Cassolette nx st jacq 110gx20</t>
  </si>
  <si>
    <t>Coulis poires 500gx6</t>
  </si>
  <si>
    <t>Coulis fruits rouges 500gx6</t>
  </si>
  <si>
    <t>Haricotvert fagot 35gx12x4</t>
  </si>
  <si>
    <t>Assrtmnt dinatoire salé 8pcex4</t>
  </si>
  <si>
    <t>Confiture figue violet 370gx6</t>
  </si>
  <si>
    <t>Côte de provence rouge 75clx6</t>
  </si>
  <si>
    <t>Barre céréalièr fr rge 22gx200</t>
  </si>
  <si>
    <t>Amande blanchi effilée 1kg</t>
  </si>
  <si>
    <t>Amande poudre 1kg</t>
  </si>
  <si>
    <t>Coteaux Layon aoc blc 75clx6</t>
  </si>
  <si>
    <t>Mâcon aoc rouge 75clx6 blle</t>
  </si>
  <si>
    <t>Savarin 13gx120</t>
  </si>
  <si>
    <t>Pringles original 40gx12</t>
  </si>
  <si>
    <t>Pringles hot spicy 40gx12</t>
  </si>
  <si>
    <t>Mix barre choco minimars 3kgx3</t>
  </si>
  <si>
    <t>Nesquik 1kgx12</t>
  </si>
  <si>
    <t>Whisky Glenfiddich 12 ans 70cl</t>
  </si>
  <si>
    <t>Boulgour bio sac 5 kg</t>
  </si>
  <si>
    <t>Boulette soja/tomat12,5gx160x2</t>
  </si>
  <si>
    <t>Sojasun au chocolat 100gx24</t>
  </si>
  <si>
    <t>Port salut 28,5% 320gx8</t>
  </si>
  <si>
    <t>Saumon kéta darne 130/170gx5kg</t>
  </si>
  <si>
    <t>Saumon kéta fltt 600/1200gx5kg</t>
  </si>
  <si>
    <t>Poisson blanc pané cui100gx5kg</t>
  </si>
  <si>
    <t>Cabillaud filet meun120gx4,8kg</t>
  </si>
  <si>
    <t>Hoki aiguillette pané 45gx5kg</t>
  </si>
  <si>
    <t>Terrine aux 2 saumon 45gx65tr</t>
  </si>
  <si>
    <t>Tartare saumon 80gx20px1,6kg</t>
  </si>
  <si>
    <t>Rouget barbet flt 40/80gx5kg</t>
  </si>
  <si>
    <t>Raie aile s/peau 450/900gx5kg</t>
  </si>
  <si>
    <t>Sole tropi filet 80/120gx3x2kg</t>
  </si>
  <si>
    <t>Lotte queu s/peau450/900gx10kg</t>
  </si>
  <si>
    <t>Lotte flt s/peau 200/400gx5kg</t>
  </si>
  <si>
    <t>Buzet aop rouge 75clx6</t>
  </si>
  <si>
    <t>Saumon pacifique cube 25gx5kg</t>
  </si>
  <si>
    <t>Fish'n'chips cabillaud 150gx26</t>
  </si>
  <si>
    <t>Nugget poiss préfrit 22gx3x2kg</t>
  </si>
  <si>
    <t>Filet colin meuni100/120gx5kg</t>
  </si>
  <si>
    <t>Saumonette tronçon100/140gx5kg</t>
  </si>
  <si>
    <t>Sandre flt a/p 300/500gx5 kg</t>
  </si>
  <si>
    <t>Langouste1/2cuit250gx10kg</t>
  </si>
  <si>
    <t>Langoustequeu 225/280g4,54kgx4</t>
  </si>
  <si>
    <t>Langoustine ent. 30/40 1kgx12</t>
  </si>
  <si>
    <t>Brownie choco/nx péc 60gx160</t>
  </si>
  <si>
    <t>Donuts sucré 49gx72</t>
  </si>
  <si>
    <t>Gaufre de Bruxelles 70gx27</t>
  </si>
  <si>
    <t>Beignet framboise 75gx60 pièce</t>
  </si>
  <si>
    <t>Beignet abricot 72gx48pce</t>
  </si>
  <si>
    <t>Beignet choco noisette 75gx60</t>
  </si>
  <si>
    <t>Beignet pomme 72gx48pce</t>
  </si>
  <si>
    <t>Nem préfrit poulet 50gx50pce</t>
  </si>
  <si>
    <t>Nem préfrit porc 55gx50 pièce</t>
  </si>
  <si>
    <t>Samoussa boeuf préfrit 55gx50</t>
  </si>
  <si>
    <t>Beignet crevette pce 15/20g 3k</t>
  </si>
  <si>
    <t>Crabe farci cru 150gx10pce</t>
  </si>
  <si>
    <t>Riz cantonais sachet 2,5kgx4</t>
  </si>
  <si>
    <t>Accra morue préfrit 1kgx2</t>
  </si>
  <si>
    <t>Liégeois vanille 100gx24</t>
  </si>
  <si>
    <t>Liégeois café 100gx24</t>
  </si>
  <si>
    <t>Yaourt aux fruits  125gx48</t>
  </si>
  <si>
    <t>Tarte citron meringuée 90gx12</t>
  </si>
  <si>
    <t>yaourt à boire  fraise 100gx24</t>
  </si>
  <si>
    <t>yaourt à boire vanille 100gx24</t>
  </si>
  <si>
    <t>Jambon dés cuit 5x1kg</t>
  </si>
  <si>
    <t>Grenouille cuisse16/20 1kgx10</t>
  </si>
  <si>
    <t>Surimi baton 250gx40 sachets</t>
  </si>
  <si>
    <t>Gnocchi nature 1kgx6</t>
  </si>
  <si>
    <t>Gratin dauphinois cuit 120gx25</t>
  </si>
  <si>
    <t>PDT salardaise 1,5kgx2</t>
  </si>
  <si>
    <t>PDT grenaille/olive sel1,5kgx2</t>
  </si>
  <si>
    <t>Agneau flt côte.sple60/80gx5kg</t>
  </si>
  <si>
    <t>Agneaugigot en. s/o1,5/2x20kg</t>
  </si>
  <si>
    <t>Moutongigot en.s/o1,8/2,3x20kg</t>
  </si>
  <si>
    <t>Agneau sauté 50/70g s/osx5kg</t>
  </si>
  <si>
    <t>Coquille St Jacq roy 120gx40</t>
  </si>
  <si>
    <t>Coquille poiss.sce aur.110gx40</t>
  </si>
  <si>
    <t>Coquille sjacques bret.110gx40</t>
  </si>
  <si>
    <t>Mouton flt côte.sple70/90gx5kg</t>
  </si>
  <si>
    <t>Agneau rôti gigot 1/2kgx20kg</t>
  </si>
  <si>
    <t>Mouton sauté 50/70g s/osx5kg</t>
  </si>
  <si>
    <t>Boeuf haché bouchere 150gx6kg</t>
  </si>
  <si>
    <t>Veau haché cru 15%mg 120gx6kg</t>
  </si>
  <si>
    <t>Tartiflette 2kgx3</t>
  </si>
  <si>
    <t>Dinde escalope 110/130gx5kg</t>
  </si>
  <si>
    <t>Dinde osso bucco 100/120gx5kg</t>
  </si>
  <si>
    <t>Dinde rôti flt s/p 1/2kgx10kg</t>
  </si>
  <si>
    <t>Dinde rôti 50/50 1/2kgx10kg</t>
  </si>
  <si>
    <t>Dinde sauté s/os s/p 60gx5kg</t>
  </si>
  <si>
    <t>Penne 2,5kgx4</t>
  </si>
  <si>
    <t>Boeuf émincé mariné tomatex5kg</t>
  </si>
  <si>
    <t>Boeuf émin.provençal vrac 5kg</t>
  </si>
  <si>
    <t>Pastis 51 blle 100 cl</t>
  </si>
  <si>
    <t>San Pellegrino 50clx24blle PET</t>
  </si>
  <si>
    <t>Abricot moëlleux scht 40gx100</t>
  </si>
  <si>
    <t>Loup mer 140/160g x5kg</t>
  </si>
  <si>
    <t>Brochet.boeuf/poiv110/130gx5kg</t>
  </si>
  <si>
    <t>Brochettep/agneaucrue 130gx5kg</t>
  </si>
  <si>
    <t>Brochettep/porc crue 130gx5kg</t>
  </si>
  <si>
    <t>Dinde brochette 130/140gx5kg</t>
  </si>
  <si>
    <t>Pouletbrochet inde140/150gx5kg</t>
  </si>
  <si>
    <t>Dindebrochet.orien.130/140gx5k</t>
  </si>
  <si>
    <t>Poulet nuggets cuit 21gx5kg</t>
  </si>
  <si>
    <t>Dinde émincé filet indien. x5k</t>
  </si>
  <si>
    <t>Dinde paupiette 200/220gx5kg</t>
  </si>
  <si>
    <t>Dinde escal.indienne160gx5kg</t>
  </si>
  <si>
    <t>Dinde escalo.vienn120/130gx5kg</t>
  </si>
  <si>
    <t>Salade fruit belle saison1kgx5</t>
  </si>
  <si>
    <t>Boeuf langue cuit s/p 4x6x600g</t>
  </si>
  <si>
    <t>Boeuf noix joue tranché 5kg</t>
  </si>
  <si>
    <t>Porc noix joue iqf 5kg</t>
  </si>
  <si>
    <t>Foie jeune bovin tran.130gx5kg</t>
  </si>
  <si>
    <t>Veau foie tranché 120/140gx5kg</t>
  </si>
  <si>
    <t>Boeuf rognon dés 20-30gx5kg</t>
  </si>
  <si>
    <t>Crevette tropi cte40/60p 2kgx6</t>
  </si>
  <si>
    <t>Veau côte car/flt150/170gx5kg</t>
  </si>
  <si>
    <t>Veau escalope cuisseau140gx5kg</t>
  </si>
  <si>
    <t>Veau osso bucco 190/210gx5kg</t>
  </si>
  <si>
    <t>Veau rôti épaul/bas car.2kgx3</t>
  </si>
  <si>
    <t>Veau sauté sans os 50/70gx5kg</t>
  </si>
  <si>
    <t>Mouton émincé kébab 15/30gx5kg</t>
  </si>
  <si>
    <t>Boeuf émincé crème p.vert 5kg</t>
  </si>
  <si>
    <t>Boeuf émincé strogonoff 5kg</t>
  </si>
  <si>
    <t>Porc rôti échine 2kg envx4</t>
  </si>
  <si>
    <t>Porc émincé mariné au miel 5kg</t>
  </si>
  <si>
    <t>Porc émincé romarin citron 5kg</t>
  </si>
  <si>
    <t>Porc rôti épaule 1,9/2,1kgx4</t>
  </si>
  <si>
    <t>Porc côte échine 140/160gx5kg</t>
  </si>
  <si>
    <t>Porc steak échine 150/170gx5kg</t>
  </si>
  <si>
    <t>Porc côte car/flt 140/160gx5kg</t>
  </si>
  <si>
    <t>Porc filet mignon 500gx3kg</t>
  </si>
  <si>
    <t>Porc sauté épaule 70/90gx5 kg</t>
  </si>
  <si>
    <t>Porc émincé échine 15/30gx5kg</t>
  </si>
  <si>
    <t>Poulet pilon 70/100gx5kg</t>
  </si>
  <si>
    <t>Poulet cuisse apd 220/260gx5kg</t>
  </si>
  <si>
    <t>Poulet fermier pac 1,5kgx8pce</t>
  </si>
  <si>
    <t>Poulet cuissedéj.200/240x5kg</t>
  </si>
  <si>
    <t>Poulet blanc pac 1,2kgx10 pce</t>
  </si>
  <si>
    <t>Coquelet demi pac 200/250gx5kg</t>
  </si>
  <si>
    <t>Coquelet blanc pac 550g envx10</t>
  </si>
  <si>
    <t>Puree PDT 3kgx3</t>
  </si>
  <si>
    <t>Poêlée campagnarde 2,5kgx4</t>
  </si>
  <si>
    <t>Poêlée asiatique 2,5kgx4</t>
  </si>
  <si>
    <t>Poêlée villageoise 2,5kgx4</t>
  </si>
  <si>
    <t>Poêlée brocol/champig.2,5kgx4</t>
  </si>
  <si>
    <t>Découpe coq 180g/230gx5kg</t>
  </si>
  <si>
    <t>Purée carotte 100%lèg 2,5kgx4</t>
  </si>
  <si>
    <t>Purée céleri 100%leg 2,5kgx4</t>
  </si>
  <si>
    <t>Poulet htcuis déjoi120/180x5kg</t>
  </si>
  <si>
    <t>Purée potiron 2,5kgx4</t>
  </si>
  <si>
    <t>Purée HV 100%lég 2,5kgx4</t>
  </si>
  <si>
    <t>Poulet bio entier pac 1,5kgx8</t>
  </si>
  <si>
    <t>Purée de petits pois 2,5kgx4</t>
  </si>
  <si>
    <t>Purée de courgettes 2,5kgx4</t>
  </si>
  <si>
    <t>Purée de choux-fleurs 2,5kgx4</t>
  </si>
  <si>
    <t>Purée 3 légumes 2,5kgx4</t>
  </si>
  <si>
    <t>Purée brocoli  2,5kgx4</t>
  </si>
  <si>
    <t>Poêlée méridionale 2,5kgx4</t>
  </si>
  <si>
    <t>Poêlée bretonne 2,5kgx4</t>
  </si>
  <si>
    <t>Fond tarte sucré 100mm 40gx63</t>
  </si>
  <si>
    <t>Fond tarte sablé sucré 28cmx8</t>
  </si>
  <si>
    <t>Pâte feuil.beurr 2,5mm 500gx16</t>
  </si>
  <si>
    <t>Fond tarte brisé 100mmx63</t>
  </si>
  <si>
    <t>Fond tart percébrisé 100mmx63</t>
  </si>
  <si>
    <t>Veau paupie vérita s/p140gx5kg</t>
  </si>
  <si>
    <t>Poulet flt s/p blc90/120gx5kg</t>
  </si>
  <si>
    <t>Oasis Tropical 33clx24 bte of</t>
  </si>
  <si>
    <t>Croissant beurre pac 60gx105</t>
  </si>
  <si>
    <t>Pain choc pac 70gx114</t>
  </si>
  <si>
    <t>Evian 50clx24 bouteille PET</t>
  </si>
  <si>
    <t>Evian 150clx12 bouteille PET</t>
  </si>
  <si>
    <t>Herbe grillades sachet 1kg</t>
  </si>
  <si>
    <t>Hachis parmentier emmnt.300gx4</t>
  </si>
  <si>
    <t>parmen.Patat dces/poulet300gx4</t>
  </si>
  <si>
    <t>Parmentier poisson/cib300gx4</t>
  </si>
  <si>
    <t>Gratin pdt saumons/epin.300gx4</t>
  </si>
  <si>
    <t>Gratinpoissonpdt/poireau300gx4</t>
  </si>
  <si>
    <t>Moussaka boeuf/aubergine300gx4</t>
  </si>
  <si>
    <t>Paëlla au poulet 360gx4</t>
  </si>
  <si>
    <t>Risotto poulet cèpes 340x4</t>
  </si>
  <si>
    <t>Poulet émincé duo purée 355gx4</t>
  </si>
  <si>
    <t>Poulet ptpois carot/lard360gx8</t>
  </si>
  <si>
    <t>poulet moutarde et riz 340gx4</t>
  </si>
  <si>
    <t>Saumon purée de brocolis330gx4</t>
  </si>
  <si>
    <t>Torsades à la bolognaise330gx4</t>
  </si>
  <si>
    <t>Saucisse et purée pdt 350gx4</t>
  </si>
  <si>
    <t>Lasagne à la bolognaise 300gx4</t>
  </si>
  <si>
    <t>Gratin  pâtes poisson 300gx4</t>
  </si>
  <si>
    <t>Brandade de morue 2,8kg</t>
  </si>
  <si>
    <t>Gratin dauphinois 3kg</t>
  </si>
  <si>
    <t>Gratin courgette à la crème3kg</t>
  </si>
  <si>
    <t>Gratin pâtes saumon/colin2,8kg</t>
  </si>
  <si>
    <t>Gratin saumon/petit légum2,8kg</t>
  </si>
  <si>
    <t>Lasagnes saumon épinards 3kg</t>
  </si>
  <si>
    <t>Gratin à la provençale 3kg</t>
  </si>
  <si>
    <t>Saumon paup beurr/citr1,44kgx2</t>
  </si>
  <si>
    <t>veau blanquette crème 1,23kgx4</t>
  </si>
  <si>
    <t>Veau sauté curry rouge 1,2kgx4</t>
  </si>
  <si>
    <t>Agneau curry indienne1,38kgx4</t>
  </si>
  <si>
    <t>Agneau souris rôtie 1,34kgx4</t>
  </si>
  <si>
    <t>Porc sauté provençal 1,38kgx4</t>
  </si>
  <si>
    <t>Dinde osso buco légume1,4kgx4</t>
  </si>
  <si>
    <t>Poulet basquaise1,47kgx4</t>
  </si>
  <si>
    <t>Coq au vin 1,5kgx4</t>
  </si>
  <si>
    <t>Pintade cuisse rôtie 1,2kgx4</t>
  </si>
  <si>
    <t>Boeuf bourguignon cuit 3,8kgx2</t>
  </si>
  <si>
    <t>Boeuf langue sce pqte1,23kgx4</t>
  </si>
  <si>
    <t>Boeuf boulettes tomate4,2kgx2</t>
  </si>
  <si>
    <t>Baguette demi cuite 125gx50</t>
  </si>
  <si>
    <t>Pain pavé graine 90gx56</t>
  </si>
  <si>
    <t>Chili con carné  3kgx4</t>
  </si>
  <si>
    <t>Paëlla 2kitx5kg</t>
  </si>
  <si>
    <t>Couscous 2kitsx5,210kg</t>
  </si>
  <si>
    <t>Jambalya volaille 2kitx5,6kg</t>
  </si>
  <si>
    <t>Tajine agneau 3kgx4poches</t>
  </si>
  <si>
    <t>Tajine de poulet 3kgx4 poches</t>
  </si>
  <si>
    <t>Porc caramel 3kgx4poches</t>
  </si>
  <si>
    <t>Riz Cantonais 1,5kgx2poches</t>
  </si>
  <si>
    <t>Émincé volai sce aigr dou2kgx2</t>
  </si>
  <si>
    <t>Nouilles poulet/légum 2,04kgx2</t>
  </si>
  <si>
    <t>Bouletteboeufjuslégume2,43kgx2</t>
  </si>
  <si>
    <t>Boeuf steack haché chro125gx4k</t>
  </si>
  <si>
    <t>Macarons sucré assorti12gx4x72</t>
  </si>
  <si>
    <t>Barre céréalièr noiset 21gx120</t>
  </si>
  <si>
    <t>Barre céréalièr pomme 21gx120</t>
  </si>
  <si>
    <t>Boeuf émin sce poivrepdt300gx8</t>
  </si>
  <si>
    <t>Poulet cuisse apd 280/300gx10</t>
  </si>
  <si>
    <t>Porc sauté épaule FR  60g 2kg</t>
  </si>
  <si>
    <t>Porc rôti épaul. s/os  FR 2kg</t>
  </si>
  <si>
    <t>Porc côtes échine FR 150gx10</t>
  </si>
  <si>
    <t>Porc épaule émincé FR 25g 2kg</t>
  </si>
  <si>
    <t>Porc escalope  FR 140gx10</t>
  </si>
  <si>
    <t>Porc filet mignon France 500G</t>
  </si>
  <si>
    <t>Bulles gourmandes 34gx18px3</t>
  </si>
  <si>
    <t>Salade kevezh mat 2,2kg</t>
  </si>
  <si>
    <t>Trio salade+kit déco 6,6kg</t>
  </si>
  <si>
    <t>Chair à saucisse pp BBC 1kgx4</t>
  </si>
  <si>
    <t>Chipolata BN BBC 60gx20x4</t>
  </si>
  <si>
    <t>Crepinette BBC 140gx8x4</t>
  </si>
  <si>
    <t>SaucisseToulou.BN BBC140gx10x4</t>
  </si>
  <si>
    <t>Far breton bande 1kgx6</t>
  </si>
  <si>
    <t>Dorade flt s/peau 70/130gx5kg</t>
  </si>
  <si>
    <t>Colin lieu portion140/160gx5kg</t>
  </si>
  <si>
    <t>Cabillaud filet 110/140gx5kg</t>
  </si>
  <si>
    <t>Crevette ent cui90/130p/kgx5kg</t>
  </si>
  <si>
    <t>Crevette queue 275/375p2kgx5</t>
  </si>
  <si>
    <t>Saumon atl.fum pré.600/900gx8</t>
  </si>
  <si>
    <t>Sardine filet a/p 20/70g x10kg</t>
  </si>
  <si>
    <t>Pavé pois.blc bordelai.160gx30</t>
  </si>
  <si>
    <t>Galette saucisse 150gx40</t>
  </si>
  <si>
    <t>Galette jambon fromage 120gx40</t>
  </si>
  <si>
    <t>Crêpes pommes 100gx60</t>
  </si>
  <si>
    <t>Menelik choc amande 20gx360</t>
  </si>
  <si>
    <t>Muffin chocolat 50gx108</t>
  </si>
  <si>
    <t>Chenapan choc lait 42gx270</t>
  </si>
  <si>
    <t>Compote pomme 90gx72 gourde</t>
  </si>
  <si>
    <t>Miel de fleurs liquide 20gx180</t>
  </si>
  <si>
    <t>Champignon à la grecque 2,2lx3</t>
  </si>
  <si>
    <t>Seiche entière netto. 1kgx5</t>
  </si>
  <si>
    <t>Crêpe chocolat 50gx50</t>
  </si>
  <si>
    <t>Salade Europe 6,6kg</t>
  </si>
  <si>
    <t>Gobelet thé noir feuil1,7gx300</t>
  </si>
  <si>
    <t>Gobelet nescafé ristrettox300</t>
  </si>
  <si>
    <t>Frite fryn dip 2,5kg x5</t>
  </si>
  <si>
    <t>Dinde lamelles Kebab 1kgx6</t>
  </si>
  <si>
    <t>Tartelette assortie 70/85g x48</t>
  </si>
  <si>
    <t>Mix mediterranea 2,5kgx4</t>
  </si>
  <si>
    <t>Feuilleté stja/saum/leg140gx24</t>
  </si>
  <si>
    <t>Edelweïss 5° 33clx12 bouteille</t>
  </si>
  <si>
    <t>Coca cola zéro pet 50clx12</t>
  </si>
  <si>
    <t>Dentelle recta blc 34X26x2000</t>
  </si>
  <si>
    <t>Bâtonnet fruit exo/van 90mlx20</t>
  </si>
  <si>
    <t>Beurre 1/2 sel bio 250gx10</t>
  </si>
  <si>
    <t>Pain mie plaque 250gx20</t>
  </si>
  <si>
    <t>Sablé pêche/abricot 93gx16</t>
  </si>
  <si>
    <t>Huile arachide bidon 20 litres</t>
  </si>
  <si>
    <t>Huile tournesol bidon 20 litre</t>
  </si>
  <si>
    <t>Parmentier canard 280gx4</t>
  </si>
  <si>
    <t>Tian de légumes 2,8kg</t>
  </si>
  <si>
    <t>Lasagnes bolognaise gratiné3kg</t>
  </si>
  <si>
    <t>Parmentier canard 2,8kg</t>
  </si>
  <si>
    <t>Figue sèche layer 500gx24</t>
  </si>
  <si>
    <t>Abricot moëlleux barquet 1kgx8</t>
  </si>
  <si>
    <t>Figue moëlleuse 1kgx8</t>
  </si>
  <si>
    <t>Pignon de pin 1kgx10</t>
  </si>
  <si>
    <t>Céréales indiv 255gx8x12</t>
  </si>
  <si>
    <t>Pâte conchiglie 2,5kgx4</t>
  </si>
  <si>
    <t>poulet sauté estragon 3,8kgx 2</t>
  </si>
  <si>
    <t>Tourtel citron 27,5clx24 Blle</t>
  </si>
  <si>
    <t>Saumon oseille riz pilaf300gx8</t>
  </si>
  <si>
    <t>Tropézienne mini 33gx24</t>
  </si>
  <si>
    <t>Bulle de fruit mini x48</t>
  </si>
  <si>
    <t>Cacahuète 50g boîte distrix30é</t>
  </si>
  <si>
    <t>Dentel recta blc 40X30X100x20</t>
  </si>
  <si>
    <t>huile spéciale cuisson 5lx4</t>
  </si>
  <si>
    <t>Beurre 1/2 sel 500gx20</t>
  </si>
  <si>
    <t>Martini rosso 100 cl</t>
  </si>
  <si>
    <t>Saint Chinian aop rouge 75clx6</t>
  </si>
  <si>
    <t>Colin dos alaska 120/140gx5kg</t>
  </si>
  <si>
    <t>Bâtonnet oreo cookie 110mlx20</t>
  </si>
  <si>
    <t>Moules poêlée chorizo 2kgx2</t>
  </si>
  <si>
    <t>Purée pdt cplt lait chd 5kgx4</t>
  </si>
  <si>
    <t>Schweppes mojito 33clx24</t>
  </si>
  <si>
    <t>Médoc aoc rouge 75clx6 blle</t>
  </si>
  <si>
    <t>oeuf dur 53/63g écaléx120pce</t>
  </si>
  <si>
    <t>Porc travers 0,9/1,2kg x10kg</t>
  </si>
  <si>
    <t>0002782</t>
  </si>
  <si>
    <t>0005266</t>
  </si>
  <si>
    <t>0005375</t>
  </si>
  <si>
    <t>0005589</t>
  </si>
  <si>
    <t>0005721</t>
  </si>
  <si>
    <t>0006113</t>
  </si>
  <si>
    <t>0006150</t>
  </si>
  <si>
    <t>0006171</t>
  </si>
  <si>
    <t>0006172</t>
  </si>
  <si>
    <t>0006173</t>
  </si>
  <si>
    <t>0006182</t>
  </si>
  <si>
    <t>0006190</t>
  </si>
  <si>
    <t>0006191</t>
  </si>
  <si>
    <t>0006192</t>
  </si>
  <si>
    <t>0006244</t>
  </si>
  <si>
    <t>0006249</t>
  </si>
  <si>
    <t>0006250</t>
  </si>
  <si>
    <t>0006251</t>
  </si>
  <si>
    <t>Set table bleu mar 30x40cmx500</t>
  </si>
  <si>
    <t>Kit choucro tradi a/choux25per</t>
  </si>
  <si>
    <t>kit choucroute tradi 25 parts</t>
  </si>
  <si>
    <t>Champignon bio emincé 2,5kgx4</t>
  </si>
  <si>
    <t>Cornichons rondelles 5/1x3 bte</t>
  </si>
  <si>
    <t>Beaufort aop pointe 3,3kg envx</t>
  </si>
  <si>
    <t>Perle dorée foie gras 6pcex4.</t>
  </si>
  <si>
    <t>Crevette tropi cte60/80p 2kgx6</t>
  </si>
  <si>
    <t>Haricot vert xfin bio 2,5kgx4</t>
  </si>
  <si>
    <t>Veau sauté bio 50g 2,5kgx2</t>
  </si>
  <si>
    <t>Aligot barquette de 3kgx2</t>
  </si>
  <si>
    <t>Compote assorti 90gx72 gourde</t>
  </si>
  <si>
    <t>Terrine canard ptitlégum400gx8</t>
  </si>
  <si>
    <t>Terrine canard abricot 400gx8</t>
  </si>
  <si>
    <t>Terrine canard olives 400gx8</t>
  </si>
  <si>
    <t>Sacs bretelle PEBD Blc 50µx500</t>
  </si>
  <si>
    <t>Sacs cabas kraft brunx250</t>
  </si>
  <si>
    <t>Pulpe d'ail seau 1kg</t>
  </si>
  <si>
    <t>Petits fours sucrés 63p-854g</t>
  </si>
  <si>
    <t>Champagne brut grand cru75clx6</t>
  </si>
  <si>
    <t>KIT SALADE  BISTROT 2,2kgx3.</t>
  </si>
  <si>
    <t>0002909</t>
  </si>
  <si>
    <t>0004824</t>
  </si>
  <si>
    <t>0004878</t>
  </si>
  <si>
    <t>0004933</t>
  </si>
  <si>
    <t>0005055</t>
  </si>
  <si>
    <t>0005204</t>
  </si>
  <si>
    <t>0005229</t>
  </si>
  <si>
    <t>0005696</t>
  </si>
  <si>
    <t>0005710</t>
  </si>
  <si>
    <t>0005712</t>
  </si>
  <si>
    <t>0006019</t>
  </si>
  <si>
    <t>0006036</t>
  </si>
  <si>
    <t>0006189</t>
  </si>
  <si>
    <t>0006203</t>
  </si>
  <si>
    <t>0006204</t>
  </si>
  <si>
    <t>0006205</t>
  </si>
  <si>
    <t>0006206</t>
  </si>
  <si>
    <t>0006207</t>
  </si>
  <si>
    <t>0006208</t>
  </si>
  <si>
    <t>0006209</t>
  </si>
  <si>
    <t>0006211</t>
  </si>
  <si>
    <t>0006212</t>
  </si>
  <si>
    <t>0006214</t>
  </si>
  <si>
    <t>0006215</t>
  </si>
  <si>
    <t>0006217</t>
  </si>
  <si>
    <t>0006218</t>
  </si>
  <si>
    <t>0006219</t>
  </si>
  <si>
    <t>0006220</t>
  </si>
  <si>
    <t>0006221</t>
  </si>
  <si>
    <t>0006222</t>
  </si>
  <si>
    <t>0006223</t>
  </si>
  <si>
    <t>0006224</t>
  </si>
  <si>
    <t>0006225</t>
  </si>
  <si>
    <t>0006226</t>
  </si>
  <si>
    <t>0006227</t>
  </si>
  <si>
    <t>0006228</t>
  </si>
  <si>
    <t>0006229</t>
  </si>
  <si>
    <t>0006230</t>
  </si>
  <si>
    <t>0006231</t>
  </si>
  <si>
    <t>0006232</t>
  </si>
  <si>
    <t>0006233</t>
  </si>
  <si>
    <t>0006234</t>
  </si>
  <si>
    <t>0006235</t>
  </si>
  <si>
    <t>0006237</t>
  </si>
  <si>
    <t>0006238</t>
  </si>
  <si>
    <t>0006239</t>
  </si>
  <si>
    <t>0006240</t>
  </si>
  <si>
    <t>0006241</t>
  </si>
  <si>
    <t>0006242</t>
  </si>
  <si>
    <t>0006243</t>
  </si>
  <si>
    <t>0006248</t>
  </si>
  <si>
    <t>0006252</t>
  </si>
  <si>
    <t>0006254</t>
  </si>
  <si>
    <t>0006255</t>
  </si>
  <si>
    <t>0006256</t>
  </si>
  <si>
    <t>0006257</t>
  </si>
  <si>
    <t>0006258</t>
  </si>
  <si>
    <t>0006259</t>
  </si>
  <si>
    <t>0006260</t>
  </si>
  <si>
    <t>0006268</t>
  </si>
  <si>
    <t>0006269</t>
  </si>
  <si>
    <t>0006270</t>
  </si>
  <si>
    <t>0006271</t>
  </si>
  <si>
    <t>ROU</t>
  </si>
  <si>
    <t>Pain mini pavé 40gx35x3</t>
  </si>
  <si>
    <t>Yaourt au fruit mixé 125gx48</t>
  </si>
  <si>
    <t>Châteauneuf pape bio aoc75clx6</t>
  </si>
  <si>
    <t>Côtes rhône vil.rougeaoc75clx6</t>
  </si>
  <si>
    <t>Haut Médoc aoc rouge 75clx6</t>
  </si>
  <si>
    <t>Etiquette Velin 53x68mm</t>
  </si>
  <si>
    <t>Beaujolais nouveau 75clx6 blle</t>
  </si>
  <si>
    <t>Foie gras escalope 40/60g x2kg</t>
  </si>
  <si>
    <t>Poulet filet s/p fermier140gx1</t>
  </si>
  <si>
    <t>Gewurz vend tardi  aoc 75clx6</t>
  </si>
  <si>
    <t>Feuilleté canard/champ 140gx30</t>
  </si>
  <si>
    <t>Saint honoré caramel 70gx14pce</t>
  </si>
  <si>
    <t>Bœuf haché bouchère VBF125gx32</t>
  </si>
  <si>
    <t>Direct Choux-fleurs minu5kg x2</t>
  </si>
  <si>
    <t>Salade choux fleur crevet2,2kg</t>
  </si>
  <si>
    <t>Lapin Cuisse moutarde1,56kgx4</t>
  </si>
  <si>
    <t>Poêlée gourmand marron 2,5kgx4</t>
  </si>
  <si>
    <t>Canapés salés 6 var x54pc</t>
  </si>
  <si>
    <t>P'tits briochés 16g - 4x40pcs</t>
  </si>
  <si>
    <t>Panier st jacqu asperge100gx30</t>
  </si>
  <si>
    <t>Chapon aux cèpes cuit 140g-5kg</t>
  </si>
  <si>
    <t>Perdreau sauvage bq 500g x10</t>
  </si>
  <si>
    <t>Plateau collection sucréex48pc</t>
  </si>
  <si>
    <t>Dôme pomme d'amour 90gx12</t>
  </si>
  <si>
    <t>Croquant saumon pomme 90gx15</t>
  </si>
  <si>
    <t>Corolle saumon épinard 105gx12</t>
  </si>
  <si>
    <t>Ecrasé pdt reblochon 80gx16</t>
  </si>
  <si>
    <t>Scintillante chocolat 75gx16</t>
  </si>
  <si>
    <t>Perle blanche frts rge 85gx16</t>
  </si>
  <si>
    <t>Gougère emmental comté x120</t>
  </si>
  <si>
    <t>Mini quiches 5x25</t>
  </si>
  <si>
    <t>Cassolette cabillaud crèmé x24</t>
  </si>
  <si>
    <t>Canard gascogne crue 240g x5kg</t>
  </si>
  <si>
    <t>Sanglier châtaign250gx6kg cuit</t>
  </si>
  <si>
    <t>Riz aux amandes 2,5kgx4</t>
  </si>
  <si>
    <t>Mini religieuse choc 4x12pce</t>
  </si>
  <si>
    <t>Bacara croustill caramel25x65g</t>
  </si>
  <si>
    <t>Etoile des neiges 54g x30</t>
  </si>
  <si>
    <t>Mini coquilles apéritive15gx45</t>
  </si>
  <si>
    <t>Cassolette st jacq moule120gx9</t>
  </si>
  <si>
    <t>Ballotin veau cèpes 140g 5kg</t>
  </si>
  <si>
    <t>Pavé autruche 130/150g x8/10kg</t>
  </si>
  <si>
    <t>Cerf griottes cuit 220g x5,280</t>
  </si>
  <si>
    <t>Blanquet cabillaud/st jac2kgx4</t>
  </si>
  <si>
    <t>Feuilleté volail/morille150gx8</t>
  </si>
  <si>
    <t>Chevreuil grand veneur 3kgx4</t>
  </si>
  <si>
    <t>Fève soja 1kgx6</t>
  </si>
  <si>
    <t>Tatin lég confit thym 120gx24</t>
  </si>
  <si>
    <t>Mini canelé 16g x150 pièces</t>
  </si>
  <si>
    <t>Vacherin framboise/van 90gx8</t>
  </si>
  <si>
    <t>Infiniment chocolat 48 pièces</t>
  </si>
  <si>
    <t>Farandole choux 53 pièce-737g</t>
  </si>
  <si>
    <t>Pavé cerf/biche 140gx4x8</t>
  </si>
  <si>
    <t>Velour crèmechoco/noiset70gx16</t>
  </si>
  <si>
    <t>Viennois chocolat 100gx24</t>
  </si>
  <si>
    <t>lentille saucisse morteau2,2kg</t>
  </si>
  <si>
    <t>salade hari blanccerfeuil2,2kg</t>
  </si>
  <si>
    <t>Petit moulé nature 25gx24x4</t>
  </si>
  <si>
    <t>Porc rouelle LR BBC 1,6/2KGx2</t>
  </si>
  <si>
    <t>porc flt mignonLR BBC450gx5x4</t>
  </si>
  <si>
    <t>Huile tournesol bio 1lx15</t>
  </si>
  <si>
    <t>Porc ém. 20/30g LR BBC 2,5kgx3</t>
  </si>
  <si>
    <t>Porc côte s/o LR BBC 140gx10x5</t>
  </si>
  <si>
    <t>Porc rôti longe LR BBC2kgx2</t>
  </si>
  <si>
    <t>Porc sauté LRBBC50/80gx2,5kgx3</t>
  </si>
  <si>
    <t>CODE EDA</t>
  </si>
  <si>
    <t>CODE SIGMESS</t>
  </si>
  <si>
    <t>PRODUIT</t>
  </si>
  <si>
    <t>NES0259</t>
  </si>
  <si>
    <t>NES0262</t>
  </si>
  <si>
    <t>NES0284</t>
  </si>
  <si>
    <t>UNITE</t>
  </si>
  <si>
    <t>NSD0081</t>
  </si>
  <si>
    <t>NES0003</t>
  </si>
  <si>
    <t>REFNAT01-BISCOTTE,PAIN&amp;ASSIMILE</t>
  </si>
  <si>
    <t>REFNAT02-GATEAUSUCRE&amp;SALE</t>
  </si>
  <si>
    <t>NES0020</t>
  </si>
  <si>
    <t>Café grain 100%arabica 1kg</t>
  </si>
  <si>
    <t>REFNAT03-BOISSON CHAUDE</t>
  </si>
  <si>
    <t>NES0023</t>
  </si>
  <si>
    <t>Café moulu 100% arabica 1kg</t>
  </si>
  <si>
    <t>NES0034</t>
  </si>
  <si>
    <t>Café soluble lyophilisé200g</t>
  </si>
  <si>
    <t>NES0035</t>
  </si>
  <si>
    <t>Gobelet café nat 100%a1,58g</t>
  </si>
  <si>
    <t>NES0043</t>
  </si>
  <si>
    <t>Chocolat poudre 1kg</t>
  </si>
  <si>
    <t>NES0044</t>
  </si>
  <si>
    <t>Gobelet cacao sucré 17g</t>
  </si>
  <si>
    <t>NES0355</t>
  </si>
  <si>
    <t xml:space="preserve">Thé vert mthe 2g </t>
  </si>
  <si>
    <t>NES0356</t>
  </si>
  <si>
    <t xml:space="preserve">Thé vert citron2g </t>
  </si>
  <si>
    <t>NES0058</t>
  </si>
  <si>
    <t xml:space="preserve">Confiture assor.3 parf </t>
  </si>
  <si>
    <t>NES0063</t>
  </si>
  <si>
    <t>Nutella 15g</t>
  </si>
  <si>
    <t>NES0064</t>
  </si>
  <si>
    <t>NES0065</t>
  </si>
  <si>
    <t>Miel d'acacia 20g</t>
  </si>
  <si>
    <t>REFNAT04-CONFITURE,PATE A TARTINER</t>
  </si>
  <si>
    <t>REFNAT05-CONFISERIE</t>
  </si>
  <si>
    <t>NES0056</t>
  </si>
  <si>
    <t>Amande choco lait 3,5g</t>
  </si>
  <si>
    <t>REFNAT06-PRODUIT POUR PATISSERIE</t>
  </si>
  <si>
    <t>NES0317</t>
  </si>
  <si>
    <t>Nappage blond 1kg</t>
  </si>
  <si>
    <t>NRB0093</t>
  </si>
  <si>
    <t>LITRE</t>
  </si>
  <si>
    <t>Préparation tiramisu 1l</t>
  </si>
  <si>
    <t>NSD0084</t>
  </si>
  <si>
    <t>Pâte feuil. crue 2,5mm 500g</t>
  </si>
  <si>
    <t>REFNAT07- FECULENT,PATES ALIMENTAIRE</t>
  </si>
  <si>
    <t>NEB0079</t>
  </si>
  <si>
    <t>Haricot blanc 5/1</t>
  </si>
  <si>
    <t>NEB0081</t>
  </si>
  <si>
    <t>Haricot rouge 5/1</t>
  </si>
  <si>
    <t>NEB0082</t>
  </si>
  <si>
    <t>Flageolet vert extra fin 5/1</t>
  </si>
  <si>
    <t>NES0240</t>
  </si>
  <si>
    <t>Chips sachet 500g</t>
  </si>
  <si>
    <t>NES0242</t>
  </si>
  <si>
    <t>NES0250</t>
  </si>
  <si>
    <t>NES0270</t>
  </si>
  <si>
    <t>Tagliatelle oeuf 500g</t>
  </si>
  <si>
    <t>NES0271</t>
  </si>
  <si>
    <t xml:space="preserve">Tagliatelle oeuf </t>
  </si>
  <si>
    <t>NES0275</t>
  </si>
  <si>
    <t xml:space="preserve">Torti </t>
  </si>
  <si>
    <t>NES0277</t>
  </si>
  <si>
    <t>NES0278</t>
  </si>
  <si>
    <t>Lasagne ondulée 500g</t>
  </si>
  <si>
    <t>NES0279</t>
  </si>
  <si>
    <t>Coquillette 500g</t>
  </si>
  <si>
    <t>NES0280</t>
  </si>
  <si>
    <t>Macaroni coupés 500g</t>
  </si>
  <si>
    <t>NES0281</t>
  </si>
  <si>
    <t>Torsade 500g</t>
  </si>
  <si>
    <t>NES0282</t>
  </si>
  <si>
    <t>Spaghetti 500g</t>
  </si>
  <si>
    <t>NES0300</t>
  </si>
  <si>
    <t xml:space="preserve">Couscous moyen </t>
  </si>
  <si>
    <t>NSL0038</t>
  </si>
  <si>
    <t>Flageolet vrt/f minute</t>
  </si>
  <si>
    <t xml:space="preserve">Purée pdt lait p/sel granu </t>
  </si>
  <si>
    <t>PRIX TOTAL :</t>
  </si>
  <si>
    <t>PRIX CUMP UNITAIRE</t>
  </si>
  <si>
    <t>REFNAT08-POTAGE, BOUILLON</t>
  </si>
  <si>
    <t>NEB0114</t>
  </si>
  <si>
    <t>Bisque homard 4/4</t>
  </si>
  <si>
    <t>NEB0039</t>
  </si>
  <si>
    <t>Tabasco rouge 57ml</t>
  </si>
  <si>
    <t>NEB0041</t>
  </si>
  <si>
    <t>Câpre fine 4/4</t>
  </si>
  <si>
    <t>NEB0043</t>
  </si>
  <si>
    <t>Cornichon vinaigre 150+ 5/1</t>
  </si>
  <si>
    <t>REFNAT09-CONDIMENT, EPICE, SEL, HERBES</t>
  </si>
  <si>
    <t>NEB0044</t>
  </si>
  <si>
    <t>Cornichon mi-fin 60/79 4/4</t>
  </si>
  <si>
    <t>NEB0046</t>
  </si>
  <si>
    <t xml:space="preserve">Harissa 1/2 </t>
  </si>
  <si>
    <t>NEB0047</t>
  </si>
  <si>
    <t>Oignon blc grelo vinaigre5/1</t>
  </si>
  <si>
    <t>NEB0048</t>
  </si>
  <si>
    <t>Olive noire dénoyauté 5/1</t>
  </si>
  <si>
    <t>NEB0049</t>
  </si>
  <si>
    <t>Olive verte dénoyauté 5/1</t>
  </si>
  <si>
    <t>NEB0050</t>
  </si>
  <si>
    <t>Olive verte dénoyautée 4/4</t>
  </si>
  <si>
    <t>NEB0051</t>
  </si>
  <si>
    <t>Poivre vert 4/4</t>
  </si>
  <si>
    <t>NES0086</t>
  </si>
  <si>
    <t>Purée de piment 100g</t>
  </si>
  <si>
    <t>NES0096</t>
  </si>
  <si>
    <t>Arôme saveur Maggi 250g</t>
  </si>
  <si>
    <t>NES0100</t>
  </si>
  <si>
    <t>NES0102</t>
  </si>
  <si>
    <t>Clou de girofle flacon 165g</t>
  </si>
  <si>
    <t>NES0106</t>
  </si>
  <si>
    <t>NES0108</t>
  </si>
  <si>
    <t>Estragon feuille flacon 70g</t>
  </si>
  <si>
    <t>NES0109</t>
  </si>
  <si>
    <t>Origan pizza flacon 120g</t>
  </si>
  <si>
    <t>NES0110</t>
  </si>
  <si>
    <t>Herbe provence flacon 185g</t>
  </si>
  <si>
    <t>NES0113</t>
  </si>
  <si>
    <t>NES0114</t>
  </si>
  <si>
    <t>NES0115</t>
  </si>
  <si>
    <t>NES0116</t>
  </si>
  <si>
    <t>NES0137</t>
  </si>
  <si>
    <t xml:space="preserve">Ketchup tomato flacon 560g </t>
  </si>
  <si>
    <t>NES0138</t>
  </si>
  <si>
    <t xml:space="preserve">Ketchup 10gx500 </t>
  </si>
  <si>
    <t>NES0140</t>
  </si>
  <si>
    <t>NES0141</t>
  </si>
  <si>
    <t>NES0142</t>
  </si>
  <si>
    <t>NES0143</t>
  </si>
  <si>
    <t>Moutarde de Dijon 1kg</t>
  </si>
  <si>
    <t>NES0146</t>
  </si>
  <si>
    <t>NES0147</t>
  </si>
  <si>
    <t>Moutarde flacon souple 265g</t>
  </si>
  <si>
    <t>NES0148</t>
  </si>
  <si>
    <t>Moutarde ancienne 350g</t>
  </si>
  <si>
    <t>NES0149</t>
  </si>
  <si>
    <t>Poivrière poiv.gris 18g</t>
  </si>
  <si>
    <t>NES0150</t>
  </si>
  <si>
    <t>NES0190</t>
  </si>
  <si>
    <t>NES0191</t>
  </si>
  <si>
    <t>Sel salière 50g</t>
  </si>
  <si>
    <t>NES0193</t>
  </si>
  <si>
    <t>Sel fin sac 1kg</t>
  </si>
  <si>
    <t>NES0194</t>
  </si>
  <si>
    <t>Sel gros sac 1 kg</t>
  </si>
  <si>
    <t>NES0393</t>
  </si>
  <si>
    <t>NSL0009</t>
  </si>
  <si>
    <t>Echalote cube 250g</t>
  </si>
  <si>
    <t>NSL0011</t>
  </si>
  <si>
    <t>Persil flocon 250g</t>
  </si>
  <si>
    <t>NSL0012</t>
  </si>
  <si>
    <t>Ail haché 250g</t>
  </si>
  <si>
    <t>NSL0013</t>
  </si>
  <si>
    <t>Basilic haché 250g</t>
  </si>
  <si>
    <t>NSL0015</t>
  </si>
  <si>
    <t>Ciboulette hachée 1kg</t>
  </si>
  <si>
    <t>NSL0018</t>
  </si>
  <si>
    <t>Persillade 250g</t>
  </si>
  <si>
    <t>NSL0020</t>
  </si>
  <si>
    <t>Ciboulette hachée 250g</t>
  </si>
  <si>
    <t>Pain grillé blé/complet225g</t>
  </si>
  <si>
    <t>Croûton ail cube 500g</t>
  </si>
  <si>
    <t>Chapelure brune 1kg</t>
  </si>
  <si>
    <t xml:space="preserve">Pain à hamburger </t>
  </si>
  <si>
    <t>Miel de fleur liquide 1kg</t>
  </si>
  <si>
    <t>Nouilles chinoises 250g</t>
  </si>
  <si>
    <t>Mayonnaise flacon 425g</t>
  </si>
  <si>
    <t>REFNAT10-SUCRE &amp; EDULCORANT</t>
  </si>
  <si>
    <t>NES0310</t>
  </si>
  <si>
    <t>Sucre glace 1kg</t>
  </si>
  <si>
    <t>NES0346</t>
  </si>
  <si>
    <t>Sucre morceaux n°4 1kg</t>
  </si>
  <si>
    <t>NES0348</t>
  </si>
  <si>
    <t>Sucre poudre 1kg</t>
  </si>
  <si>
    <t>NES0349</t>
  </si>
  <si>
    <t>NES0352</t>
  </si>
  <si>
    <t>Cassonade étui 1kg</t>
  </si>
  <si>
    <t>REFNAT11-COMPOTE</t>
  </si>
  <si>
    <t>NEB0014</t>
  </si>
  <si>
    <t>Compote pomme allégée 5/1</t>
  </si>
  <si>
    <t>NEB0015</t>
  </si>
  <si>
    <t>Compote pomme abricot 5/1</t>
  </si>
  <si>
    <t>NEB0017</t>
  </si>
  <si>
    <t>Compote tous fruits 5/1</t>
  </si>
  <si>
    <t>NEB0018</t>
  </si>
  <si>
    <t>Compote poire 5/1</t>
  </si>
  <si>
    <t>NES0075</t>
  </si>
  <si>
    <t>Compote Pom/mirabelle 100g</t>
  </si>
  <si>
    <t>NEB0038</t>
  </si>
  <si>
    <t>Escargot bourgogne 4/4</t>
  </si>
  <si>
    <t>REFNAT12-PLAT CUISINE</t>
  </si>
  <si>
    <t>NEB0110</t>
  </si>
  <si>
    <t>Ravioli sauce italienne 5/1</t>
  </si>
  <si>
    <t>NRP0235</t>
  </si>
  <si>
    <t>Chili con carné riz blc 300g</t>
  </si>
  <si>
    <t>NSL0115</t>
  </si>
  <si>
    <t>Gratin dauphinois 2kg</t>
  </si>
  <si>
    <t>NSP0038</t>
  </si>
  <si>
    <t>Quenelle nature  80gx25</t>
  </si>
  <si>
    <t>NSP0044</t>
  </si>
  <si>
    <t>Tomate farcie s/porc 170g</t>
  </si>
  <si>
    <t>REFNAT15-LIMONADE, SODA, JUS DE FRUIT</t>
  </si>
  <si>
    <t>NBN0001</t>
  </si>
  <si>
    <t>Fanta citron frappé 33cl</t>
  </si>
  <si>
    <t>NBN0002</t>
  </si>
  <si>
    <t>Fanta orange 33cl</t>
  </si>
  <si>
    <t>NBN0003</t>
  </si>
  <si>
    <t>Coca cola 33cl</t>
  </si>
  <si>
    <t>NBN0006</t>
  </si>
  <si>
    <t xml:space="preserve">Coca cola blle pet 1,5 l </t>
  </si>
  <si>
    <t>NBN0017</t>
  </si>
  <si>
    <t>Orangina Slim 33cl</t>
  </si>
  <si>
    <t>NBN0018</t>
  </si>
  <si>
    <t>Schweppes 33cl</t>
  </si>
  <si>
    <t>NBN0049</t>
  </si>
  <si>
    <t>Nectar multifruit brick20cl</t>
  </si>
  <si>
    <t>NBN0055</t>
  </si>
  <si>
    <t>Jus nectar multifruit br 1l</t>
  </si>
  <si>
    <t>NBN0063</t>
  </si>
  <si>
    <t>Jus d'orange abc 20cl</t>
  </si>
  <si>
    <t>NBN0064</t>
  </si>
  <si>
    <t>Jus d'orange brick 1l</t>
  </si>
  <si>
    <t>NBN0066</t>
  </si>
  <si>
    <t>Jus pamplemousse ABC brick1l</t>
  </si>
  <si>
    <t>NBN0067</t>
  </si>
  <si>
    <t xml:space="preserve">Pulco citron 70cl </t>
  </si>
  <si>
    <t>NBN0068</t>
  </si>
  <si>
    <t>Sirop citron 100cl</t>
  </si>
  <si>
    <t>NBN0069</t>
  </si>
  <si>
    <t>NBN0070</t>
  </si>
  <si>
    <t>Sirop fraise 100cl</t>
  </si>
  <si>
    <t>NBN0071</t>
  </si>
  <si>
    <t>Sirop grenadine 1l</t>
  </si>
  <si>
    <t>NBN0072</t>
  </si>
  <si>
    <t>Sirop grenad 100cl</t>
  </si>
  <si>
    <t>NBN0073</t>
  </si>
  <si>
    <t>Sirop menthe 1l</t>
  </si>
  <si>
    <t>NBN0074</t>
  </si>
  <si>
    <t>Sirop menthe 100cl</t>
  </si>
  <si>
    <t>NBN0075</t>
  </si>
  <si>
    <t>Sirop pêche 1l</t>
  </si>
  <si>
    <t>NBN0077</t>
  </si>
  <si>
    <t>NBN0080</t>
  </si>
  <si>
    <t>Schweppes agrum 33cl</t>
  </si>
  <si>
    <t>NBN0081</t>
  </si>
  <si>
    <t>Oasis Pom Cassis Framb 33cl</t>
  </si>
  <si>
    <t>REFNAT16-BIERE, CIDRE</t>
  </si>
  <si>
    <t>NBA0024</t>
  </si>
  <si>
    <t>Kronenbourg 1664 33cl</t>
  </si>
  <si>
    <t>NBA0027</t>
  </si>
  <si>
    <t>Desperados 33cl</t>
  </si>
  <si>
    <t>NBA0028</t>
  </si>
  <si>
    <t>Grimbergen blonde 33cl</t>
  </si>
  <si>
    <t>NBA0031</t>
  </si>
  <si>
    <t>Leffe blonde 25cl</t>
  </si>
  <si>
    <t>NBA0032</t>
  </si>
  <si>
    <t xml:space="preserve">Leffe ruby 25cl </t>
  </si>
  <si>
    <t>NBA0042</t>
  </si>
  <si>
    <t>Cidre bouché brut 75cl</t>
  </si>
  <si>
    <t>REFNAT17-EAU MINERALE &amp; EAU DE SOURCE</t>
  </si>
  <si>
    <t>NBN0030</t>
  </si>
  <si>
    <t>Eau de Source 50cl</t>
  </si>
  <si>
    <t>NBN0031</t>
  </si>
  <si>
    <t>Eau de Source 150cl</t>
  </si>
  <si>
    <t>NBN0039</t>
  </si>
  <si>
    <t>Eau minérale gazeu 50cl</t>
  </si>
  <si>
    <t>REFNAT18-VIN CUBI</t>
  </si>
  <si>
    <t>NBA0081</t>
  </si>
  <si>
    <t>Vin pays blanc IGP bib 5l</t>
  </si>
  <si>
    <t>NBA0083</t>
  </si>
  <si>
    <t>NBA0096</t>
  </si>
  <si>
    <t>NBA0097</t>
  </si>
  <si>
    <t>Vin rosé IGP bib 5l</t>
  </si>
  <si>
    <t>NBA0143</t>
  </si>
  <si>
    <t>Vin rouge IGP bib 5l</t>
  </si>
  <si>
    <t>REFNAT19-VIN BOUTEILLE</t>
  </si>
  <si>
    <t>NBA0053</t>
  </si>
  <si>
    <t>Montagne Saint-Emilion 75cl</t>
  </si>
  <si>
    <t>NBA0066</t>
  </si>
  <si>
    <t>Montbazillac aoc 75cl</t>
  </si>
  <si>
    <t>NBA0067</t>
  </si>
  <si>
    <t>Riesling aoc 75cl</t>
  </si>
  <si>
    <t>NBA0072</t>
  </si>
  <si>
    <t>Chablis aoc blanc 75cl</t>
  </si>
  <si>
    <t>NBA0084</t>
  </si>
  <si>
    <t>Vin de table blanc 100cl</t>
  </si>
  <si>
    <t>NBA0088</t>
  </si>
  <si>
    <t>Tavel aoc rosé 75cl</t>
  </si>
  <si>
    <t>NBA0091</t>
  </si>
  <si>
    <t>Côte Provence aoc rosé 75cl</t>
  </si>
  <si>
    <t>NBA0094</t>
  </si>
  <si>
    <t>Bordeaux aoc rosé 75cl</t>
  </si>
  <si>
    <t>NBA0108</t>
  </si>
  <si>
    <t>Morgon aoc rouge 75cl</t>
  </si>
  <si>
    <t>NBA0112</t>
  </si>
  <si>
    <t>Bourgueil aoc rouge 75cl</t>
  </si>
  <si>
    <t>NBA0131</t>
  </si>
  <si>
    <t>Lussac Saint-Emilion 75cl</t>
  </si>
  <si>
    <t>NBA0152</t>
  </si>
  <si>
    <t>Beaujolais village aop 75cl</t>
  </si>
  <si>
    <t>REFNAT20-CHAMPAGNE &amp; VIN EFFERVESCENT</t>
  </si>
  <si>
    <t>NBA0050</t>
  </si>
  <si>
    <t>Crémant d'Alsace vqprd 75cl</t>
  </si>
  <si>
    <t>REFNAT21-APERITIF &amp; DIGESTIF</t>
  </si>
  <si>
    <t>NBA0004</t>
  </si>
  <si>
    <t>Crème de cassis 16° 1l</t>
  </si>
  <si>
    <t>NBA0009</t>
  </si>
  <si>
    <t>NBA0014</t>
  </si>
  <si>
    <t>REFNAT22-PATISSERIE &amp; VIENNOISERIE</t>
  </si>
  <si>
    <t>NSD0110</t>
  </si>
  <si>
    <t>Pain chocolat mini beur30g</t>
  </si>
  <si>
    <t>NSD0111</t>
  </si>
  <si>
    <t>Pain raisin mini beurre35g</t>
  </si>
  <si>
    <t>REFNAT24-ENTREE CHAUDE</t>
  </si>
  <si>
    <t>NSE0024</t>
  </si>
  <si>
    <t>NSE0034</t>
  </si>
  <si>
    <t>Pizza crousti jmb/from 400g</t>
  </si>
  <si>
    <t>NSE0035</t>
  </si>
  <si>
    <t>Pizza crousti 3 fromage390g</t>
  </si>
  <si>
    <t>NSE0036</t>
  </si>
  <si>
    <t>Quiche lorraine s/entame 1kg</t>
  </si>
  <si>
    <t>NSE0042</t>
  </si>
  <si>
    <t>Tarte oignons 200g</t>
  </si>
  <si>
    <t>REFNAT25-CREMERIE &amp; DESSERT LACTE</t>
  </si>
  <si>
    <t>NEB0021</t>
  </si>
  <si>
    <t>NEB0022</t>
  </si>
  <si>
    <t>Crème dessert praliné 5/1</t>
  </si>
  <si>
    <t>NEB0023</t>
  </si>
  <si>
    <t>Crème dessert vanille 5/1</t>
  </si>
  <si>
    <t>NRB0010</t>
  </si>
  <si>
    <t>Beurre doux  500g</t>
  </si>
  <si>
    <t>NRB0011</t>
  </si>
  <si>
    <t xml:space="preserve">Beurre doux 10gx100 </t>
  </si>
  <si>
    <t>NRB0020</t>
  </si>
  <si>
    <t xml:space="preserve">Crème fraîche épaisse </t>
  </si>
  <si>
    <t>NRB0023</t>
  </si>
  <si>
    <t>Crème liquide uht 1l</t>
  </si>
  <si>
    <t>NRB0025</t>
  </si>
  <si>
    <t>Crème anglaise uht 1 litre</t>
  </si>
  <si>
    <t>NRB0028</t>
  </si>
  <si>
    <t>Crème dessert cara.uht 125g</t>
  </si>
  <si>
    <t>NRB0038</t>
  </si>
  <si>
    <t>Crème brûlé bourbon uht 1l</t>
  </si>
  <si>
    <t>NRB0040</t>
  </si>
  <si>
    <t>Crème dessert prali uht125g</t>
  </si>
  <si>
    <t>NRB0053</t>
  </si>
  <si>
    <t>Faisselle 6% 100g</t>
  </si>
  <si>
    <t>NRB0073</t>
  </si>
  <si>
    <t>Liégeois chocolat 100g</t>
  </si>
  <si>
    <t>NRB0104</t>
  </si>
  <si>
    <t>Fruit pâtissier panaché125g</t>
  </si>
  <si>
    <t>NRB0110</t>
  </si>
  <si>
    <t>Yaourt nature sucré 125g</t>
  </si>
  <si>
    <t>NRB0256</t>
  </si>
  <si>
    <t>Lait 1/2 écrémé pdre 500g</t>
  </si>
  <si>
    <t>NRB0257</t>
  </si>
  <si>
    <t>Lait 1/2 écrémé uht 1l</t>
  </si>
  <si>
    <t>Crème dessert chocolat 5/1</t>
  </si>
  <si>
    <t>REFNAT26-FROMAGE</t>
  </si>
  <si>
    <t>NRB0128</t>
  </si>
  <si>
    <t>Roquefort à la coupe 1KG</t>
  </si>
  <si>
    <t>NRB0135</t>
  </si>
  <si>
    <t xml:space="preserve">Edam pain </t>
  </si>
  <si>
    <t>Chèvre bûche affinée 1kg</t>
  </si>
  <si>
    <t>NRB0145</t>
  </si>
  <si>
    <t xml:space="preserve">Emmental bloc 29% </t>
  </si>
  <si>
    <t>NRB0172</t>
  </si>
  <si>
    <t xml:space="preserve">Fromage roquefort dés </t>
  </si>
  <si>
    <t>NRB0179</t>
  </si>
  <si>
    <t>Bûchette lait mélange 180g</t>
  </si>
  <si>
    <t>NRB0183</t>
  </si>
  <si>
    <t>Livarot 500g</t>
  </si>
  <si>
    <t>NRB0188</t>
  </si>
  <si>
    <t>Reblochon 45% 500g</t>
  </si>
  <si>
    <t>NRB0189</t>
  </si>
  <si>
    <t>Rouy 320g</t>
  </si>
  <si>
    <t>NRB0191</t>
  </si>
  <si>
    <t>Camembert Normandie AOC250g</t>
  </si>
  <si>
    <t>NRB0193</t>
  </si>
  <si>
    <t>Pont l'Evêque 300g</t>
  </si>
  <si>
    <t>NRB0194</t>
  </si>
  <si>
    <t>Bleu domes 250g</t>
  </si>
  <si>
    <t>NRB0197</t>
  </si>
  <si>
    <t>Feta AOP 19% bloc s/v 1kg</t>
  </si>
  <si>
    <t>NRB0198</t>
  </si>
  <si>
    <t>Sainte Maure Touraine 300g</t>
  </si>
  <si>
    <t>NRB0202</t>
  </si>
  <si>
    <t>Munster 800g</t>
  </si>
  <si>
    <t>NRB0203</t>
  </si>
  <si>
    <t>Langres Chalancey 180g</t>
  </si>
  <si>
    <t>NRB0250</t>
  </si>
  <si>
    <t>Fromage râpé déshydraté 1kg</t>
  </si>
  <si>
    <t>NRB0253</t>
  </si>
  <si>
    <t>Parmesan parmigianorâpé</t>
  </si>
  <si>
    <t>NRB0289</t>
  </si>
  <si>
    <t>Camembert bio 250g</t>
  </si>
  <si>
    <t>REFNAT27-FRUIT</t>
  </si>
  <si>
    <t>NEB0024</t>
  </si>
  <si>
    <t>Abricot oreillon sirop 5/1</t>
  </si>
  <si>
    <t>NEB0026</t>
  </si>
  <si>
    <t>Cocktail de fruits sirop 5/1</t>
  </si>
  <si>
    <t>NEB0027</t>
  </si>
  <si>
    <t>Poire williams 1/2 sirop 5/1</t>
  </si>
  <si>
    <t>Ananas morceaux sirop 3/1</t>
  </si>
  <si>
    <t>NES0202</t>
  </si>
  <si>
    <t>NES0203</t>
  </si>
  <si>
    <t>Abricot sec 1kg</t>
  </si>
  <si>
    <t>NES0205</t>
  </si>
  <si>
    <t>Pruneau dénoyauté 55/66 1kg</t>
  </si>
  <si>
    <t>NES0206</t>
  </si>
  <si>
    <t>Raisin sultanine std 1kg</t>
  </si>
  <si>
    <t>NES0257</t>
  </si>
  <si>
    <t>Cacahuètes 500g</t>
  </si>
  <si>
    <t>NES0412</t>
  </si>
  <si>
    <t>Cerneau de noix demi 250g</t>
  </si>
  <si>
    <t>NSD0131</t>
  </si>
  <si>
    <t>Brunoise fruit exotique 1kg</t>
  </si>
  <si>
    <t>REFNAT28-LEGUME &amp; CHAMPIGNON</t>
  </si>
  <si>
    <t>NEB0053</t>
  </si>
  <si>
    <t>Artichaut coeur 3/1</t>
  </si>
  <si>
    <t>NEB0057</t>
  </si>
  <si>
    <t>Soja germe 5/1</t>
  </si>
  <si>
    <t>NEB060</t>
  </si>
  <si>
    <t>Blette côte naturel 5/1</t>
  </si>
  <si>
    <t>NEB0064</t>
  </si>
  <si>
    <t>Asperge calibre 25/34 4/4</t>
  </si>
  <si>
    <t>NEB0065</t>
  </si>
  <si>
    <t>Bambou pousse 3/4</t>
  </si>
  <si>
    <t>NEB0068</t>
  </si>
  <si>
    <t>Betterave rge assaiso.dé 5/1</t>
  </si>
  <si>
    <t>Céleri coeur 5/1</t>
  </si>
  <si>
    <t>NEB0073</t>
  </si>
  <si>
    <t>Champignon Paris émincé 3/1</t>
  </si>
  <si>
    <t>NEB0074</t>
  </si>
  <si>
    <t>Champignon hôtel.pied/mc4/4</t>
  </si>
  <si>
    <t>NEB0075</t>
  </si>
  <si>
    <t>Champignon hôtel.pied/mcx5/1</t>
  </si>
  <si>
    <t>NEB0087</t>
  </si>
  <si>
    <t>Maïs doux grain s/vide 3/1</t>
  </si>
  <si>
    <t>NEB0088</t>
  </si>
  <si>
    <t>Maïs doux grain s/vide 4/4</t>
  </si>
  <si>
    <t>NEB0097</t>
  </si>
  <si>
    <t>Petit pois extr fin étuv 5/1</t>
  </si>
  <si>
    <t>NEB0099</t>
  </si>
  <si>
    <t>Tomate double concentré 4/4</t>
  </si>
  <si>
    <t>NEB0101</t>
  </si>
  <si>
    <t>Tomate pelée concass.cub.5/1</t>
  </si>
  <si>
    <t>NSL0002</t>
  </si>
  <si>
    <t>Champign mélange forest. 1kg</t>
  </si>
  <si>
    <t>NSL0003</t>
  </si>
  <si>
    <t>NSL0005</t>
  </si>
  <si>
    <t>Champ mini mélangeforest 1kg</t>
  </si>
  <si>
    <t>NSL0058</t>
  </si>
  <si>
    <t>Oignon cube 2,5kg</t>
  </si>
  <si>
    <t>NSL0049</t>
  </si>
  <si>
    <t>Mélange poivr rge/vert 2,5kg</t>
  </si>
  <si>
    <t>NSL0059</t>
  </si>
  <si>
    <t>Oignon blanc petit 2,5kg</t>
  </si>
  <si>
    <t>NSL0061</t>
  </si>
  <si>
    <t>Brocoli fleurette 2,5kg</t>
  </si>
  <si>
    <t>NSL0062</t>
  </si>
  <si>
    <t>Carotte jeune 2,5kg</t>
  </si>
  <si>
    <t>NSL0035</t>
  </si>
  <si>
    <t>Chou bruxelles minute2,5kg</t>
  </si>
  <si>
    <t>Haricot beurre fnminute2,5kg</t>
  </si>
  <si>
    <t>Brocoli fleuret minute2,5kg</t>
  </si>
  <si>
    <t>Printanière de légumes 2,5kg</t>
  </si>
  <si>
    <t>Navet en dés 2,5kg</t>
  </si>
  <si>
    <t>Macédoine lég minute 2,5kg</t>
  </si>
  <si>
    <t>Haricot vert très fin 2,5kg</t>
  </si>
  <si>
    <t>Chou fleur minute 2,5kg</t>
  </si>
  <si>
    <t>Oignon émincé 2,5kg</t>
  </si>
  <si>
    <t>Brunoise légume 2,5kg</t>
  </si>
  <si>
    <t>Petit pois dx très fin 2,5kg</t>
  </si>
  <si>
    <t>Poireau rondelle 2,5kg</t>
  </si>
  <si>
    <t>Salsifi coupé 2,5kg</t>
  </si>
  <si>
    <t>Haricot vert pla minute2,5kg</t>
  </si>
  <si>
    <t>Légume pour ratatouille2,5kg</t>
  </si>
  <si>
    <t>Duo de carottes Minute 2,5kg</t>
  </si>
  <si>
    <t>Morille entière 1kg</t>
  </si>
  <si>
    <t>Meli-melo légume anciens 1kg</t>
  </si>
  <si>
    <t>Ratatouille cuisinée 2,5kg</t>
  </si>
  <si>
    <t>NSL0039</t>
  </si>
  <si>
    <t>NSL0041</t>
  </si>
  <si>
    <t>NSL0050</t>
  </si>
  <si>
    <t>NSL0068</t>
  </si>
  <si>
    <t>NSL0042</t>
  </si>
  <si>
    <t>NSL0069</t>
  </si>
  <si>
    <t>NSL0045</t>
  </si>
  <si>
    <t>NSL0070</t>
  </si>
  <si>
    <t>NSL0008</t>
  </si>
  <si>
    <t>NSL0073</t>
  </si>
  <si>
    <t>NSL0047</t>
  </si>
  <si>
    <t>NSL0051</t>
  </si>
  <si>
    <t>NSL0072</t>
  </si>
  <si>
    <t>NSL0046</t>
  </si>
  <si>
    <t>NSL0056</t>
  </si>
  <si>
    <t>NSL0057</t>
  </si>
  <si>
    <t>NSL0084</t>
  </si>
  <si>
    <t>REFNAT29-CHARCUTERIE</t>
  </si>
  <si>
    <t>NEB0004</t>
  </si>
  <si>
    <t>Pâté campagne p porc 1/10</t>
  </si>
  <si>
    <t>NES0061</t>
  </si>
  <si>
    <t>Pâté de jambon 80g</t>
  </si>
  <si>
    <t>NRC0006</t>
  </si>
  <si>
    <t>Lardon fumé 1kg</t>
  </si>
  <si>
    <t>NRC0062</t>
  </si>
  <si>
    <t>Galantine volail.pista.2,5kg</t>
  </si>
  <si>
    <t>NRC0063</t>
  </si>
  <si>
    <t>Galantine volaille 2,5kg</t>
  </si>
  <si>
    <t>NRC0086</t>
  </si>
  <si>
    <t>Saucisson ail blanc cuit1kg</t>
  </si>
  <si>
    <t>NRC0114</t>
  </si>
  <si>
    <t>Cervelas pur porc 1kg</t>
  </si>
  <si>
    <t>NRC0123</t>
  </si>
  <si>
    <t>NSP0261</t>
  </si>
  <si>
    <t>Cervelas alsacien 135g</t>
  </si>
  <si>
    <t>NEB0002</t>
  </si>
  <si>
    <t>Canard confit manchon 5/1</t>
  </si>
  <si>
    <t>REFNAT30-VOLAILLE &amp; LAPIN</t>
  </si>
  <si>
    <t>NEB0146</t>
  </si>
  <si>
    <t>Canard confit gésier 4/4</t>
  </si>
  <si>
    <t>NSP0136</t>
  </si>
  <si>
    <t>Poulet à l'ail en dé 1kg</t>
  </si>
  <si>
    <t>NSP0226</t>
  </si>
  <si>
    <t>Volail cordon bleu ct 125g</t>
  </si>
  <si>
    <t>NSP0230</t>
  </si>
  <si>
    <t>Dinde paupiette 140g</t>
  </si>
  <si>
    <t>REFNAT32-ENTREE FROIDE</t>
  </si>
  <si>
    <t>NEB0089</t>
  </si>
  <si>
    <t>Préparation pour taboulé 5/1</t>
  </si>
  <si>
    <t>NRE0029</t>
  </si>
  <si>
    <t>NRE0036</t>
  </si>
  <si>
    <t>NRE0043</t>
  </si>
  <si>
    <t>NRE0048</t>
  </si>
  <si>
    <t>NRE0060</t>
  </si>
  <si>
    <t>NRE0073</t>
  </si>
  <si>
    <t>NRE0082</t>
  </si>
  <si>
    <t>Salade alsacienne 120g</t>
  </si>
  <si>
    <t>NRE0087</t>
  </si>
  <si>
    <t>Salade marco polo 120g</t>
  </si>
  <si>
    <t>REFNAT33-SAUCE &amp; PREPARATION POUR SAUCE</t>
  </si>
  <si>
    <t>NEB0052</t>
  </si>
  <si>
    <t>Sauce tomate aromatisée 5/1</t>
  </si>
  <si>
    <t>NES0085</t>
  </si>
  <si>
    <t>Sauce soja 500ml</t>
  </si>
  <si>
    <t>NES0091</t>
  </si>
  <si>
    <t>Sauce nuoc man 720ml</t>
  </si>
  <si>
    <t>NES0092</t>
  </si>
  <si>
    <t>Sauce barbecue 1190g</t>
  </si>
  <si>
    <t>NES0093</t>
  </si>
  <si>
    <t>Sauce hamburger 960g</t>
  </si>
  <si>
    <t>NES0094</t>
  </si>
  <si>
    <t>Sauce tartare 920g</t>
  </si>
  <si>
    <t>NES0095</t>
  </si>
  <si>
    <t>Sauce samourai 980g</t>
  </si>
  <si>
    <t>NES0163</t>
  </si>
  <si>
    <t>NES0166</t>
  </si>
  <si>
    <t>NES0167</t>
  </si>
  <si>
    <t>NES0168</t>
  </si>
  <si>
    <t>NES0170</t>
  </si>
  <si>
    <t>NES0171</t>
  </si>
  <si>
    <t>NES0175</t>
  </si>
  <si>
    <t>Jus Rôti Porc 1kg</t>
  </si>
  <si>
    <t>NES0176</t>
  </si>
  <si>
    <t>Jus de Canard Rôti 1kg</t>
  </si>
  <si>
    <t>NES0187</t>
  </si>
  <si>
    <t>Enrobage lég Provençal 1 kg</t>
  </si>
  <si>
    <t>NES0188</t>
  </si>
  <si>
    <t>Bouillon de légumes 1kg</t>
  </si>
  <si>
    <t>NES0189</t>
  </si>
  <si>
    <t>Bouillon de Boeuf 1kg</t>
  </si>
  <si>
    <t>REFNAT34-BŒUF</t>
  </si>
  <si>
    <t>NSP0162</t>
  </si>
  <si>
    <t>Brochette boeuf crue 130g</t>
  </si>
  <si>
    <t>NSP0169</t>
  </si>
  <si>
    <t>Boeuf steak haché15%mg150g</t>
  </si>
  <si>
    <t>NSP0175</t>
  </si>
  <si>
    <t xml:space="preserve">Boulette viande 30g </t>
  </si>
  <si>
    <t>NSP0176</t>
  </si>
  <si>
    <t>Boeuf haché cru 15%mg1kg</t>
  </si>
  <si>
    <t>REFNAT35-VEAU</t>
  </si>
  <si>
    <t>NSP0205</t>
  </si>
  <si>
    <t>Rissolette veau panée 120g</t>
  </si>
  <si>
    <t>Veau paupiette n/f 140g</t>
  </si>
  <si>
    <t>REFNAT36-MOUTON &amp; AGNEAU</t>
  </si>
  <si>
    <t>NSP0153</t>
  </si>
  <si>
    <t xml:space="preserve">Agneau tranche gigot </t>
  </si>
  <si>
    <t>NSP0154</t>
  </si>
  <si>
    <t>Agneau carré dés.80/200g</t>
  </si>
  <si>
    <t>REFNAT37-PORC</t>
  </si>
  <si>
    <t>NSP0005</t>
  </si>
  <si>
    <t>Rôti porc cuit supérieur 2kg</t>
  </si>
  <si>
    <t>REFNAT39-POISSON &amp; PRODUIT DE LA MER</t>
  </si>
  <si>
    <t>NEB0113</t>
  </si>
  <si>
    <t>Filets d'anchois huile 1/2</t>
  </si>
  <si>
    <t>NEB0116</t>
  </si>
  <si>
    <t>Maquereau filet moutarde 4/4</t>
  </si>
  <si>
    <t>NEB0117</t>
  </si>
  <si>
    <t>Maquereau flt tomate 3/1</t>
  </si>
  <si>
    <t>NEB0118</t>
  </si>
  <si>
    <t>NEB0122</t>
  </si>
  <si>
    <t>Sardine huile 3/1</t>
  </si>
  <si>
    <t>NEB0132</t>
  </si>
  <si>
    <t>Thon miette huile 1/10</t>
  </si>
  <si>
    <t>NSP0023</t>
  </si>
  <si>
    <t>Cocktail fruit mer cuit 1kg</t>
  </si>
  <si>
    <t>NSP0029</t>
  </si>
  <si>
    <t>Noix st jacque a/c10/20 1kg</t>
  </si>
  <si>
    <t>NSP0030</t>
  </si>
  <si>
    <t>Noix st jacque s/c 20/30 1kg</t>
  </si>
  <si>
    <t>NSP0074</t>
  </si>
  <si>
    <t>Surimi miette râpé 500g</t>
  </si>
  <si>
    <t>NSP0105</t>
  </si>
  <si>
    <t>Hoki filet pané cui120g</t>
  </si>
  <si>
    <t>NSP0112</t>
  </si>
  <si>
    <t>Colin/lieu dos 120/140g</t>
  </si>
  <si>
    <t>NSP0118</t>
  </si>
  <si>
    <t>Saumon kéta pavé 140/160g</t>
  </si>
  <si>
    <t>NSP0125</t>
  </si>
  <si>
    <t>Lieu jaune pavé a/p 160/200g</t>
  </si>
  <si>
    <t>NSP0265</t>
  </si>
  <si>
    <t>NSP0264</t>
  </si>
  <si>
    <t xml:space="preserve">Saint pierre a/p 150/200g </t>
  </si>
  <si>
    <t xml:space="preserve">Carrelet s/p 110/140g </t>
  </si>
  <si>
    <t>NSP0270</t>
  </si>
  <si>
    <t>Noix st jacq. s/c 80/190 1kg</t>
  </si>
  <si>
    <t>friand viande cru 65g</t>
  </si>
  <si>
    <t>REFNAT44-PRODUIT A USAGE UNIQUE</t>
  </si>
  <si>
    <t>NJU0005</t>
  </si>
  <si>
    <t>Barquette a/couvercle250ml</t>
  </si>
  <si>
    <t>NJU0007</t>
  </si>
  <si>
    <t>Barquette plastique 250ml</t>
  </si>
  <si>
    <t>NJU0008</t>
  </si>
  <si>
    <t>Barquette plastique 500ml</t>
  </si>
  <si>
    <t>NJU0011</t>
  </si>
  <si>
    <t>Couvercle plate repas5comp</t>
  </si>
  <si>
    <t>NJU0013</t>
  </si>
  <si>
    <t>Assiette ronde blanc120mm</t>
  </si>
  <si>
    <t>NJU0014</t>
  </si>
  <si>
    <t>Assietterond blc170/180mm</t>
  </si>
  <si>
    <t>NJU0015</t>
  </si>
  <si>
    <t>Assiette ronde blanc220mm</t>
  </si>
  <si>
    <t>NJU0021</t>
  </si>
  <si>
    <t>NJU0020</t>
  </si>
  <si>
    <t>Flûte champag transp 13 cl</t>
  </si>
  <si>
    <t>NJU0022</t>
  </si>
  <si>
    <t>Bol plastique blanc 35 cl</t>
  </si>
  <si>
    <t>NJU0024</t>
  </si>
  <si>
    <t>Tasse café blanche 17 cl</t>
  </si>
  <si>
    <t>NJU0026</t>
  </si>
  <si>
    <t>Fourchette plastiqueblanc</t>
  </si>
  <si>
    <t>NJU0027</t>
  </si>
  <si>
    <t>NJU0028</t>
  </si>
  <si>
    <t>NJU0029</t>
  </si>
  <si>
    <t>NJU0030</t>
  </si>
  <si>
    <t>NJU0031</t>
  </si>
  <si>
    <t>NJU0033</t>
  </si>
  <si>
    <t>NJU0038</t>
  </si>
  <si>
    <t>NJU0040</t>
  </si>
  <si>
    <t>Plateau repas jetable 5com</t>
  </si>
  <si>
    <t>NJU0041</t>
  </si>
  <si>
    <t>Kit couvert embal 6pce blc</t>
  </si>
  <si>
    <t>NJU0042</t>
  </si>
  <si>
    <t>Plat alu rect 3240cc 1/2GN</t>
  </si>
  <si>
    <t>NJU0049</t>
  </si>
  <si>
    <t>Surchaussure jetable bleu</t>
  </si>
  <si>
    <t>NJU0055</t>
  </si>
  <si>
    <t>NJU0056</t>
  </si>
  <si>
    <t>NJU0059</t>
  </si>
  <si>
    <t>NJU0060</t>
  </si>
  <si>
    <t>NJU0067</t>
  </si>
  <si>
    <t>NJU0068</t>
  </si>
  <si>
    <t>NJU0069</t>
  </si>
  <si>
    <t>NJU0072</t>
  </si>
  <si>
    <t>NJU0074</t>
  </si>
  <si>
    <t>NJU0077</t>
  </si>
  <si>
    <t>NJU0078</t>
  </si>
  <si>
    <t>Rouleau film alime 45cmx300m</t>
  </si>
  <si>
    <t>NJU0079</t>
  </si>
  <si>
    <t>NJU0080</t>
  </si>
  <si>
    <t>NJU0081</t>
  </si>
  <si>
    <t>NJU0082</t>
  </si>
  <si>
    <t>Dentelle recta blc 46x36x</t>
  </si>
  <si>
    <t>NJU0084</t>
  </si>
  <si>
    <t>NJU0086</t>
  </si>
  <si>
    <t>NJU0087</t>
  </si>
  <si>
    <t>NJU0088</t>
  </si>
  <si>
    <t>NJU0089</t>
  </si>
  <si>
    <t>NJU0092</t>
  </si>
  <si>
    <t>Nappe damassé blanc1,20x100m</t>
  </si>
  <si>
    <t>NJU0094</t>
  </si>
  <si>
    <t>NJU0095</t>
  </si>
  <si>
    <t>NJU0096</t>
  </si>
  <si>
    <t>NJU0098</t>
  </si>
  <si>
    <t>NJU0099</t>
  </si>
  <si>
    <t xml:space="preserve">Filtre café n°4 x40 </t>
  </si>
  <si>
    <t>NJU0104</t>
  </si>
  <si>
    <t>Gobelet plastique blc10cl</t>
  </si>
  <si>
    <t>NJU0111</t>
  </si>
  <si>
    <t>REFNAT69-ALCOOL POUR CUISINE</t>
  </si>
  <si>
    <t>NBA0001</t>
  </si>
  <si>
    <t>Cognac dénaturé 40° 2l</t>
  </si>
  <si>
    <t>NBA0002</t>
  </si>
  <si>
    <t>Madère dénaturé 17° 2l</t>
  </si>
  <si>
    <t>NBA0003</t>
  </si>
  <si>
    <t>Porto rouge dénaturé 20° 2l</t>
  </si>
  <si>
    <t>REFNAT70-HUILE &amp; VINAIGRE</t>
  </si>
  <si>
    <t>NES0128</t>
  </si>
  <si>
    <t xml:space="preserve">Huile tournesol 1 litre </t>
  </si>
  <si>
    <t>NES0129</t>
  </si>
  <si>
    <t xml:space="preserve">Huile tournesol 5 litres </t>
  </si>
  <si>
    <t>NES0131</t>
  </si>
  <si>
    <t>Huile olive 1l</t>
  </si>
  <si>
    <t>NES0132</t>
  </si>
  <si>
    <t>Huile d'olive 5 l</t>
  </si>
  <si>
    <t>NES0133</t>
  </si>
  <si>
    <t>Huile spéciale friture 5l</t>
  </si>
  <si>
    <t>NES0135</t>
  </si>
  <si>
    <t>NES0196</t>
  </si>
  <si>
    <t>Vinaigre xérès 7° 1l</t>
  </si>
  <si>
    <t>NES0197</t>
  </si>
  <si>
    <t>Vinaigre vin rge 7°framb.1l</t>
  </si>
  <si>
    <t>NES0198</t>
  </si>
  <si>
    <t>Vinaigre blanc 8° 1,5l</t>
  </si>
  <si>
    <t>NES0199</t>
  </si>
  <si>
    <t>Vinaigre balsamique 6° 1l</t>
  </si>
  <si>
    <t>NES0200</t>
  </si>
  <si>
    <t>Vinaigre vin rouge 6° 1l</t>
  </si>
  <si>
    <t>NES0201</t>
  </si>
  <si>
    <t>Vinaigre alcool color.6° 1l</t>
  </si>
  <si>
    <t>NES0379</t>
  </si>
  <si>
    <t xml:space="preserve"> </t>
  </si>
  <si>
    <t>DATE DLC/DLUO</t>
  </si>
  <si>
    <t xml:space="preserve">QUANTITE </t>
  </si>
  <si>
    <t>produit bientôt en date limite de consomation</t>
  </si>
  <si>
    <t xml:space="preserve">merci de me passer le produit rapidement cordialement </t>
  </si>
  <si>
    <t>lafosse@yoyo.fr</t>
  </si>
  <si>
    <t>ilaran@uni.com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</si>
</sst>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indexed="8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rgb="FF0070C0"/>
      <name val="Arial"/>
      <family val="2"/>
    </font>
    <font>
      <b/>
      <sz val="10"/>
      <color rgb="FF0070C0"/>
      <name val="Arial"/>
      <family val="2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</borders>
  <cellStyleXfs count="5">
    <xf numFmtId="0" fontId="0" fillId="0" borderId="0"/>
    <xf numFmtId="0" fontId="3" fillId="0" borderId="0">
      <alignment vertical="top"/>
    </xf>
    <xf numFmtId="0" fontId="1" fillId="0" borderId="0"/>
    <xf numFmtId="0" fontId="3" fillId="0" borderId="0"/>
    <xf numFmtId="0" fontId="12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Border="1"/>
    <xf numFmtId="0" fontId="0" fillId="0" borderId="2" xfId="0" applyBorder="1"/>
    <xf numFmtId="0" fontId="2" fillId="0" borderId="3" xfId="2" applyFont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/>
    </xf>
    <xf numFmtId="1" fontId="8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44" fontId="6" fillId="0" borderId="3" xfId="0" applyNumberFormat="1" applyFont="1" applyBorder="1" applyAlignment="1">
      <alignment horizontal="center" vertical="top"/>
    </xf>
    <xf numFmtId="0" fontId="8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top"/>
    </xf>
    <xf numFmtId="44" fontId="5" fillId="2" borderId="3" xfId="0" applyNumberFormat="1" applyFont="1" applyFill="1" applyBorder="1" applyAlignment="1">
      <alignment horizontal="center"/>
    </xf>
    <xf numFmtId="44" fontId="6" fillId="2" borderId="3" xfId="0" applyNumberFormat="1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center" vertical="top" wrapText="1"/>
    </xf>
    <xf numFmtId="44" fontId="6" fillId="2" borderId="3" xfId="0" applyNumberFormat="1" applyFont="1" applyFill="1" applyBorder="1" applyAlignment="1">
      <alignment horizontal="center" vertical="top" wrapText="1"/>
    </xf>
    <xf numFmtId="1" fontId="8" fillId="2" borderId="3" xfId="0" applyNumberFormat="1" applyFont="1" applyFill="1" applyBorder="1" applyAlignment="1">
      <alignment horizontal="center"/>
    </xf>
    <xf numFmtId="1" fontId="4" fillId="2" borderId="3" xfId="0" applyNumberFormat="1" applyFont="1" applyFill="1" applyBorder="1" applyAlignment="1">
      <alignment horizontal="center"/>
    </xf>
    <xf numFmtId="0" fontId="10" fillId="0" borderId="3" xfId="2" applyFont="1" applyBorder="1" applyAlignment="1">
      <alignment horizontal="center" vertical="center"/>
    </xf>
    <xf numFmtId="0" fontId="10" fillId="0" borderId="3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 wrapText="1"/>
    </xf>
    <xf numFmtId="0" fontId="0" fillId="0" borderId="0" xfId="0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1" fillId="0" borderId="4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10" fillId="2" borderId="3" xfId="2" applyNumberFormat="1" applyFont="1" applyFill="1" applyBorder="1" applyAlignment="1">
      <alignment horizontal="center" vertical="center" wrapText="1"/>
    </xf>
    <xf numFmtId="165" fontId="7" fillId="0" borderId="3" xfId="0" applyNumberFormat="1" applyFont="1" applyBorder="1" applyAlignment="1">
      <alignment horizontal="center"/>
    </xf>
    <xf numFmtId="165" fontId="7" fillId="2" borderId="3" xfId="0" applyNumberFormat="1" applyFont="1" applyFill="1" applyBorder="1" applyAlignment="1">
      <alignment horizontal="center"/>
    </xf>
    <xf numFmtId="165" fontId="0" fillId="0" borderId="0" xfId="0" applyNumberFormat="1"/>
    <xf numFmtId="0" fontId="12" fillId="0" borderId="0" xfId="4"/>
  </cellXfs>
  <cellStyles count="5">
    <cellStyle name="Lien hypertexte" xfId="4" builtinId="8"/>
    <cellStyle name="Normal" xfId="0" builtinId="0"/>
    <cellStyle name="Normal 2" xfId="1"/>
    <cellStyle name="Normal 3" xfId="2"/>
    <cellStyle name="Normal_Feuil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ilaran@uni.com" TargetMode="External"/><Relationship Id="rId1" Type="http://schemas.openxmlformats.org/officeDocument/2006/relationships/hyperlink" Target="mailto:lafosse@yoy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2268"/>
  <sheetViews>
    <sheetView tabSelected="1" topLeftCell="B1" zoomScaleNormal="100" workbookViewId="0">
      <pane ySplit="1" topLeftCell="A2" activePane="bottomLeft" state="frozen"/>
      <selection pane="bottomLeft" sqref="A1:E1"/>
    </sheetView>
  </sheetViews>
  <sheetFormatPr baseColWidth="10" defaultRowHeight="14.4" x14ac:dyDescent="0.3"/>
  <cols>
    <col min="1" max="1" width="56.44140625" customWidth="1"/>
    <col min="2" max="2" width="12" customWidth="1"/>
    <col min="3" max="4" width="14.109375" customWidth="1"/>
    <col min="5" max="5" width="10" customWidth="1"/>
    <col min="6" max="6" width="35.6640625" customWidth="1"/>
    <col min="7" max="7" width="35.6640625" hidden="1" customWidth="1"/>
    <col min="8" max="8" width="10.6640625" customWidth="1"/>
    <col min="9" max="9" width="32.88671875" style="32" customWidth="1"/>
  </cols>
  <sheetData>
    <row r="1" spans="1:10" ht="42.75" customHeight="1" thickBot="1" x14ac:dyDescent="0.35">
      <c r="A1" s="27"/>
      <c r="B1" s="27"/>
      <c r="C1" s="27"/>
      <c r="D1" s="27"/>
      <c r="E1" s="27"/>
      <c r="F1" s="25" t="s">
        <v>4324</v>
      </c>
      <c r="G1" s="25"/>
      <c r="H1" s="26"/>
      <c r="I1" s="28"/>
    </row>
    <row r="2" spans="1:10" ht="52.5" customHeight="1" thickTop="1" thickBot="1" x14ac:dyDescent="0.35">
      <c r="A2" s="21" t="s">
        <v>0</v>
      </c>
      <c r="B2" s="22" t="s">
        <v>4244</v>
      </c>
      <c r="C2" s="23" t="s">
        <v>4245</v>
      </c>
      <c r="D2" s="23" t="s">
        <v>4981</v>
      </c>
      <c r="E2" s="23" t="s">
        <v>1</v>
      </c>
      <c r="F2" s="21" t="s">
        <v>4246</v>
      </c>
      <c r="G2" s="3" t="s">
        <v>4246</v>
      </c>
      <c r="H2" s="4" t="s">
        <v>4325</v>
      </c>
      <c r="I2" s="29" t="s">
        <v>4980</v>
      </c>
    </row>
    <row r="3" spans="1:10" ht="15.6" thickTop="1" thickBot="1" x14ac:dyDescent="0.35">
      <c r="A3" s="5" t="s">
        <v>2185</v>
      </c>
      <c r="B3" s="5" t="s">
        <v>2</v>
      </c>
      <c r="C3" s="6"/>
      <c r="D3" s="7"/>
      <c r="E3" s="5" t="s">
        <v>2195</v>
      </c>
      <c r="F3" s="5" t="str">
        <f>UPPER(G3)</f>
        <v>TABOULÉ NAT. ORIENTAL 120GX8</v>
      </c>
      <c r="G3" s="5" t="s">
        <v>2211</v>
      </c>
      <c r="H3" s="8">
        <v>4.3601999999999999</v>
      </c>
      <c r="I3" s="30">
        <v>42394</v>
      </c>
    </row>
    <row r="4" spans="1:10" ht="15.6" thickTop="1" thickBot="1" x14ac:dyDescent="0.35">
      <c r="A4" s="5" t="s">
        <v>2185</v>
      </c>
      <c r="B4" s="5" t="s">
        <v>3</v>
      </c>
      <c r="C4" s="6"/>
      <c r="D4" s="7"/>
      <c r="E4" s="5" t="s">
        <v>2196</v>
      </c>
      <c r="F4" s="5" t="str">
        <f>UPPER(G4)</f>
        <v>PIÉMONTAISE JAMBON SUP. 3KG</v>
      </c>
      <c r="G4" s="5" t="s">
        <v>2212</v>
      </c>
      <c r="H4" s="8">
        <v>7.3649000000000004</v>
      </c>
      <c r="I4" s="30"/>
    </row>
    <row r="5" spans="1:10" ht="15.6" thickTop="1" thickBot="1" x14ac:dyDescent="0.35">
      <c r="A5" s="5" t="s">
        <v>2185</v>
      </c>
      <c r="B5" s="5" t="s">
        <v>4</v>
      </c>
      <c r="C5" s="6"/>
      <c r="D5" s="7"/>
      <c r="E5" s="5" t="s">
        <v>2195</v>
      </c>
      <c r="F5" s="5" t="str">
        <f t="shared" ref="F5:F68" si="0">UPPER(G5)</f>
        <v>DUO DE CRUDITÉS 120GX8</v>
      </c>
      <c r="G5" s="5" t="s">
        <v>2213</v>
      </c>
      <c r="H5" s="8">
        <v>4.4455</v>
      </c>
      <c r="I5" s="30">
        <v>43094</v>
      </c>
    </row>
    <row r="6" spans="1:10" ht="15.6" thickTop="1" thickBot="1" x14ac:dyDescent="0.35">
      <c r="A6" s="5" t="s">
        <v>4775</v>
      </c>
      <c r="B6" s="5" t="s">
        <v>5</v>
      </c>
      <c r="C6" s="6" t="s">
        <v>4784</v>
      </c>
      <c r="D6" s="7"/>
      <c r="E6" s="5" t="s">
        <v>4250</v>
      </c>
      <c r="F6" s="5" t="str">
        <f t="shared" si="0"/>
        <v>SALADE ALSACIENNE 120G</v>
      </c>
      <c r="G6" s="5" t="s">
        <v>4785</v>
      </c>
      <c r="H6" s="8">
        <v>0.65039999999999998</v>
      </c>
      <c r="I6" s="30"/>
    </row>
    <row r="7" spans="1:10" ht="15.6" thickTop="1" thickBot="1" x14ac:dyDescent="0.35">
      <c r="A7" s="5" t="s">
        <v>2185</v>
      </c>
      <c r="B7" s="5" t="s">
        <v>6</v>
      </c>
      <c r="C7" s="6"/>
      <c r="D7" s="7"/>
      <c r="E7" s="5" t="s">
        <v>2195</v>
      </c>
      <c r="F7" s="5" t="str">
        <f t="shared" si="0"/>
        <v>PIÉMONTAISE JAMBON 120GX8</v>
      </c>
      <c r="G7" s="5" t="s">
        <v>2214</v>
      </c>
      <c r="H7" s="8">
        <v>4.6919000000000004</v>
      </c>
      <c r="I7" s="30"/>
    </row>
    <row r="8" spans="1:10" ht="15.6" thickTop="1" thickBot="1" x14ac:dyDescent="0.35">
      <c r="A8" s="5" t="s">
        <v>2185</v>
      </c>
      <c r="B8" s="5" t="s">
        <v>7</v>
      </c>
      <c r="C8" s="6"/>
      <c r="D8" s="7"/>
      <c r="E8" s="5" t="s">
        <v>2196</v>
      </c>
      <c r="F8" s="5" t="str">
        <f t="shared" si="0"/>
        <v>SALADE MONTBÉLIARDE  3KG</v>
      </c>
      <c r="G8" s="5" t="s">
        <v>2215</v>
      </c>
      <c r="H8" s="8">
        <v>14.388600000000002</v>
      </c>
      <c r="I8" s="30"/>
    </row>
    <row r="9" spans="1:10" ht="15.6" thickTop="1" thickBot="1" x14ac:dyDescent="0.35">
      <c r="A9" s="5" t="s">
        <v>2185</v>
      </c>
      <c r="B9" s="5" t="s">
        <v>8</v>
      </c>
      <c r="C9" s="6"/>
      <c r="D9" s="7"/>
      <c r="E9" s="5" t="s">
        <v>2196</v>
      </c>
      <c r="F9" s="5" t="str">
        <f t="shared" si="0"/>
        <v>SALADE ALSACIENNE  3KG</v>
      </c>
      <c r="G9" s="5" t="s">
        <v>2216</v>
      </c>
      <c r="H9" s="8">
        <v>8.6445000000000007</v>
      </c>
      <c r="I9" s="30"/>
    </row>
    <row r="10" spans="1:10" ht="15.6" thickTop="1" thickBot="1" x14ac:dyDescent="0.35">
      <c r="A10" s="5" t="s">
        <v>4775</v>
      </c>
      <c r="B10" s="5" t="s">
        <v>9</v>
      </c>
      <c r="C10" s="6" t="s">
        <v>4778</v>
      </c>
      <c r="D10" s="7"/>
      <c r="E10" s="5" t="s">
        <v>2207</v>
      </c>
      <c r="F10" s="5" t="str">
        <f t="shared" si="0"/>
        <v>SALADE BERLINOISE  3KG</v>
      </c>
      <c r="G10" s="5" t="s">
        <v>2217</v>
      </c>
      <c r="H10" s="8">
        <v>3.6019999999999999</v>
      </c>
      <c r="I10" s="30"/>
      <c r="J10" t="s">
        <v>4979</v>
      </c>
    </row>
    <row r="11" spans="1:10" ht="15.6" thickTop="1" thickBot="1" x14ac:dyDescent="0.35">
      <c r="A11" s="5" t="s">
        <v>2185</v>
      </c>
      <c r="B11" s="5" t="s">
        <v>10</v>
      </c>
      <c r="C11" s="6"/>
      <c r="D11" s="7"/>
      <c r="E11" s="5" t="s">
        <v>2195</v>
      </c>
      <c r="F11" s="5" t="str">
        <f t="shared" si="0"/>
        <v>TABOULÉ FRUITS DE MER 120GX8</v>
      </c>
      <c r="G11" s="5" t="s">
        <v>2218</v>
      </c>
      <c r="H11" s="8">
        <v>6.5686999999999998</v>
      </c>
      <c r="I11" s="30"/>
    </row>
    <row r="12" spans="1:10" ht="15.6" thickTop="1" thickBot="1" x14ac:dyDescent="0.35">
      <c r="A12" s="5" t="s">
        <v>4775</v>
      </c>
      <c r="B12" s="5" t="s">
        <v>11</v>
      </c>
      <c r="C12" s="6" t="s">
        <v>4783</v>
      </c>
      <c r="D12" s="7"/>
      <c r="E12" s="5" t="s">
        <v>2207</v>
      </c>
      <c r="F12" s="5" t="str">
        <f t="shared" si="0"/>
        <v>MUSEAU DE BOEUF LYONNAISE 3KG</v>
      </c>
      <c r="G12" s="5" t="s">
        <v>2219</v>
      </c>
      <c r="H12" s="8">
        <v>3.6966999999999999</v>
      </c>
      <c r="I12" s="30"/>
    </row>
    <row r="13" spans="1:10" ht="15.6" thickTop="1" thickBot="1" x14ac:dyDescent="0.35">
      <c r="A13" s="5" t="s">
        <v>2185</v>
      </c>
      <c r="B13" s="5" t="s">
        <v>12</v>
      </c>
      <c r="C13" s="6"/>
      <c r="D13" s="7"/>
      <c r="E13" s="5" t="s">
        <v>2196</v>
      </c>
      <c r="F13" s="5" t="str">
        <f t="shared" si="0"/>
        <v>MUSEAU DE PORC LYONNAISE  3KG.</v>
      </c>
      <c r="G13" s="5" t="s">
        <v>2220</v>
      </c>
      <c r="H13" s="8">
        <v>10.6351</v>
      </c>
      <c r="I13" s="30"/>
    </row>
    <row r="14" spans="1:10" ht="15.6" thickTop="1" thickBot="1" x14ac:dyDescent="0.35">
      <c r="A14" s="5" t="s">
        <v>2185</v>
      </c>
      <c r="B14" s="5" t="s">
        <v>13</v>
      </c>
      <c r="C14" s="6"/>
      <c r="D14" s="7"/>
      <c r="E14" s="5" t="s">
        <v>2196</v>
      </c>
      <c r="F14" s="5" t="str">
        <f t="shared" si="0"/>
        <v>SALADE LANDAISE 3KG</v>
      </c>
      <c r="G14" s="5" t="s">
        <v>2221</v>
      </c>
      <c r="H14" s="8">
        <v>12.255900000000002</v>
      </c>
      <c r="I14" s="30"/>
    </row>
    <row r="15" spans="1:10" ht="15.6" thickTop="1" thickBot="1" x14ac:dyDescent="0.35">
      <c r="A15" s="5" t="s">
        <v>2185</v>
      </c>
      <c r="B15" s="5" t="s">
        <v>14</v>
      </c>
      <c r="C15" s="6"/>
      <c r="D15" s="7"/>
      <c r="E15" s="5" t="s">
        <v>2196</v>
      </c>
      <c r="F15" s="5" t="str">
        <f t="shared" si="0"/>
        <v>SALADE ASIATIQUE 3KG</v>
      </c>
      <c r="G15" s="5" t="s">
        <v>2222</v>
      </c>
      <c r="H15" s="8">
        <v>12.91</v>
      </c>
      <c r="I15" s="30"/>
    </row>
    <row r="16" spans="1:10" ht="15.6" thickTop="1" thickBot="1" x14ac:dyDescent="0.35">
      <c r="A16" s="5" t="s">
        <v>2185</v>
      </c>
      <c r="B16" s="5" t="s">
        <v>15</v>
      </c>
      <c r="C16" s="6"/>
      <c r="D16" s="7"/>
      <c r="E16" s="5" t="s">
        <v>2196</v>
      </c>
      <c r="F16" s="5" t="str">
        <f t="shared" si="0"/>
        <v>SALADE LENTILLE/LARDON 3KG</v>
      </c>
      <c r="G16" s="5" t="s">
        <v>2223</v>
      </c>
      <c r="H16" s="8">
        <v>10.293799999999999</v>
      </c>
      <c r="I16" s="30"/>
    </row>
    <row r="17" spans="1:9" ht="15.6" thickTop="1" thickBot="1" x14ac:dyDescent="0.35">
      <c r="A17" s="5" t="s">
        <v>2185</v>
      </c>
      <c r="B17" s="5" t="s">
        <v>16</v>
      </c>
      <c r="C17" s="6"/>
      <c r="D17" s="7"/>
      <c r="E17" s="5" t="s">
        <v>2195</v>
      </c>
      <c r="F17" s="5" t="str">
        <f t="shared" si="0"/>
        <v>MERRINE ST JACQ. FRAÎ. 1,5KGX2</v>
      </c>
      <c r="G17" s="5" t="s">
        <v>2224</v>
      </c>
      <c r="H17" s="8">
        <v>19.677700000000002</v>
      </c>
      <c r="I17" s="30"/>
    </row>
    <row r="18" spans="1:9" ht="15.6" thickTop="1" thickBot="1" x14ac:dyDescent="0.35">
      <c r="A18" s="5" t="s">
        <v>2186</v>
      </c>
      <c r="B18" s="5" t="s">
        <v>17</v>
      </c>
      <c r="C18" s="6"/>
      <c r="D18" s="7"/>
      <c r="E18" s="5" t="s">
        <v>2195</v>
      </c>
      <c r="F18" s="5" t="str">
        <f t="shared" si="0"/>
        <v>PIZZA ROYALE 560GX8</v>
      </c>
      <c r="G18" s="5" t="s">
        <v>2225</v>
      </c>
      <c r="H18" s="8">
        <v>11.345999999999998</v>
      </c>
      <c r="I18" s="30"/>
    </row>
    <row r="19" spans="1:9" ht="15.6" thickTop="1" thickBot="1" x14ac:dyDescent="0.35">
      <c r="A19" s="5" t="s">
        <v>4560</v>
      </c>
      <c r="B19" s="5" t="s">
        <v>18</v>
      </c>
      <c r="C19" s="6" t="s">
        <v>4566</v>
      </c>
      <c r="D19" s="7"/>
      <c r="E19" s="5" t="s">
        <v>2207</v>
      </c>
      <c r="F19" s="5" t="str">
        <f t="shared" si="0"/>
        <v>QUICHE LORRAINE S/ENTAME 1KG</v>
      </c>
      <c r="G19" s="5" t="s">
        <v>4567</v>
      </c>
      <c r="H19" s="8">
        <v>2.3734999999999999</v>
      </c>
      <c r="I19" s="30"/>
    </row>
    <row r="20" spans="1:9" ht="15.6" thickTop="1" thickBot="1" x14ac:dyDescent="0.35">
      <c r="A20" s="5" t="s">
        <v>2186</v>
      </c>
      <c r="B20" s="5" t="s">
        <v>19</v>
      </c>
      <c r="C20" s="6"/>
      <c r="D20" s="7"/>
      <c r="E20" s="5" t="s">
        <v>2195</v>
      </c>
      <c r="F20" s="5" t="str">
        <f t="shared" si="0"/>
        <v>CANARD BARBAR.FLT 330/380GX2X7</v>
      </c>
      <c r="G20" s="5" t="s">
        <v>2226</v>
      </c>
      <c r="H20" s="8">
        <v>44.786700000000003</v>
      </c>
      <c r="I20" s="30"/>
    </row>
    <row r="21" spans="1:9" ht="15.6" thickTop="1" thickBot="1" x14ac:dyDescent="0.35">
      <c r="A21" s="5" t="s">
        <v>2186</v>
      </c>
      <c r="B21" s="5" t="s">
        <v>20</v>
      </c>
      <c r="C21" s="6"/>
      <c r="D21" s="7"/>
      <c r="E21" s="5" t="s">
        <v>2195</v>
      </c>
      <c r="F21" s="5" t="str">
        <f t="shared" si="0"/>
        <v>TARTE POIREAU S/ENTAME 1KGX8</v>
      </c>
      <c r="G21" s="5" t="s">
        <v>2227</v>
      </c>
      <c r="H21" s="8">
        <v>16.881499999999999</v>
      </c>
      <c r="I21" s="30"/>
    </row>
    <row r="22" spans="1:9" ht="15.6" thickTop="1" thickBot="1" x14ac:dyDescent="0.35">
      <c r="A22" s="5" t="s">
        <v>2186</v>
      </c>
      <c r="B22" s="5" t="s">
        <v>21</v>
      </c>
      <c r="C22" s="6"/>
      <c r="D22" s="7"/>
      <c r="E22" s="5" t="s">
        <v>2195</v>
      </c>
      <c r="F22" s="5" t="str">
        <f t="shared" si="0"/>
        <v>BOEUFFILET A/CHAÎN1,8/2,2KGX6K</v>
      </c>
      <c r="G22" s="5" t="s">
        <v>2228</v>
      </c>
      <c r="H22" s="8">
        <v>80.872</v>
      </c>
      <c r="I22" s="30"/>
    </row>
    <row r="23" spans="1:9" ht="15.6" thickTop="1" thickBot="1" x14ac:dyDescent="0.35">
      <c r="A23" s="5" t="s">
        <v>2186</v>
      </c>
      <c r="B23" s="5" t="s">
        <v>22</v>
      </c>
      <c r="C23" s="6"/>
      <c r="D23" s="7"/>
      <c r="E23" s="5" t="s">
        <v>2195</v>
      </c>
      <c r="F23" s="5" t="str">
        <f t="shared" si="0"/>
        <v>PIZZA AU FROMAGE BANDE 500GX10</v>
      </c>
      <c r="G23" s="5" t="s">
        <v>2229</v>
      </c>
      <c r="H23" s="8">
        <v>10.521300000000002</v>
      </c>
      <c r="I23" s="30"/>
    </row>
    <row r="24" spans="1:9" ht="15.6" thickTop="1" thickBot="1" x14ac:dyDescent="0.35">
      <c r="A24" s="5" t="s">
        <v>2186</v>
      </c>
      <c r="B24" s="5" t="s">
        <v>23</v>
      </c>
      <c r="C24" s="6"/>
      <c r="D24" s="7"/>
      <c r="E24" s="5" t="s">
        <v>2195</v>
      </c>
      <c r="F24" s="5" t="str">
        <f t="shared" si="0"/>
        <v>BOEUF NX ENTRECÔTE 1,5/2,5KGX6</v>
      </c>
      <c r="G24" s="5" t="s">
        <v>2230</v>
      </c>
      <c r="H24" s="8">
        <v>120.56870000000001</v>
      </c>
      <c r="I24" s="30"/>
    </row>
    <row r="25" spans="1:9" ht="15.6" thickTop="1" thickBot="1" x14ac:dyDescent="0.35">
      <c r="A25" s="5" t="s">
        <v>2186</v>
      </c>
      <c r="B25" s="5" t="s">
        <v>24</v>
      </c>
      <c r="C25" s="6"/>
      <c r="D25" s="7"/>
      <c r="E25" s="5" t="s">
        <v>2195</v>
      </c>
      <c r="F25" s="5" t="str">
        <f t="shared" si="0"/>
        <v>CHOU FARCI CUIT S/PORC 160GX40</v>
      </c>
      <c r="G25" s="5" t="s">
        <v>2231</v>
      </c>
      <c r="H25" s="8">
        <v>13.8445</v>
      </c>
      <c r="I25" s="30"/>
    </row>
    <row r="26" spans="1:9" ht="15.6" thickTop="1" thickBot="1" x14ac:dyDescent="0.35">
      <c r="A26" s="5" t="s">
        <v>2186</v>
      </c>
      <c r="B26" s="5" t="s">
        <v>25</v>
      </c>
      <c r="C26" s="6"/>
      <c r="D26" s="7"/>
      <c r="E26" s="5" t="s">
        <v>2195</v>
      </c>
      <c r="F26" s="5" t="str">
        <f t="shared" si="0"/>
        <v>COURGETTE FARCI S/PORC 170GX34</v>
      </c>
      <c r="G26" s="5" t="s">
        <v>2232</v>
      </c>
      <c r="H26" s="8">
        <v>14.5024</v>
      </c>
      <c r="I26" s="30"/>
    </row>
    <row r="27" spans="1:9" ht="15.6" thickTop="1" thickBot="1" x14ac:dyDescent="0.35">
      <c r="A27" s="5" t="s">
        <v>2186</v>
      </c>
      <c r="B27" s="5" t="s">
        <v>26</v>
      </c>
      <c r="C27" s="6"/>
      <c r="D27" s="7"/>
      <c r="E27" s="5" t="s">
        <v>2195</v>
      </c>
      <c r="F27" s="5" t="str">
        <f t="shared" si="0"/>
        <v>TOMATE FARCIE A/PORC 170GX6KG</v>
      </c>
      <c r="G27" s="5" t="s">
        <v>2233</v>
      </c>
      <c r="H27" s="8">
        <v>18.672999999999998</v>
      </c>
      <c r="I27" s="30"/>
    </row>
    <row r="28" spans="1:9" ht="15.6" thickTop="1" thickBot="1" x14ac:dyDescent="0.35">
      <c r="A28" s="5" t="s">
        <v>4253</v>
      </c>
      <c r="B28" s="5" t="s">
        <v>488</v>
      </c>
      <c r="C28" s="6" t="s">
        <v>4249</v>
      </c>
      <c r="D28" s="7"/>
      <c r="E28" s="5" t="s">
        <v>4250</v>
      </c>
      <c r="F28" s="5" t="str">
        <f t="shared" si="0"/>
        <v>PAIN GRILLÉ BLÉ/COMPLET225G</v>
      </c>
      <c r="G28" s="5" t="s">
        <v>4407</v>
      </c>
      <c r="H28" s="8">
        <v>0.48</v>
      </c>
      <c r="I28" s="30"/>
    </row>
    <row r="29" spans="1:9" ht="15.6" thickTop="1" thickBot="1" x14ac:dyDescent="0.35">
      <c r="A29" s="5" t="s">
        <v>2186</v>
      </c>
      <c r="B29" s="5" t="s">
        <v>28</v>
      </c>
      <c r="C29" s="6"/>
      <c r="D29" s="7"/>
      <c r="E29" s="5" t="s">
        <v>2195</v>
      </c>
      <c r="F29" s="5" t="str">
        <f t="shared" si="0"/>
        <v>ENDIVE AU JAMBON 120GX6KG</v>
      </c>
      <c r="G29" s="5" t="s">
        <v>2234</v>
      </c>
      <c r="H29" s="8">
        <v>21.516599999999997</v>
      </c>
      <c r="I29" s="30"/>
    </row>
    <row r="30" spans="1:9" ht="15.6" thickTop="1" thickBot="1" x14ac:dyDescent="0.35">
      <c r="A30" s="5" t="s">
        <v>2186</v>
      </c>
      <c r="B30" s="5" t="s">
        <v>29</v>
      </c>
      <c r="C30" s="6"/>
      <c r="D30" s="7"/>
      <c r="E30" s="5" t="s">
        <v>2195</v>
      </c>
      <c r="F30" s="5" t="str">
        <f t="shared" si="0"/>
        <v>POITRINE DE VEAU FARCIE 2KGX4</v>
      </c>
      <c r="G30" s="5" t="s">
        <v>2235</v>
      </c>
      <c r="H30" s="8">
        <v>39.753599999999999</v>
      </c>
      <c r="I30" s="30"/>
    </row>
    <row r="31" spans="1:9" ht="15.6" thickTop="1" thickBot="1" x14ac:dyDescent="0.35">
      <c r="A31" s="5" t="s">
        <v>2186</v>
      </c>
      <c r="B31" s="5" t="s">
        <v>30</v>
      </c>
      <c r="C31" s="6"/>
      <c r="D31" s="7"/>
      <c r="E31" s="5" t="s">
        <v>2195</v>
      </c>
      <c r="F31" s="5" t="str">
        <f t="shared" si="0"/>
        <v>CANARD CUI.DÉJOI.330/380GX5KG</v>
      </c>
      <c r="G31" s="5" t="s">
        <v>2236</v>
      </c>
      <c r="H31" s="8">
        <v>18.398099999999999</v>
      </c>
      <c r="I31" s="30"/>
    </row>
    <row r="32" spans="1:9" ht="15.6" thickTop="1" thickBot="1" x14ac:dyDescent="0.35">
      <c r="A32" s="5" t="s">
        <v>2186</v>
      </c>
      <c r="B32" s="5" t="s">
        <v>31</v>
      </c>
      <c r="C32" s="6"/>
      <c r="D32" s="7"/>
      <c r="E32" s="5" t="s">
        <v>2195</v>
      </c>
      <c r="F32" s="5" t="str">
        <f t="shared" si="0"/>
        <v>FRITE ORANGE 9X9 2,5KGX5</v>
      </c>
      <c r="G32" s="5" t="s">
        <v>2237</v>
      </c>
      <c r="H32" s="8">
        <v>8.2085000000000008</v>
      </c>
      <c r="I32" s="30"/>
    </row>
    <row r="33" spans="1:9" ht="15.6" thickTop="1" thickBot="1" x14ac:dyDescent="0.35">
      <c r="A33" s="5" t="s">
        <v>2186</v>
      </c>
      <c r="B33" s="5" t="s">
        <v>32</v>
      </c>
      <c r="C33" s="6"/>
      <c r="D33" s="7"/>
      <c r="E33" s="5" t="s">
        <v>2195</v>
      </c>
      <c r="F33" s="5" t="str">
        <f t="shared" si="0"/>
        <v>CALAMAR ROMAINE PRÉFRI 1KGX6</v>
      </c>
      <c r="G33" s="5" t="s">
        <v>2238</v>
      </c>
      <c r="H33" s="8">
        <v>20.189599999999999</v>
      </c>
      <c r="I33" s="30"/>
    </row>
    <row r="34" spans="1:9" ht="15.6" thickTop="1" thickBot="1" x14ac:dyDescent="0.35">
      <c r="A34" s="5" t="s">
        <v>2186</v>
      </c>
      <c r="B34" s="5" t="s">
        <v>33</v>
      </c>
      <c r="C34" s="6"/>
      <c r="D34" s="7"/>
      <c r="E34" s="5" t="s">
        <v>2195</v>
      </c>
      <c r="F34" s="5" t="str">
        <f t="shared" si="0"/>
        <v>CRÊPE AU CHAMPIGNON 150GX32</v>
      </c>
      <c r="G34" s="5" t="s">
        <v>2239</v>
      </c>
      <c r="H34" s="8">
        <v>6.4645000000000001</v>
      </c>
      <c r="I34" s="30"/>
    </row>
    <row r="35" spans="1:9" ht="15.6" thickTop="1" thickBot="1" x14ac:dyDescent="0.35">
      <c r="A35" s="5" t="s">
        <v>2186</v>
      </c>
      <c r="B35" s="5" t="s">
        <v>34</v>
      </c>
      <c r="C35" s="6"/>
      <c r="D35" s="7"/>
      <c r="E35" s="5" t="s">
        <v>2195</v>
      </c>
      <c r="F35" s="5" t="str">
        <f t="shared" si="0"/>
        <v>CRÊPE EMMENTAL 150GX32</v>
      </c>
      <c r="G35" s="5" t="s">
        <v>2240</v>
      </c>
      <c r="H35" s="8">
        <v>6.4645000000000001</v>
      </c>
      <c r="I35" s="30"/>
    </row>
    <row r="36" spans="1:9" ht="15.6" thickTop="1" thickBot="1" x14ac:dyDescent="0.35">
      <c r="A36" s="5" t="s">
        <v>2186</v>
      </c>
      <c r="B36" s="5" t="s">
        <v>35</v>
      </c>
      <c r="C36" s="6"/>
      <c r="D36" s="7"/>
      <c r="E36" s="5" t="s">
        <v>2195</v>
      </c>
      <c r="F36" s="5" t="str">
        <f t="shared" si="0"/>
        <v>CANETTE CUI.DÉJOI.140/200GX5KG</v>
      </c>
      <c r="G36" s="5" t="s">
        <v>2241</v>
      </c>
      <c r="H36" s="8">
        <v>19.620899999999999</v>
      </c>
      <c r="I36" s="30"/>
    </row>
    <row r="37" spans="1:9" ht="15.6" thickTop="1" thickBot="1" x14ac:dyDescent="0.35">
      <c r="A37" s="5" t="s">
        <v>2186</v>
      </c>
      <c r="B37" s="5" t="s">
        <v>36</v>
      </c>
      <c r="C37" s="6"/>
      <c r="D37" s="7"/>
      <c r="E37" s="5" t="s">
        <v>2195</v>
      </c>
      <c r="F37" s="5" t="str">
        <f t="shared" si="0"/>
        <v>FRITE BELLE ARTOIS9X92.5KGX5</v>
      </c>
      <c r="G37" s="5" t="s">
        <v>2242</v>
      </c>
      <c r="H37" s="8">
        <v>8.9289000000000005</v>
      </c>
      <c r="I37" s="30"/>
    </row>
    <row r="38" spans="1:9" ht="15.6" thickTop="1" thickBot="1" x14ac:dyDescent="0.35">
      <c r="A38" s="5" t="s">
        <v>2186</v>
      </c>
      <c r="B38" s="5" t="s">
        <v>37</v>
      </c>
      <c r="C38" s="6"/>
      <c r="D38" s="7"/>
      <c r="E38" s="5" t="s">
        <v>2195</v>
      </c>
      <c r="F38" s="5" t="str">
        <f t="shared" si="0"/>
        <v>BROCHETTE POIS.NATCRU140GX6KG</v>
      </c>
      <c r="G38" s="5" t="s">
        <v>2243</v>
      </c>
      <c r="H38" s="8">
        <v>25.791499999999999</v>
      </c>
      <c r="I38" s="30"/>
    </row>
    <row r="39" spans="1:9" ht="15.6" thickTop="1" thickBot="1" x14ac:dyDescent="0.35">
      <c r="A39" s="5" t="s">
        <v>2186</v>
      </c>
      <c r="B39" s="5" t="s">
        <v>38</v>
      </c>
      <c r="C39" s="6"/>
      <c r="D39" s="7"/>
      <c r="E39" s="5" t="s">
        <v>2195</v>
      </c>
      <c r="F39" s="5" t="str">
        <f t="shared" si="0"/>
        <v>CRÊPE JAMBON EMMENTAL 150GX32</v>
      </c>
      <c r="G39" s="5" t="s">
        <v>2244</v>
      </c>
      <c r="H39" s="8">
        <v>6.4645000000000001</v>
      </c>
      <c r="I39" s="30"/>
    </row>
    <row r="40" spans="1:9" ht="15.6" thickTop="1" thickBot="1" x14ac:dyDescent="0.35">
      <c r="A40" s="5" t="s">
        <v>2186</v>
      </c>
      <c r="B40" s="5" t="s">
        <v>39</v>
      </c>
      <c r="C40" s="6"/>
      <c r="D40" s="7"/>
      <c r="E40" s="5" t="s">
        <v>2195</v>
      </c>
      <c r="F40" s="5" t="str">
        <f t="shared" si="0"/>
        <v>FRITE ALLUMET ORANG6X6 2,5KGX5</v>
      </c>
      <c r="G40" s="5" t="s">
        <v>2245</v>
      </c>
      <c r="H40" s="8">
        <v>8.4833999999999996</v>
      </c>
      <c r="I40" s="30"/>
    </row>
    <row r="41" spans="1:9" ht="15.6" thickTop="1" thickBot="1" x14ac:dyDescent="0.35">
      <c r="A41" s="5" t="s">
        <v>2186</v>
      </c>
      <c r="B41" s="5" t="s">
        <v>40</v>
      </c>
      <c r="C41" s="6"/>
      <c r="D41" s="7"/>
      <c r="E41" s="5" t="s">
        <v>2195</v>
      </c>
      <c r="F41" s="5" t="str">
        <f t="shared" si="0"/>
        <v>FRITE ALLUMET ARTOI6X6 2,5KGX5</v>
      </c>
      <c r="G41" s="5" t="s">
        <v>2246</v>
      </c>
      <c r="H41" s="8">
        <v>9.327</v>
      </c>
      <c r="I41" s="30"/>
    </row>
    <row r="42" spans="1:9" ht="15.6" thickTop="1" thickBot="1" x14ac:dyDescent="0.35">
      <c r="A42" s="5" t="s">
        <v>2186</v>
      </c>
      <c r="B42" s="5" t="s">
        <v>41</v>
      </c>
      <c r="C42" s="6"/>
      <c r="D42" s="7"/>
      <c r="E42" s="5" t="s">
        <v>2195</v>
      </c>
      <c r="F42" s="5" t="str">
        <f t="shared" si="0"/>
        <v>POMME DAUPHINE PRÉCUI.2,5KGX4</v>
      </c>
      <c r="G42" s="5" t="s">
        <v>2247</v>
      </c>
      <c r="H42" s="8">
        <v>17.639800000000001</v>
      </c>
      <c r="I42" s="30"/>
    </row>
    <row r="43" spans="1:9" ht="15.6" thickTop="1" thickBot="1" x14ac:dyDescent="0.35">
      <c r="A43" s="5" t="s">
        <v>2186</v>
      </c>
      <c r="B43" s="5" t="s">
        <v>42</v>
      </c>
      <c r="C43" s="6"/>
      <c r="D43" s="7"/>
      <c r="E43" s="5" t="s">
        <v>2195</v>
      </c>
      <c r="F43" s="5" t="str">
        <f t="shared" si="0"/>
        <v>CRÊPE À LA PAYSANNE 150GX32</v>
      </c>
      <c r="G43" s="5" t="s">
        <v>2248</v>
      </c>
      <c r="H43" s="8">
        <v>8.8530999999999995</v>
      </c>
      <c r="I43" s="30"/>
    </row>
    <row r="44" spans="1:9" ht="15.6" thickTop="1" thickBot="1" x14ac:dyDescent="0.35">
      <c r="A44" s="5" t="s">
        <v>2186</v>
      </c>
      <c r="B44" s="5" t="s">
        <v>43</v>
      </c>
      <c r="C44" s="6"/>
      <c r="D44" s="7"/>
      <c r="E44" s="5" t="s">
        <v>2195</v>
      </c>
      <c r="F44" s="5" t="str">
        <f t="shared" si="0"/>
        <v>POMME DUCHESSE PRÉFRI. 2,5KGX4</v>
      </c>
      <c r="G44" s="5" t="s">
        <v>2249</v>
      </c>
      <c r="H44" s="8">
        <v>10.4076</v>
      </c>
      <c r="I44" s="30"/>
    </row>
    <row r="45" spans="1:9" ht="15.6" thickTop="1" thickBot="1" x14ac:dyDescent="0.35">
      <c r="A45" s="5" t="s">
        <v>2186</v>
      </c>
      <c r="B45" s="5" t="s">
        <v>44</v>
      </c>
      <c r="C45" s="6"/>
      <c r="D45" s="7"/>
      <c r="E45" s="5" t="s">
        <v>2195</v>
      </c>
      <c r="F45" s="5" t="str">
        <f t="shared" si="0"/>
        <v>POMME NOISETTE PRÉFRI.2,5KGX4</v>
      </c>
      <c r="G45" s="5" t="s">
        <v>2250</v>
      </c>
      <c r="H45" s="8">
        <v>9.3839000000000006</v>
      </c>
      <c r="I45" s="30"/>
    </row>
    <row r="46" spans="1:9" ht="15.6" thickTop="1" thickBot="1" x14ac:dyDescent="0.35">
      <c r="A46" s="5" t="s">
        <v>2186</v>
      </c>
      <c r="B46" s="5" t="s">
        <v>45</v>
      </c>
      <c r="C46" s="6"/>
      <c r="D46" s="7"/>
      <c r="E46" s="5" t="s">
        <v>2195</v>
      </c>
      <c r="F46" s="5" t="str">
        <f t="shared" si="0"/>
        <v>CRÊPE FRUITS DE MER 150GX32</v>
      </c>
      <c r="G46" s="5" t="s">
        <v>2251</v>
      </c>
      <c r="H46" s="8">
        <v>9.5355000000000008</v>
      </c>
      <c r="I46" s="30"/>
    </row>
    <row r="47" spans="1:9" ht="15.6" thickTop="1" thickBot="1" x14ac:dyDescent="0.35">
      <c r="A47" s="5" t="s">
        <v>4828</v>
      </c>
      <c r="B47" s="5" t="s">
        <v>46</v>
      </c>
      <c r="C47" s="6" t="s">
        <v>4829</v>
      </c>
      <c r="D47" s="7"/>
      <c r="E47" s="5" t="s">
        <v>2207</v>
      </c>
      <c r="F47" s="5" t="str">
        <f t="shared" si="0"/>
        <v>RISSOLETTE VEAU PANÉE 120G</v>
      </c>
      <c r="G47" s="5" t="s">
        <v>4830</v>
      </c>
      <c r="H47" s="8">
        <v>2.4487000000000001</v>
      </c>
      <c r="I47" s="30"/>
    </row>
    <row r="48" spans="1:9" ht="15.6" thickTop="1" thickBot="1" x14ac:dyDescent="0.35">
      <c r="A48" s="5" t="s">
        <v>2186</v>
      </c>
      <c r="B48" s="5" t="s">
        <v>47</v>
      </c>
      <c r="C48" s="6"/>
      <c r="D48" s="7"/>
      <c r="E48" s="5" t="s">
        <v>2195</v>
      </c>
      <c r="F48" s="5" t="str">
        <f t="shared" si="0"/>
        <v>POMME TRIETTE PRÉFRIT 2,5KGX5</v>
      </c>
      <c r="G48" s="5" t="s">
        <v>2252</v>
      </c>
      <c r="H48" s="8">
        <v>11.943099999999999</v>
      </c>
      <c r="I48" s="30"/>
    </row>
    <row r="49" spans="1:9" ht="15.6" thickTop="1" thickBot="1" x14ac:dyDescent="0.35">
      <c r="A49" s="5" t="s">
        <v>2186</v>
      </c>
      <c r="B49" s="5" t="s">
        <v>48</v>
      </c>
      <c r="C49" s="6"/>
      <c r="D49" s="7"/>
      <c r="E49" s="5" t="s">
        <v>2195</v>
      </c>
      <c r="F49" s="5" t="str">
        <f t="shared" si="0"/>
        <v>PDT WEDGES AVEC PEAU 2,5KGX5</v>
      </c>
      <c r="G49" s="5" t="s">
        <v>2253</v>
      </c>
      <c r="H49" s="8">
        <v>9.5260999999999996</v>
      </c>
      <c r="I49" s="30"/>
    </row>
    <row r="50" spans="1:9" ht="15.6" thickTop="1" thickBot="1" x14ac:dyDescent="0.35">
      <c r="A50" s="5" t="s">
        <v>2186</v>
      </c>
      <c r="B50" s="5" t="s">
        <v>49</v>
      </c>
      <c r="C50" s="6"/>
      <c r="D50" s="7"/>
      <c r="E50" s="5" t="s">
        <v>2195</v>
      </c>
      <c r="F50" s="5" t="str">
        <f t="shared" si="0"/>
        <v>SNICKERS 53MLX24 PIÈCE</v>
      </c>
      <c r="G50" s="5" t="s">
        <v>2254</v>
      </c>
      <c r="H50" s="8">
        <v>8.3412000000000006</v>
      </c>
      <c r="I50" s="30"/>
    </row>
    <row r="51" spans="1:9" ht="15.6" thickTop="1" thickBot="1" x14ac:dyDescent="0.35">
      <c r="A51" s="5" t="s">
        <v>2186</v>
      </c>
      <c r="B51" s="5" t="s">
        <v>50</v>
      </c>
      <c r="C51" s="6"/>
      <c r="D51" s="7"/>
      <c r="E51" s="5" t="s">
        <v>2195</v>
      </c>
      <c r="F51" s="5" t="str">
        <f t="shared" si="0"/>
        <v>PDT WEDGES ENROBÉ/PRÉF 2,5KGX5</v>
      </c>
      <c r="G51" s="5" t="s">
        <v>2255</v>
      </c>
      <c r="H51" s="8">
        <v>9.9526000000000003</v>
      </c>
      <c r="I51" s="30"/>
    </row>
    <row r="52" spans="1:9" ht="15.6" thickTop="1" thickBot="1" x14ac:dyDescent="0.35">
      <c r="A52" s="5" t="s">
        <v>2186</v>
      </c>
      <c r="B52" s="5" t="s">
        <v>51</v>
      </c>
      <c r="C52" s="6"/>
      <c r="D52" s="7"/>
      <c r="E52" s="5" t="s">
        <v>2195</v>
      </c>
      <c r="F52" s="5" t="str">
        <f t="shared" si="0"/>
        <v>POMME DE TERRE RISSOLÉ 2,5KGX5</v>
      </c>
      <c r="G52" s="5" t="s">
        <v>2256</v>
      </c>
      <c r="H52" s="8">
        <v>9.6682000000000006</v>
      </c>
      <c r="I52" s="30"/>
    </row>
    <row r="53" spans="1:9" ht="15.6" thickTop="1" thickBot="1" x14ac:dyDescent="0.35">
      <c r="A53" s="5" t="s">
        <v>2186</v>
      </c>
      <c r="B53" s="5" t="s">
        <v>52</v>
      </c>
      <c r="C53" s="6"/>
      <c r="D53" s="7"/>
      <c r="E53" s="5" t="s">
        <v>2195</v>
      </c>
      <c r="F53" s="5" t="str">
        <f t="shared" si="0"/>
        <v>POMME DE TERRE SAUTÉE 2,5KGX5</v>
      </c>
      <c r="G53" s="5" t="s">
        <v>2257</v>
      </c>
      <c r="H53" s="8">
        <v>10.094799999999999</v>
      </c>
      <c r="I53" s="30"/>
    </row>
    <row r="54" spans="1:9" ht="15.6" thickTop="1" thickBot="1" x14ac:dyDescent="0.35">
      <c r="A54" s="5" t="s">
        <v>2186</v>
      </c>
      <c r="B54" s="5" t="s">
        <v>53</v>
      </c>
      <c r="C54" s="6"/>
      <c r="D54" s="7"/>
      <c r="E54" s="5" t="s">
        <v>2195</v>
      </c>
      <c r="F54" s="5" t="str">
        <f t="shared" si="0"/>
        <v>BOEUF BAVETTE ALOYAU 180GX4KG</v>
      </c>
      <c r="G54" s="5" t="s">
        <v>2258</v>
      </c>
      <c r="H54" s="8">
        <v>33.270099999999999</v>
      </c>
      <c r="I54" s="30"/>
    </row>
    <row r="55" spans="1:9" ht="15.6" thickTop="1" thickBot="1" x14ac:dyDescent="0.35">
      <c r="A55" s="5" t="s">
        <v>2186</v>
      </c>
      <c r="B55" s="5" t="s">
        <v>54</v>
      </c>
      <c r="C55" s="6"/>
      <c r="D55" s="7"/>
      <c r="E55" s="5" t="s">
        <v>2195</v>
      </c>
      <c r="F55" s="5" t="str">
        <f t="shared" si="0"/>
        <v>BOEUF ENTRECÔTE TR.180/195GX5K</v>
      </c>
      <c r="G55" s="5" t="s">
        <v>2259</v>
      </c>
      <c r="H55" s="8">
        <v>55.355499999999999</v>
      </c>
      <c r="I55" s="30"/>
    </row>
    <row r="56" spans="1:9" ht="15.6" thickTop="1" thickBot="1" x14ac:dyDescent="0.35">
      <c r="A56" s="5" t="s">
        <v>2186</v>
      </c>
      <c r="B56" s="5" t="s">
        <v>55</v>
      </c>
      <c r="C56" s="6"/>
      <c r="D56" s="7"/>
      <c r="E56" s="5" t="s">
        <v>2195</v>
      </c>
      <c r="F56" s="5" t="str">
        <f t="shared" si="0"/>
        <v>BOEUF FAUX-FLT TR.SUPÉ 160GX5K</v>
      </c>
      <c r="G56" s="5" t="s">
        <v>2260</v>
      </c>
      <c r="H56" s="8">
        <v>37.203800000000001</v>
      </c>
      <c r="I56" s="30"/>
    </row>
    <row r="57" spans="1:9" ht="15.6" thickTop="1" thickBot="1" x14ac:dyDescent="0.35">
      <c r="A57" s="5" t="s">
        <v>2186</v>
      </c>
      <c r="B57" s="5" t="s">
        <v>56</v>
      </c>
      <c r="C57" s="6"/>
      <c r="D57" s="7"/>
      <c r="E57" s="5" t="s">
        <v>2195</v>
      </c>
      <c r="F57" s="5" t="str">
        <f t="shared" si="0"/>
        <v>BOEUF BOURGUI. MAIGRE 60GX5KG</v>
      </c>
      <c r="G57" s="5" t="s">
        <v>2261</v>
      </c>
      <c r="H57" s="8">
        <v>26.398099999999999</v>
      </c>
      <c r="I57" s="30"/>
    </row>
    <row r="58" spans="1:9" ht="15.6" thickTop="1" thickBot="1" x14ac:dyDescent="0.35">
      <c r="A58" s="5" t="s">
        <v>2186</v>
      </c>
      <c r="B58" s="5" t="s">
        <v>57</v>
      </c>
      <c r="C58" s="6"/>
      <c r="D58" s="7"/>
      <c r="E58" s="5" t="s">
        <v>2195</v>
      </c>
      <c r="F58" s="5" t="str">
        <f t="shared" si="0"/>
        <v>PIZZA ROYALE 150GX25</v>
      </c>
      <c r="G58" s="5" t="s">
        <v>2262</v>
      </c>
      <c r="H58" s="8">
        <v>12.3223</v>
      </c>
      <c r="I58" s="30"/>
    </row>
    <row r="59" spans="1:9" ht="15.6" thickTop="1" thickBot="1" x14ac:dyDescent="0.35">
      <c r="A59" s="5" t="s">
        <v>2186</v>
      </c>
      <c r="B59" s="5" t="s">
        <v>58</v>
      </c>
      <c r="C59" s="6"/>
      <c r="D59" s="7"/>
      <c r="E59" s="5" t="s">
        <v>2195</v>
      </c>
      <c r="F59" s="5" t="str">
        <f t="shared" si="0"/>
        <v>LAPIN 1/2 RABLE 130/200GX5,5KG</v>
      </c>
      <c r="G59" s="5" t="s">
        <v>2263</v>
      </c>
      <c r="H59" s="8">
        <v>28.7773</v>
      </c>
      <c r="I59" s="30"/>
    </row>
    <row r="60" spans="1:9" ht="15.6" thickTop="1" thickBot="1" x14ac:dyDescent="0.35">
      <c r="A60" s="5" t="s">
        <v>2186</v>
      </c>
      <c r="B60" s="5" t="s">
        <v>59</v>
      </c>
      <c r="C60" s="6"/>
      <c r="D60" s="7"/>
      <c r="E60" s="5" t="s">
        <v>2195</v>
      </c>
      <c r="F60" s="5" t="str">
        <f t="shared" si="0"/>
        <v>LAPIN DÉCOU S/TÊTE 7MCX X4,5KG</v>
      </c>
      <c r="G60" s="5" t="s">
        <v>2264</v>
      </c>
      <c r="H60" s="8">
        <v>28.322299999999998</v>
      </c>
      <c r="I60" s="30"/>
    </row>
    <row r="61" spans="1:9" ht="15.6" thickTop="1" thickBot="1" x14ac:dyDescent="0.35">
      <c r="A61" s="5" t="s">
        <v>2186</v>
      </c>
      <c r="B61" s="5" t="s">
        <v>60</v>
      </c>
      <c r="C61" s="6"/>
      <c r="D61" s="7"/>
      <c r="E61" s="5" t="s">
        <v>2195</v>
      </c>
      <c r="F61" s="5" t="str">
        <f t="shared" si="0"/>
        <v>PIZZA REINE JAMB/CHAMP.200GX10</v>
      </c>
      <c r="G61" s="5" t="s">
        <v>2265</v>
      </c>
      <c r="H61" s="8">
        <v>5.3080999999999996</v>
      </c>
      <c r="I61" s="30"/>
    </row>
    <row r="62" spans="1:9" ht="15.6" thickTop="1" thickBot="1" x14ac:dyDescent="0.35">
      <c r="A62" s="5" t="s">
        <v>2186</v>
      </c>
      <c r="B62" s="5" t="s">
        <v>61</v>
      </c>
      <c r="C62" s="6"/>
      <c r="D62" s="7"/>
      <c r="E62" s="5" t="s">
        <v>2195</v>
      </c>
      <c r="F62" s="5" t="str">
        <f t="shared" si="0"/>
        <v>PIZZA POULET/CHAMPIG. 200GX10</v>
      </c>
      <c r="G62" s="5" t="s">
        <v>2266</v>
      </c>
      <c r="H62" s="8">
        <v>5.4028</v>
      </c>
      <c r="I62" s="30"/>
    </row>
    <row r="63" spans="1:9" ht="15.6" thickTop="1" thickBot="1" x14ac:dyDescent="0.35">
      <c r="A63" s="5" t="s">
        <v>2186</v>
      </c>
      <c r="B63" s="5" t="s">
        <v>62</v>
      </c>
      <c r="C63" s="6"/>
      <c r="D63" s="7"/>
      <c r="E63" s="5" t="s">
        <v>2195</v>
      </c>
      <c r="F63" s="5" t="str">
        <f t="shared" si="0"/>
        <v>MARS 51MLX24 PIÈCE</v>
      </c>
      <c r="G63" s="5" t="s">
        <v>2267</v>
      </c>
      <c r="H63" s="8">
        <v>8.1896000000000004</v>
      </c>
      <c r="I63" s="30"/>
    </row>
    <row r="64" spans="1:9" ht="15.6" thickTop="1" thickBot="1" x14ac:dyDescent="0.35">
      <c r="A64" s="5" t="s">
        <v>2186</v>
      </c>
      <c r="B64" s="5" t="s">
        <v>63</v>
      </c>
      <c r="C64" s="6"/>
      <c r="D64" s="7"/>
      <c r="E64" s="5" t="s">
        <v>2195</v>
      </c>
      <c r="F64" s="5" t="str">
        <f t="shared" si="0"/>
        <v>TWIX 48,1MLX24PCE</v>
      </c>
      <c r="G64" s="5" t="s">
        <v>2268</v>
      </c>
      <c r="H64" s="8">
        <v>8.3412000000000006</v>
      </c>
      <c r="I64" s="30"/>
    </row>
    <row r="65" spans="1:9" ht="15.6" thickTop="1" thickBot="1" x14ac:dyDescent="0.35">
      <c r="A65" s="5" t="s">
        <v>2186</v>
      </c>
      <c r="B65" s="5" t="s">
        <v>64</v>
      </c>
      <c r="C65" s="6"/>
      <c r="D65" s="7"/>
      <c r="E65" s="5" t="s">
        <v>2195</v>
      </c>
      <c r="F65" s="5" t="str">
        <f t="shared" si="0"/>
        <v>FEUILLETÉ PÊCHEUR CRU 70GX63</v>
      </c>
      <c r="G65" s="5" t="s">
        <v>2269</v>
      </c>
      <c r="H65" s="8">
        <v>13.033200000000001</v>
      </c>
      <c r="I65" s="30"/>
    </row>
    <row r="66" spans="1:9" ht="15.6" thickTop="1" thickBot="1" x14ac:dyDescent="0.35">
      <c r="A66" s="5" t="s">
        <v>2186</v>
      </c>
      <c r="B66" s="5" t="s">
        <v>65</v>
      </c>
      <c r="C66" s="6"/>
      <c r="D66" s="7"/>
      <c r="E66" s="5" t="s">
        <v>2195</v>
      </c>
      <c r="F66" s="5" t="str">
        <f t="shared" si="0"/>
        <v>CANAPÉ SALÉ SÉDUCTION140P 950G</v>
      </c>
      <c r="G66" s="5" t="s">
        <v>2270</v>
      </c>
      <c r="H66" s="8">
        <v>23.886299999999995</v>
      </c>
      <c r="I66" s="30"/>
    </row>
    <row r="67" spans="1:9" ht="15.6" thickTop="1" thickBot="1" x14ac:dyDescent="0.35">
      <c r="A67" s="5" t="s">
        <v>2186</v>
      </c>
      <c r="B67" s="5" t="s">
        <v>66</v>
      </c>
      <c r="C67" s="6"/>
      <c r="D67" s="7"/>
      <c r="E67" s="5" t="s">
        <v>2195</v>
      </c>
      <c r="F67" s="5" t="str">
        <f t="shared" si="0"/>
        <v>BOULE À PIZZA 160GX60PCE</v>
      </c>
      <c r="G67" s="5" t="s">
        <v>2271</v>
      </c>
      <c r="H67" s="8">
        <v>9.9526000000000003</v>
      </c>
      <c r="I67" s="30"/>
    </row>
    <row r="68" spans="1:9" ht="15.6" thickTop="1" thickBot="1" x14ac:dyDescent="0.35">
      <c r="A68" s="5" t="s">
        <v>2186</v>
      </c>
      <c r="B68" s="5" t="s">
        <v>67</v>
      </c>
      <c r="C68" s="6"/>
      <c r="D68" s="7"/>
      <c r="E68" s="5" t="s">
        <v>2195</v>
      </c>
      <c r="F68" s="5" t="str">
        <f t="shared" si="0"/>
        <v>SCALAMIX RÂPÉ P/PIZZA 2KGX6</v>
      </c>
      <c r="G68" s="5" t="s">
        <v>2272</v>
      </c>
      <c r="H68" s="8">
        <v>49.2</v>
      </c>
      <c r="I68" s="30"/>
    </row>
    <row r="69" spans="1:9" ht="15.6" thickTop="1" thickBot="1" x14ac:dyDescent="0.35">
      <c r="A69" s="5" t="s">
        <v>2186</v>
      </c>
      <c r="B69" s="5" t="s">
        <v>68</v>
      </c>
      <c r="C69" s="6"/>
      <c r="D69" s="7"/>
      <c r="E69" s="5" t="s">
        <v>2195</v>
      </c>
      <c r="F69" s="5" t="str">
        <f t="shared" ref="F69:F132" si="1">UPPER(G69)</f>
        <v>MINI TARTELETTE APÉRITIF16GX96</v>
      </c>
      <c r="G69" s="5" t="s">
        <v>2273</v>
      </c>
      <c r="H69" s="8">
        <v>14.881500000000001</v>
      </c>
      <c r="I69" s="30"/>
    </row>
    <row r="70" spans="1:9" ht="15.6" thickTop="1" thickBot="1" x14ac:dyDescent="0.35">
      <c r="A70" s="5" t="s">
        <v>2186</v>
      </c>
      <c r="B70" s="5" t="s">
        <v>69</v>
      </c>
      <c r="C70" s="6"/>
      <c r="D70" s="7"/>
      <c r="E70" s="5" t="s">
        <v>2195</v>
      </c>
      <c r="F70" s="5" t="str">
        <f t="shared" si="1"/>
        <v>PAIN SURPRISE CAMPAGNE 50PX3</v>
      </c>
      <c r="G70" s="5" t="s">
        <v>2274</v>
      </c>
      <c r="H70" s="8">
        <v>31.753599999999995</v>
      </c>
      <c r="I70" s="30"/>
    </row>
    <row r="71" spans="1:9" ht="15.6" thickTop="1" thickBot="1" x14ac:dyDescent="0.35">
      <c r="A71" s="5" t="s">
        <v>2187</v>
      </c>
      <c r="B71" s="5" t="s">
        <v>70</v>
      </c>
      <c r="C71" s="6"/>
      <c r="D71" s="7"/>
      <c r="E71" s="5" t="s">
        <v>2195</v>
      </c>
      <c r="F71" s="5" t="str">
        <f t="shared" si="1"/>
        <v>CONFITURE DE FRAISE 30GX120</v>
      </c>
      <c r="G71" s="5" t="s">
        <v>2275</v>
      </c>
      <c r="H71" s="8">
        <v>5.0236999999999998</v>
      </c>
      <c r="I71" s="30"/>
    </row>
    <row r="72" spans="1:9" ht="15.6" thickTop="1" thickBot="1" x14ac:dyDescent="0.35">
      <c r="A72" s="5" t="s">
        <v>2187</v>
      </c>
      <c r="B72" s="5" t="s">
        <v>71</v>
      </c>
      <c r="C72" s="6"/>
      <c r="D72" s="7"/>
      <c r="E72" s="5" t="s">
        <v>2195</v>
      </c>
      <c r="F72" s="5" t="str">
        <f t="shared" si="1"/>
        <v>PÂTE TARTINER NOISETTE 20GX120</v>
      </c>
      <c r="G72" s="5" t="s">
        <v>2276</v>
      </c>
      <c r="H72" s="8">
        <v>8.7013999999999996</v>
      </c>
      <c r="I72" s="30"/>
    </row>
    <row r="73" spans="1:9" ht="15.6" thickTop="1" thickBot="1" x14ac:dyDescent="0.35">
      <c r="A73" s="5" t="s">
        <v>4253</v>
      </c>
      <c r="B73" s="5" t="s">
        <v>786</v>
      </c>
      <c r="C73" s="6" t="s">
        <v>4248</v>
      </c>
      <c r="D73" s="7"/>
      <c r="E73" s="5" t="s">
        <v>2207</v>
      </c>
      <c r="F73" s="5" t="str">
        <f t="shared" si="1"/>
        <v>CROÛTON AIL CUBE 500G</v>
      </c>
      <c r="G73" s="5" t="s">
        <v>4408</v>
      </c>
      <c r="H73" s="8">
        <v>2.75</v>
      </c>
      <c r="I73" s="30"/>
    </row>
    <row r="74" spans="1:9" ht="15.6" thickTop="1" thickBot="1" x14ac:dyDescent="0.35">
      <c r="A74" s="5" t="s">
        <v>2188</v>
      </c>
      <c r="B74" s="5" t="s">
        <v>73</v>
      </c>
      <c r="C74" s="6"/>
      <c r="D74" s="7"/>
      <c r="E74" s="5" t="s">
        <v>2195</v>
      </c>
      <c r="F74" s="5" t="str">
        <f t="shared" si="1"/>
        <v>MAGRET CANARD 380/450G S/VX12</v>
      </c>
      <c r="G74" s="5" t="s">
        <v>2277</v>
      </c>
      <c r="H74" s="8">
        <v>66.559200000000004</v>
      </c>
      <c r="I74" s="30"/>
    </row>
    <row r="75" spans="1:9" ht="15.6" thickTop="1" thickBot="1" x14ac:dyDescent="0.35">
      <c r="A75" s="5" t="s">
        <v>2188</v>
      </c>
      <c r="B75" s="5" t="s">
        <v>74</v>
      </c>
      <c r="C75" s="6"/>
      <c r="D75" s="7"/>
      <c r="E75" s="5" t="s">
        <v>2195</v>
      </c>
      <c r="F75" s="5" t="str">
        <f t="shared" si="1"/>
        <v>CANARD AIGUILLETTE 300GX12</v>
      </c>
      <c r="G75" s="5" t="s">
        <v>2278</v>
      </c>
      <c r="H75" s="8">
        <v>43.336499999999994</v>
      </c>
      <c r="I75" s="30"/>
    </row>
    <row r="76" spans="1:9" ht="15.6" thickTop="1" thickBot="1" x14ac:dyDescent="0.35">
      <c r="A76" s="5" t="s">
        <v>4570</v>
      </c>
      <c r="B76" s="5" t="s">
        <v>75</v>
      </c>
      <c r="C76" s="6" t="s">
        <v>4586</v>
      </c>
      <c r="D76" s="7"/>
      <c r="E76" s="5" t="s">
        <v>4250</v>
      </c>
      <c r="F76" s="5" t="str">
        <f t="shared" si="1"/>
        <v>CRÈME DESSERT CARA.UHT 125G</v>
      </c>
      <c r="G76" s="5" t="s">
        <v>4587</v>
      </c>
      <c r="H76" s="8">
        <v>0.28439999999999999</v>
      </c>
      <c r="I76" s="30"/>
    </row>
    <row r="77" spans="1:9" ht="15.6" thickTop="1" thickBot="1" x14ac:dyDescent="0.35">
      <c r="A77" s="5" t="s">
        <v>2189</v>
      </c>
      <c r="B77" s="5" t="s">
        <v>76</v>
      </c>
      <c r="C77" s="6"/>
      <c r="D77" s="7"/>
      <c r="E77" s="5" t="s">
        <v>2195</v>
      </c>
      <c r="F77" s="5" t="str">
        <f t="shared" si="1"/>
        <v>CRÈME DESSERT CHOCO UHT125GX48</v>
      </c>
      <c r="G77" s="5" t="s">
        <v>2279</v>
      </c>
      <c r="H77" s="8">
        <v>13.6493</v>
      </c>
      <c r="I77" s="30"/>
    </row>
    <row r="78" spans="1:9" ht="15.6" thickTop="1" thickBot="1" x14ac:dyDescent="0.35">
      <c r="A78" s="5" t="s">
        <v>2189</v>
      </c>
      <c r="B78" s="5" t="s">
        <v>77</v>
      </c>
      <c r="C78" s="6"/>
      <c r="D78" s="7"/>
      <c r="E78" s="5" t="s">
        <v>2195</v>
      </c>
      <c r="F78" s="5" t="str">
        <f t="shared" si="1"/>
        <v>MOUSSE CAFÉ 59GX32</v>
      </c>
      <c r="G78" s="5" t="s">
        <v>2280</v>
      </c>
      <c r="H78" s="8">
        <v>5.8103999999999996</v>
      </c>
      <c r="I78" s="30"/>
    </row>
    <row r="79" spans="1:9" ht="15.6" thickTop="1" thickBot="1" x14ac:dyDescent="0.35">
      <c r="A79" s="5" t="s">
        <v>2189</v>
      </c>
      <c r="B79" s="5" t="s">
        <v>78</v>
      </c>
      <c r="C79" s="6"/>
      <c r="D79" s="7"/>
      <c r="E79" s="5" t="s">
        <v>2195</v>
      </c>
      <c r="F79" s="5" t="str">
        <f t="shared" si="1"/>
        <v>CRÈME DESSERT VANIL UHT125GX48</v>
      </c>
      <c r="G79" s="5" t="s">
        <v>2281</v>
      </c>
      <c r="H79" s="8">
        <v>13.6493</v>
      </c>
      <c r="I79" s="30"/>
    </row>
    <row r="80" spans="1:9" ht="15.6" thickTop="1" thickBot="1" x14ac:dyDescent="0.35">
      <c r="A80" s="5" t="s">
        <v>2189</v>
      </c>
      <c r="B80" s="5" t="s">
        <v>79</v>
      </c>
      <c r="C80" s="6"/>
      <c r="D80" s="7"/>
      <c r="E80" s="5" t="s">
        <v>2195</v>
      </c>
      <c r="F80" s="5" t="str">
        <f t="shared" si="1"/>
        <v>BRIE DE MEAUX AOC 3 KG ENVIRON</v>
      </c>
      <c r="G80" s="5" t="s">
        <v>2282</v>
      </c>
      <c r="H80" s="8">
        <v>23.516599999999997</v>
      </c>
      <c r="I80" s="30"/>
    </row>
    <row r="81" spans="1:9" ht="15.6" thickTop="1" thickBot="1" x14ac:dyDescent="0.35">
      <c r="A81" s="5" t="s">
        <v>2189</v>
      </c>
      <c r="B81" s="5" t="s">
        <v>80</v>
      </c>
      <c r="C81" s="6"/>
      <c r="D81" s="7"/>
      <c r="E81" s="5" t="s">
        <v>2195</v>
      </c>
      <c r="F81" s="5" t="str">
        <f t="shared" si="1"/>
        <v>DESSERT LACTÉ FRAISE 125GX24</v>
      </c>
      <c r="G81" s="5" t="s">
        <v>2283</v>
      </c>
      <c r="H81" s="8">
        <v>7.3080999999999996</v>
      </c>
      <c r="I81" s="30"/>
    </row>
    <row r="82" spans="1:9" ht="15.6" thickTop="1" thickBot="1" x14ac:dyDescent="0.35">
      <c r="A82" s="5" t="s">
        <v>2189</v>
      </c>
      <c r="B82" s="5" t="s">
        <v>81</v>
      </c>
      <c r="C82" s="6"/>
      <c r="D82" s="7"/>
      <c r="E82" s="5" t="s">
        <v>2195</v>
      </c>
      <c r="F82" s="5" t="str">
        <f t="shared" si="1"/>
        <v>MOUSSE CRÈME MARRON 68,8GX32</v>
      </c>
      <c r="G82" s="5" t="s">
        <v>2284</v>
      </c>
      <c r="H82" s="8">
        <v>11.8863</v>
      </c>
      <c r="I82" s="30"/>
    </row>
    <row r="83" spans="1:9" ht="15.6" thickTop="1" thickBot="1" x14ac:dyDescent="0.35">
      <c r="A83" s="5" t="s">
        <v>2189</v>
      </c>
      <c r="B83" s="5" t="s">
        <v>82</v>
      </c>
      <c r="C83" s="6"/>
      <c r="D83" s="7"/>
      <c r="E83" s="5" t="s">
        <v>2195</v>
      </c>
      <c r="F83" s="5" t="str">
        <f t="shared" si="1"/>
        <v>CAMEMBERT 30GX12X8PORTIONS</v>
      </c>
      <c r="G83" s="5" t="s">
        <v>2285</v>
      </c>
      <c r="H83" s="8">
        <v>14.6919</v>
      </c>
      <c r="I83" s="30"/>
    </row>
    <row r="84" spans="1:9" ht="15.6" thickTop="1" thickBot="1" x14ac:dyDescent="0.35">
      <c r="A84" s="5" t="s">
        <v>2189</v>
      </c>
      <c r="B84" s="5" t="s">
        <v>83</v>
      </c>
      <c r="C84" s="6"/>
      <c r="D84" s="7"/>
      <c r="E84" s="5" t="s">
        <v>2195</v>
      </c>
      <c r="F84" s="5" t="str">
        <f t="shared" si="1"/>
        <v>BEURRE DOUX  250GX40</v>
      </c>
      <c r="G84" s="5" t="s">
        <v>2286</v>
      </c>
      <c r="H84" s="8">
        <v>42.654000000000003</v>
      </c>
      <c r="I84" s="30"/>
    </row>
    <row r="85" spans="1:9" ht="15.6" thickTop="1" thickBot="1" x14ac:dyDescent="0.35">
      <c r="A85" s="5" t="s">
        <v>2189</v>
      </c>
      <c r="B85" s="5" t="s">
        <v>84</v>
      </c>
      <c r="C85" s="6"/>
      <c r="D85" s="7"/>
      <c r="E85" s="5" t="s">
        <v>2195</v>
      </c>
      <c r="F85" s="5" t="str">
        <f t="shared" si="1"/>
        <v>CRÈME DESSERT CAFÉ 100GX32</v>
      </c>
      <c r="G85" s="5" t="s">
        <v>2287</v>
      </c>
      <c r="H85" s="8">
        <v>14.331799999999998</v>
      </c>
      <c r="I85" s="30"/>
    </row>
    <row r="86" spans="1:9" ht="15.6" thickTop="1" thickBot="1" x14ac:dyDescent="0.35">
      <c r="A86" s="5" t="s">
        <v>2189</v>
      </c>
      <c r="B86" s="5" t="s">
        <v>85</v>
      </c>
      <c r="C86" s="6"/>
      <c r="D86" s="7"/>
      <c r="E86" s="5" t="s">
        <v>2195</v>
      </c>
      <c r="F86" s="5" t="str">
        <f t="shared" si="1"/>
        <v>BEURRE 1/2 SEL 250GX40</v>
      </c>
      <c r="G86" s="5" t="s">
        <v>2288</v>
      </c>
      <c r="H86" s="8">
        <v>42.654000000000003</v>
      </c>
      <c r="I86" s="30"/>
    </row>
    <row r="87" spans="1:9" ht="15.6" thickTop="1" thickBot="1" x14ac:dyDescent="0.35">
      <c r="A87" s="5" t="s">
        <v>4570</v>
      </c>
      <c r="B87" s="5" t="s">
        <v>86</v>
      </c>
      <c r="C87" s="6" t="s">
        <v>4576</v>
      </c>
      <c r="D87" s="7"/>
      <c r="E87" s="5" t="s">
        <v>2207</v>
      </c>
      <c r="F87" s="5" t="str">
        <f t="shared" si="1"/>
        <v>BEURRE DOUX  500G</v>
      </c>
      <c r="G87" s="5" t="s">
        <v>4577</v>
      </c>
      <c r="H87" s="8">
        <v>4.6694000000000004</v>
      </c>
      <c r="I87" s="30"/>
    </row>
    <row r="88" spans="1:9" ht="15.6" thickTop="1" thickBot="1" x14ac:dyDescent="0.35">
      <c r="A88" s="5" t="s">
        <v>4570</v>
      </c>
      <c r="B88" s="5" t="s">
        <v>87</v>
      </c>
      <c r="C88" s="6" t="s">
        <v>4578</v>
      </c>
      <c r="D88" s="7"/>
      <c r="E88" s="5" t="s">
        <v>2207</v>
      </c>
      <c r="F88" s="5" t="str">
        <f t="shared" si="1"/>
        <v xml:space="preserve">BEURRE DOUX 10GX100 </v>
      </c>
      <c r="G88" s="5" t="s">
        <v>4579</v>
      </c>
      <c r="H88" s="8">
        <v>5.2714999999999996</v>
      </c>
      <c r="I88" s="30"/>
    </row>
    <row r="89" spans="1:9" ht="15.6" thickTop="1" thickBot="1" x14ac:dyDescent="0.35">
      <c r="A89" s="5" t="s">
        <v>2189</v>
      </c>
      <c r="B89" s="5" t="s">
        <v>88</v>
      </c>
      <c r="C89" s="6"/>
      <c r="D89" s="7"/>
      <c r="E89" s="5" t="s">
        <v>2195</v>
      </c>
      <c r="F89" s="5" t="str">
        <f t="shared" si="1"/>
        <v>BEURRE DOUX 5KG</v>
      </c>
      <c r="G89" s="5" t="s">
        <v>2289</v>
      </c>
      <c r="H89" s="8">
        <v>21.6114</v>
      </c>
      <c r="I89" s="30"/>
    </row>
    <row r="90" spans="1:9" ht="15.6" thickTop="1" thickBot="1" x14ac:dyDescent="0.35">
      <c r="A90" s="5" t="s">
        <v>2189</v>
      </c>
      <c r="B90" s="5" t="s">
        <v>89</v>
      </c>
      <c r="C90" s="6"/>
      <c r="D90" s="7"/>
      <c r="E90" s="5" t="s">
        <v>2195</v>
      </c>
      <c r="F90" s="5" t="str">
        <f t="shared" si="1"/>
        <v>CRÈME DESSERT CARAMEL 100GX32</v>
      </c>
      <c r="G90" s="5" t="s">
        <v>2290</v>
      </c>
      <c r="H90" s="8">
        <v>12.890999999999998</v>
      </c>
      <c r="I90" s="30"/>
    </row>
    <row r="91" spans="1:9" ht="15.6" thickTop="1" thickBot="1" x14ac:dyDescent="0.35">
      <c r="A91" s="5" t="s">
        <v>2189</v>
      </c>
      <c r="B91" s="5" t="s">
        <v>90</v>
      </c>
      <c r="C91" s="6"/>
      <c r="D91" s="7"/>
      <c r="E91" s="5" t="s">
        <v>2195</v>
      </c>
      <c r="F91" s="5" t="str">
        <f t="shared" si="1"/>
        <v>CRÈME DESSERT CHOCOLAT 100GX32</v>
      </c>
      <c r="G91" s="5" t="s">
        <v>2291</v>
      </c>
      <c r="H91" s="8">
        <v>12.890999999999998</v>
      </c>
      <c r="I91" s="30"/>
    </row>
    <row r="92" spans="1:9" ht="15.6" thickTop="1" thickBot="1" x14ac:dyDescent="0.35">
      <c r="A92" s="5" t="s">
        <v>2189</v>
      </c>
      <c r="B92" s="5" t="s">
        <v>91</v>
      </c>
      <c r="C92" s="6"/>
      <c r="D92" s="7"/>
      <c r="E92" s="5" t="s">
        <v>2195</v>
      </c>
      <c r="F92" s="5" t="str">
        <f t="shared" si="1"/>
        <v>BEURRE 1/2 SEL 10GX100MICRO X6</v>
      </c>
      <c r="G92" s="5" t="s">
        <v>2292</v>
      </c>
      <c r="H92" s="8">
        <v>31.4787</v>
      </c>
      <c r="I92" s="30"/>
    </row>
    <row r="93" spans="1:9" ht="15.6" thickTop="1" thickBot="1" x14ac:dyDescent="0.35">
      <c r="A93" s="5" t="s">
        <v>2189</v>
      </c>
      <c r="B93" s="5" t="s">
        <v>92</v>
      </c>
      <c r="C93" s="6"/>
      <c r="D93" s="7"/>
      <c r="E93" s="5" t="s">
        <v>2195</v>
      </c>
      <c r="F93" s="5" t="str">
        <f t="shared" si="1"/>
        <v>CRÈME DESSERT VANILLE 100GX32</v>
      </c>
      <c r="G93" s="5" t="s">
        <v>2293</v>
      </c>
      <c r="H93" s="8">
        <v>12.890999999999998</v>
      </c>
      <c r="I93" s="30"/>
    </row>
    <row r="94" spans="1:9" ht="15.6" thickTop="1" thickBot="1" x14ac:dyDescent="0.35">
      <c r="A94" s="5" t="s">
        <v>2189</v>
      </c>
      <c r="B94" s="5" t="s">
        <v>93</v>
      </c>
      <c r="C94" s="6"/>
      <c r="D94" s="7"/>
      <c r="E94" s="5" t="s">
        <v>2195</v>
      </c>
      <c r="F94" s="5" t="str">
        <f t="shared" si="1"/>
        <v>GOUDA AU CUMIN 4,5 KG ENV</v>
      </c>
      <c r="G94" s="5" t="s">
        <v>2294</v>
      </c>
      <c r="H94" s="8">
        <v>27.383899999999997</v>
      </c>
      <c r="I94" s="30"/>
    </row>
    <row r="95" spans="1:9" ht="15.6" thickTop="1" thickBot="1" x14ac:dyDescent="0.35">
      <c r="A95" s="5" t="s">
        <v>2189</v>
      </c>
      <c r="B95" s="5" t="s">
        <v>94</v>
      </c>
      <c r="C95" s="6"/>
      <c r="D95" s="7"/>
      <c r="E95" s="5" t="s">
        <v>2195</v>
      </c>
      <c r="F95" s="5" t="str">
        <f t="shared" si="1"/>
        <v>CRÈME LÉGÈRE UHT 12% 1LX6</v>
      </c>
      <c r="G95" s="5" t="s">
        <v>2295</v>
      </c>
      <c r="H95" s="8">
        <v>11.5166</v>
      </c>
      <c r="I95" s="30"/>
    </row>
    <row r="96" spans="1:9" ht="15.6" thickTop="1" thickBot="1" x14ac:dyDescent="0.35">
      <c r="A96" s="5" t="s">
        <v>2189</v>
      </c>
      <c r="B96" s="5" t="s">
        <v>95</v>
      </c>
      <c r="C96" s="6"/>
      <c r="D96" s="7"/>
      <c r="E96" s="5" t="s">
        <v>2195</v>
      </c>
      <c r="F96" s="5" t="str">
        <f t="shared" si="1"/>
        <v>FROMAGE FONDU BREBIS20GX432</v>
      </c>
      <c r="G96" s="5" t="s">
        <v>2296</v>
      </c>
      <c r="H96" s="8">
        <v>78.957300000000004</v>
      </c>
      <c r="I96" s="30"/>
    </row>
    <row r="97" spans="1:9" ht="15.6" thickTop="1" thickBot="1" x14ac:dyDescent="0.35">
      <c r="A97" s="5" t="s">
        <v>2189</v>
      </c>
      <c r="B97" s="5" t="s">
        <v>96</v>
      </c>
      <c r="C97" s="6"/>
      <c r="D97" s="7"/>
      <c r="E97" s="5" t="s">
        <v>2195</v>
      </c>
      <c r="F97" s="5" t="str">
        <f t="shared" si="1"/>
        <v>SAINT PAULIN 23 % 2,15KGX4</v>
      </c>
      <c r="G97" s="5" t="s">
        <v>2297</v>
      </c>
      <c r="H97" s="8">
        <v>46.180100000000003</v>
      </c>
      <c r="I97" s="30"/>
    </row>
    <row r="98" spans="1:9" ht="15.6" thickTop="1" thickBot="1" x14ac:dyDescent="0.35">
      <c r="A98" s="5" t="s">
        <v>4570</v>
      </c>
      <c r="B98" s="5" t="s">
        <v>97</v>
      </c>
      <c r="C98" s="6" t="s">
        <v>4584</v>
      </c>
      <c r="D98" s="7"/>
      <c r="E98" s="5" t="s">
        <v>4287</v>
      </c>
      <c r="F98" s="5" t="str">
        <f t="shared" si="1"/>
        <v>CRÈME ANGLAISE UHT 1 LITRE</v>
      </c>
      <c r="G98" s="5" t="s">
        <v>4585</v>
      </c>
      <c r="H98" s="8">
        <v>1.0932999999999999</v>
      </c>
      <c r="I98" s="30"/>
    </row>
    <row r="99" spans="1:9" ht="15.6" thickTop="1" thickBot="1" x14ac:dyDescent="0.35">
      <c r="A99" s="5" t="s">
        <v>2189</v>
      </c>
      <c r="B99" s="5" t="s">
        <v>98</v>
      </c>
      <c r="C99" s="6"/>
      <c r="D99" s="7"/>
      <c r="E99" s="5" t="s">
        <v>2195</v>
      </c>
      <c r="F99" s="5" t="str">
        <f t="shared" si="1"/>
        <v>CRÈME TYPE CHANTILLY 500GX12</v>
      </c>
      <c r="G99" s="5" t="s">
        <v>2298</v>
      </c>
      <c r="H99" s="8">
        <v>43.905200000000008</v>
      </c>
      <c r="I99" s="30"/>
    </row>
    <row r="100" spans="1:9" ht="15.6" thickTop="1" thickBot="1" x14ac:dyDescent="0.35">
      <c r="A100" s="5" t="s">
        <v>2189</v>
      </c>
      <c r="B100" s="5" t="s">
        <v>99</v>
      </c>
      <c r="C100" s="6"/>
      <c r="D100" s="7"/>
      <c r="E100" s="5" t="s">
        <v>2195</v>
      </c>
      <c r="F100" s="5" t="str">
        <f t="shared" si="1"/>
        <v>COEUR DE DAME 30GX100</v>
      </c>
      <c r="G100" s="5" t="s">
        <v>2299</v>
      </c>
      <c r="H100" s="8">
        <v>25.023700000000005</v>
      </c>
      <c r="I100" s="30"/>
    </row>
    <row r="101" spans="1:9" ht="15.6" thickTop="1" thickBot="1" x14ac:dyDescent="0.35">
      <c r="A101" s="5" t="s">
        <v>4570</v>
      </c>
      <c r="B101" s="5" t="s">
        <v>100</v>
      </c>
      <c r="C101" s="6" t="s">
        <v>4580</v>
      </c>
      <c r="D101" s="7"/>
      <c r="E101" s="5" t="s">
        <v>4287</v>
      </c>
      <c r="F101" s="5" t="str">
        <f t="shared" si="1"/>
        <v xml:space="preserve">CRÈME FRAÎCHE ÉPAISSE </v>
      </c>
      <c r="G101" s="5" t="s">
        <v>4581</v>
      </c>
      <c r="H101" s="8">
        <v>2.145</v>
      </c>
      <c r="I101" s="30"/>
    </row>
    <row r="102" spans="1:9" ht="15.6" thickTop="1" thickBot="1" x14ac:dyDescent="0.35">
      <c r="A102" s="5" t="s">
        <v>2189</v>
      </c>
      <c r="B102" s="5" t="s">
        <v>101</v>
      </c>
      <c r="C102" s="6"/>
      <c r="D102" s="7"/>
      <c r="E102" s="5" t="s">
        <v>2195</v>
      </c>
      <c r="F102" s="5" t="str">
        <f t="shared" si="1"/>
        <v>GOUDA FRANÇAIS 30GX100</v>
      </c>
      <c r="G102" s="5" t="s">
        <v>2300</v>
      </c>
      <c r="H102" s="8">
        <v>19.620899999999999</v>
      </c>
      <c r="I102" s="30"/>
    </row>
    <row r="103" spans="1:9" ht="15.6" thickTop="1" thickBot="1" x14ac:dyDescent="0.35">
      <c r="A103" s="5" t="s">
        <v>4570</v>
      </c>
      <c r="B103" s="5" t="s">
        <v>102</v>
      </c>
      <c r="C103" s="6" t="s">
        <v>4602</v>
      </c>
      <c r="D103" s="7"/>
      <c r="E103" s="5" t="s">
        <v>4287</v>
      </c>
      <c r="F103" s="5" t="str">
        <f t="shared" si="1"/>
        <v>LAIT 1/2 ÉCRÉMÉ UHT 1L</v>
      </c>
      <c r="G103" s="5" t="s">
        <v>4603</v>
      </c>
      <c r="H103" s="8">
        <v>0.58779999999999999</v>
      </c>
      <c r="I103" s="30"/>
    </row>
    <row r="104" spans="1:9" ht="15.6" thickTop="1" thickBot="1" x14ac:dyDescent="0.35">
      <c r="A104" s="5" t="s">
        <v>4570</v>
      </c>
      <c r="B104" s="5" t="s">
        <v>103</v>
      </c>
      <c r="C104" s="6" t="s">
        <v>4582</v>
      </c>
      <c r="D104" s="7"/>
      <c r="E104" s="5" t="s">
        <v>4287</v>
      </c>
      <c r="F104" s="5" t="str">
        <f t="shared" si="1"/>
        <v>CRÈME LIQUIDE UHT 1L</v>
      </c>
      <c r="G104" s="5" t="s">
        <v>4583</v>
      </c>
      <c r="H104" s="8">
        <v>2.1802000000000001</v>
      </c>
      <c r="I104" s="30"/>
    </row>
    <row r="105" spans="1:9" ht="15.6" thickTop="1" thickBot="1" x14ac:dyDescent="0.35">
      <c r="A105" s="5" t="s">
        <v>2189</v>
      </c>
      <c r="B105" s="5" t="s">
        <v>104</v>
      </c>
      <c r="C105" s="6"/>
      <c r="D105" s="7"/>
      <c r="E105" s="5" t="s">
        <v>2200</v>
      </c>
      <c r="F105" s="5" t="str">
        <f t="shared" si="1"/>
        <v>LAIT OUTRE 1/2 ÉCRÉMÉ UHT 10L</v>
      </c>
      <c r="G105" s="5" t="s">
        <v>2301</v>
      </c>
      <c r="H105" s="8">
        <v>6.5117999999999991</v>
      </c>
      <c r="I105" s="30"/>
    </row>
    <row r="106" spans="1:9" ht="15.6" thickTop="1" thickBot="1" x14ac:dyDescent="0.35">
      <c r="A106" s="5" t="s">
        <v>2189</v>
      </c>
      <c r="B106" s="5" t="s">
        <v>105</v>
      </c>
      <c r="C106" s="6"/>
      <c r="D106" s="7"/>
      <c r="E106" s="5" t="s">
        <v>2195</v>
      </c>
      <c r="F106" s="5" t="str">
        <f t="shared" si="1"/>
        <v>MILANETTE 24% PORTION 30GX100</v>
      </c>
      <c r="G106" s="5" t="s">
        <v>2302</v>
      </c>
      <c r="H106" s="8">
        <v>19.620899999999999</v>
      </c>
      <c r="I106" s="30"/>
    </row>
    <row r="107" spans="1:9" ht="15.6" thickTop="1" thickBot="1" x14ac:dyDescent="0.35">
      <c r="A107" s="5" t="s">
        <v>2187</v>
      </c>
      <c r="B107" s="5" t="s">
        <v>106</v>
      </c>
      <c r="C107" s="6"/>
      <c r="D107" s="7"/>
      <c r="E107" s="5" t="s">
        <v>2195</v>
      </c>
      <c r="F107" s="5" t="str">
        <f t="shared" si="1"/>
        <v>CÉLERI GARNITURE 5/1X3 BOÎTE</v>
      </c>
      <c r="G107" s="5" t="s">
        <v>2303</v>
      </c>
      <c r="H107" s="8">
        <v>6.4454999999999991</v>
      </c>
      <c r="I107" s="30"/>
    </row>
    <row r="108" spans="1:9" ht="15.6" thickTop="1" thickBot="1" x14ac:dyDescent="0.35">
      <c r="A108" s="5" t="s">
        <v>4253</v>
      </c>
      <c r="B108" s="5">
        <v>3863</v>
      </c>
      <c r="C108" s="6" t="s">
        <v>4247</v>
      </c>
      <c r="D108" s="7"/>
      <c r="E108" s="5" t="s">
        <v>2207</v>
      </c>
      <c r="F108" s="5" t="str">
        <f t="shared" si="1"/>
        <v>CHAPELURE BRUNE 1KG</v>
      </c>
      <c r="G108" s="5" t="s">
        <v>4409</v>
      </c>
      <c r="H108" s="8">
        <v>1.014</v>
      </c>
      <c r="I108" s="30"/>
    </row>
    <row r="109" spans="1:9" ht="15.6" thickTop="1" thickBot="1" x14ac:dyDescent="0.35">
      <c r="A109" s="5" t="s">
        <v>2187</v>
      </c>
      <c r="B109" s="5" t="s">
        <v>108</v>
      </c>
      <c r="C109" s="6"/>
      <c r="D109" s="7"/>
      <c r="E109" s="5" t="s">
        <v>2195</v>
      </c>
      <c r="F109" s="5" t="str">
        <f t="shared" si="1"/>
        <v>CÉLERI RAVE PR RÉMOULADE 5/1X3</v>
      </c>
      <c r="G109" s="5" t="s">
        <v>2304</v>
      </c>
      <c r="H109" s="8">
        <v>6.6350999999999996</v>
      </c>
      <c r="I109" s="30"/>
    </row>
    <row r="110" spans="1:9" ht="15.6" thickTop="1" thickBot="1" x14ac:dyDescent="0.35">
      <c r="A110" s="5" t="s">
        <v>4775</v>
      </c>
      <c r="B110" s="5" t="s">
        <v>109</v>
      </c>
      <c r="C110" s="6" t="s">
        <v>4776</v>
      </c>
      <c r="D110" s="7"/>
      <c r="E110" s="5" t="s">
        <v>4250</v>
      </c>
      <c r="F110" s="5" t="str">
        <f t="shared" si="1"/>
        <v>PRÉPARATION POUR TABOULÉ 5/1</v>
      </c>
      <c r="G110" s="5" t="s">
        <v>4777</v>
      </c>
      <c r="H110" s="8">
        <v>4.5824999999999996</v>
      </c>
      <c r="I110" s="30"/>
    </row>
    <row r="111" spans="1:9" ht="15.6" thickTop="1" thickBot="1" x14ac:dyDescent="0.35">
      <c r="A111" s="5" t="s">
        <v>4788</v>
      </c>
      <c r="B111" s="5" t="s">
        <v>110</v>
      </c>
      <c r="C111" s="6" t="s">
        <v>4789</v>
      </c>
      <c r="D111" s="7"/>
      <c r="E111" s="5" t="s">
        <v>4250</v>
      </c>
      <c r="F111" s="5" t="str">
        <f t="shared" si="1"/>
        <v>SAUCE TOMATE AROMATISÉE 5/1</v>
      </c>
      <c r="G111" s="5" t="s">
        <v>4790</v>
      </c>
      <c r="H111" s="8">
        <v>2.5972</v>
      </c>
      <c r="I111" s="30"/>
    </row>
    <row r="112" spans="1:9" ht="15.6" thickTop="1" thickBot="1" x14ac:dyDescent="0.35">
      <c r="A112" s="5" t="s">
        <v>2187</v>
      </c>
      <c r="B112" s="5" t="s">
        <v>111</v>
      </c>
      <c r="C112" s="6"/>
      <c r="D112" s="7"/>
      <c r="E112" s="5" t="s">
        <v>2195</v>
      </c>
      <c r="F112" s="5" t="str">
        <f t="shared" si="1"/>
        <v>POMME DE TERRE 5/1X3 BOÎTE</v>
      </c>
      <c r="G112" s="5" t="s">
        <v>2305</v>
      </c>
      <c r="H112" s="8">
        <v>9.0995000000000008</v>
      </c>
      <c r="I112" s="30"/>
    </row>
    <row r="113" spans="1:9" ht="15.6" thickTop="1" thickBot="1" x14ac:dyDescent="0.35">
      <c r="A113" s="5" t="s">
        <v>2187</v>
      </c>
      <c r="B113" s="5" t="s">
        <v>112</v>
      </c>
      <c r="C113" s="6"/>
      <c r="D113" s="7"/>
      <c r="E113" s="5" t="s">
        <v>2195</v>
      </c>
      <c r="F113" s="5" t="str">
        <f t="shared" si="1"/>
        <v>SALADE MEXICAINE 5/1X3 BOÎTE</v>
      </c>
      <c r="G113" s="5" t="s">
        <v>2306</v>
      </c>
      <c r="H113" s="8">
        <v>18.3886</v>
      </c>
      <c r="I113" s="30"/>
    </row>
    <row r="114" spans="1:9" ht="15.6" thickTop="1" thickBot="1" x14ac:dyDescent="0.35">
      <c r="A114" s="5" t="s">
        <v>2187</v>
      </c>
      <c r="B114" s="5" t="s">
        <v>113</v>
      </c>
      <c r="C114" s="6"/>
      <c r="D114" s="7"/>
      <c r="E114" s="5" t="s">
        <v>2195</v>
      </c>
      <c r="F114" s="5" t="str">
        <f t="shared" si="1"/>
        <v>SALADE NIÇOISE 5/1X3 BOÎTE</v>
      </c>
      <c r="G114" s="5" t="s">
        <v>2307</v>
      </c>
      <c r="H114" s="8">
        <v>28.436</v>
      </c>
      <c r="I114" s="30"/>
    </row>
    <row r="115" spans="1:9" ht="15.6" thickTop="1" thickBot="1" x14ac:dyDescent="0.35">
      <c r="A115" s="5" t="s">
        <v>2187</v>
      </c>
      <c r="B115" s="5" t="s">
        <v>114</v>
      </c>
      <c r="C115" s="6"/>
      <c r="D115" s="7"/>
      <c r="E115" s="5" t="s">
        <v>2195</v>
      </c>
      <c r="F115" s="5" t="str">
        <f t="shared" si="1"/>
        <v>SALADE CHINOISE 5/1X3 BOÎTE</v>
      </c>
      <c r="G115" s="5" t="s">
        <v>2308</v>
      </c>
      <c r="H115" s="8">
        <v>21.895700000000001</v>
      </c>
      <c r="I115" s="30"/>
    </row>
    <row r="116" spans="1:9" ht="15.6" thickTop="1" thickBot="1" x14ac:dyDescent="0.35">
      <c r="A116" s="5" t="s">
        <v>4664</v>
      </c>
      <c r="B116" s="5" t="s">
        <v>115</v>
      </c>
      <c r="C116" s="6" t="s">
        <v>4690</v>
      </c>
      <c r="D116" s="7"/>
      <c r="E116" s="5" t="s">
        <v>4250</v>
      </c>
      <c r="F116" s="5" t="str">
        <f t="shared" si="1"/>
        <v>TOMATE DOUBLE CONCENTRÉ 4/4</v>
      </c>
      <c r="G116" s="5" t="s">
        <v>4691</v>
      </c>
      <c r="H116" s="8">
        <v>1.1579999999999999</v>
      </c>
      <c r="I116" s="30"/>
    </row>
    <row r="117" spans="1:9" ht="15.6" thickTop="1" thickBot="1" x14ac:dyDescent="0.35">
      <c r="A117" s="5" t="s">
        <v>4788</v>
      </c>
      <c r="B117" s="5" t="s">
        <v>116</v>
      </c>
      <c r="C117" s="6" t="s">
        <v>4791</v>
      </c>
      <c r="D117" s="7"/>
      <c r="E117" s="5" t="s">
        <v>4250</v>
      </c>
      <c r="F117" s="5" t="str">
        <f t="shared" si="1"/>
        <v>SAUCE SOJA 500ML</v>
      </c>
      <c r="G117" s="5" t="s">
        <v>4792</v>
      </c>
      <c r="H117" s="8">
        <v>1.145</v>
      </c>
      <c r="I117" s="30"/>
    </row>
    <row r="118" spans="1:9" ht="15.6" thickTop="1" thickBot="1" x14ac:dyDescent="0.35">
      <c r="A118" s="5" t="s">
        <v>2187</v>
      </c>
      <c r="B118" s="5" t="s">
        <v>117</v>
      </c>
      <c r="C118" s="6"/>
      <c r="D118" s="7"/>
      <c r="E118" s="5" t="s">
        <v>2195</v>
      </c>
      <c r="F118" s="5" t="str">
        <f t="shared" si="1"/>
        <v>DOUBLE CONCENTRÉ TOMATE 5/1X3</v>
      </c>
      <c r="G118" s="5" t="s">
        <v>2309</v>
      </c>
      <c r="H118" s="8">
        <v>16.492899999999999</v>
      </c>
      <c r="I118" s="30"/>
    </row>
    <row r="119" spans="1:9" ht="15.6" thickTop="1" thickBot="1" x14ac:dyDescent="0.35">
      <c r="A119" s="5" t="s">
        <v>2187</v>
      </c>
      <c r="B119" s="5" t="s">
        <v>118</v>
      </c>
      <c r="C119" s="6"/>
      <c r="D119" s="7"/>
      <c r="E119" s="5" t="s">
        <v>2199</v>
      </c>
      <c r="F119" s="5" t="str">
        <f t="shared" si="1"/>
        <v>CHOUCROUTE GARNIE 5/1X3 BOÎTE</v>
      </c>
      <c r="G119" s="5" t="s">
        <v>2310</v>
      </c>
      <c r="H119" s="8">
        <v>23.6967</v>
      </c>
      <c r="I119" s="30"/>
    </row>
    <row r="120" spans="1:9" ht="15.6" thickTop="1" thickBot="1" x14ac:dyDescent="0.35">
      <c r="A120" s="5" t="s">
        <v>2187</v>
      </c>
      <c r="B120" s="5" t="s">
        <v>119</v>
      </c>
      <c r="C120" s="6"/>
      <c r="D120" s="7"/>
      <c r="E120" s="5" t="s">
        <v>2195</v>
      </c>
      <c r="F120" s="5" t="str">
        <f t="shared" si="1"/>
        <v>BOISSON LACTÉE CHOC.PDR.1KGX10</v>
      </c>
      <c r="G120" s="5" t="s">
        <v>2311</v>
      </c>
      <c r="H120" s="8">
        <v>31.469200000000001</v>
      </c>
      <c r="I120" s="30"/>
    </row>
    <row r="121" spans="1:9" ht="15.6" thickTop="1" thickBot="1" x14ac:dyDescent="0.35">
      <c r="A121" s="5" t="s">
        <v>2187</v>
      </c>
      <c r="B121" s="5" t="s">
        <v>120</v>
      </c>
      <c r="C121" s="6"/>
      <c r="D121" s="7"/>
      <c r="E121" s="5" t="s">
        <v>2195</v>
      </c>
      <c r="F121" s="5" t="str">
        <f t="shared" si="1"/>
        <v>BOISS. LACT.CACAO PDRE 20GX200</v>
      </c>
      <c r="G121" s="5" t="s">
        <v>2312</v>
      </c>
      <c r="H121" s="8">
        <v>23.459700000000002</v>
      </c>
      <c r="I121" s="30"/>
    </row>
    <row r="122" spans="1:9" ht="15.6" thickTop="1" thickBot="1" x14ac:dyDescent="0.35">
      <c r="A122" s="5" t="s">
        <v>4253</v>
      </c>
      <c r="B122" s="5" t="s">
        <v>1755</v>
      </c>
      <c r="C122" s="6" t="s">
        <v>4251</v>
      </c>
      <c r="D122" s="7"/>
      <c r="E122" s="5" t="s">
        <v>4250</v>
      </c>
      <c r="F122" s="5" t="str">
        <f t="shared" si="1"/>
        <v xml:space="preserve">PAIN À HAMBURGER </v>
      </c>
      <c r="G122" s="5" t="s">
        <v>4410</v>
      </c>
      <c r="H122" s="8">
        <v>0.19689999999999999</v>
      </c>
      <c r="I122" s="30"/>
    </row>
    <row r="123" spans="1:9" ht="15.6" thickTop="1" thickBot="1" x14ac:dyDescent="0.35">
      <c r="A123" s="5" t="s">
        <v>4254</v>
      </c>
      <c r="B123" s="5" t="s">
        <v>753</v>
      </c>
      <c r="C123" s="6" t="s">
        <v>4252</v>
      </c>
      <c r="D123" s="7"/>
      <c r="E123" s="5" t="s">
        <v>4250</v>
      </c>
      <c r="F123" s="5" t="str">
        <f t="shared" si="1"/>
        <v>BISCUIT CUILLERS BTE 1,6 KG</v>
      </c>
      <c r="G123" s="5" t="s">
        <v>2828</v>
      </c>
      <c r="H123" s="8">
        <v>0.112</v>
      </c>
      <c r="I123" s="30"/>
    </row>
    <row r="124" spans="1:9" ht="15.6" thickTop="1" thickBot="1" x14ac:dyDescent="0.35">
      <c r="A124" s="5" t="s">
        <v>2190</v>
      </c>
      <c r="B124" s="5" t="s">
        <v>123</v>
      </c>
      <c r="C124" s="6"/>
      <c r="D124" s="7"/>
      <c r="E124" s="5" t="s">
        <v>2195</v>
      </c>
      <c r="F124" s="5" t="str">
        <f t="shared" si="1"/>
        <v>VOLVIC 50CLX24 BOUTEILLE</v>
      </c>
      <c r="G124" s="5" t="s">
        <v>2313</v>
      </c>
      <c r="H124" s="8">
        <v>3.9809999999999999</v>
      </c>
      <c r="I124" s="30"/>
    </row>
    <row r="125" spans="1:9" ht="15.6" thickTop="1" thickBot="1" x14ac:dyDescent="0.35">
      <c r="A125" s="5" t="s">
        <v>4257</v>
      </c>
      <c r="B125" s="5" t="s">
        <v>142</v>
      </c>
      <c r="C125" s="6" t="s">
        <v>4264</v>
      </c>
      <c r="D125" s="7"/>
      <c r="E125" s="5" t="s">
        <v>2207</v>
      </c>
      <c r="F125" s="5" t="str">
        <f t="shared" si="1"/>
        <v>CHOCOLAT POUDRE 1KG</v>
      </c>
      <c r="G125" s="5" t="s">
        <v>4265</v>
      </c>
      <c r="H125" s="8">
        <v>4.5</v>
      </c>
      <c r="I125" s="30"/>
    </row>
    <row r="126" spans="1:9" ht="15.6" thickTop="1" thickBot="1" x14ac:dyDescent="0.35">
      <c r="A126" s="5" t="s">
        <v>2187</v>
      </c>
      <c r="B126" s="5" t="s">
        <v>125</v>
      </c>
      <c r="C126" s="6"/>
      <c r="D126" s="7"/>
      <c r="E126" s="5" t="s">
        <v>2195</v>
      </c>
      <c r="F126" s="5" t="str">
        <f t="shared" si="1"/>
        <v>MACÉDOINE FRUIT VERGER 95GX120</v>
      </c>
      <c r="G126" s="5" t="s">
        <v>2314</v>
      </c>
      <c r="H126" s="8">
        <v>30.616100000000003</v>
      </c>
      <c r="I126" s="30"/>
    </row>
    <row r="127" spans="1:9" ht="15.6" thickTop="1" thickBot="1" x14ac:dyDescent="0.35">
      <c r="A127" s="5" t="s">
        <v>2187</v>
      </c>
      <c r="B127" s="5" t="s">
        <v>126</v>
      </c>
      <c r="C127" s="6"/>
      <c r="D127" s="7"/>
      <c r="E127" s="5" t="s">
        <v>2195</v>
      </c>
      <c r="F127" s="5" t="str">
        <f t="shared" si="1"/>
        <v>COULIS DE TOMATE 2,5 KGX6 CHEF</v>
      </c>
      <c r="G127" s="5" t="s">
        <v>2315</v>
      </c>
      <c r="H127" s="8">
        <v>41.042700000000004</v>
      </c>
      <c r="I127" s="30"/>
    </row>
    <row r="128" spans="1:9" ht="15.6" thickTop="1" thickBot="1" x14ac:dyDescent="0.35">
      <c r="A128" s="5" t="s">
        <v>2187</v>
      </c>
      <c r="B128" s="5" t="s">
        <v>127</v>
      </c>
      <c r="C128" s="6"/>
      <c r="D128" s="7"/>
      <c r="E128" s="5" t="s">
        <v>2197</v>
      </c>
      <c r="F128" s="5" t="str">
        <f t="shared" si="1"/>
        <v>COQUILLETTE OEUF SAC 5KG</v>
      </c>
      <c r="G128" s="5" t="s">
        <v>2316</v>
      </c>
      <c r="H128" s="8">
        <v>5.6966999999999999</v>
      </c>
      <c r="I128" s="30"/>
    </row>
    <row r="129" spans="1:9" ht="15.6" thickTop="1" thickBot="1" x14ac:dyDescent="0.35">
      <c r="A129" s="5" t="s">
        <v>2187</v>
      </c>
      <c r="B129" s="5" t="s">
        <v>128</v>
      </c>
      <c r="C129" s="6"/>
      <c r="D129" s="7"/>
      <c r="E129" s="5" t="s">
        <v>2195</v>
      </c>
      <c r="F129" s="5" t="str">
        <f t="shared" si="1"/>
        <v>VELOUTÉ ASPERGE DÉSHY 800GX10</v>
      </c>
      <c r="G129" s="5" t="s">
        <v>2317</v>
      </c>
      <c r="H129" s="8">
        <v>28.369700000000002</v>
      </c>
      <c r="I129" s="30"/>
    </row>
    <row r="130" spans="1:9" ht="15.6" thickTop="1" thickBot="1" x14ac:dyDescent="0.35">
      <c r="A130" s="5" t="s">
        <v>4257</v>
      </c>
      <c r="B130" s="5" t="s">
        <v>546</v>
      </c>
      <c r="C130" s="6" t="s">
        <v>4255</v>
      </c>
      <c r="D130" s="7"/>
      <c r="E130" s="5" t="s">
        <v>2207</v>
      </c>
      <c r="F130" s="5" t="str">
        <f t="shared" si="1"/>
        <v>CAFÉ GRAIN 100%ARABICA 1KG</v>
      </c>
      <c r="G130" s="5" t="s">
        <v>4256</v>
      </c>
      <c r="H130" s="8">
        <v>13.0867</v>
      </c>
      <c r="I130" s="30"/>
    </row>
    <row r="131" spans="1:9" ht="15.6" thickTop="1" thickBot="1" x14ac:dyDescent="0.35">
      <c r="A131" s="5" t="s">
        <v>2187</v>
      </c>
      <c r="B131" s="5" t="s">
        <v>130</v>
      </c>
      <c r="C131" s="6"/>
      <c r="D131" s="7"/>
      <c r="E131" s="5" t="s">
        <v>2195</v>
      </c>
      <c r="F131" s="5" t="str">
        <f t="shared" si="1"/>
        <v>VELOUTÉPOIREA/PDTDÉSHY.800GX10</v>
      </c>
      <c r="G131" s="5" t="s">
        <v>2318</v>
      </c>
      <c r="H131" s="8">
        <v>28.369700000000002</v>
      </c>
      <c r="I131" s="30"/>
    </row>
    <row r="132" spans="1:9" ht="15.6" thickTop="1" thickBot="1" x14ac:dyDescent="0.35">
      <c r="A132" s="5" t="s">
        <v>2187</v>
      </c>
      <c r="B132" s="5" t="s">
        <v>131</v>
      </c>
      <c r="C132" s="6"/>
      <c r="D132" s="7"/>
      <c r="E132" s="5" t="s">
        <v>2195</v>
      </c>
      <c r="F132" s="5" t="str">
        <f t="shared" si="1"/>
        <v>POTAGE TOM/VERMI DÉSHY.800GX10</v>
      </c>
      <c r="G132" s="5" t="s">
        <v>2319</v>
      </c>
      <c r="H132" s="8">
        <v>25.402799999999999</v>
      </c>
      <c r="I132" s="30"/>
    </row>
    <row r="133" spans="1:9" ht="15.6" thickTop="1" thickBot="1" x14ac:dyDescent="0.35">
      <c r="A133" s="5" t="s">
        <v>2187</v>
      </c>
      <c r="B133" s="5" t="s">
        <v>132</v>
      </c>
      <c r="C133" s="6"/>
      <c r="D133" s="7"/>
      <c r="E133" s="5" t="s">
        <v>2195</v>
      </c>
      <c r="F133" s="5" t="str">
        <f t="shared" ref="F133:F196" si="2">UPPER(G133)</f>
        <v>VELOUTÉ BOLET DÉSHY.750GX10</v>
      </c>
      <c r="G133" s="5" t="s">
        <v>2320</v>
      </c>
      <c r="H133" s="8">
        <v>31.943100000000001</v>
      </c>
      <c r="I133" s="30"/>
    </row>
    <row r="134" spans="1:9" ht="15.6" thickTop="1" thickBot="1" x14ac:dyDescent="0.35">
      <c r="A134" s="5" t="s">
        <v>2187</v>
      </c>
      <c r="B134" s="5" t="s">
        <v>133</v>
      </c>
      <c r="C134" s="6"/>
      <c r="D134" s="7"/>
      <c r="E134" s="5" t="s">
        <v>2197</v>
      </c>
      <c r="F134" s="5" t="str">
        <f t="shared" si="2"/>
        <v>LENTILLE VERTE SAC 5KG</v>
      </c>
      <c r="G134" s="5" t="s">
        <v>2321</v>
      </c>
      <c r="H134" s="8">
        <v>4.673</v>
      </c>
      <c r="I134" s="30"/>
    </row>
    <row r="135" spans="1:9" ht="15.6" thickTop="1" thickBot="1" x14ac:dyDescent="0.35">
      <c r="A135" s="5" t="s">
        <v>2190</v>
      </c>
      <c r="B135" s="5" t="s">
        <v>134</v>
      </c>
      <c r="C135" s="6"/>
      <c r="D135" s="7"/>
      <c r="E135" s="5" t="s">
        <v>2199</v>
      </c>
      <c r="F135" s="5" t="str">
        <f t="shared" si="2"/>
        <v>JUS POMME ABC 20CLX24 BRICK</v>
      </c>
      <c r="G135" s="5" t="s">
        <v>2322</v>
      </c>
      <c r="H135" s="8">
        <v>3.4123000000000001</v>
      </c>
      <c r="I135" s="30"/>
    </row>
    <row r="136" spans="1:9" ht="15.6" thickTop="1" thickBot="1" x14ac:dyDescent="0.35">
      <c r="A136" s="5" t="s">
        <v>2187</v>
      </c>
      <c r="B136" s="5" t="s">
        <v>135</v>
      </c>
      <c r="C136" s="6"/>
      <c r="D136" s="7"/>
      <c r="E136" s="5" t="s">
        <v>2197</v>
      </c>
      <c r="F136" s="5" t="str">
        <f t="shared" si="2"/>
        <v>MACARONI OEUF SAC 5KG</v>
      </c>
      <c r="G136" s="5" t="s">
        <v>2323</v>
      </c>
      <c r="H136" s="8">
        <v>5.6966999999999999</v>
      </c>
      <c r="I136" s="30"/>
    </row>
    <row r="137" spans="1:9" ht="15.6" thickTop="1" thickBot="1" x14ac:dyDescent="0.35">
      <c r="A137" s="5" t="s">
        <v>4257</v>
      </c>
      <c r="B137" s="5" t="s">
        <v>548</v>
      </c>
      <c r="C137" s="6" t="s">
        <v>4258</v>
      </c>
      <c r="D137" s="7"/>
      <c r="E137" s="5" t="s">
        <v>2207</v>
      </c>
      <c r="F137" s="5" t="str">
        <f t="shared" si="2"/>
        <v>CAFÉ MOULU 100% ARABICA 1KG</v>
      </c>
      <c r="G137" s="5" t="s">
        <v>4259</v>
      </c>
      <c r="H137" s="8">
        <v>9.9</v>
      </c>
      <c r="I137" s="30"/>
    </row>
    <row r="138" spans="1:9" ht="15.6" thickTop="1" thickBot="1" x14ac:dyDescent="0.35">
      <c r="A138" s="5" t="s">
        <v>2187</v>
      </c>
      <c r="B138" s="5" t="s">
        <v>137</v>
      </c>
      <c r="C138" s="6"/>
      <c r="D138" s="7"/>
      <c r="E138" s="5" t="s">
        <v>2197</v>
      </c>
      <c r="F138" s="5" t="str">
        <f t="shared" si="2"/>
        <v>NOUILLE OEUF SAC 5KG</v>
      </c>
      <c r="G138" s="5" t="s">
        <v>2324</v>
      </c>
      <c r="H138" s="8">
        <v>5.6966999999999999</v>
      </c>
      <c r="I138" s="30"/>
    </row>
    <row r="139" spans="1:9" ht="15.6" thickTop="1" thickBot="1" x14ac:dyDescent="0.35">
      <c r="A139" s="5" t="s">
        <v>2187</v>
      </c>
      <c r="B139" s="5" t="s">
        <v>138</v>
      </c>
      <c r="C139" s="6"/>
      <c r="D139" s="7"/>
      <c r="E139" s="5" t="s">
        <v>2197</v>
      </c>
      <c r="F139" s="5" t="str">
        <f t="shared" si="2"/>
        <v>SPAGHETTI OEUF SAC 5KG</v>
      </c>
      <c r="G139" s="5" t="s">
        <v>2325</v>
      </c>
      <c r="H139" s="8">
        <v>5.6966999999999999</v>
      </c>
      <c r="I139" s="30"/>
    </row>
    <row r="140" spans="1:9" ht="15.6" thickTop="1" thickBot="1" x14ac:dyDescent="0.35">
      <c r="A140" s="5" t="s">
        <v>2190</v>
      </c>
      <c r="B140" s="5" t="s">
        <v>139</v>
      </c>
      <c r="C140" s="6"/>
      <c r="D140" s="7"/>
      <c r="E140" s="5" t="s">
        <v>2199</v>
      </c>
      <c r="F140" s="5" t="str">
        <f t="shared" si="2"/>
        <v>JUS D'ORANGE ABC 20CLX24 BRICK</v>
      </c>
      <c r="G140" s="5" t="s">
        <v>2326</v>
      </c>
      <c r="H140" s="8">
        <v>3.8673000000000002</v>
      </c>
      <c r="I140" s="30"/>
    </row>
    <row r="141" spans="1:9" ht="15.6" thickTop="1" thickBot="1" x14ac:dyDescent="0.35">
      <c r="A141" s="5" t="s">
        <v>4257</v>
      </c>
      <c r="B141" s="5" t="s">
        <v>1640</v>
      </c>
      <c r="C141" s="6" t="s">
        <v>4260</v>
      </c>
      <c r="D141" s="7"/>
      <c r="E141" s="5" t="s">
        <v>4250</v>
      </c>
      <c r="F141" s="5" t="str">
        <f t="shared" si="2"/>
        <v>CAFÉ SOLUBLE LYOPHILISÉ200G</v>
      </c>
      <c r="G141" s="5" t="s">
        <v>4261</v>
      </c>
      <c r="H141" s="8">
        <v>4.26</v>
      </c>
      <c r="I141" s="30"/>
    </row>
    <row r="142" spans="1:9" ht="15.6" thickTop="1" thickBot="1" x14ac:dyDescent="0.35">
      <c r="A142" s="5" t="s">
        <v>4257</v>
      </c>
      <c r="B142" s="5" t="s">
        <v>1794</v>
      </c>
      <c r="C142" s="6" t="s">
        <v>4268</v>
      </c>
      <c r="D142" s="7"/>
      <c r="E142" s="5" t="s">
        <v>4250</v>
      </c>
      <c r="F142" s="5" t="str">
        <f t="shared" si="2"/>
        <v xml:space="preserve">THÉ VERT MTHE 2G </v>
      </c>
      <c r="G142" s="5" t="s">
        <v>4269</v>
      </c>
      <c r="H142" s="8">
        <v>0.55640000000000001</v>
      </c>
      <c r="I142" s="30"/>
    </row>
    <row r="143" spans="1:9" ht="15.6" thickTop="1" thickBot="1" x14ac:dyDescent="0.35">
      <c r="A143" s="5" t="s">
        <v>4257</v>
      </c>
      <c r="B143" s="5" t="s">
        <v>1795</v>
      </c>
      <c r="C143" s="6" t="s">
        <v>4270</v>
      </c>
      <c r="D143" s="7"/>
      <c r="E143" s="5" t="s">
        <v>4250</v>
      </c>
      <c r="F143" s="5" t="str">
        <f t="shared" si="2"/>
        <v xml:space="preserve">THÉ VERT CITRON2G </v>
      </c>
      <c r="G143" s="5" t="s">
        <v>4271</v>
      </c>
      <c r="H143" s="8">
        <v>0.96040000000000003</v>
      </c>
      <c r="I143" s="30"/>
    </row>
    <row r="144" spans="1:9" ht="15.6" thickTop="1" thickBot="1" x14ac:dyDescent="0.35">
      <c r="A144" s="5" t="s">
        <v>2191</v>
      </c>
      <c r="B144" s="5" t="s">
        <v>143</v>
      </c>
      <c r="C144" s="6"/>
      <c r="D144" s="7"/>
      <c r="E144" s="5" t="s">
        <v>2201</v>
      </c>
      <c r="F144" s="5" t="str">
        <f t="shared" si="2"/>
        <v>PELFORTH BRUNE 33CLX24 BOÎTE</v>
      </c>
      <c r="G144" s="5" t="s">
        <v>2327</v>
      </c>
      <c r="H144" s="8">
        <v>18.208300000000001</v>
      </c>
      <c r="I144" s="30"/>
    </row>
    <row r="145" spans="1:9" ht="15.6" thickTop="1" thickBot="1" x14ac:dyDescent="0.35">
      <c r="A145" s="5" t="s">
        <v>2190</v>
      </c>
      <c r="B145" s="5" t="s">
        <v>144</v>
      </c>
      <c r="C145" s="6"/>
      <c r="D145" s="7"/>
      <c r="E145" s="5" t="s">
        <v>2195</v>
      </c>
      <c r="F145" s="5" t="str">
        <f t="shared" si="2"/>
        <v>JUS PAMPLEMOUSS ROSE20CLX24PET</v>
      </c>
      <c r="G145" s="5" t="s">
        <v>2328</v>
      </c>
      <c r="H145" s="8">
        <v>5.6872000000000007</v>
      </c>
      <c r="I145" s="30"/>
    </row>
    <row r="146" spans="1:9" ht="15.6" thickTop="1" thickBot="1" x14ac:dyDescent="0.35">
      <c r="A146" s="5" t="s">
        <v>2191</v>
      </c>
      <c r="B146" s="5" t="s">
        <v>145</v>
      </c>
      <c r="C146" s="6"/>
      <c r="D146" s="7"/>
      <c r="E146" s="5" t="s">
        <v>2201</v>
      </c>
      <c r="F146" s="5" t="str">
        <f t="shared" si="2"/>
        <v>PANACH' 33CLX24 BOÎTE OF</v>
      </c>
      <c r="G146" s="5" t="s">
        <v>2329</v>
      </c>
      <c r="H146" s="8">
        <v>11.5678</v>
      </c>
      <c r="I146" s="30"/>
    </row>
    <row r="147" spans="1:9" ht="15.6" thickTop="1" thickBot="1" x14ac:dyDescent="0.35">
      <c r="A147" s="5" t="s">
        <v>4257</v>
      </c>
      <c r="B147" s="5" t="s">
        <v>2131</v>
      </c>
      <c r="C147" s="9" t="s">
        <v>4266</v>
      </c>
      <c r="D147" s="10"/>
      <c r="E147" s="5" t="s">
        <v>4250</v>
      </c>
      <c r="F147" s="5" t="str">
        <f t="shared" si="2"/>
        <v>GOBELET CACAO SUCRÉ 17G</v>
      </c>
      <c r="G147" s="5" t="s">
        <v>4267</v>
      </c>
      <c r="H147" s="8">
        <v>0.1515</v>
      </c>
      <c r="I147" s="30"/>
    </row>
    <row r="148" spans="1:9" ht="15.6" thickTop="1" thickBot="1" x14ac:dyDescent="0.35">
      <c r="A148" s="5" t="s">
        <v>4643</v>
      </c>
      <c r="B148" s="5" t="s">
        <v>147</v>
      </c>
      <c r="C148" s="6" t="s">
        <v>4644</v>
      </c>
      <c r="D148" s="7"/>
      <c r="E148" s="5" t="s">
        <v>4250</v>
      </c>
      <c r="F148" s="5" t="str">
        <f t="shared" si="2"/>
        <v>ABRICOT OREILLON SIROP 5/1</v>
      </c>
      <c r="G148" s="5" t="s">
        <v>4645</v>
      </c>
      <c r="H148" s="8">
        <v>6.8560999999999996</v>
      </c>
      <c r="I148" s="30"/>
    </row>
    <row r="149" spans="1:9" ht="15.6" thickTop="1" thickBot="1" x14ac:dyDescent="0.35">
      <c r="A149" s="5" t="s">
        <v>2187</v>
      </c>
      <c r="B149" s="5" t="s">
        <v>148</v>
      </c>
      <c r="C149" s="6"/>
      <c r="D149" s="7"/>
      <c r="E149" s="5" t="s">
        <v>2195</v>
      </c>
      <c r="F149" s="5" t="str">
        <f t="shared" si="2"/>
        <v>BIGARREAU DÉNOY. SIROP 4/4X12</v>
      </c>
      <c r="G149" s="5" t="s">
        <v>2330</v>
      </c>
      <c r="H149" s="8">
        <v>20.094799999999999</v>
      </c>
      <c r="I149" s="30"/>
    </row>
    <row r="150" spans="1:9" ht="15.6" thickTop="1" thickBot="1" x14ac:dyDescent="0.35">
      <c r="A150" s="5" t="s">
        <v>4664</v>
      </c>
      <c r="B150" s="5" t="s">
        <v>149</v>
      </c>
      <c r="C150" s="6" t="s">
        <v>4675</v>
      </c>
      <c r="D150" s="7"/>
      <c r="E150" s="5" t="s">
        <v>4250</v>
      </c>
      <c r="F150" s="5" t="str">
        <f t="shared" si="2"/>
        <v>CÉLERI COEUR 5/1</v>
      </c>
      <c r="G150" s="5" t="s">
        <v>4677</v>
      </c>
      <c r="H150" s="8">
        <v>3.95</v>
      </c>
      <c r="I150" s="30"/>
    </row>
    <row r="151" spans="1:9" ht="15.6" thickTop="1" thickBot="1" x14ac:dyDescent="0.35">
      <c r="A151" s="5" t="s">
        <v>4664</v>
      </c>
      <c r="B151" s="5" t="s">
        <v>150</v>
      </c>
      <c r="C151" s="6" t="s">
        <v>4675</v>
      </c>
      <c r="D151" s="7"/>
      <c r="E151" s="5" t="s">
        <v>4250</v>
      </c>
      <c r="F151" s="5" t="str">
        <f t="shared" si="2"/>
        <v>BETTERAVE RGE ASSAISO.DÉ 5/1</v>
      </c>
      <c r="G151" s="5" t="s">
        <v>4676</v>
      </c>
      <c r="H151" s="8">
        <v>2.1800000000000002</v>
      </c>
      <c r="I151" s="30"/>
    </row>
    <row r="152" spans="1:9" ht="15.6" thickTop="1" thickBot="1" x14ac:dyDescent="0.35">
      <c r="A152" s="5" t="s">
        <v>4643</v>
      </c>
      <c r="B152" s="5" t="s">
        <v>151</v>
      </c>
      <c r="C152" s="6" t="s">
        <v>4646</v>
      </c>
      <c r="D152" s="7"/>
      <c r="E152" s="5" t="s">
        <v>4250</v>
      </c>
      <c r="F152" s="5" t="str">
        <f t="shared" si="2"/>
        <v>COCKTAIL DE FRUITS SIROP 5/1</v>
      </c>
      <c r="G152" s="5" t="s">
        <v>4647</v>
      </c>
      <c r="H152" s="8">
        <v>6.8560999999999996</v>
      </c>
      <c r="I152" s="30"/>
    </row>
    <row r="153" spans="1:9" ht="15.6" thickTop="1" thickBot="1" x14ac:dyDescent="0.35">
      <c r="A153" s="5" t="s">
        <v>2187</v>
      </c>
      <c r="B153" s="5" t="s">
        <v>152</v>
      </c>
      <c r="C153" s="6"/>
      <c r="D153" s="7"/>
      <c r="E153" s="5" t="s">
        <v>2195</v>
      </c>
      <c r="F153" s="5" t="str">
        <f t="shared" si="2"/>
        <v>SUCRE BLC ENVELOPPÉ 2 MCX 5KG</v>
      </c>
      <c r="G153" s="5" t="s">
        <v>2331</v>
      </c>
      <c r="H153" s="8">
        <v>7.4218000000000011</v>
      </c>
      <c r="I153" s="30"/>
    </row>
    <row r="154" spans="1:9" ht="15.6" thickTop="1" thickBot="1" x14ac:dyDescent="0.35">
      <c r="A154" s="5" t="s">
        <v>4257</v>
      </c>
      <c r="B154" s="5" t="s">
        <v>2132</v>
      </c>
      <c r="C154" s="9" t="s">
        <v>4262</v>
      </c>
      <c r="D154" s="10"/>
      <c r="E154" s="5" t="s">
        <v>4250</v>
      </c>
      <c r="F154" s="5" t="str">
        <f t="shared" si="2"/>
        <v>GOBELET CAFÉ NAT 100%A1,58G</v>
      </c>
      <c r="G154" s="5" t="s">
        <v>4263</v>
      </c>
      <c r="H154" s="8">
        <v>0.11849999999999999</v>
      </c>
      <c r="I154" s="30"/>
    </row>
    <row r="155" spans="1:9" ht="15.6" thickTop="1" thickBot="1" x14ac:dyDescent="0.35">
      <c r="A155" s="5" t="s">
        <v>4643</v>
      </c>
      <c r="B155" s="5" t="s">
        <v>154</v>
      </c>
      <c r="C155" s="6" t="s">
        <v>4648</v>
      </c>
      <c r="D155" s="7"/>
      <c r="E155" s="5" t="s">
        <v>4250</v>
      </c>
      <c r="F155" s="5" t="str">
        <f t="shared" si="2"/>
        <v>POIRE WILLIAMS 1/2 SIROP 5/1</v>
      </c>
      <c r="G155" s="5" t="s">
        <v>4649</v>
      </c>
      <c r="H155" s="8">
        <v>5.8113999999999999</v>
      </c>
      <c r="I155" s="30"/>
    </row>
    <row r="156" spans="1:9" ht="15.6" thickTop="1" thickBot="1" x14ac:dyDescent="0.35">
      <c r="A156" s="5" t="s">
        <v>2187</v>
      </c>
      <c r="B156" s="5" t="s">
        <v>155</v>
      </c>
      <c r="C156" s="6"/>
      <c r="D156" s="7"/>
      <c r="E156" s="5" t="s">
        <v>2199</v>
      </c>
      <c r="F156" s="5" t="str">
        <f t="shared" si="2"/>
        <v>POIRES WILLIAMS ENTIÈRES 5/1X3</v>
      </c>
      <c r="G156" s="5" t="s">
        <v>2332</v>
      </c>
      <c r="H156" s="8">
        <v>18.4834</v>
      </c>
      <c r="I156" s="30"/>
    </row>
    <row r="157" spans="1:9" ht="15.6" thickTop="1" thickBot="1" x14ac:dyDescent="0.35">
      <c r="A157" s="5" t="s">
        <v>4570</v>
      </c>
      <c r="B157" s="5" t="s">
        <v>156</v>
      </c>
      <c r="C157" s="6" t="s">
        <v>4600</v>
      </c>
      <c r="D157" s="7"/>
      <c r="E157" s="5" t="s">
        <v>2207</v>
      </c>
      <c r="F157" s="5" t="str">
        <f t="shared" si="2"/>
        <v>LAIT 1/2 ÉCRÉMÉ PDRE 500G</v>
      </c>
      <c r="G157" s="5" t="s">
        <v>4601</v>
      </c>
      <c r="H157" s="8">
        <v>7.9226999999999999</v>
      </c>
      <c r="I157" s="30"/>
    </row>
    <row r="158" spans="1:9" ht="15.6" thickTop="1" thickBot="1" x14ac:dyDescent="0.35">
      <c r="A158" s="5" t="s">
        <v>4954</v>
      </c>
      <c r="B158" s="5" t="s">
        <v>157</v>
      </c>
      <c r="C158" s="6" t="s">
        <v>4966</v>
      </c>
      <c r="D158" s="7"/>
      <c r="E158" s="5" t="s">
        <v>4287</v>
      </c>
      <c r="F158" s="5" t="str">
        <f t="shared" si="2"/>
        <v>VINAIGRE XÉRÈS 7° 1L</v>
      </c>
      <c r="G158" s="5" t="s">
        <v>4967</v>
      </c>
      <c r="H158" s="8">
        <v>1.726</v>
      </c>
      <c r="I158" s="30"/>
    </row>
    <row r="159" spans="1:9" ht="15.6" thickTop="1" thickBot="1" x14ac:dyDescent="0.35">
      <c r="A159" s="5" t="s">
        <v>4954</v>
      </c>
      <c r="B159" s="5" t="s">
        <v>158</v>
      </c>
      <c r="C159" s="6" t="s">
        <v>4968</v>
      </c>
      <c r="D159" s="7"/>
      <c r="E159" s="5" t="s">
        <v>4287</v>
      </c>
      <c r="F159" s="5" t="str">
        <f t="shared" si="2"/>
        <v>VINAIGRE VIN RGE 7°FRAMB.1L</v>
      </c>
      <c r="G159" s="5" t="s">
        <v>4969</v>
      </c>
      <c r="H159" s="8">
        <v>1.3229</v>
      </c>
      <c r="I159" s="30"/>
    </row>
    <row r="160" spans="1:9" ht="15.6" thickTop="1" thickBot="1" x14ac:dyDescent="0.35">
      <c r="A160" s="5" t="s">
        <v>4664</v>
      </c>
      <c r="B160" s="5" t="s">
        <v>159</v>
      </c>
      <c r="C160" s="6" t="s">
        <v>4692</v>
      </c>
      <c r="D160" s="7"/>
      <c r="E160" s="5" t="s">
        <v>4250</v>
      </c>
      <c r="F160" s="5" t="str">
        <f t="shared" si="2"/>
        <v>TOMATE PELÉE CONCASS.CUB.5/1</v>
      </c>
      <c r="G160" s="5" t="s">
        <v>4693</v>
      </c>
      <c r="H160" s="8">
        <v>2.2462</v>
      </c>
      <c r="I160" s="30"/>
    </row>
    <row r="161" spans="1:9" ht="15.6" thickTop="1" thickBot="1" x14ac:dyDescent="0.35">
      <c r="A161" s="5" t="s">
        <v>2187</v>
      </c>
      <c r="B161" s="5" t="s">
        <v>160</v>
      </c>
      <c r="C161" s="6"/>
      <c r="D161" s="7"/>
      <c r="E161" s="5" t="s">
        <v>2195</v>
      </c>
      <c r="F161" s="5" t="str">
        <f t="shared" si="2"/>
        <v>PETIT POIS TF CAROT.ÉTUV.5/1X3</v>
      </c>
      <c r="G161" s="5" t="s">
        <v>2333</v>
      </c>
      <c r="H161" s="8">
        <v>9.0995000000000008</v>
      </c>
      <c r="I161" s="30"/>
    </row>
    <row r="162" spans="1:9" ht="15.6" thickTop="1" thickBot="1" x14ac:dyDescent="0.35">
      <c r="A162" s="5" t="s">
        <v>4279</v>
      </c>
      <c r="B162" s="5" t="s">
        <v>136</v>
      </c>
      <c r="C162" s="6" t="s">
        <v>4276</v>
      </c>
      <c r="D162" s="7"/>
      <c r="E162" s="5" t="s">
        <v>2207</v>
      </c>
      <c r="F162" s="5" t="str">
        <f t="shared" si="2"/>
        <v>MIEL DE FLEUR LIQUIDE 1KG</v>
      </c>
      <c r="G162" s="5" t="s">
        <v>4411</v>
      </c>
      <c r="H162" s="8">
        <v>3.5495000000000001</v>
      </c>
      <c r="I162" s="30"/>
    </row>
    <row r="163" spans="1:9" ht="15.6" thickTop="1" thickBot="1" x14ac:dyDescent="0.35">
      <c r="A163" s="5" t="s">
        <v>2187</v>
      </c>
      <c r="B163" s="5" t="s">
        <v>162</v>
      </c>
      <c r="C163" s="6"/>
      <c r="D163" s="7"/>
      <c r="E163" s="5" t="s">
        <v>2195</v>
      </c>
      <c r="F163" s="5" t="str">
        <f t="shared" si="2"/>
        <v>TOMATE ENTIÈRE PELÉE JUS 5/1X3</v>
      </c>
      <c r="G163" s="5" t="s">
        <v>2334</v>
      </c>
      <c r="H163" s="8">
        <v>7.3460000000000001</v>
      </c>
      <c r="I163" s="30"/>
    </row>
    <row r="164" spans="1:9" ht="15.6" thickTop="1" thickBot="1" x14ac:dyDescent="0.35">
      <c r="A164" s="5" t="s">
        <v>2190</v>
      </c>
      <c r="B164" s="5" t="s">
        <v>163</v>
      </c>
      <c r="C164" s="6"/>
      <c r="D164" s="7"/>
      <c r="E164" s="5" t="s">
        <v>2201</v>
      </c>
      <c r="F164" s="5" t="str">
        <f t="shared" si="2"/>
        <v>SPRITE 33CLX24 BOÎTE OF</v>
      </c>
      <c r="G164" s="5" t="s">
        <v>2335</v>
      </c>
      <c r="H164" s="8">
        <v>8.7299000000000007</v>
      </c>
      <c r="I164" s="30"/>
    </row>
    <row r="165" spans="1:9" ht="15.6" thickTop="1" thickBot="1" x14ac:dyDescent="0.35">
      <c r="A165" s="5" t="s">
        <v>4279</v>
      </c>
      <c r="B165" s="5" t="s">
        <v>146</v>
      </c>
      <c r="C165" s="6" t="s">
        <v>4277</v>
      </c>
      <c r="D165" s="7"/>
      <c r="E165" s="5" t="s">
        <v>4250</v>
      </c>
      <c r="F165" s="5" t="str">
        <f t="shared" si="2"/>
        <v>MIEL D'ACACIA 20G</v>
      </c>
      <c r="G165" s="5" t="s">
        <v>4278</v>
      </c>
      <c r="H165" s="8">
        <v>0.16420000000000001</v>
      </c>
      <c r="I165" s="30"/>
    </row>
    <row r="166" spans="1:9" ht="15.6" thickTop="1" thickBot="1" x14ac:dyDescent="0.35">
      <c r="A166" s="5" t="s">
        <v>2187</v>
      </c>
      <c r="B166" s="5" t="s">
        <v>165</v>
      </c>
      <c r="C166" s="6"/>
      <c r="D166" s="7"/>
      <c r="E166" s="5" t="s">
        <v>2195</v>
      </c>
      <c r="F166" s="5" t="str">
        <f t="shared" si="2"/>
        <v>TOMATE ENTIÈRE PELÉ JUS 4/4X12</v>
      </c>
      <c r="G166" s="5" t="s">
        <v>2336</v>
      </c>
      <c r="H166" s="8">
        <v>3.7061999999999999</v>
      </c>
      <c r="I166" s="30"/>
    </row>
    <row r="167" spans="1:9" ht="15.6" thickTop="1" thickBot="1" x14ac:dyDescent="0.35">
      <c r="A167" s="5" t="s">
        <v>2187</v>
      </c>
      <c r="B167" s="5" t="s">
        <v>166</v>
      </c>
      <c r="C167" s="6"/>
      <c r="D167" s="7"/>
      <c r="E167" s="5" t="s">
        <v>2195</v>
      </c>
      <c r="F167" s="5" t="str">
        <f t="shared" si="2"/>
        <v>LITCHIS SIROP LÉGER 3/4X12</v>
      </c>
      <c r="G167" s="5" t="s">
        <v>2337</v>
      </c>
      <c r="H167" s="8">
        <v>11.7536</v>
      </c>
      <c r="I167" s="30"/>
    </row>
    <row r="168" spans="1:9" ht="15.6" thickTop="1" thickBot="1" x14ac:dyDescent="0.35">
      <c r="A168" s="5" t="s">
        <v>2187</v>
      </c>
      <c r="B168" s="5" t="s">
        <v>167</v>
      </c>
      <c r="C168" s="6"/>
      <c r="D168" s="7"/>
      <c r="E168" s="5" t="s">
        <v>2195</v>
      </c>
      <c r="F168" s="5" t="str">
        <f t="shared" si="2"/>
        <v>SAUCISSE DE STRASBOURG 4/4X12</v>
      </c>
      <c r="G168" s="5" t="s">
        <v>2338</v>
      </c>
      <c r="H168" s="8">
        <v>24.7393</v>
      </c>
      <c r="I168" s="30"/>
    </row>
    <row r="169" spans="1:9" ht="15.6" thickTop="1" thickBot="1" x14ac:dyDescent="0.35">
      <c r="A169" s="5" t="s">
        <v>2187</v>
      </c>
      <c r="B169" s="5" t="s">
        <v>168</v>
      </c>
      <c r="C169" s="6"/>
      <c r="D169" s="7"/>
      <c r="E169" s="5" t="s">
        <v>2195</v>
      </c>
      <c r="F169" s="5" t="str">
        <f t="shared" si="2"/>
        <v>CHOU FLEUR VAL DE LOIRE 5/1X3</v>
      </c>
      <c r="G169" s="5" t="s">
        <v>2339</v>
      </c>
      <c r="H169" s="8">
        <v>16.587700000000002</v>
      </c>
      <c r="I169" s="30"/>
    </row>
    <row r="170" spans="1:9" ht="15.6" thickTop="1" thickBot="1" x14ac:dyDescent="0.35">
      <c r="A170" s="5" t="s">
        <v>2187</v>
      </c>
      <c r="B170" s="5" t="s">
        <v>169</v>
      </c>
      <c r="C170" s="6"/>
      <c r="D170" s="7"/>
      <c r="E170" s="5" t="s">
        <v>2199</v>
      </c>
      <c r="F170" s="5" t="str">
        <f t="shared" si="2"/>
        <v>SAUCISSE DE STRASBOURG 5/1X3</v>
      </c>
      <c r="G170" s="5" t="s">
        <v>2340</v>
      </c>
      <c r="H170" s="8">
        <v>27.346</v>
      </c>
      <c r="I170" s="30"/>
    </row>
    <row r="171" spans="1:9" ht="15.6" thickTop="1" thickBot="1" x14ac:dyDescent="0.35">
      <c r="A171" s="5" t="s">
        <v>4279</v>
      </c>
      <c r="B171" s="5" t="s">
        <v>510</v>
      </c>
      <c r="C171" s="6" t="s">
        <v>4274</v>
      </c>
      <c r="D171" s="7"/>
      <c r="E171" s="5" t="s">
        <v>4250</v>
      </c>
      <c r="F171" s="5" t="str">
        <f t="shared" si="2"/>
        <v>NUTELLA 15G</v>
      </c>
      <c r="G171" s="5" t="s">
        <v>4275</v>
      </c>
      <c r="H171" s="8">
        <v>0.1027</v>
      </c>
      <c r="I171" s="30"/>
    </row>
    <row r="172" spans="1:9" ht="15.6" thickTop="1" thickBot="1" x14ac:dyDescent="0.35">
      <c r="A172" s="5" t="s">
        <v>2187</v>
      </c>
      <c r="B172" s="5" t="s">
        <v>171</v>
      </c>
      <c r="C172" s="6"/>
      <c r="D172" s="7"/>
      <c r="E172" s="5" t="s">
        <v>2199</v>
      </c>
      <c r="F172" s="5" t="str">
        <f t="shared" si="2"/>
        <v>CORNICHON FIN 80/119 5/1X3</v>
      </c>
      <c r="G172" s="5" t="s">
        <v>2341</v>
      </c>
      <c r="H172" s="8">
        <v>12.227499999999999</v>
      </c>
      <c r="I172" s="30"/>
    </row>
    <row r="173" spans="1:9" ht="15.6" thickTop="1" thickBot="1" x14ac:dyDescent="0.35">
      <c r="A173" s="5" t="s">
        <v>4664</v>
      </c>
      <c r="B173" s="5" t="s">
        <v>172</v>
      </c>
      <c r="C173" s="6" t="s">
        <v>4667</v>
      </c>
      <c r="D173" s="7"/>
      <c r="E173" s="5" t="s">
        <v>4250</v>
      </c>
      <c r="F173" s="5" t="str">
        <f t="shared" si="2"/>
        <v>SOJA GERME 5/1</v>
      </c>
      <c r="G173" s="5" t="s">
        <v>4668</v>
      </c>
      <c r="H173" s="8">
        <v>3.0971000000000002</v>
      </c>
      <c r="I173" s="30"/>
    </row>
    <row r="174" spans="1:9" ht="15.6" thickTop="1" thickBot="1" x14ac:dyDescent="0.35">
      <c r="A174" s="5" t="s">
        <v>4279</v>
      </c>
      <c r="B174" s="5" t="s">
        <v>979</v>
      </c>
      <c r="C174" s="6" t="s">
        <v>4272</v>
      </c>
      <c r="D174" s="7"/>
      <c r="E174" s="5" t="s">
        <v>4250</v>
      </c>
      <c r="F174" s="5" t="str">
        <f t="shared" si="2"/>
        <v xml:space="preserve">CONFITURE ASSOR.3 PARF </v>
      </c>
      <c r="G174" s="5" t="s">
        <v>4273</v>
      </c>
      <c r="H174" s="8">
        <v>4.2799999999999998E-2</v>
      </c>
      <c r="I174" s="30"/>
    </row>
    <row r="175" spans="1:9" ht="15.6" thickTop="1" thickBot="1" x14ac:dyDescent="0.35">
      <c r="A175" s="5" t="s">
        <v>2187</v>
      </c>
      <c r="B175" s="5" t="s">
        <v>174</v>
      </c>
      <c r="C175" s="6"/>
      <c r="D175" s="7"/>
      <c r="E175" s="5" t="s">
        <v>2195</v>
      </c>
      <c r="F175" s="5" t="str">
        <f t="shared" si="2"/>
        <v>HARICOT BLANC TOMATE 5/1X3</v>
      </c>
      <c r="G175" s="5" t="s">
        <v>2342</v>
      </c>
      <c r="H175" s="8">
        <v>7.8673000000000002</v>
      </c>
      <c r="I175" s="30"/>
    </row>
    <row r="176" spans="1:9" ht="15.6" thickTop="1" thickBot="1" x14ac:dyDescent="0.35">
      <c r="A176" s="5" t="s">
        <v>4280</v>
      </c>
      <c r="B176" s="5" t="s">
        <v>1637</v>
      </c>
      <c r="C176" s="6" t="s">
        <v>4281</v>
      </c>
      <c r="D176" s="7"/>
      <c r="E176" s="5" t="s">
        <v>4250</v>
      </c>
      <c r="F176" s="5" t="str">
        <f t="shared" si="2"/>
        <v>AMANDE CHOCO LAIT 3,5G</v>
      </c>
      <c r="G176" s="5" t="s">
        <v>4282</v>
      </c>
      <c r="H176" s="8">
        <v>21.68</v>
      </c>
      <c r="I176" s="30"/>
    </row>
    <row r="177" spans="1:9" ht="15.6" thickTop="1" thickBot="1" x14ac:dyDescent="0.35">
      <c r="A177" s="5" t="s">
        <v>2190</v>
      </c>
      <c r="B177" s="5" t="s">
        <v>176</v>
      </c>
      <c r="C177" s="6"/>
      <c r="D177" s="7"/>
      <c r="E177" s="5" t="s">
        <v>2201</v>
      </c>
      <c r="F177" s="5" t="str">
        <f t="shared" si="2"/>
        <v>COCA COLA LIGHT 33CLX24 BOÎTE</v>
      </c>
      <c r="G177" s="5" t="s">
        <v>2343</v>
      </c>
      <c r="H177" s="8">
        <v>8.8436000000000003</v>
      </c>
      <c r="I177" s="30"/>
    </row>
    <row r="178" spans="1:9" ht="15.6" thickTop="1" thickBot="1" x14ac:dyDescent="0.35">
      <c r="A178" s="5" t="s">
        <v>4550</v>
      </c>
      <c r="B178" s="5" t="s">
        <v>177</v>
      </c>
      <c r="C178" s="6" t="s">
        <v>4551</v>
      </c>
      <c r="D178" s="7"/>
      <c r="E178" s="5" t="s">
        <v>4287</v>
      </c>
      <c r="F178" s="5" t="str">
        <f t="shared" si="2"/>
        <v>CRÈME DE CASSIS 16° 1L</v>
      </c>
      <c r="G178" s="5" t="s">
        <v>4552</v>
      </c>
      <c r="H178" s="8">
        <v>5.7774999999999999</v>
      </c>
      <c r="I178" s="30"/>
    </row>
    <row r="179" spans="1:9" ht="15.6" thickTop="1" thickBot="1" x14ac:dyDescent="0.35">
      <c r="A179" s="5" t="s">
        <v>2187</v>
      </c>
      <c r="B179" s="5" t="s">
        <v>178</v>
      </c>
      <c r="C179" s="6"/>
      <c r="D179" s="7"/>
      <c r="E179" s="5" t="s">
        <v>2195</v>
      </c>
      <c r="F179" s="5" t="str">
        <f t="shared" si="2"/>
        <v>POIS CHICHE 5/1X3 BOÎTE</v>
      </c>
      <c r="G179" s="5" t="s">
        <v>2344</v>
      </c>
      <c r="H179" s="8">
        <v>7.3933999999999989</v>
      </c>
      <c r="I179" s="30"/>
    </row>
    <row r="180" spans="1:9" ht="15.6" thickTop="1" thickBot="1" x14ac:dyDescent="0.35">
      <c r="A180" s="5" t="s">
        <v>2191</v>
      </c>
      <c r="B180" s="5" t="s">
        <v>179</v>
      </c>
      <c r="C180" s="6"/>
      <c r="D180" s="7"/>
      <c r="E180" s="5" t="s">
        <v>2202</v>
      </c>
      <c r="F180" s="5" t="str">
        <f t="shared" si="2"/>
        <v>RHUM BLANC AGRICOLE 40°  70CL</v>
      </c>
      <c r="G180" s="5" t="s">
        <v>2345</v>
      </c>
      <c r="H180" s="8">
        <v>8.75</v>
      </c>
      <c r="I180" s="30"/>
    </row>
    <row r="181" spans="1:9" ht="15.6" thickTop="1" thickBot="1" x14ac:dyDescent="0.35">
      <c r="A181" s="5" t="s">
        <v>2187</v>
      </c>
      <c r="B181" s="5" t="s">
        <v>180</v>
      </c>
      <c r="C181" s="6"/>
      <c r="D181" s="7"/>
      <c r="E181" s="5" t="s">
        <v>2195</v>
      </c>
      <c r="F181" s="5" t="str">
        <f t="shared" si="2"/>
        <v>LENTILLE PRÉPARÉE 5/1X3 BOÎTE</v>
      </c>
      <c r="G181" s="5" t="s">
        <v>2346</v>
      </c>
      <c r="H181" s="8">
        <v>7.033199999999999</v>
      </c>
      <c r="I181" s="30"/>
    </row>
    <row r="182" spans="1:9" ht="15.6" thickTop="1" thickBot="1" x14ac:dyDescent="0.35">
      <c r="A182" s="5" t="s">
        <v>4283</v>
      </c>
      <c r="B182" s="5" t="s">
        <v>989</v>
      </c>
      <c r="C182" s="6" t="s">
        <v>4286</v>
      </c>
      <c r="D182" s="7"/>
      <c r="E182" s="5" t="s">
        <v>4287</v>
      </c>
      <c r="F182" s="5" t="str">
        <f t="shared" si="2"/>
        <v>PRÉPARATION TIRAMISU 1L</v>
      </c>
      <c r="G182" s="5" t="s">
        <v>4288</v>
      </c>
      <c r="H182" s="8">
        <v>5.0967000000000002</v>
      </c>
      <c r="I182" s="30"/>
    </row>
    <row r="183" spans="1:9" ht="15.6" thickTop="1" thickBot="1" x14ac:dyDescent="0.35">
      <c r="A183" s="5" t="s">
        <v>2187</v>
      </c>
      <c r="B183" s="5" t="s">
        <v>182</v>
      </c>
      <c r="C183" s="6"/>
      <c r="D183" s="7"/>
      <c r="E183" s="5" t="s">
        <v>2195</v>
      </c>
      <c r="F183" s="5" t="str">
        <f t="shared" si="2"/>
        <v>PETIT POIS XTR.FIN ÉTUV 4/4X12</v>
      </c>
      <c r="G183" s="5" t="s">
        <v>2347</v>
      </c>
      <c r="H183" s="8">
        <v>9.4786999999999999</v>
      </c>
      <c r="I183" s="30"/>
    </row>
    <row r="184" spans="1:9" ht="15.6" thickTop="1" thickBot="1" x14ac:dyDescent="0.35">
      <c r="A184" s="5" t="s">
        <v>2191</v>
      </c>
      <c r="B184" s="5" t="s">
        <v>183</v>
      </c>
      <c r="C184" s="6"/>
      <c r="D184" s="7"/>
      <c r="E184" s="5" t="s">
        <v>2202</v>
      </c>
      <c r="F184" s="5" t="str">
        <f t="shared" si="2"/>
        <v>CALVADOS 40°BLLE 70CL</v>
      </c>
      <c r="G184" s="5" t="s">
        <v>2348</v>
      </c>
      <c r="H184" s="8">
        <v>18.333300000000001</v>
      </c>
      <c r="I184" s="30"/>
    </row>
    <row r="185" spans="1:9" ht="15.6" thickTop="1" thickBot="1" x14ac:dyDescent="0.35">
      <c r="A185" s="5" t="s">
        <v>2187</v>
      </c>
      <c r="B185" s="5" t="s">
        <v>184</v>
      </c>
      <c r="C185" s="6"/>
      <c r="D185" s="7"/>
      <c r="E185" s="5" t="s">
        <v>2195</v>
      </c>
      <c r="F185" s="5" t="str">
        <f t="shared" si="2"/>
        <v>HARICOT BEURRE FIN 5/1X3 BOÎTE</v>
      </c>
      <c r="G185" s="5" t="s">
        <v>2349</v>
      </c>
      <c r="H185" s="8">
        <v>8.3412000000000006</v>
      </c>
      <c r="I185" s="30"/>
    </row>
    <row r="186" spans="1:9" ht="15.6" thickTop="1" thickBot="1" x14ac:dyDescent="0.35">
      <c r="A186" s="5" t="s">
        <v>4664</v>
      </c>
      <c r="B186" s="5" t="s">
        <v>185</v>
      </c>
      <c r="C186" s="6" t="s">
        <v>4688</v>
      </c>
      <c r="D186" s="7"/>
      <c r="E186" s="5" t="s">
        <v>4250</v>
      </c>
      <c r="F186" s="5" t="str">
        <f t="shared" si="2"/>
        <v>PETIT POIS EXTR FIN ÉTUV 5/1</v>
      </c>
      <c r="G186" s="5" t="s">
        <v>4689</v>
      </c>
      <c r="H186" s="8">
        <v>3.41</v>
      </c>
      <c r="I186" s="30"/>
    </row>
    <row r="187" spans="1:9" ht="15.6" thickTop="1" thickBot="1" x14ac:dyDescent="0.35">
      <c r="A187" s="5" t="s">
        <v>2187</v>
      </c>
      <c r="B187" s="5" t="s">
        <v>186</v>
      </c>
      <c r="C187" s="6"/>
      <c r="D187" s="7"/>
      <c r="E187" s="5" t="s">
        <v>2195</v>
      </c>
      <c r="F187" s="5" t="str">
        <f t="shared" si="2"/>
        <v>HARICOT VERT EXTRA FIN 5/1X3</v>
      </c>
      <c r="G187" s="5" t="s">
        <v>2350</v>
      </c>
      <c r="H187" s="8">
        <v>8.2463999999999995</v>
      </c>
      <c r="I187" s="30"/>
    </row>
    <row r="188" spans="1:9" ht="15.6" thickTop="1" thickBot="1" x14ac:dyDescent="0.35">
      <c r="A188" s="5" t="s">
        <v>2187</v>
      </c>
      <c r="B188" s="5" t="s">
        <v>187</v>
      </c>
      <c r="C188" s="6"/>
      <c r="D188" s="7"/>
      <c r="E188" s="5" t="s">
        <v>2195</v>
      </c>
      <c r="F188" s="5" t="str">
        <f t="shared" si="2"/>
        <v>HARICOT VERT EXTRA FIN 4/4X12</v>
      </c>
      <c r="G188" s="5" t="s">
        <v>2351</v>
      </c>
      <c r="H188" s="8">
        <v>9.2890999999999995</v>
      </c>
      <c r="I188" s="30"/>
    </row>
    <row r="189" spans="1:9" ht="15.6" thickTop="1" thickBot="1" x14ac:dyDescent="0.35">
      <c r="A189" s="5" t="s">
        <v>2187</v>
      </c>
      <c r="B189" s="5" t="s">
        <v>188</v>
      </c>
      <c r="C189" s="6"/>
      <c r="D189" s="7"/>
      <c r="E189" s="5" t="s">
        <v>2195</v>
      </c>
      <c r="F189" s="5" t="str">
        <f t="shared" si="2"/>
        <v>GARNITURE LÉGUMES 5/1X3</v>
      </c>
      <c r="G189" s="5" t="s">
        <v>2352</v>
      </c>
      <c r="H189" s="8">
        <v>10.426500000000001</v>
      </c>
      <c r="I189" s="30"/>
    </row>
    <row r="190" spans="1:9" ht="15.6" thickTop="1" thickBot="1" x14ac:dyDescent="0.35">
      <c r="A190" s="5" t="s">
        <v>2187</v>
      </c>
      <c r="B190" s="5" t="s">
        <v>189</v>
      </c>
      <c r="C190" s="6"/>
      <c r="D190" s="7"/>
      <c r="E190" s="5" t="s">
        <v>2195</v>
      </c>
      <c r="F190" s="5" t="str">
        <f t="shared" si="2"/>
        <v>MACÉDOINE LÉGUME 5/1X3</v>
      </c>
      <c r="G190" s="5" t="s">
        <v>2353</v>
      </c>
      <c r="H190" s="8">
        <v>8.0569000000000006</v>
      </c>
      <c r="I190" s="30"/>
    </row>
    <row r="191" spans="1:9" ht="15.6" thickTop="1" thickBot="1" x14ac:dyDescent="0.35">
      <c r="A191" s="5" t="s">
        <v>2191</v>
      </c>
      <c r="B191" s="5" t="s">
        <v>190</v>
      </c>
      <c r="C191" s="6"/>
      <c r="D191" s="7"/>
      <c r="E191" s="5" t="s">
        <v>2202</v>
      </c>
      <c r="F191" s="5" t="str">
        <f t="shared" si="2"/>
        <v>PORTO ROUGE 20° 75CL</v>
      </c>
      <c r="G191" s="5" t="s">
        <v>2354</v>
      </c>
      <c r="H191" s="8">
        <v>6.1833</v>
      </c>
      <c r="I191" s="30"/>
    </row>
    <row r="192" spans="1:9" ht="15.6" thickTop="1" thickBot="1" x14ac:dyDescent="0.35">
      <c r="A192" s="5" t="s">
        <v>4664</v>
      </c>
      <c r="B192" s="5" t="s">
        <v>191</v>
      </c>
      <c r="C192" s="6" t="s">
        <v>4665</v>
      </c>
      <c r="D192" s="7"/>
      <c r="E192" s="5" t="s">
        <v>4250</v>
      </c>
      <c r="F192" s="5" t="str">
        <f t="shared" si="2"/>
        <v>ARTICHAUT COEUR 3/1</v>
      </c>
      <c r="G192" s="5" t="s">
        <v>4666</v>
      </c>
      <c r="H192" s="8">
        <v>5.7675000000000001</v>
      </c>
      <c r="I192" s="30"/>
    </row>
    <row r="193" spans="1:9" ht="15.6" thickTop="1" thickBot="1" x14ac:dyDescent="0.35">
      <c r="A193" s="5" t="s">
        <v>2187</v>
      </c>
      <c r="B193" s="5" t="s">
        <v>192</v>
      </c>
      <c r="C193" s="6"/>
      <c r="D193" s="7"/>
      <c r="E193" s="5" t="s">
        <v>2195</v>
      </c>
      <c r="F193" s="5" t="str">
        <f t="shared" si="2"/>
        <v>ARTICHAUT FOND ENTIER 4/4X12</v>
      </c>
      <c r="G193" s="5" t="s">
        <v>2355</v>
      </c>
      <c r="H193" s="8">
        <v>24.549800000000001</v>
      </c>
      <c r="I193" s="30"/>
    </row>
    <row r="194" spans="1:9" ht="15.6" thickTop="1" thickBot="1" x14ac:dyDescent="0.35">
      <c r="A194" s="5" t="s">
        <v>2187</v>
      </c>
      <c r="B194" s="5" t="s">
        <v>193</v>
      </c>
      <c r="C194" s="6"/>
      <c r="D194" s="7"/>
      <c r="E194" s="5" t="s">
        <v>2195</v>
      </c>
      <c r="F194" s="5" t="str">
        <f t="shared" si="2"/>
        <v>QUENELLE VOLAIL. NATUREL 4/4X6</v>
      </c>
      <c r="G194" s="5" t="s">
        <v>2356</v>
      </c>
      <c r="H194" s="8">
        <v>12.3223</v>
      </c>
      <c r="I194" s="30"/>
    </row>
    <row r="195" spans="1:9" ht="15.6" thickTop="1" thickBot="1" x14ac:dyDescent="0.35">
      <c r="A195" s="5" t="s">
        <v>2187</v>
      </c>
      <c r="B195" s="5" t="s">
        <v>194</v>
      </c>
      <c r="C195" s="6"/>
      <c r="D195" s="7"/>
      <c r="E195" s="5" t="s">
        <v>2199</v>
      </c>
      <c r="F195" s="5" t="str">
        <f t="shared" si="2"/>
        <v>GARNITURE BOUCHÉE REINE 5/1X3</v>
      </c>
      <c r="G195" s="5" t="s">
        <v>2357</v>
      </c>
      <c r="H195" s="8">
        <v>44.786700000000003</v>
      </c>
      <c r="I195" s="30"/>
    </row>
    <row r="196" spans="1:9" ht="15.6" thickTop="1" thickBot="1" x14ac:dyDescent="0.35">
      <c r="A196" s="5" t="s">
        <v>2187</v>
      </c>
      <c r="B196" s="5" t="s">
        <v>195</v>
      </c>
      <c r="C196" s="6"/>
      <c r="D196" s="7"/>
      <c r="E196" s="5" t="s">
        <v>2195</v>
      </c>
      <c r="F196" s="5" t="str">
        <f t="shared" si="2"/>
        <v>CAFÉ SOL.LYO.100% ARAB.500GX10</v>
      </c>
      <c r="G196" s="5" t="s">
        <v>2358</v>
      </c>
      <c r="H196" s="8">
        <v>80</v>
      </c>
      <c r="I196" s="30"/>
    </row>
    <row r="197" spans="1:9" ht="15.6" thickTop="1" thickBot="1" x14ac:dyDescent="0.35">
      <c r="A197" s="5" t="s">
        <v>2187</v>
      </c>
      <c r="B197" s="5" t="s">
        <v>196</v>
      </c>
      <c r="C197" s="6"/>
      <c r="D197" s="7"/>
      <c r="E197" s="5" t="s">
        <v>2195</v>
      </c>
      <c r="F197" s="5" t="str">
        <f t="shared" ref="F197:F260" si="3">UPPER(G197)</f>
        <v>CAFÉ SOLUB.ATOMI.ARABI 500GX10</v>
      </c>
      <c r="G197" s="5" t="s">
        <v>2359</v>
      </c>
      <c r="H197" s="8">
        <v>58.673000000000002</v>
      </c>
      <c r="I197" s="30"/>
    </row>
    <row r="198" spans="1:9" ht="15.6" thickTop="1" thickBot="1" x14ac:dyDescent="0.35">
      <c r="A198" s="5" t="s">
        <v>2187</v>
      </c>
      <c r="B198" s="5" t="s">
        <v>197</v>
      </c>
      <c r="C198" s="6"/>
      <c r="D198" s="7"/>
      <c r="E198" s="5" t="s">
        <v>2195</v>
      </c>
      <c r="F198" s="5" t="str">
        <f t="shared" si="3"/>
        <v>GARNITURE BOUCHÉE REINE 4/4X6</v>
      </c>
      <c r="G198" s="5" t="s">
        <v>2360</v>
      </c>
      <c r="H198" s="8">
        <v>21.469200000000001</v>
      </c>
      <c r="I198" s="30"/>
    </row>
    <row r="199" spans="1:9" ht="15.6" thickTop="1" thickBot="1" x14ac:dyDescent="0.35">
      <c r="A199" s="5" t="s">
        <v>2187</v>
      </c>
      <c r="B199" s="5" t="s">
        <v>198</v>
      </c>
      <c r="C199" s="6"/>
      <c r="D199" s="7"/>
      <c r="E199" s="5" t="s">
        <v>2195</v>
      </c>
      <c r="F199" s="5" t="str">
        <f t="shared" si="3"/>
        <v>CRABE CHAIR BLANCHE 4/4X6</v>
      </c>
      <c r="G199" s="5" t="s">
        <v>2361</v>
      </c>
      <c r="H199" s="8">
        <v>47.3934</v>
      </c>
      <c r="I199" s="30"/>
    </row>
    <row r="200" spans="1:9" ht="15.6" thickTop="1" thickBot="1" x14ac:dyDescent="0.35">
      <c r="A200" s="5" t="s">
        <v>4283</v>
      </c>
      <c r="B200" s="5" t="s">
        <v>1764</v>
      </c>
      <c r="C200" s="6" t="s">
        <v>4284</v>
      </c>
      <c r="D200" s="7"/>
      <c r="E200" s="5" t="s">
        <v>4250</v>
      </c>
      <c r="F200" s="5" t="str">
        <f t="shared" si="3"/>
        <v>NAPPAGE BLOND 1KG</v>
      </c>
      <c r="G200" s="5" t="s">
        <v>4285</v>
      </c>
      <c r="H200" s="8">
        <v>2.73</v>
      </c>
      <c r="I200" s="30"/>
    </row>
    <row r="201" spans="1:9" ht="15.6" thickTop="1" thickBot="1" x14ac:dyDescent="0.35">
      <c r="A201" s="5" t="s">
        <v>2187</v>
      </c>
      <c r="B201" s="5" t="s">
        <v>200</v>
      </c>
      <c r="C201" s="6"/>
      <c r="D201" s="7"/>
      <c r="E201" s="5" t="s">
        <v>2197</v>
      </c>
      <c r="F201" s="5" t="str">
        <f t="shared" si="3"/>
        <v>COQUILLETTE SAC 5KG</v>
      </c>
      <c r="G201" s="5" t="s">
        <v>2362</v>
      </c>
      <c r="H201" s="8">
        <v>4.4550000000000001</v>
      </c>
      <c r="I201" s="30"/>
    </row>
    <row r="202" spans="1:9" ht="15.6" thickTop="1" thickBot="1" x14ac:dyDescent="0.35">
      <c r="A202" s="5" t="s">
        <v>2192</v>
      </c>
      <c r="B202" s="5" t="s">
        <v>201</v>
      </c>
      <c r="C202" s="6"/>
      <c r="D202" s="7"/>
      <c r="E202" s="5" t="s">
        <v>2195</v>
      </c>
      <c r="F202" s="5" t="str">
        <f t="shared" si="3"/>
        <v>JARRETON PORC 1/2 SEL 500GX5X5</v>
      </c>
      <c r="G202" s="5" t="s">
        <v>2363</v>
      </c>
      <c r="H202" s="8">
        <v>50</v>
      </c>
      <c r="I202" s="30"/>
    </row>
    <row r="203" spans="1:9" ht="15.6" thickTop="1" thickBot="1" x14ac:dyDescent="0.35">
      <c r="A203" s="5" t="s">
        <v>2187</v>
      </c>
      <c r="B203" s="5" t="s">
        <v>202</v>
      </c>
      <c r="C203" s="6"/>
      <c r="D203" s="7"/>
      <c r="E203" s="5" t="s">
        <v>2197</v>
      </c>
      <c r="F203" s="5" t="str">
        <f t="shared" si="3"/>
        <v>MACARONI SAC 5KG</v>
      </c>
      <c r="G203" s="5" t="s">
        <v>2364</v>
      </c>
      <c r="H203" s="8">
        <v>4.4550000000000001</v>
      </c>
      <c r="I203" s="30"/>
    </row>
    <row r="204" spans="1:9" ht="15.6" thickTop="1" thickBot="1" x14ac:dyDescent="0.35">
      <c r="A204" s="5" t="s">
        <v>2192</v>
      </c>
      <c r="B204" s="5" t="s">
        <v>203</v>
      </c>
      <c r="C204" s="6"/>
      <c r="D204" s="7"/>
      <c r="E204" s="5" t="s">
        <v>2195</v>
      </c>
      <c r="F204" s="5" t="str">
        <f t="shared" si="3"/>
        <v>POITRINE POR.CRU1/2SEL 2,5KGX6</v>
      </c>
      <c r="G204" s="5" t="s">
        <v>2365</v>
      </c>
      <c r="H204" s="8">
        <v>63</v>
      </c>
      <c r="I204" s="30"/>
    </row>
    <row r="205" spans="1:9" ht="15.6" thickTop="1" thickBot="1" x14ac:dyDescent="0.35">
      <c r="A205" s="5" t="s">
        <v>2192</v>
      </c>
      <c r="B205" s="5" t="s">
        <v>204</v>
      </c>
      <c r="C205" s="6"/>
      <c r="D205" s="7"/>
      <c r="E205" s="5" t="s">
        <v>2195</v>
      </c>
      <c r="F205" s="5" t="str">
        <f t="shared" si="3"/>
        <v>PORC TRAVERS CRU1/2SEL1,25X2X4</v>
      </c>
      <c r="G205" s="5" t="s">
        <v>2366</v>
      </c>
      <c r="H205" s="8">
        <v>62.5</v>
      </c>
      <c r="I205" s="30"/>
    </row>
    <row r="206" spans="1:9" ht="15.6" thickTop="1" thickBot="1" x14ac:dyDescent="0.35">
      <c r="A206" s="5" t="s">
        <v>2187</v>
      </c>
      <c r="B206" s="5" t="s">
        <v>205</v>
      </c>
      <c r="C206" s="6"/>
      <c r="D206" s="7"/>
      <c r="E206" s="5" t="s">
        <v>2197</v>
      </c>
      <c r="F206" s="5" t="str">
        <f t="shared" si="3"/>
        <v>SPAGHETTI SAC 5KG</v>
      </c>
      <c r="G206" s="5" t="s">
        <v>2367</v>
      </c>
      <c r="H206" s="8">
        <v>4.4550000000000001</v>
      </c>
      <c r="I206" s="30"/>
    </row>
    <row r="207" spans="1:9" ht="15.6" thickTop="1" thickBot="1" x14ac:dyDescent="0.35">
      <c r="A207" s="5" t="s">
        <v>4283</v>
      </c>
      <c r="B207" s="5" t="s">
        <v>2016</v>
      </c>
      <c r="C207" s="9" t="s">
        <v>4289</v>
      </c>
      <c r="D207" s="10"/>
      <c r="E207" s="5" t="s">
        <v>4250</v>
      </c>
      <c r="F207" s="5" t="str">
        <f t="shared" si="3"/>
        <v>PÂTE FEUIL. CRUE 2,5MM 500G</v>
      </c>
      <c r="G207" s="5" t="s">
        <v>4290</v>
      </c>
      <c r="H207" s="8">
        <v>1.3119000000000001</v>
      </c>
      <c r="I207" s="30"/>
    </row>
    <row r="208" spans="1:9" ht="15.6" thickTop="1" thickBot="1" x14ac:dyDescent="0.35">
      <c r="A208" s="5" t="s">
        <v>2192</v>
      </c>
      <c r="B208" s="5" t="s">
        <v>207</v>
      </c>
      <c r="C208" s="6"/>
      <c r="D208" s="7"/>
      <c r="E208" s="5" t="s">
        <v>2195</v>
      </c>
      <c r="F208" s="5" t="str">
        <f t="shared" si="3"/>
        <v>EPAULE CUITE STD CUB5G 1,1KX10</v>
      </c>
      <c r="G208" s="5" t="s">
        <v>2368</v>
      </c>
      <c r="H208" s="8">
        <v>41.25</v>
      </c>
      <c r="I208" s="30"/>
    </row>
    <row r="209" spans="1:9" ht="15.6" thickTop="1" thickBot="1" x14ac:dyDescent="0.35">
      <c r="A209" s="5" t="s">
        <v>2187</v>
      </c>
      <c r="B209" s="5" t="s">
        <v>208</v>
      </c>
      <c r="C209" s="6"/>
      <c r="D209" s="7"/>
      <c r="E209" s="5" t="s">
        <v>2197</v>
      </c>
      <c r="F209" s="5" t="str">
        <f t="shared" si="3"/>
        <v>FUSILLINI TRICOLORE SAC 5KG</v>
      </c>
      <c r="G209" s="5" t="s">
        <v>2369</v>
      </c>
      <c r="H209" s="8">
        <v>7.3460000000000001</v>
      </c>
      <c r="I209" s="30"/>
    </row>
    <row r="210" spans="1:9" ht="15.6" thickTop="1" thickBot="1" x14ac:dyDescent="0.35">
      <c r="A210" s="5" t="s">
        <v>2192</v>
      </c>
      <c r="B210" s="5" t="s">
        <v>209</v>
      </c>
      <c r="C210" s="6"/>
      <c r="D210" s="7"/>
      <c r="E210" s="5" t="s">
        <v>2195</v>
      </c>
      <c r="F210" s="5" t="str">
        <f t="shared" si="3"/>
        <v>BACON FILET FUMÉ 2KGX4PCE</v>
      </c>
      <c r="G210" s="5" t="s">
        <v>2370</v>
      </c>
      <c r="H210" s="8">
        <v>53.6</v>
      </c>
      <c r="I210" s="30"/>
    </row>
    <row r="211" spans="1:9" ht="15.6" thickTop="1" thickBot="1" x14ac:dyDescent="0.35">
      <c r="A211" s="5" t="s">
        <v>2191</v>
      </c>
      <c r="B211" s="5" t="s">
        <v>210</v>
      </c>
      <c r="C211" s="6"/>
      <c r="D211" s="7"/>
      <c r="E211" s="5" t="s">
        <v>2202</v>
      </c>
      <c r="F211" s="5" t="str">
        <f t="shared" si="3"/>
        <v>RHUM BLANC AGRICOLE 50° 100CL</v>
      </c>
      <c r="G211" s="5" t="s">
        <v>2371</v>
      </c>
      <c r="H211" s="8">
        <v>15.916700000000001</v>
      </c>
      <c r="I211" s="30"/>
    </row>
    <row r="212" spans="1:9" ht="15.6" thickTop="1" thickBot="1" x14ac:dyDescent="0.35">
      <c r="A212" s="5" t="s">
        <v>2192</v>
      </c>
      <c r="B212" s="5" t="s">
        <v>211</v>
      </c>
      <c r="C212" s="6"/>
      <c r="D212" s="7"/>
      <c r="E212" s="5" t="s">
        <v>2195</v>
      </c>
      <c r="F212" s="5" t="str">
        <f t="shared" si="3"/>
        <v>JAMBON CUIT CHOIX DD 4,6KGX2</v>
      </c>
      <c r="G212" s="5" t="s">
        <v>2372</v>
      </c>
      <c r="H212" s="8">
        <v>38.18</v>
      </c>
      <c r="I212" s="30"/>
    </row>
    <row r="213" spans="1:9" ht="15.6" thickTop="1" thickBot="1" x14ac:dyDescent="0.35">
      <c r="A213" s="5" t="s">
        <v>2192</v>
      </c>
      <c r="B213" s="5" t="s">
        <v>212</v>
      </c>
      <c r="C213" s="6"/>
      <c r="D213" s="7"/>
      <c r="E213" s="5" t="s">
        <v>2195</v>
      </c>
      <c r="F213" s="5" t="str">
        <f t="shared" si="3"/>
        <v>JAMBON CUIT CHX DDFUME 4,5KGX2</v>
      </c>
      <c r="G213" s="5" t="s">
        <v>2373</v>
      </c>
      <c r="H213" s="8">
        <v>39.6</v>
      </c>
      <c r="I213" s="30"/>
    </row>
    <row r="214" spans="1:9" ht="15.6" thickTop="1" thickBot="1" x14ac:dyDescent="0.35">
      <c r="A214" s="5" t="s">
        <v>2192</v>
      </c>
      <c r="B214" s="5" t="s">
        <v>213</v>
      </c>
      <c r="C214" s="6"/>
      <c r="D214" s="7"/>
      <c r="E214" s="5" t="s">
        <v>2195</v>
      </c>
      <c r="F214" s="5" t="str">
        <f t="shared" si="3"/>
        <v>ECHINE PORC1/2SEL S/OS 2,7KGX5</v>
      </c>
      <c r="G214" s="5" t="s">
        <v>2374</v>
      </c>
      <c r="H214" s="8">
        <v>52.92</v>
      </c>
      <c r="I214" s="30"/>
    </row>
    <row r="215" spans="1:9" ht="15.6" thickTop="1" thickBot="1" x14ac:dyDescent="0.35">
      <c r="A215" s="5" t="s">
        <v>4291</v>
      </c>
      <c r="B215" s="5" t="s">
        <v>72</v>
      </c>
      <c r="C215" s="6" t="s">
        <v>4319</v>
      </c>
      <c r="D215" s="7"/>
      <c r="E215" s="5" t="s">
        <v>2207</v>
      </c>
      <c r="F215" s="5" t="str">
        <f t="shared" si="3"/>
        <v xml:space="preserve">COUSCOUS MOYEN </v>
      </c>
      <c r="G215" s="5" t="s">
        <v>4320</v>
      </c>
      <c r="H215" s="8">
        <v>0.77700000000000002</v>
      </c>
      <c r="I215" s="30"/>
    </row>
    <row r="216" spans="1:9" ht="15.6" thickTop="1" thickBot="1" x14ac:dyDescent="0.35">
      <c r="A216" s="5" t="s">
        <v>2187</v>
      </c>
      <c r="B216" s="5" t="s">
        <v>215</v>
      </c>
      <c r="C216" s="6"/>
      <c r="D216" s="7"/>
      <c r="E216" s="5" t="s">
        <v>2195</v>
      </c>
      <c r="F216" s="5" t="str">
        <f t="shared" si="3"/>
        <v>RAVIOLI SAUCE TOMATE 4/4X12</v>
      </c>
      <c r="G216" s="5" t="s">
        <v>2375</v>
      </c>
      <c r="H216" s="8">
        <v>11.943099999999999</v>
      </c>
      <c r="I216" s="30"/>
    </row>
    <row r="217" spans="1:9" ht="15.6" thickTop="1" thickBot="1" x14ac:dyDescent="0.35">
      <c r="A217" s="5" t="s">
        <v>2192</v>
      </c>
      <c r="B217" s="5" t="s">
        <v>216</v>
      </c>
      <c r="C217" s="6"/>
      <c r="D217" s="7"/>
      <c r="E217" s="5" t="s">
        <v>2195</v>
      </c>
      <c r="F217" s="5" t="str">
        <f t="shared" si="3"/>
        <v>PALETTE PORC CRU1/2SEL 2.2KGX5</v>
      </c>
      <c r="G217" s="5" t="s">
        <v>2376</v>
      </c>
      <c r="H217" s="8">
        <v>40.04</v>
      </c>
      <c r="I217" s="30"/>
    </row>
    <row r="218" spans="1:9" ht="15.6" thickTop="1" thickBot="1" x14ac:dyDescent="0.35">
      <c r="A218" s="5" t="s">
        <v>4291</v>
      </c>
      <c r="B218" s="5" t="s">
        <v>140</v>
      </c>
      <c r="C218" s="6" t="s">
        <v>4302</v>
      </c>
      <c r="D218" s="7"/>
      <c r="E218" s="5" t="s">
        <v>2207</v>
      </c>
      <c r="F218" s="5" t="str">
        <f t="shared" si="3"/>
        <v>TAGLIATELLE OEUF 500G</v>
      </c>
      <c r="G218" s="5" t="s">
        <v>4303</v>
      </c>
      <c r="H218" s="8">
        <v>1.6592</v>
      </c>
      <c r="I218" s="30"/>
    </row>
    <row r="219" spans="1:9" ht="15.6" thickTop="1" thickBot="1" x14ac:dyDescent="0.35">
      <c r="A219" s="5" t="s">
        <v>2192</v>
      </c>
      <c r="B219" s="5" t="s">
        <v>218</v>
      </c>
      <c r="C219" s="6"/>
      <c r="D219" s="7"/>
      <c r="E219" s="5" t="s">
        <v>2195</v>
      </c>
      <c r="F219" s="5" t="str">
        <f t="shared" si="3"/>
        <v>JAMBON PORC CRU 1/2SEL 7,8KG</v>
      </c>
      <c r="G219" s="5" t="s">
        <v>2377</v>
      </c>
      <c r="H219" s="8">
        <v>44.07</v>
      </c>
      <c r="I219" s="30"/>
    </row>
    <row r="220" spans="1:9" ht="15.6" thickTop="1" thickBot="1" x14ac:dyDescent="0.35">
      <c r="A220" s="5" t="s">
        <v>2192</v>
      </c>
      <c r="B220" s="5" t="s">
        <v>219</v>
      </c>
      <c r="C220" s="6"/>
      <c r="D220" s="7"/>
      <c r="E220" s="5" t="s">
        <v>2195</v>
      </c>
      <c r="F220" s="5" t="str">
        <f t="shared" si="3"/>
        <v>POITRINE P/CRU 1/2FUMÉ2.15KGX6</v>
      </c>
      <c r="G220" s="5" t="s">
        <v>2378</v>
      </c>
      <c r="H220" s="8">
        <v>56.76</v>
      </c>
      <c r="I220" s="30"/>
    </row>
    <row r="221" spans="1:9" ht="15.6" thickTop="1" thickBot="1" x14ac:dyDescent="0.35">
      <c r="A221" s="5" t="s">
        <v>2192</v>
      </c>
      <c r="B221" s="5" t="s">
        <v>220</v>
      </c>
      <c r="C221" s="6"/>
      <c r="D221" s="7"/>
      <c r="E221" s="5" t="s">
        <v>2195</v>
      </c>
      <c r="F221" s="5" t="str">
        <f t="shared" si="3"/>
        <v>EPAULE CUITE STANDARD 5KGX2</v>
      </c>
      <c r="G221" s="5" t="s">
        <v>2379</v>
      </c>
      <c r="H221" s="8">
        <v>37.200000000000003</v>
      </c>
      <c r="I221" s="30"/>
    </row>
    <row r="222" spans="1:9" ht="15.6" thickTop="1" thickBot="1" x14ac:dyDescent="0.35">
      <c r="A222" s="5" t="s">
        <v>2192</v>
      </c>
      <c r="B222" s="5" t="s">
        <v>221</v>
      </c>
      <c r="C222" s="6"/>
      <c r="D222" s="7"/>
      <c r="E222" s="5" t="s">
        <v>2195</v>
      </c>
      <c r="F222" s="5" t="str">
        <f t="shared" si="3"/>
        <v>CANARD MAGRET FUMÉ 280GX12</v>
      </c>
      <c r="G222" s="5" t="s">
        <v>2380</v>
      </c>
      <c r="H222" s="8">
        <v>80.900499999999994</v>
      </c>
      <c r="I222" s="30"/>
    </row>
    <row r="223" spans="1:9" ht="15.6" thickTop="1" thickBot="1" x14ac:dyDescent="0.35">
      <c r="A223" s="5" t="s">
        <v>2192</v>
      </c>
      <c r="B223" s="5" t="s">
        <v>222</v>
      </c>
      <c r="C223" s="6"/>
      <c r="D223" s="7"/>
      <c r="E223" s="5" t="s">
        <v>2195</v>
      </c>
      <c r="F223" s="5" t="str">
        <f t="shared" si="3"/>
        <v>CANARD MAGRET FUMÉ PRÉT.90GX12</v>
      </c>
      <c r="G223" s="5" t="s">
        <v>2381</v>
      </c>
      <c r="H223" s="8">
        <v>29.668199999999999</v>
      </c>
      <c r="I223" s="30"/>
    </row>
    <row r="224" spans="1:9" ht="15.6" thickTop="1" thickBot="1" x14ac:dyDescent="0.35">
      <c r="A224" s="5" t="s">
        <v>2191</v>
      </c>
      <c r="B224" s="5" t="s">
        <v>223</v>
      </c>
      <c r="C224" s="6"/>
      <c r="D224" s="7"/>
      <c r="E224" s="5" t="s">
        <v>2195</v>
      </c>
      <c r="F224" s="5" t="str">
        <f t="shared" si="3"/>
        <v>HEINEKEN 5° 25CLX24BTE</v>
      </c>
      <c r="G224" s="5" t="s">
        <v>2382</v>
      </c>
      <c r="H224" s="8">
        <v>9</v>
      </c>
      <c r="I224" s="30"/>
    </row>
    <row r="225" spans="1:9" ht="15.6" thickTop="1" thickBot="1" x14ac:dyDescent="0.35">
      <c r="A225" s="5" t="s">
        <v>2191</v>
      </c>
      <c r="B225" s="5" t="s">
        <v>224</v>
      </c>
      <c r="C225" s="6"/>
      <c r="D225" s="7"/>
      <c r="E225" s="5" t="s">
        <v>2195</v>
      </c>
      <c r="F225" s="5" t="str">
        <f t="shared" si="3"/>
        <v>HEINEKEN 5° 33CLX24</v>
      </c>
      <c r="G225" s="5" t="s">
        <v>2383</v>
      </c>
      <c r="H225" s="8">
        <v>10.9</v>
      </c>
      <c r="I225" s="30"/>
    </row>
    <row r="226" spans="1:9" ht="15.6" thickTop="1" thickBot="1" x14ac:dyDescent="0.35">
      <c r="A226" s="5" t="s">
        <v>4840</v>
      </c>
      <c r="B226" s="5" t="s">
        <v>225</v>
      </c>
      <c r="C226" s="6" t="s">
        <v>4841</v>
      </c>
      <c r="D226" s="7"/>
      <c r="E226" s="5" t="s">
        <v>4250</v>
      </c>
      <c r="F226" s="5" t="str">
        <f t="shared" si="3"/>
        <v>FILETS D'ANCHOIS HUILE 1/2</v>
      </c>
      <c r="G226" s="5" t="s">
        <v>4842</v>
      </c>
      <c r="H226" s="8">
        <v>5.1352000000000002</v>
      </c>
      <c r="I226" s="30"/>
    </row>
    <row r="227" spans="1:9" ht="15.6" thickTop="1" thickBot="1" x14ac:dyDescent="0.35">
      <c r="A227" s="5" t="s">
        <v>2191</v>
      </c>
      <c r="B227" s="5" t="s">
        <v>226</v>
      </c>
      <c r="C227" s="6"/>
      <c r="D227" s="7"/>
      <c r="E227" s="5" t="s">
        <v>2195</v>
      </c>
      <c r="F227" s="5" t="str">
        <f t="shared" si="3"/>
        <v>COGNAC VS 40° 70CLX6</v>
      </c>
      <c r="G227" s="5" t="s">
        <v>2384</v>
      </c>
      <c r="H227" s="8">
        <v>93</v>
      </c>
      <c r="I227" s="30"/>
    </row>
    <row r="228" spans="1:9" ht="15.6" thickTop="1" thickBot="1" x14ac:dyDescent="0.35">
      <c r="A228" s="5" t="s">
        <v>2186</v>
      </c>
      <c r="B228" s="5" t="s">
        <v>227</v>
      </c>
      <c r="C228" s="6"/>
      <c r="D228" s="7"/>
      <c r="E228" s="5" t="s">
        <v>2195</v>
      </c>
      <c r="F228" s="5" t="str">
        <f t="shared" si="3"/>
        <v>CHILI CON CARNE 2KGX3</v>
      </c>
      <c r="G228" s="5" t="s">
        <v>2385</v>
      </c>
      <c r="H228" s="8">
        <v>14.786700000000002</v>
      </c>
      <c r="I228" s="30"/>
    </row>
    <row r="229" spans="1:9" ht="15.6" thickTop="1" thickBot="1" x14ac:dyDescent="0.35">
      <c r="A229" s="5" t="s">
        <v>4291</v>
      </c>
      <c r="B229" s="5" t="s">
        <v>141</v>
      </c>
      <c r="C229" s="6" t="s">
        <v>4304</v>
      </c>
      <c r="D229" s="7"/>
      <c r="E229" s="5" t="s">
        <v>2207</v>
      </c>
      <c r="F229" s="5" t="str">
        <f t="shared" si="3"/>
        <v xml:space="preserve">TAGLIATELLE OEUF </v>
      </c>
      <c r="G229" s="5" t="s">
        <v>4305</v>
      </c>
      <c r="H229" s="8">
        <v>1.621</v>
      </c>
      <c r="I229" s="30"/>
    </row>
    <row r="230" spans="1:9" ht="15.6" thickTop="1" thickBot="1" x14ac:dyDescent="0.35">
      <c r="A230" s="5" t="s">
        <v>2186</v>
      </c>
      <c r="B230" s="5" t="s">
        <v>229</v>
      </c>
      <c r="C230" s="6"/>
      <c r="D230" s="7"/>
      <c r="E230" s="5" t="s">
        <v>2195</v>
      </c>
      <c r="F230" s="5" t="str">
        <f t="shared" si="3"/>
        <v>QUENELLE BROCHET 80GX25X4</v>
      </c>
      <c r="G230" s="5" t="s">
        <v>2386</v>
      </c>
      <c r="H230" s="8">
        <v>21.800899999999999</v>
      </c>
      <c r="I230" s="30"/>
    </row>
    <row r="231" spans="1:9" ht="15.6" thickTop="1" thickBot="1" x14ac:dyDescent="0.35">
      <c r="A231" s="5" t="s">
        <v>2192</v>
      </c>
      <c r="B231" s="5" t="s">
        <v>230</v>
      </c>
      <c r="C231" s="6"/>
      <c r="D231" s="7"/>
      <c r="E231" s="5" t="s">
        <v>2195</v>
      </c>
      <c r="F231" s="5" t="str">
        <f t="shared" si="3"/>
        <v>SALAMI PAR DEMI 3KGX2</v>
      </c>
      <c r="G231" s="5" t="s">
        <v>2387</v>
      </c>
      <c r="H231" s="8">
        <v>34.5</v>
      </c>
      <c r="I231" s="30"/>
    </row>
    <row r="232" spans="1:9" ht="15.6" thickTop="1" thickBot="1" x14ac:dyDescent="0.35">
      <c r="A232" s="5" t="s">
        <v>2192</v>
      </c>
      <c r="B232" s="5" t="s">
        <v>231</v>
      </c>
      <c r="C232" s="6"/>
      <c r="D232" s="7"/>
      <c r="E232" s="5" t="s">
        <v>2195</v>
      </c>
      <c r="F232" s="5" t="str">
        <f t="shared" si="3"/>
        <v>BLOC FOIE GRAS CANARD 5/4X5</v>
      </c>
      <c r="G232" s="5" t="s">
        <v>2388</v>
      </c>
      <c r="H232" s="8">
        <v>135.54499999999999</v>
      </c>
      <c r="I232" s="30"/>
    </row>
    <row r="233" spans="1:9" ht="15.6" thickTop="1" thickBot="1" x14ac:dyDescent="0.35">
      <c r="A233" s="5" t="s">
        <v>2187</v>
      </c>
      <c r="B233" s="5" t="s">
        <v>232</v>
      </c>
      <c r="C233" s="6"/>
      <c r="D233" s="7"/>
      <c r="E233" s="5" t="s">
        <v>2195</v>
      </c>
      <c r="F233" s="5" t="str">
        <f t="shared" si="3"/>
        <v>CANNELLONI BOEUF NAP.2,4KGX4</v>
      </c>
      <c r="G233" s="5" t="s">
        <v>2389</v>
      </c>
      <c r="H233" s="8">
        <v>55.545000000000002</v>
      </c>
      <c r="I233" s="30"/>
    </row>
    <row r="234" spans="1:9" ht="15.6" thickTop="1" thickBot="1" x14ac:dyDescent="0.35">
      <c r="A234" s="5" t="s">
        <v>2192</v>
      </c>
      <c r="B234" s="5" t="s">
        <v>233</v>
      </c>
      <c r="C234" s="6"/>
      <c r="D234" s="7"/>
      <c r="E234" s="5" t="s">
        <v>2195</v>
      </c>
      <c r="F234" s="5" t="str">
        <f t="shared" si="3"/>
        <v>FOIE GRAS CANARD ENTIER 500GX6</v>
      </c>
      <c r="G234" s="5" t="s">
        <v>2390</v>
      </c>
      <c r="H234" s="8">
        <v>124.17059999999999</v>
      </c>
      <c r="I234" s="30"/>
    </row>
    <row r="235" spans="1:9" ht="15.6" thickTop="1" thickBot="1" x14ac:dyDescent="0.35">
      <c r="A235" s="5" t="s">
        <v>2192</v>
      </c>
      <c r="B235" s="5" t="s">
        <v>234</v>
      </c>
      <c r="C235" s="6"/>
      <c r="D235" s="7"/>
      <c r="E235" s="5" t="s">
        <v>2195</v>
      </c>
      <c r="F235" s="5" t="str">
        <f t="shared" si="3"/>
        <v>FOIE GRAS CANARD ENTIER 400GX6</v>
      </c>
      <c r="G235" s="5" t="s">
        <v>2391</v>
      </c>
      <c r="H235" s="8">
        <v>97.630300000000005</v>
      </c>
      <c r="I235" s="30"/>
    </row>
    <row r="236" spans="1:9" ht="15.6" thickTop="1" thickBot="1" x14ac:dyDescent="0.35">
      <c r="A236" s="5" t="s">
        <v>2192</v>
      </c>
      <c r="B236" s="5" t="s">
        <v>235</v>
      </c>
      <c r="C236" s="6"/>
      <c r="D236" s="7"/>
      <c r="E236" s="5" t="s">
        <v>2195</v>
      </c>
      <c r="F236" s="5" t="str">
        <f t="shared" si="3"/>
        <v>FOIE GRAS OIE ENTIER 1/2X6 BTE</v>
      </c>
      <c r="G236" s="5" t="s">
        <v>2392</v>
      </c>
      <c r="H236" s="8">
        <v>153.55449999999999</v>
      </c>
      <c r="I236" s="30"/>
    </row>
    <row r="237" spans="1:9" ht="15.6" thickTop="1" thickBot="1" x14ac:dyDescent="0.35">
      <c r="A237" s="5" t="s">
        <v>2187</v>
      </c>
      <c r="B237" s="5" t="s">
        <v>236</v>
      </c>
      <c r="C237" s="6"/>
      <c r="D237" s="7"/>
      <c r="E237" s="5" t="s">
        <v>2195</v>
      </c>
      <c r="F237" s="5" t="str">
        <f t="shared" si="3"/>
        <v>LASAGNE SCE BOLOGNAISE 2,4KGX4</v>
      </c>
      <c r="G237" s="5" t="s">
        <v>2393</v>
      </c>
      <c r="H237" s="8">
        <v>49.440799999999996</v>
      </c>
      <c r="I237" s="30"/>
    </row>
    <row r="238" spans="1:9" ht="15.6" thickTop="1" thickBot="1" x14ac:dyDescent="0.35">
      <c r="A238" s="5" t="s">
        <v>2188</v>
      </c>
      <c r="B238" s="5" t="s">
        <v>237</v>
      </c>
      <c r="C238" s="6"/>
      <c r="D238" s="7"/>
      <c r="E238" s="5" t="s">
        <v>2195</v>
      </c>
      <c r="F238" s="5" t="str">
        <f t="shared" si="3"/>
        <v>BOEUF STEAK HACHÉ 150GX4,8KG</v>
      </c>
      <c r="G238" s="5" t="s">
        <v>2394</v>
      </c>
      <c r="H238" s="8">
        <v>27.6</v>
      </c>
      <c r="I238" s="30"/>
    </row>
    <row r="239" spans="1:9" ht="15.6" thickTop="1" thickBot="1" x14ac:dyDescent="0.35">
      <c r="A239" s="5" t="s">
        <v>2192</v>
      </c>
      <c r="B239" s="5" t="s">
        <v>238</v>
      </c>
      <c r="C239" s="6"/>
      <c r="D239" s="7"/>
      <c r="E239" s="5" t="s">
        <v>2195</v>
      </c>
      <c r="F239" s="5" t="str">
        <f t="shared" si="3"/>
        <v>CHORIZO FORT 250GX16</v>
      </c>
      <c r="G239" s="5" t="s">
        <v>2395</v>
      </c>
      <c r="H239" s="8">
        <v>24.92</v>
      </c>
      <c r="I239" s="30"/>
    </row>
    <row r="240" spans="1:9" ht="15.6" thickTop="1" thickBot="1" x14ac:dyDescent="0.35">
      <c r="A240" s="5" t="s">
        <v>2187</v>
      </c>
      <c r="B240" s="5" t="s">
        <v>239</v>
      </c>
      <c r="C240" s="6"/>
      <c r="D240" s="7"/>
      <c r="E240" s="5" t="s">
        <v>2195</v>
      </c>
      <c r="F240" s="5" t="str">
        <f t="shared" si="3"/>
        <v>CASSOULET SUPÉRIEUR 2,3KGX4</v>
      </c>
      <c r="G240" s="5" t="s">
        <v>2396</v>
      </c>
      <c r="H240" s="8">
        <v>51.658799999999999</v>
      </c>
      <c r="I240" s="30"/>
    </row>
    <row r="241" spans="1:9" ht="15.6" thickTop="1" thickBot="1" x14ac:dyDescent="0.35">
      <c r="A241" s="5" t="s">
        <v>2186</v>
      </c>
      <c r="B241" s="5" t="s">
        <v>240</v>
      </c>
      <c r="C241" s="6"/>
      <c r="D241" s="7"/>
      <c r="E241" s="5" t="s">
        <v>2195</v>
      </c>
      <c r="F241" s="5" t="str">
        <f t="shared" si="3"/>
        <v>COLIN ALASKA FLT CUBE 25GX5KG</v>
      </c>
      <c r="G241" s="5" t="s">
        <v>2397</v>
      </c>
      <c r="H241" s="8">
        <v>15.924200000000001</v>
      </c>
      <c r="I241" s="30"/>
    </row>
    <row r="242" spans="1:9" ht="15.6" thickTop="1" thickBot="1" x14ac:dyDescent="0.35">
      <c r="A242" s="5" t="s">
        <v>2186</v>
      </c>
      <c r="B242" s="5" t="s">
        <v>241</v>
      </c>
      <c r="C242" s="6"/>
      <c r="D242" s="7"/>
      <c r="E242" s="5" t="s">
        <v>2195</v>
      </c>
      <c r="F242" s="5" t="str">
        <f t="shared" si="3"/>
        <v>COLIN FLT NAT. ALASKA 125GX5KG</v>
      </c>
      <c r="G242" s="5" t="s">
        <v>2398</v>
      </c>
      <c r="H242" s="8">
        <v>17.971599999999999</v>
      </c>
      <c r="I242" s="30"/>
    </row>
    <row r="243" spans="1:9" ht="15.6" thickTop="1" thickBot="1" x14ac:dyDescent="0.35">
      <c r="A243" s="5" t="s">
        <v>2186</v>
      </c>
      <c r="B243" s="5" t="s">
        <v>242</v>
      </c>
      <c r="C243" s="6"/>
      <c r="D243" s="7"/>
      <c r="E243" s="5" t="s">
        <v>2195</v>
      </c>
      <c r="F243" s="5" t="str">
        <f t="shared" si="3"/>
        <v>CHEESEBURGER 125G X 24</v>
      </c>
      <c r="G243" s="5" t="s">
        <v>2399</v>
      </c>
      <c r="H243" s="8">
        <v>10.142200000000001</v>
      </c>
      <c r="I243" s="30"/>
    </row>
    <row r="244" spans="1:9" ht="15.6" thickTop="1" thickBot="1" x14ac:dyDescent="0.35">
      <c r="A244" s="5" t="s">
        <v>2190</v>
      </c>
      <c r="B244" s="5" t="s">
        <v>243</v>
      </c>
      <c r="C244" s="6"/>
      <c r="D244" s="7"/>
      <c r="E244" s="5" t="s">
        <v>2195</v>
      </c>
      <c r="F244" s="5" t="str">
        <f t="shared" si="3"/>
        <v>VOLVIC FRUIT CITRON 50CLX24</v>
      </c>
      <c r="G244" s="5" t="s">
        <v>2400</v>
      </c>
      <c r="H244" s="8">
        <v>10.123200000000001</v>
      </c>
      <c r="I244" s="30"/>
    </row>
    <row r="245" spans="1:9" ht="15.6" thickTop="1" thickBot="1" x14ac:dyDescent="0.35">
      <c r="A245" s="5" t="s">
        <v>4291</v>
      </c>
      <c r="B245" s="5" t="s">
        <v>170</v>
      </c>
      <c r="C245" s="6" t="s">
        <v>4292</v>
      </c>
      <c r="D245" s="7"/>
      <c r="E245" s="5" t="s">
        <v>4250</v>
      </c>
      <c r="F245" s="5" t="str">
        <f t="shared" si="3"/>
        <v>HARICOT BLANC 5/1</v>
      </c>
      <c r="G245" s="5" t="s">
        <v>4293</v>
      </c>
      <c r="H245" s="8">
        <v>2.4964</v>
      </c>
      <c r="I245" s="30"/>
    </row>
    <row r="246" spans="1:9" ht="15.6" thickTop="1" thickBot="1" x14ac:dyDescent="0.35">
      <c r="A246" s="5" t="s">
        <v>2190</v>
      </c>
      <c r="B246" s="5" t="s">
        <v>245</v>
      </c>
      <c r="C246" s="6"/>
      <c r="D246" s="7"/>
      <c r="E246" s="5" t="s">
        <v>2201</v>
      </c>
      <c r="F246" s="5" t="str">
        <f t="shared" si="3"/>
        <v>CACOLAC NATURE BTE ALU 25CLX24</v>
      </c>
      <c r="G246" s="5" t="s">
        <v>2401</v>
      </c>
      <c r="H246" s="8">
        <v>20.4739</v>
      </c>
      <c r="I246" s="30"/>
    </row>
    <row r="247" spans="1:9" ht="15.6" thickTop="1" thickBot="1" x14ac:dyDescent="0.35">
      <c r="A247" s="5" t="s">
        <v>2190</v>
      </c>
      <c r="B247" s="5" t="s">
        <v>246</v>
      </c>
      <c r="C247" s="6"/>
      <c r="D247" s="7"/>
      <c r="E247" s="5" t="s">
        <v>2199</v>
      </c>
      <c r="F247" s="5" t="str">
        <f t="shared" si="3"/>
        <v>BADOIT 1LX6 BOUTEILLES</v>
      </c>
      <c r="G247" s="5" t="s">
        <v>2402</v>
      </c>
      <c r="H247" s="8">
        <v>3.9716000000000005</v>
      </c>
      <c r="I247" s="30"/>
    </row>
    <row r="248" spans="1:9" ht="15.6" thickTop="1" thickBot="1" x14ac:dyDescent="0.35">
      <c r="A248" s="5" t="s">
        <v>2190</v>
      </c>
      <c r="B248" s="5" t="s">
        <v>247</v>
      </c>
      <c r="C248" s="6"/>
      <c r="D248" s="7"/>
      <c r="E248" s="5" t="s">
        <v>2196</v>
      </c>
      <c r="F248" s="5" t="str">
        <f t="shared" si="3"/>
        <v>BADOIT 33CLX30 BOUTEILLE</v>
      </c>
      <c r="G248" s="5" t="s">
        <v>2403</v>
      </c>
      <c r="H248" s="8">
        <v>10.9953</v>
      </c>
      <c r="I248" s="30"/>
    </row>
    <row r="249" spans="1:9" ht="15.6" thickTop="1" thickBot="1" x14ac:dyDescent="0.35">
      <c r="A249" s="5" t="s">
        <v>2187</v>
      </c>
      <c r="B249" s="5" t="s">
        <v>248</v>
      </c>
      <c r="C249" s="6"/>
      <c r="D249" s="7"/>
      <c r="E249" s="5" t="s">
        <v>2195</v>
      </c>
      <c r="F249" s="5" t="str">
        <f t="shared" si="3"/>
        <v>KETCHUP PINGOUIN 5,5KGX2</v>
      </c>
      <c r="G249" s="5" t="s">
        <v>2404</v>
      </c>
      <c r="H249" s="8">
        <v>22.843599999999995</v>
      </c>
      <c r="I249" s="30"/>
    </row>
    <row r="250" spans="1:9" ht="15.6" thickTop="1" thickBot="1" x14ac:dyDescent="0.35">
      <c r="A250" s="5" t="s">
        <v>2187</v>
      </c>
      <c r="B250" s="5" t="s">
        <v>249</v>
      </c>
      <c r="C250" s="6"/>
      <c r="D250" s="7"/>
      <c r="E250" s="5" t="s">
        <v>2195</v>
      </c>
      <c r="F250" s="5" t="str">
        <f t="shared" si="3"/>
        <v>MAYONNAISE PINGOUIN 5,050KGX2</v>
      </c>
      <c r="G250" s="5" t="s">
        <v>2405</v>
      </c>
      <c r="H250" s="8">
        <v>23.128</v>
      </c>
      <c r="I250" s="30"/>
    </row>
    <row r="251" spans="1:9" ht="15.6" thickTop="1" thickBot="1" x14ac:dyDescent="0.35">
      <c r="A251" s="5" t="s">
        <v>2187</v>
      </c>
      <c r="B251" s="5" t="s">
        <v>250</v>
      </c>
      <c r="C251" s="6"/>
      <c r="D251" s="7"/>
      <c r="E251" s="5" t="s">
        <v>2195</v>
      </c>
      <c r="F251" s="5" t="str">
        <f t="shared" si="3"/>
        <v>MOUTARDE PINGOUIN 5,3KGX2</v>
      </c>
      <c r="G251" s="5" t="s">
        <v>2406</v>
      </c>
      <c r="H251" s="8">
        <v>16.398099999999999</v>
      </c>
      <c r="I251" s="30"/>
    </row>
    <row r="252" spans="1:9" ht="15.6" thickTop="1" thickBot="1" x14ac:dyDescent="0.35">
      <c r="A252" s="5" t="s">
        <v>2187</v>
      </c>
      <c r="B252" s="5" t="s">
        <v>251</v>
      </c>
      <c r="C252" s="6"/>
      <c r="D252" s="7"/>
      <c r="E252" s="5" t="s">
        <v>2195</v>
      </c>
      <c r="F252" s="5" t="str">
        <f t="shared" si="3"/>
        <v>SAUCE SALADE DISTRIB. 5,10KGX2</v>
      </c>
      <c r="G252" s="5" t="s">
        <v>2407</v>
      </c>
      <c r="H252" s="8">
        <v>15.545</v>
      </c>
      <c r="I252" s="30"/>
    </row>
    <row r="253" spans="1:9" ht="15.6" thickTop="1" thickBot="1" x14ac:dyDescent="0.35">
      <c r="A253" s="5" t="s">
        <v>2192</v>
      </c>
      <c r="B253" s="5" t="s">
        <v>252</v>
      </c>
      <c r="C253" s="6"/>
      <c r="D253" s="7"/>
      <c r="E253" s="5" t="s">
        <v>2195</v>
      </c>
      <c r="F253" s="5" t="str">
        <f t="shared" si="3"/>
        <v>SAUCISSETOULOU.PP CTE120GX10X4</v>
      </c>
      <c r="G253" s="5" t="s">
        <v>2408</v>
      </c>
      <c r="H253" s="8">
        <v>18.96</v>
      </c>
      <c r="I253" s="30"/>
    </row>
    <row r="254" spans="1:9" ht="15.6" thickTop="1" thickBot="1" x14ac:dyDescent="0.35">
      <c r="A254" s="5" t="s">
        <v>2192</v>
      </c>
      <c r="B254" s="5" t="s">
        <v>253</v>
      </c>
      <c r="C254" s="6"/>
      <c r="D254" s="7"/>
      <c r="E254" s="5" t="s">
        <v>2195</v>
      </c>
      <c r="F254" s="5" t="str">
        <f t="shared" si="3"/>
        <v>MORTADELLE P/PORC 20GX20TRX10</v>
      </c>
      <c r="G254" s="5" t="s">
        <v>2409</v>
      </c>
      <c r="H254" s="8">
        <v>16.8</v>
      </c>
      <c r="I254" s="30"/>
    </row>
    <row r="255" spans="1:9" ht="15.6" thickTop="1" thickBot="1" x14ac:dyDescent="0.35">
      <c r="A255" s="5" t="s">
        <v>2189</v>
      </c>
      <c r="B255" s="5" t="s">
        <v>254</v>
      </c>
      <c r="C255" s="6"/>
      <c r="D255" s="7"/>
      <c r="E255" s="5" t="s">
        <v>2195</v>
      </c>
      <c r="F255" s="5" t="str">
        <f t="shared" si="3"/>
        <v>RACLETTE 28% PIÈCE 6 KG</v>
      </c>
      <c r="G255" s="5" t="s">
        <v>2410</v>
      </c>
      <c r="H255" s="8">
        <v>31.848299999999998</v>
      </c>
      <c r="I255" s="30"/>
    </row>
    <row r="256" spans="1:9" ht="15.6" thickTop="1" thickBot="1" x14ac:dyDescent="0.35">
      <c r="A256" s="5" t="s">
        <v>2187</v>
      </c>
      <c r="B256" s="5" t="s">
        <v>255</v>
      </c>
      <c r="C256" s="6"/>
      <c r="D256" s="7"/>
      <c r="E256" s="5" t="s">
        <v>2195</v>
      </c>
      <c r="F256" s="5" t="str">
        <f t="shared" si="3"/>
        <v>ANANAS TRANCHE ENT. 3/4X24</v>
      </c>
      <c r="G256" s="5" t="s">
        <v>2411</v>
      </c>
      <c r="H256" s="8">
        <v>24.1706</v>
      </c>
      <c r="I256" s="30"/>
    </row>
    <row r="257" spans="1:9" ht="15.6" thickTop="1" thickBot="1" x14ac:dyDescent="0.35">
      <c r="A257" s="5" t="s">
        <v>4643</v>
      </c>
      <c r="B257" s="5" t="s">
        <v>256</v>
      </c>
      <c r="C257" s="6" t="s">
        <v>4648</v>
      </c>
      <c r="D257" s="7"/>
      <c r="E257" s="5" t="s">
        <v>4250</v>
      </c>
      <c r="F257" s="5" t="str">
        <f t="shared" si="3"/>
        <v>ANANAS MORCEAUX SIROP 3/1</v>
      </c>
      <c r="G257" s="5" t="s">
        <v>4650</v>
      </c>
      <c r="H257" s="8">
        <v>3.1690999999999998</v>
      </c>
      <c r="I257" s="30"/>
    </row>
    <row r="258" spans="1:9" ht="15.6" thickTop="1" thickBot="1" x14ac:dyDescent="0.35">
      <c r="A258" s="5" t="s">
        <v>2187</v>
      </c>
      <c r="B258" s="5" t="s">
        <v>257</v>
      </c>
      <c r="C258" s="6"/>
      <c r="D258" s="7"/>
      <c r="E258" s="5" t="s">
        <v>2195</v>
      </c>
      <c r="F258" s="5" t="str">
        <f t="shared" si="3"/>
        <v>KIWIS TRANCHE SIROP 1/2 X12</v>
      </c>
      <c r="G258" s="5" t="s">
        <v>2412</v>
      </c>
      <c r="H258" s="8">
        <v>15.6967</v>
      </c>
      <c r="I258" s="30"/>
    </row>
    <row r="259" spans="1:9" ht="15.6" thickTop="1" thickBot="1" x14ac:dyDescent="0.35">
      <c r="A259" s="5" t="s">
        <v>2186</v>
      </c>
      <c r="B259" s="5" t="s">
        <v>258</v>
      </c>
      <c r="C259" s="6"/>
      <c r="D259" s="7"/>
      <c r="E259" s="5" t="s">
        <v>2195</v>
      </c>
      <c r="F259" s="5" t="str">
        <f t="shared" si="3"/>
        <v>COCKTAIL FRUITS ROUGES 1 KGX5</v>
      </c>
      <c r="G259" s="5" t="s">
        <v>2413</v>
      </c>
      <c r="H259" s="8">
        <v>12.7014</v>
      </c>
      <c r="I259" s="30"/>
    </row>
    <row r="260" spans="1:9" ht="15.6" thickTop="1" thickBot="1" x14ac:dyDescent="0.35">
      <c r="A260" s="5" t="s">
        <v>2186</v>
      </c>
      <c r="B260" s="5" t="s">
        <v>259</v>
      </c>
      <c r="C260" s="6"/>
      <c r="D260" s="7"/>
      <c r="E260" s="5" t="s">
        <v>2195</v>
      </c>
      <c r="F260" s="5" t="str">
        <f t="shared" si="3"/>
        <v>SALADE FRUIT ACAPULCO 1 KGX5</v>
      </c>
      <c r="G260" s="5" t="s">
        <v>2414</v>
      </c>
      <c r="H260" s="8">
        <v>12.1327</v>
      </c>
      <c r="I260" s="30"/>
    </row>
    <row r="261" spans="1:9" ht="15.6" thickTop="1" thickBot="1" x14ac:dyDescent="0.35">
      <c r="A261" s="5" t="s">
        <v>2189</v>
      </c>
      <c r="B261" s="5" t="s">
        <v>260</v>
      </c>
      <c r="C261" s="6"/>
      <c r="D261" s="7"/>
      <c r="E261" s="5" t="s">
        <v>2195</v>
      </c>
      <c r="F261" s="5" t="str">
        <f t="shared" ref="F261:F324" si="4">UPPER(G261)</f>
        <v>BLEU D'AUVERGNE 1,25 KGX4</v>
      </c>
      <c r="G261" s="5" t="s">
        <v>2415</v>
      </c>
      <c r="H261" s="8">
        <v>28.672999999999998</v>
      </c>
      <c r="I261" s="30"/>
    </row>
    <row r="262" spans="1:9" ht="15.6" thickTop="1" thickBot="1" x14ac:dyDescent="0.35">
      <c r="A262" s="5" t="s">
        <v>2189</v>
      </c>
      <c r="B262" s="5" t="s">
        <v>261</v>
      </c>
      <c r="C262" s="6"/>
      <c r="D262" s="7"/>
      <c r="E262" s="5" t="s">
        <v>2195</v>
      </c>
      <c r="F262" s="5" t="str">
        <f t="shared" si="4"/>
        <v>BLEU BÛCHE DES DÔMES 2,5KGX2</v>
      </c>
      <c r="G262" s="5" t="s">
        <v>2416</v>
      </c>
      <c r="H262" s="8">
        <v>27.014200000000002</v>
      </c>
      <c r="I262" s="30"/>
    </row>
    <row r="263" spans="1:9" ht="15.6" thickTop="1" thickBot="1" x14ac:dyDescent="0.35">
      <c r="A263" s="5" t="s">
        <v>2189</v>
      </c>
      <c r="B263" s="5" t="s">
        <v>262</v>
      </c>
      <c r="C263" s="6"/>
      <c r="D263" s="7"/>
      <c r="E263" s="5" t="s">
        <v>2195</v>
      </c>
      <c r="F263" s="5" t="str">
        <f t="shared" si="4"/>
        <v>FOURME D'AMBERT 2,2 KGX2</v>
      </c>
      <c r="G263" s="5" t="s">
        <v>2417</v>
      </c>
      <c r="H263" s="8">
        <v>24.938400000000001</v>
      </c>
      <c r="I263" s="30"/>
    </row>
    <row r="264" spans="1:9" ht="15.6" thickTop="1" thickBot="1" x14ac:dyDescent="0.35">
      <c r="A264" s="5" t="s">
        <v>4605</v>
      </c>
      <c r="B264" s="5" t="s">
        <v>263</v>
      </c>
      <c r="C264" s="6" t="s">
        <v>4606</v>
      </c>
      <c r="D264" s="7"/>
      <c r="E264" s="5" t="s">
        <v>2207</v>
      </c>
      <c r="F264" s="5" t="str">
        <f t="shared" si="4"/>
        <v>ROQUEFORT À LA COUPE 1KG</v>
      </c>
      <c r="G264" s="5" t="s">
        <v>4607</v>
      </c>
      <c r="H264" s="8">
        <v>10.331</v>
      </c>
      <c r="I264" s="30"/>
    </row>
    <row r="265" spans="1:9" ht="15.6" thickTop="1" thickBot="1" x14ac:dyDescent="0.35">
      <c r="A265" s="5" t="s">
        <v>2187</v>
      </c>
      <c r="B265" s="5" t="s">
        <v>264</v>
      </c>
      <c r="C265" s="6"/>
      <c r="D265" s="7"/>
      <c r="E265" s="5" t="s">
        <v>2195</v>
      </c>
      <c r="F265" s="5" t="str">
        <f t="shared" si="4"/>
        <v>PAIN MIE LCONS. 500GX8 PAQUET</v>
      </c>
      <c r="G265" s="5" t="s">
        <v>2418</v>
      </c>
      <c r="H265" s="8">
        <v>6.6161000000000003</v>
      </c>
      <c r="I265" s="30"/>
    </row>
    <row r="266" spans="1:9" ht="15.6" thickTop="1" thickBot="1" x14ac:dyDescent="0.35">
      <c r="A266" s="5" t="s">
        <v>2187</v>
      </c>
      <c r="B266" s="5" t="s">
        <v>265</v>
      </c>
      <c r="C266" s="6"/>
      <c r="D266" s="7"/>
      <c r="E266" s="5" t="s">
        <v>2195</v>
      </c>
      <c r="F266" s="5" t="str">
        <f t="shared" si="4"/>
        <v>THON MIETTE HUILE 3/1X6 BOÎTE</v>
      </c>
      <c r="G266" s="5" t="s">
        <v>2419</v>
      </c>
      <c r="H266" s="8">
        <v>60.360199999999992</v>
      </c>
      <c r="I266" s="30"/>
    </row>
    <row r="267" spans="1:9" ht="15.6" thickTop="1" thickBot="1" x14ac:dyDescent="0.35">
      <c r="A267" s="5" t="s">
        <v>2187</v>
      </c>
      <c r="B267" s="5" t="s">
        <v>266</v>
      </c>
      <c r="C267" s="6"/>
      <c r="D267" s="7"/>
      <c r="E267" s="5" t="s">
        <v>2195</v>
      </c>
      <c r="F267" s="5" t="str">
        <f t="shared" si="4"/>
        <v>THON LISTAO À L'HUILE 4/4X12</v>
      </c>
      <c r="G267" s="5" t="s">
        <v>2420</v>
      </c>
      <c r="H267" s="8">
        <v>47.203800000000001</v>
      </c>
      <c r="I267" s="30"/>
    </row>
    <row r="268" spans="1:9" ht="15.6" thickTop="1" thickBot="1" x14ac:dyDescent="0.35">
      <c r="A268" s="5" t="s">
        <v>2187</v>
      </c>
      <c r="B268" s="5" t="s">
        <v>267</v>
      </c>
      <c r="C268" s="6"/>
      <c r="D268" s="7"/>
      <c r="E268" s="5" t="s">
        <v>2195</v>
      </c>
      <c r="F268" s="5" t="str">
        <f t="shared" si="4"/>
        <v>THON LISTAO NATUREL 4/4X12</v>
      </c>
      <c r="G268" s="5" t="s">
        <v>2421</v>
      </c>
      <c r="H268" s="8">
        <v>43.317500000000003</v>
      </c>
      <c r="I268" s="30"/>
    </row>
    <row r="269" spans="1:9" ht="15.6" thickTop="1" thickBot="1" x14ac:dyDescent="0.35">
      <c r="A269" s="5" t="s">
        <v>4664</v>
      </c>
      <c r="B269" s="5" t="s">
        <v>268</v>
      </c>
      <c r="C269" s="6" t="s">
        <v>4684</v>
      </c>
      <c r="D269" s="7"/>
      <c r="E269" s="5" t="s">
        <v>4250</v>
      </c>
      <c r="F269" s="5" t="str">
        <f t="shared" si="4"/>
        <v>MAÏS DOUX GRAIN S/VIDE 3/1</v>
      </c>
      <c r="G269" s="5" t="s">
        <v>4685</v>
      </c>
      <c r="H269" s="8">
        <v>2.2743000000000002</v>
      </c>
      <c r="I269" s="30"/>
    </row>
    <row r="270" spans="1:9" ht="15.6" thickTop="1" thickBot="1" x14ac:dyDescent="0.35">
      <c r="A270" s="5" t="s">
        <v>2187</v>
      </c>
      <c r="B270" s="5" t="s">
        <v>269</v>
      </c>
      <c r="C270" s="6"/>
      <c r="D270" s="7"/>
      <c r="E270" s="5" t="s">
        <v>2195</v>
      </c>
      <c r="F270" s="5" t="str">
        <f t="shared" si="4"/>
        <v>CRÈME DESSERT CAFÉ 5/1X3</v>
      </c>
      <c r="G270" s="5" t="s">
        <v>2422</v>
      </c>
      <c r="H270" s="8">
        <v>22.476600000000005</v>
      </c>
      <c r="I270" s="30"/>
    </row>
    <row r="271" spans="1:9" ht="15.6" thickTop="1" thickBot="1" x14ac:dyDescent="0.35">
      <c r="A271" s="5" t="s">
        <v>2187</v>
      </c>
      <c r="B271" s="5" t="s">
        <v>270</v>
      </c>
      <c r="C271" s="6"/>
      <c r="D271" s="7"/>
      <c r="E271" s="5" t="s">
        <v>2195</v>
      </c>
      <c r="F271" s="5" t="str">
        <f t="shared" si="4"/>
        <v>CRÈME DESSERT CARAMEL 5/1X3</v>
      </c>
      <c r="G271" s="5" t="s">
        <v>2423</v>
      </c>
      <c r="H271" s="8">
        <v>22.476600000000005</v>
      </c>
      <c r="I271" s="30"/>
    </row>
    <row r="272" spans="1:9" ht="15.6" thickTop="1" thickBot="1" x14ac:dyDescent="0.35">
      <c r="A272" s="5" t="s">
        <v>4570</v>
      </c>
      <c r="B272" s="5" t="s">
        <v>271</v>
      </c>
      <c r="C272" s="6" t="s">
        <v>4571</v>
      </c>
      <c r="D272" s="7"/>
      <c r="E272" s="5" t="s">
        <v>4250</v>
      </c>
      <c r="F272" s="5" t="str">
        <f t="shared" si="4"/>
        <v>CRÈME DESSERT CHOCOLAT 5/1</v>
      </c>
      <c r="G272" s="5" t="s">
        <v>4604</v>
      </c>
      <c r="H272" s="8">
        <v>7.4922000000000004</v>
      </c>
      <c r="I272" s="30"/>
    </row>
    <row r="273" spans="1:9" ht="15.6" thickTop="1" thickBot="1" x14ac:dyDescent="0.35">
      <c r="A273" s="5" t="s">
        <v>4570</v>
      </c>
      <c r="B273" s="5" t="s">
        <v>272</v>
      </c>
      <c r="C273" s="6" t="s">
        <v>4572</v>
      </c>
      <c r="D273" s="7"/>
      <c r="E273" s="5" t="s">
        <v>4250</v>
      </c>
      <c r="F273" s="5" t="str">
        <f t="shared" si="4"/>
        <v>CRÈME DESSERT PRALINÉ 5/1</v>
      </c>
      <c r="G273" s="5" t="s">
        <v>4573</v>
      </c>
      <c r="H273" s="8">
        <v>7.4922000000000004</v>
      </c>
      <c r="I273" s="30"/>
    </row>
    <row r="274" spans="1:9" ht="15.6" thickTop="1" thickBot="1" x14ac:dyDescent="0.35">
      <c r="A274" s="5" t="s">
        <v>4570</v>
      </c>
      <c r="B274" s="5" t="s">
        <v>273</v>
      </c>
      <c r="C274" s="6" t="s">
        <v>4574</v>
      </c>
      <c r="D274" s="7"/>
      <c r="E274" s="5" t="s">
        <v>4250</v>
      </c>
      <c r="F274" s="5" t="str">
        <f t="shared" si="4"/>
        <v>CRÈME DESSERT VANILLE 5/1</v>
      </c>
      <c r="G274" s="5" t="s">
        <v>4575</v>
      </c>
      <c r="H274" s="8">
        <v>7.492</v>
      </c>
      <c r="I274" s="30"/>
    </row>
    <row r="275" spans="1:9" ht="15.6" thickTop="1" thickBot="1" x14ac:dyDescent="0.35">
      <c r="A275" s="5" t="s">
        <v>2191</v>
      </c>
      <c r="B275" s="5" t="s">
        <v>274</v>
      </c>
      <c r="C275" s="6"/>
      <c r="D275" s="7"/>
      <c r="E275" s="5" t="s">
        <v>2195</v>
      </c>
      <c r="F275" s="5" t="str">
        <f t="shared" si="4"/>
        <v>HEINEKEN 25CLX24BLLE</v>
      </c>
      <c r="G275" s="5" t="s">
        <v>2424</v>
      </c>
      <c r="H275" s="8">
        <v>8.6999999999999993</v>
      </c>
      <c r="I275" s="30"/>
    </row>
    <row r="276" spans="1:9" ht="15.6" thickTop="1" thickBot="1" x14ac:dyDescent="0.35">
      <c r="A276" s="5" t="s">
        <v>4664</v>
      </c>
      <c r="B276" s="5" t="s">
        <v>275</v>
      </c>
      <c r="C276" s="6" t="s">
        <v>4669</v>
      </c>
      <c r="D276" s="7"/>
      <c r="E276" s="5" t="s">
        <v>4250</v>
      </c>
      <c r="F276" s="5" t="str">
        <f t="shared" si="4"/>
        <v>BLETTE CÔTE NATUREL 5/1</v>
      </c>
      <c r="G276" s="5" t="s">
        <v>4670</v>
      </c>
      <c r="H276" s="8">
        <v>2.6533000000000002</v>
      </c>
      <c r="I276" s="30"/>
    </row>
    <row r="277" spans="1:9" ht="15.6" thickTop="1" thickBot="1" x14ac:dyDescent="0.35">
      <c r="A277" s="5" t="s">
        <v>2187</v>
      </c>
      <c r="B277" s="5" t="s">
        <v>276</v>
      </c>
      <c r="C277" s="6"/>
      <c r="D277" s="7"/>
      <c r="E277" s="5" t="s">
        <v>2195</v>
      </c>
      <c r="F277" s="5" t="str">
        <f t="shared" si="4"/>
        <v>ENDIVE AU NATUREL 5/1X3</v>
      </c>
      <c r="G277" s="5" t="s">
        <v>2425</v>
      </c>
      <c r="H277" s="8">
        <v>10.426500000000001</v>
      </c>
      <c r="I277" s="30"/>
    </row>
    <row r="278" spans="1:9" ht="15.6" thickTop="1" thickBot="1" x14ac:dyDescent="0.35">
      <c r="A278" s="5" t="s">
        <v>2187</v>
      </c>
      <c r="B278" s="5" t="s">
        <v>277</v>
      </c>
      <c r="C278" s="6"/>
      <c r="D278" s="7"/>
      <c r="E278" s="5" t="s">
        <v>2195</v>
      </c>
      <c r="F278" s="5" t="str">
        <f t="shared" si="4"/>
        <v>ENDIVE AU NATUREL 4/4X12</v>
      </c>
      <c r="G278" s="5" t="s">
        <v>2426</v>
      </c>
      <c r="H278" s="8">
        <v>15.8294</v>
      </c>
      <c r="I278" s="30"/>
    </row>
    <row r="279" spans="1:9" ht="15.6" thickTop="1" thickBot="1" x14ac:dyDescent="0.35">
      <c r="A279" s="5" t="s">
        <v>2187</v>
      </c>
      <c r="B279" s="5" t="s">
        <v>278</v>
      </c>
      <c r="C279" s="6"/>
      <c r="D279" s="7"/>
      <c r="E279" s="5" t="s">
        <v>2195</v>
      </c>
      <c r="F279" s="5" t="str">
        <f t="shared" si="4"/>
        <v>LÉGUMES POUR COUSCOUS 5/1X3</v>
      </c>
      <c r="G279" s="5" t="s">
        <v>2427</v>
      </c>
      <c r="H279" s="8">
        <v>10.9953</v>
      </c>
      <c r="I279" s="30"/>
    </row>
    <row r="280" spans="1:9" ht="15.6" thickTop="1" thickBot="1" x14ac:dyDescent="0.35">
      <c r="A280" s="5" t="s">
        <v>2187</v>
      </c>
      <c r="B280" s="5" t="s">
        <v>279</v>
      </c>
      <c r="C280" s="6"/>
      <c r="D280" s="7"/>
      <c r="E280" s="5" t="s">
        <v>2195</v>
      </c>
      <c r="F280" s="5" t="str">
        <f t="shared" si="4"/>
        <v>PIPERADE 5/1X3</v>
      </c>
      <c r="G280" s="5" t="s">
        <v>2428</v>
      </c>
      <c r="H280" s="8">
        <v>14.455</v>
      </c>
      <c r="I280" s="30"/>
    </row>
    <row r="281" spans="1:9" ht="15.6" thickTop="1" thickBot="1" x14ac:dyDescent="0.35">
      <c r="A281" s="5" t="s">
        <v>2187</v>
      </c>
      <c r="B281" s="5" t="s">
        <v>280</v>
      </c>
      <c r="C281" s="6"/>
      <c r="D281" s="7"/>
      <c r="E281" s="5" t="s">
        <v>2195</v>
      </c>
      <c r="F281" s="5" t="str">
        <f t="shared" si="4"/>
        <v>RATATOUILLE 5/1X3</v>
      </c>
      <c r="G281" s="5" t="s">
        <v>2429</v>
      </c>
      <c r="H281" s="8">
        <v>9.4407999999999994</v>
      </c>
      <c r="I281" s="30"/>
    </row>
    <row r="282" spans="1:9" ht="15.6" thickTop="1" thickBot="1" x14ac:dyDescent="0.35">
      <c r="A282" s="5" t="s">
        <v>2187</v>
      </c>
      <c r="B282" s="5" t="s">
        <v>281</v>
      </c>
      <c r="C282" s="6"/>
      <c r="D282" s="7"/>
      <c r="E282" s="5" t="s">
        <v>2195</v>
      </c>
      <c r="F282" s="5" t="str">
        <f t="shared" si="4"/>
        <v>CROÛTE BOUCHÉ S/CHAP 25GX90</v>
      </c>
      <c r="G282" s="5" t="s">
        <v>2430</v>
      </c>
      <c r="H282" s="8">
        <v>10.142200000000001</v>
      </c>
      <c r="I282" s="30"/>
    </row>
    <row r="283" spans="1:9" ht="15.6" thickTop="1" thickBot="1" x14ac:dyDescent="0.35">
      <c r="A283" s="5" t="s">
        <v>4291</v>
      </c>
      <c r="B283" s="5" t="s">
        <v>175</v>
      </c>
      <c r="C283" s="6" t="s">
        <v>4294</v>
      </c>
      <c r="D283" s="7"/>
      <c r="E283" s="5" t="s">
        <v>4250</v>
      </c>
      <c r="F283" s="5" t="str">
        <f t="shared" si="4"/>
        <v>HARICOT ROUGE 5/1</v>
      </c>
      <c r="G283" s="5" t="s">
        <v>4295</v>
      </c>
      <c r="H283" s="8">
        <v>2.9922</v>
      </c>
      <c r="I283" s="30"/>
    </row>
    <row r="284" spans="1:9" ht="15.6" thickTop="1" thickBot="1" x14ac:dyDescent="0.35">
      <c r="A284" s="5" t="s">
        <v>4291</v>
      </c>
      <c r="B284" s="5" t="s">
        <v>181</v>
      </c>
      <c r="C284" s="6" t="s">
        <v>4296</v>
      </c>
      <c r="D284" s="7"/>
      <c r="E284" s="5" t="s">
        <v>4250</v>
      </c>
      <c r="F284" s="5" t="str">
        <f t="shared" si="4"/>
        <v>FLAGEOLET VERT EXTRA FIN 5/1</v>
      </c>
      <c r="G284" s="5" t="s">
        <v>4297</v>
      </c>
      <c r="H284" s="8">
        <v>3.3532000000000002</v>
      </c>
      <c r="I284" s="30"/>
    </row>
    <row r="285" spans="1:9" ht="15.6" thickTop="1" thickBot="1" x14ac:dyDescent="0.35">
      <c r="A285" s="5" t="s">
        <v>2187</v>
      </c>
      <c r="B285" s="5" t="s">
        <v>284</v>
      </c>
      <c r="C285" s="6"/>
      <c r="D285" s="7"/>
      <c r="E285" s="5" t="s">
        <v>2198</v>
      </c>
      <c r="F285" s="5" t="str">
        <f t="shared" si="4"/>
        <v>MOUTARDE DIJON SEAU 5 KG</v>
      </c>
      <c r="G285" s="5" t="s">
        <v>2432</v>
      </c>
      <c r="H285" s="8">
        <v>4.4550000000000001</v>
      </c>
      <c r="I285" s="30"/>
    </row>
    <row r="286" spans="1:9" ht="15.6" thickTop="1" thickBot="1" x14ac:dyDescent="0.35">
      <c r="A286" s="5" t="s">
        <v>2187</v>
      </c>
      <c r="B286" s="5" t="s">
        <v>285</v>
      </c>
      <c r="C286" s="6"/>
      <c r="D286" s="7"/>
      <c r="E286" s="5" t="s">
        <v>2195</v>
      </c>
      <c r="F286" s="5" t="str">
        <f t="shared" si="4"/>
        <v>HUILE ARACHIDE 1 LITRE X15</v>
      </c>
      <c r="G286" s="5" t="s">
        <v>2433</v>
      </c>
      <c r="H286" s="8">
        <v>34</v>
      </c>
      <c r="I286" s="30"/>
    </row>
    <row r="287" spans="1:9" ht="15.6" thickTop="1" thickBot="1" x14ac:dyDescent="0.35">
      <c r="A287" s="5" t="s">
        <v>2187</v>
      </c>
      <c r="B287" s="5" t="s">
        <v>286</v>
      </c>
      <c r="C287" s="6"/>
      <c r="D287" s="7"/>
      <c r="E287" s="5" t="s">
        <v>2195</v>
      </c>
      <c r="F287" s="5" t="str">
        <f t="shared" si="4"/>
        <v>HUILE ARACHIDE 5 LITRES X4</v>
      </c>
      <c r="G287" s="5" t="s">
        <v>2434</v>
      </c>
      <c r="H287" s="8">
        <v>46</v>
      </c>
      <c r="I287" s="30"/>
    </row>
    <row r="288" spans="1:9" ht="15.6" thickTop="1" thickBot="1" x14ac:dyDescent="0.35">
      <c r="A288" s="5" t="s">
        <v>4954</v>
      </c>
      <c r="B288" s="5" t="s">
        <v>287</v>
      </c>
      <c r="C288" s="6" t="s">
        <v>4955</v>
      </c>
      <c r="D288" s="7"/>
      <c r="E288" s="5" t="s">
        <v>4287</v>
      </c>
      <c r="F288" s="5" t="str">
        <f t="shared" si="4"/>
        <v xml:space="preserve">HUILE TOURNESOL 1 LITRE </v>
      </c>
      <c r="G288" s="5" t="s">
        <v>4956</v>
      </c>
      <c r="H288" s="8">
        <v>1.2519</v>
      </c>
      <c r="I288" s="30"/>
    </row>
    <row r="289" spans="1:9" ht="15.6" thickTop="1" thickBot="1" x14ac:dyDescent="0.35">
      <c r="A289" s="5" t="s">
        <v>4954</v>
      </c>
      <c r="B289" s="5" t="s">
        <v>288</v>
      </c>
      <c r="C289" s="6" t="s">
        <v>4957</v>
      </c>
      <c r="D289" s="7"/>
      <c r="E289" s="5" t="s">
        <v>4287</v>
      </c>
      <c r="F289" s="5" t="str">
        <f t="shared" si="4"/>
        <v xml:space="preserve">HUILE TOURNESOL 5 LITRES </v>
      </c>
      <c r="G289" s="5" t="s">
        <v>4958</v>
      </c>
      <c r="H289" s="8">
        <v>1.26</v>
      </c>
      <c r="I289" s="30"/>
    </row>
    <row r="290" spans="1:9" ht="15.6" thickTop="1" thickBot="1" x14ac:dyDescent="0.35">
      <c r="A290" s="5" t="s">
        <v>2187</v>
      </c>
      <c r="B290" s="5" t="s">
        <v>289</v>
      </c>
      <c r="C290" s="6"/>
      <c r="D290" s="7"/>
      <c r="E290" s="5" t="s">
        <v>2195</v>
      </c>
      <c r="F290" s="5" t="str">
        <f t="shared" si="4"/>
        <v>PALMIER COEUR ENTIER 4/4X12</v>
      </c>
      <c r="G290" s="5" t="s">
        <v>2435</v>
      </c>
      <c r="H290" s="8">
        <v>29.573499999999999</v>
      </c>
      <c r="I290" s="30"/>
    </row>
    <row r="291" spans="1:9" ht="15.6" thickTop="1" thickBot="1" x14ac:dyDescent="0.35">
      <c r="A291" s="5" t="s">
        <v>4291</v>
      </c>
      <c r="B291" s="5" t="s">
        <v>206</v>
      </c>
      <c r="C291" s="6" t="s">
        <v>4306</v>
      </c>
      <c r="D291" s="7"/>
      <c r="E291" s="5" t="s">
        <v>2207</v>
      </c>
      <c r="F291" s="5" t="str">
        <f t="shared" si="4"/>
        <v xml:space="preserve">TORTI </v>
      </c>
      <c r="G291" s="5" t="s">
        <v>4307</v>
      </c>
      <c r="H291" s="8">
        <v>0.89100000000000001</v>
      </c>
      <c r="I291" s="30"/>
    </row>
    <row r="292" spans="1:9" ht="15.6" thickTop="1" thickBot="1" x14ac:dyDescent="0.35">
      <c r="A292" s="5" t="s">
        <v>4291</v>
      </c>
      <c r="B292" s="5" t="s">
        <v>342</v>
      </c>
      <c r="C292" s="6" t="s">
        <v>4308</v>
      </c>
      <c r="D292" s="7"/>
      <c r="E292" s="5" t="s">
        <v>2207</v>
      </c>
      <c r="F292" s="5" t="str">
        <f t="shared" si="4"/>
        <v>NOUILLES CHINOISES 250G</v>
      </c>
      <c r="G292" s="5" t="s">
        <v>4412</v>
      </c>
      <c r="H292" s="8">
        <v>4.1100000000000003</v>
      </c>
      <c r="I292" s="30"/>
    </row>
    <row r="293" spans="1:9" ht="15.6" thickTop="1" thickBot="1" x14ac:dyDescent="0.35">
      <c r="A293" s="5" t="s">
        <v>2187</v>
      </c>
      <c r="B293" s="5" t="s">
        <v>292</v>
      </c>
      <c r="C293" s="6"/>
      <c r="D293" s="7"/>
      <c r="E293" s="5" t="s">
        <v>2197</v>
      </c>
      <c r="F293" s="5" t="str">
        <f t="shared" si="4"/>
        <v>CRÈME PÂTISSIÈRE FROID 10KG</v>
      </c>
      <c r="G293" s="5" t="s">
        <v>2436</v>
      </c>
      <c r="H293" s="8">
        <v>25.895700000000001</v>
      </c>
      <c r="I293" s="30"/>
    </row>
    <row r="294" spans="1:9" ht="15.6" thickTop="1" thickBot="1" x14ac:dyDescent="0.35">
      <c r="A294" s="5" t="s">
        <v>4954</v>
      </c>
      <c r="B294" s="5" t="s">
        <v>293</v>
      </c>
      <c r="C294" s="6" t="s">
        <v>4959</v>
      </c>
      <c r="D294" s="7"/>
      <c r="E294" s="5" t="s">
        <v>4287</v>
      </c>
      <c r="F294" s="5" t="str">
        <f t="shared" si="4"/>
        <v>HUILE OLIVE 1L</v>
      </c>
      <c r="G294" s="5" t="s">
        <v>4960</v>
      </c>
      <c r="H294" s="8">
        <v>3.6017999999999999</v>
      </c>
      <c r="I294" s="30"/>
    </row>
    <row r="295" spans="1:9" ht="15.6" thickTop="1" thickBot="1" x14ac:dyDescent="0.35">
      <c r="A295" s="5" t="s">
        <v>4954</v>
      </c>
      <c r="B295" s="5" t="s">
        <v>294</v>
      </c>
      <c r="C295" s="6" t="s">
        <v>4961</v>
      </c>
      <c r="D295" s="7"/>
      <c r="E295" s="5" t="s">
        <v>4287</v>
      </c>
      <c r="F295" s="5" t="str">
        <f t="shared" si="4"/>
        <v>HUILE D'OLIVE 5 L</v>
      </c>
      <c r="G295" s="5" t="s">
        <v>4962</v>
      </c>
      <c r="H295" s="8">
        <v>5.2812000000000001</v>
      </c>
      <c r="I295" s="30"/>
    </row>
    <row r="296" spans="1:9" ht="15.6" thickTop="1" thickBot="1" x14ac:dyDescent="0.35">
      <c r="A296" s="5" t="s">
        <v>2187</v>
      </c>
      <c r="B296" s="5" t="s">
        <v>295</v>
      </c>
      <c r="C296" s="6"/>
      <c r="D296" s="7"/>
      <c r="E296" s="5" t="s">
        <v>2197</v>
      </c>
      <c r="F296" s="5" t="str">
        <f t="shared" si="4"/>
        <v>PRÉPARATION BROWNIES 10KG</v>
      </c>
      <c r="G296" s="5" t="s">
        <v>2437</v>
      </c>
      <c r="H296" s="8">
        <v>22.426500000000001</v>
      </c>
      <c r="I296" s="30"/>
    </row>
    <row r="297" spans="1:9" ht="15.6" thickTop="1" thickBot="1" x14ac:dyDescent="0.35">
      <c r="A297" s="5" t="s">
        <v>2187</v>
      </c>
      <c r="B297" s="5" t="s">
        <v>296</v>
      </c>
      <c r="C297" s="6"/>
      <c r="D297" s="7"/>
      <c r="E297" s="5" t="s">
        <v>2197</v>
      </c>
      <c r="F297" s="5" t="str">
        <f t="shared" si="4"/>
        <v>PRÉPARATION FLAN FROID 10KG</v>
      </c>
      <c r="G297" s="5" t="s">
        <v>2438</v>
      </c>
      <c r="H297" s="8">
        <v>29.099499999999999</v>
      </c>
      <c r="I297" s="30"/>
    </row>
    <row r="298" spans="1:9" ht="15.6" thickTop="1" thickBot="1" x14ac:dyDescent="0.35">
      <c r="A298" s="5" t="s">
        <v>2187</v>
      </c>
      <c r="B298" s="5" t="s">
        <v>297</v>
      </c>
      <c r="C298" s="6"/>
      <c r="D298" s="7"/>
      <c r="E298" s="5" t="s">
        <v>2197</v>
      </c>
      <c r="F298" s="5" t="str">
        <f t="shared" si="4"/>
        <v>PRÉPAR. BISCUIT/GÉNOISE 10KG</v>
      </c>
      <c r="G298" s="5" t="s">
        <v>2439</v>
      </c>
      <c r="H298" s="8">
        <v>15.080599999999999</v>
      </c>
      <c r="I298" s="30"/>
    </row>
    <row r="299" spans="1:9" ht="15.6" thickTop="1" thickBot="1" x14ac:dyDescent="0.35">
      <c r="A299" s="5" t="s">
        <v>2187</v>
      </c>
      <c r="B299" s="5" t="s">
        <v>298</v>
      </c>
      <c r="C299" s="6"/>
      <c r="D299" s="7"/>
      <c r="E299" s="5" t="s">
        <v>2198</v>
      </c>
      <c r="F299" s="5" t="str">
        <f t="shared" si="4"/>
        <v>PRÉPARATION CRÈME BEURRE 7KG</v>
      </c>
      <c r="G299" s="5" t="s">
        <v>2440</v>
      </c>
      <c r="H299" s="8">
        <v>22.369700000000002</v>
      </c>
      <c r="I299" s="30"/>
    </row>
    <row r="300" spans="1:9" ht="15.6" thickTop="1" thickBot="1" x14ac:dyDescent="0.35">
      <c r="A300" s="5" t="s">
        <v>2187</v>
      </c>
      <c r="B300" s="5" t="s">
        <v>299</v>
      </c>
      <c r="C300" s="6"/>
      <c r="D300" s="7"/>
      <c r="E300" s="5" t="s">
        <v>2195</v>
      </c>
      <c r="F300" s="5" t="str">
        <f t="shared" si="4"/>
        <v>SALSIFI COUPÉ 5/1X3 BOÎTE</v>
      </c>
      <c r="G300" s="5" t="s">
        <v>2441</v>
      </c>
      <c r="H300" s="8">
        <v>13.744099999999998</v>
      </c>
      <c r="I300" s="30"/>
    </row>
    <row r="301" spans="1:9" ht="15.6" thickTop="1" thickBot="1" x14ac:dyDescent="0.35">
      <c r="A301" s="5" t="s">
        <v>2187</v>
      </c>
      <c r="B301" s="5" t="s">
        <v>300</v>
      </c>
      <c r="C301" s="6"/>
      <c r="D301" s="7"/>
      <c r="E301" s="5" t="s">
        <v>2195</v>
      </c>
      <c r="F301" s="5" t="str">
        <f t="shared" si="4"/>
        <v>SALSIFI 4/4X12 BOÎTE</v>
      </c>
      <c r="G301" s="5" t="s">
        <v>2442</v>
      </c>
      <c r="H301" s="8">
        <v>14.161099999999999</v>
      </c>
      <c r="I301" s="30"/>
    </row>
    <row r="302" spans="1:9" ht="15.6" thickTop="1" thickBot="1" x14ac:dyDescent="0.35">
      <c r="A302" s="5" t="s">
        <v>4291</v>
      </c>
      <c r="B302" s="5" t="s">
        <v>344</v>
      </c>
      <c r="C302" s="6" t="s">
        <v>4309</v>
      </c>
      <c r="D302" s="7"/>
      <c r="E302" s="5" t="s">
        <v>2207</v>
      </c>
      <c r="F302" s="5" t="str">
        <f t="shared" si="4"/>
        <v>LASAGNE ONDULÉE 500G</v>
      </c>
      <c r="G302" s="5" t="s">
        <v>4310</v>
      </c>
      <c r="H302" s="8">
        <v>2.3033000000000001</v>
      </c>
      <c r="I302" s="30"/>
    </row>
    <row r="303" spans="1:9" ht="15.6" thickTop="1" thickBot="1" x14ac:dyDescent="0.35">
      <c r="A303" s="5" t="s">
        <v>4291</v>
      </c>
      <c r="B303" s="5" t="s">
        <v>419</v>
      </c>
      <c r="C303" s="6" t="s">
        <v>4298</v>
      </c>
      <c r="D303" s="7"/>
      <c r="E303" s="5" t="s">
        <v>4250</v>
      </c>
      <c r="F303" s="5" t="str">
        <f t="shared" si="4"/>
        <v>CHIPS SACHET 500G</v>
      </c>
      <c r="G303" s="5" t="s">
        <v>4299</v>
      </c>
      <c r="H303" s="8">
        <v>1.5483</v>
      </c>
      <c r="I303" s="30"/>
    </row>
    <row r="304" spans="1:9" ht="15.6" thickTop="1" thickBot="1" x14ac:dyDescent="0.35">
      <c r="A304" s="5" t="s">
        <v>4291</v>
      </c>
      <c r="B304" s="5" t="s">
        <v>491</v>
      </c>
      <c r="C304" s="6" t="s">
        <v>4311</v>
      </c>
      <c r="D304" s="7"/>
      <c r="E304" s="5" t="s">
        <v>2207</v>
      </c>
      <c r="F304" s="5" t="str">
        <f t="shared" si="4"/>
        <v>COQUILLETTE 500G</v>
      </c>
      <c r="G304" s="5" t="s">
        <v>4312</v>
      </c>
      <c r="H304" s="8">
        <v>0.9083</v>
      </c>
      <c r="I304" s="30"/>
    </row>
    <row r="305" spans="1:9" ht="15.6" thickTop="1" thickBot="1" x14ac:dyDescent="0.35">
      <c r="A305" s="5" t="s">
        <v>2187</v>
      </c>
      <c r="B305" s="5" t="s">
        <v>304</v>
      </c>
      <c r="C305" s="6"/>
      <c r="D305" s="7"/>
      <c r="E305" s="5" t="s">
        <v>2195</v>
      </c>
      <c r="F305" s="5" t="str">
        <f t="shared" si="4"/>
        <v>SAUCE SALADE 10MLX500</v>
      </c>
      <c r="G305" s="5" t="s">
        <v>2445</v>
      </c>
      <c r="H305" s="8">
        <v>7.4691999999999998</v>
      </c>
      <c r="I305" s="30"/>
    </row>
    <row r="306" spans="1:9" ht="15.6" thickTop="1" thickBot="1" x14ac:dyDescent="0.35">
      <c r="A306" s="5" t="s">
        <v>4291</v>
      </c>
      <c r="B306" s="5" t="s">
        <v>492</v>
      </c>
      <c r="C306" s="6" t="s">
        <v>4313</v>
      </c>
      <c r="D306" s="7"/>
      <c r="E306" s="5" t="s">
        <v>2207</v>
      </c>
      <c r="F306" s="5" t="str">
        <f t="shared" si="4"/>
        <v>MACARONI COUPÉS 500G</v>
      </c>
      <c r="G306" s="5" t="s">
        <v>4314</v>
      </c>
      <c r="H306" s="8">
        <v>0.9083</v>
      </c>
      <c r="I306" s="30"/>
    </row>
    <row r="307" spans="1:9" ht="15.6" thickTop="1" thickBot="1" x14ac:dyDescent="0.35">
      <c r="A307" s="5" t="s">
        <v>4291</v>
      </c>
      <c r="B307" s="5" t="s">
        <v>493</v>
      </c>
      <c r="C307" s="6" t="s">
        <v>4315</v>
      </c>
      <c r="D307" s="7"/>
      <c r="E307" s="5" t="s">
        <v>2207</v>
      </c>
      <c r="F307" s="5" t="str">
        <f t="shared" si="4"/>
        <v>TORSADE 500G</v>
      </c>
      <c r="G307" s="5" t="s">
        <v>4316</v>
      </c>
      <c r="H307" s="8">
        <v>0.91669999999999996</v>
      </c>
      <c r="I307" s="30"/>
    </row>
    <row r="308" spans="1:9" ht="15.6" thickTop="1" thickBot="1" x14ac:dyDescent="0.35">
      <c r="A308" s="5" t="s">
        <v>2187</v>
      </c>
      <c r="B308" s="5" t="s">
        <v>307</v>
      </c>
      <c r="C308" s="6"/>
      <c r="D308" s="7"/>
      <c r="E308" s="5" t="s">
        <v>2198</v>
      </c>
      <c r="F308" s="5" t="str">
        <f t="shared" si="4"/>
        <v>SEL FIN SEAU 5KG</v>
      </c>
      <c r="G308" s="5" t="s">
        <v>2447</v>
      </c>
      <c r="H308" s="8">
        <v>1.4975999999999998</v>
      </c>
      <c r="I308" s="30"/>
    </row>
    <row r="309" spans="1:9" ht="15.6" thickTop="1" thickBot="1" x14ac:dyDescent="0.35">
      <c r="A309" s="5" t="s">
        <v>4291</v>
      </c>
      <c r="B309" s="5" t="s">
        <v>860</v>
      </c>
      <c r="C309" s="6" t="s">
        <v>4321</v>
      </c>
      <c r="D309" s="7"/>
      <c r="E309" s="5" t="s">
        <v>2207</v>
      </c>
      <c r="F309" s="5" t="str">
        <f t="shared" si="4"/>
        <v>FLAGEOLET VRT/F MINUTE</v>
      </c>
      <c r="G309" s="5" t="s">
        <v>4322</v>
      </c>
      <c r="H309" s="8">
        <v>1.0807</v>
      </c>
      <c r="I309" s="30"/>
    </row>
    <row r="310" spans="1:9" ht="15.6" thickTop="1" thickBot="1" x14ac:dyDescent="0.35">
      <c r="A310" s="5" t="s">
        <v>4291</v>
      </c>
      <c r="B310" s="5" t="s">
        <v>1452</v>
      </c>
      <c r="C310" s="6" t="s">
        <v>4301</v>
      </c>
      <c r="D310" s="7"/>
      <c r="E310" s="5" t="s">
        <v>2207</v>
      </c>
      <c r="F310" s="5" t="str">
        <f t="shared" si="4"/>
        <v>RIZ LONG INDICA BIO SAC 5KG</v>
      </c>
      <c r="G310" s="5" t="s">
        <v>3434</v>
      </c>
      <c r="H310" s="8">
        <v>2.0095000000000001</v>
      </c>
      <c r="I310" s="30"/>
    </row>
    <row r="311" spans="1:9" ht="15.6" thickTop="1" thickBot="1" x14ac:dyDescent="0.35">
      <c r="A311" s="5" t="s">
        <v>2190</v>
      </c>
      <c r="B311" s="5" t="s">
        <v>310</v>
      </c>
      <c r="C311" s="6"/>
      <c r="D311" s="7"/>
      <c r="E311" s="5" t="s">
        <v>2199</v>
      </c>
      <c r="F311" s="5" t="str">
        <f t="shared" si="4"/>
        <v>SALVETAT 125CLX6BLLE PET</v>
      </c>
      <c r="G311" s="5" t="s">
        <v>2448</v>
      </c>
      <c r="H311" s="8">
        <v>2.8436000000000003</v>
      </c>
      <c r="I311" s="30"/>
    </row>
    <row r="312" spans="1:9" ht="15.6" thickTop="1" thickBot="1" x14ac:dyDescent="0.35">
      <c r="A312" s="5" t="s">
        <v>4746</v>
      </c>
      <c r="B312" s="5" t="s">
        <v>311</v>
      </c>
      <c r="C312" s="6" t="s">
        <v>4747</v>
      </c>
      <c r="D312" s="7"/>
      <c r="E312" s="5" t="s">
        <v>4250</v>
      </c>
      <c r="F312" s="5" t="str">
        <f t="shared" si="4"/>
        <v>PÂTÉ CAMPAGNE P PORC 1/10</v>
      </c>
      <c r="G312" s="5" t="s">
        <v>4748</v>
      </c>
      <c r="H312" s="8">
        <v>0.30580000000000002</v>
      </c>
      <c r="I312" s="30"/>
    </row>
    <row r="313" spans="1:9" ht="15.6" thickTop="1" thickBot="1" x14ac:dyDescent="0.35">
      <c r="A313" s="5" t="s">
        <v>2187</v>
      </c>
      <c r="B313" s="5" t="s">
        <v>312</v>
      </c>
      <c r="C313" s="6"/>
      <c r="D313" s="7"/>
      <c r="E313" s="5" t="s">
        <v>2195</v>
      </c>
      <c r="F313" s="5" t="str">
        <f t="shared" si="4"/>
        <v>PÂTÉ FOIE PUR PORC 1/10X12</v>
      </c>
      <c r="G313" s="5" t="s">
        <v>2449</v>
      </c>
      <c r="H313" s="8">
        <v>3.3142</v>
      </c>
      <c r="I313" s="30"/>
    </row>
    <row r="314" spans="1:9" ht="15.6" thickTop="1" thickBot="1" x14ac:dyDescent="0.35">
      <c r="A314" s="5" t="s">
        <v>2190</v>
      </c>
      <c r="B314" s="5" t="s">
        <v>313</v>
      </c>
      <c r="C314" s="6"/>
      <c r="D314" s="7"/>
      <c r="E314" s="5" t="s">
        <v>2196</v>
      </c>
      <c r="F314" s="5" t="str">
        <f t="shared" si="4"/>
        <v>PERRIER SLIM 33CLX24 BOÎTE OF</v>
      </c>
      <c r="G314" s="5" t="s">
        <v>2450</v>
      </c>
      <c r="H314" s="8">
        <v>7.9146999999999998</v>
      </c>
      <c r="I314" s="30"/>
    </row>
    <row r="315" spans="1:9" ht="15.6" thickTop="1" thickBot="1" x14ac:dyDescent="0.35">
      <c r="A315" s="5" t="s">
        <v>2187</v>
      </c>
      <c r="B315" s="5" t="s">
        <v>314</v>
      </c>
      <c r="C315" s="6"/>
      <c r="D315" s="7"/>
      <c r="E315" s="5" t="s">
        <v>2195</v>
      </c>
      <c r="F315" s="5" t="str">
        <f t="shared" si="4"/>
        <v>RILLETTES PUR PORC 1/10X12</v>
      </c>
      <c r="G315" s="5" t="s">
        <v>2451</v>
      </c>
      <c r="H315" s="8">
        <v>5.6174999999999997</v>
      </c>
      <c r="I315" s="30"/>
    </row>
    <row r="316" spans="1:9" ht="15.6" thickTop="1" thickBot="1" x14ac:dyDescent="0.35">
      <c r="A316" s="5" t="s">
        <v>2187</v>
      </c>
      <c r="B316" s="5" t="s">
        <v>315</v>
      </c>
      <c r="C316" s="6"/>
      <c r="D316" s="7"/>
      <c r="E316" s="5" t="s">
        <v>2195</v>
      </c>
      <c r="F316" s="5" t="str">
        <f t="shared" si="4"/>
        <v>PÂTÉ DE CANARD SUP. 1/10X12</v>
      </c>
      <c r="G316" s="5" t="s">
        <v>2452</v>
      </c>
      <c r="H316" s="8">
        <v>4.7602000000000002</v>
      </c>
      <c r="I316" s="30"/>
    </row>
    <row r="317" spans="1:9" ht="15.6" thickTop="1" thickBot="1" x14ac:dyDescent="0.35">
      <c r="A317" s="5" t="s">
        <v>2187</v>
      </c>
      <c r="B317" s="5" t="s">
        <v>316</v>
      </c>
      <c r="C317" s="6"/>
      <c r="D317" s="7"/>
      <c r="E317" s="5" t="s">
        <v>2195</v>
      </c>
      <c r="F317" s="5" t="str">
        <f t="shared" si="4"/>
        <v>PÂTÉ DE CHEVREUIL SUP. 1/10X12</v>
      </c>
      <c r="G317" s="5" t="s">
        <v>2453</v>
      </c>
      <c r="H317" s="8">
        <v>4.7858000000000001</v>
      </c>
      <c r="I317" s="30"/>
    </row>
    <row r="318" spans="1:9" ht="15.6" thickTop="1" thickBot="1" x14ac:dyDescent="0.35">
      <c r="A318" s="5" t="s">
        <v>2187</v>
      </c>
      <c r="B318" s="5" t="s">
        <v>317</v>
      </c>
      <c r="C318" s="6"/>
      <c r="D318" s="7"/>
      <c r="E318" s="5" t="s">
        <v>2195</v>
      </c>
      <c r="F318" s="5" t="str">
        <f t="shared" si="4"/>
        <v>PÂTÉ DE LIÈVRE SUP. 1/10X12</v>
      </c>
      <c r="G318" s="5" t="s">
        <v>2454</v>
      </c>
      <c r="H318" s="8">
        <v>4.7089999999999996</v>
      </c>
      <c r="I318" s="30"/>
    </row>
    <row r="319" spans="1:9" ht="15.6" thickTop="1" thickBot="1" x14ac:dyDescent="0.35">
      <c r="A319" s="5" t="s">
        <v>2187</v>
      </c>
      <c r="B319" s="5" t="s">
        <v>318</v>
      </c>
      <c r="C319" s="6"/>
      <c r="D319" s="7"/>
      <c r="E319" s="5" t="s">
        <v>2195</v>
      </c>
      <c r="F319" s="5" t="str">
        <f t="shared" si="4"/>
        <v>RILLETTES PP 5/4X12 BOÎTE</v>
      </c>
      <c r="G319" s="5" t="s">
        <v>2455</v>
      </c>
      <c r="H319" s="8">
        <v>58.6066</v>
      </c>
      <c r="I319" s="30"/>
    </row>
    <row r="320" spans="1:9" ht="15.6" thickTop="1" thickBot="1" x14ac:dyDescent="0.35">
      <c r="A320" s="5" t="s">
        <v>2191</v>
      </c>
      <c r="B320" s="5" t="s">
        <v>319</v>
      </c>
      <c r="C320" s="6"/>
      <c r="D320" s="7"/>
      <c r="E320" s="5" t="s">
        <v>2195</v>
      </c>
      <c r="F320" s="5" t="str">
        <f t="shared" si="4"/>
        <v>KRONENBOURG 4,2° 33CLX24 BTE</v>
      </c>
      <c r="G320" s="5" t="s">
        <v>2456</v>
      </c>
      <c r="H320" s="8">
        <v>10.866700000000002</v>
      </c>
      <c r="I320" s="30"/>
    </row>
    <row r="321" spans="1:9" ht="15.6" thickTop="1" thickBot="1" x14ac:dyDescent="0.35">
      <c r="A321" s="5" t="s">
        <v>2191</v>
      </c>
      <c r="B321" s="5" t="s">
        <v>320</v>
      </c>
      <c r="C321" s="6"/>
      <c r="D321" s="7"/>
      <c r="E321" s="5" t="s">
        <v>2195</v>
      </c>
      <c r="F321" s="5" t="str">
        <f t="shared" si="4"/>
        <v>KRONENBOURG 1664 25CLX24 BTE</v>
      </c>
      <c r="G321" s="5" t="s">
        <v>2457</v>
      </c>
      <c r="H321" s="8">
        <v>11.833299999999999</v>
      </c>
      <c r="I321" s="30"/>
    </row>
    <row r="322" spans="1:9" ht="15.6" thickTop="1" thickBot="1" x14ac:dyDescent="0.35">
      <c r="A322" s="5" t="s">
        <v>2191</v>
      </c>
      <c r="B322" s="5" t="s">
        <v>321</v>
      </c>
      <c r="C322" s="6"/>
      <c r="D322" s="7"/>
      <c r="E322" s="5" t="s">
        <v>2195</v>
      </c>
      <c r="F322" s="5" t="str">
        <f t="shared" si="4"/>
        <v>KRONENBOURG 4,2° 25CLX20 BLLE</v>
      </c>
      <c r="G322" s="5" t="s">
        <v>2458</v>
      </c>
      <c r="H322" s="8">
        <v>8.6917000000000009</v>
      </c>
      <c r="I322" s="30"/>
    </row>
    <row r="323" spans="1:9" ht="15.6" thickTop="1" thickBot="1" x14ac:dyDescent="0.35">
      <c r="A323" s="5" t="s">
        <v>2187</v>
      </c>
      <c r="B323" s="5" t="s">
        <v>322</v>
      </c>
      <c r="C323" s="6"/>
      <c r="D323" s="7"/>
      <c r="E323" s="5" t="s">
        <v>2195</v>
      </c>
      <c r="F323" s="5" t="str">
        <f t="shared" si="4"/>
        <v>OEUFS DE LOMPE ROUGES 100GX12</v>
      </c>
      <c r="G323" s="5" t="s">
        <v>2459</v>
      </c>
      <c r="H323" s="8">
        <v>19.450199999999999</v>
      </c>
      <c r="I323" s="30"/>
    </row>
    <row r="324" spans="1:9" ht="15.6" thickTop="1" thickBot="1" x14ac:dyDescent="0.35">
      <c r="A324" s="5" t="s">
        <v>2187</v>
      </c>
      <c r="B324" s="5" t="s">
        <v>323</v>
      </c>
      <c r="C324" s="6"/>
      <c r="D324" s="7"/>
      <c r="E324" s="5" t="s">
        <v>2195</v>
      </c>
      <c r="F324" s="5" t="str">
        <f t="shared" si="4"/>
        <v>OEUFS DE LOMPE NOIRS 100GX12</v>
      </c>
      <c r="G324" s="5" t="s">
        <v>2460</v>
      </c>
      <c r="H324" s="8">
        <v>19.450199999999999</v>
      </c>
      <c r="I324" s="30"/>
    </row>
    <row r="325" spans="1:9" ht="15.6" thickTop="1" thickBot="1" x14ac:dyDescent="0.35">
      <c r="A325" s="5" t="s">
        <v>4766</v>
      </c>
      <c r="B325" s="5" t="s">
        <v>324</v>
      </c>
      <c r="C325" s="6" t="s">
        <v>4769</v>
      </c>
      <c r="D325" s="7"/>
      <c r="E325" s="5" t="s">
        <v>2207</v>
      </c>
      <c r="F325" s="5" t="str">
        <f t="shared" ref="F325:F388" si="5">UPPER(G325)</f>
        <v>POULET À L'AIL EN DÉ 1KG</v>
      </c>
      <c r="G325" s="5" t="s">
        <v>4770</v>
      </c>
      <c r="H325" s="8">
        <v>5.91</v>
      </c>
      <c r="I325" s="30"/>
    </row>
    <row r="326" spans="1:9" ht="15.6" thickTop="1" thickBot="1" x14ac:dyDescent="0.35">
      <c r="A326" s="5" t="s">
        <v>2186</v>
      </c>
      <c r="B326" s="5" t="s">
        <v>325</v>
      </c>
      <c r="C326" s="6"/>
      <c r="D326" s="7"/>
      <c r="E326" s="5" t="s">
        <v>2195</v>
      </c>
      <c r="F326" s="5" t="str">
        <f t="shared" si="5"/>
        <v>BASE TOMATÉE P/PIZZA 25CM 6X4</v>
      </c>
      <c r="G326" s="5" t="s">
        <v>2461</v>
      </c>
      <c r="H326" s="8">
        <v>14.6919</v>
      </c>
      <c r="I326" s="30"/>
    </row>
    <row r="327" spans="1:9" ht="15.6" thickTop="1" thickBot="1" x14ac:dyDescent="0.35">
      <c r="A327" s="5" t="s">
        <v>2186</v>
      </c>
      <c r="B327" s="5" t="s">
        <v>326</v>
      </c>
      <c r="C327" s="6"/>
      <c r="D327" s="7"/>
      <c r="E327" s="5" t="s">
        <v>2195</v>
      </c>
      <c r="F327" s="5" t="str">
        <f t="shared" si="5"/>
        <v>ROQUEFORT MIETTE 500GX10</v>
      </c>
      <c r="G327" s="5" t="s">
        <v>2462</v>
      </c>
      <c r="H327" s="8">
        <v>64.663499999999999</v>
      </c>
      <c r="I327" s="30"/>
    </row>
    <row r="328" spans="1:9" ht="15.6" thickTop="1" thickBot="1" x14ac:dyDescent="0.35">
      <c r="A328" s="5" t="s">
        <v>2186</v>
      </c>
      <c r="B328" s="5" t="s">
        <v>327</v>
      </c>
      <c r="C328" s="6"/>
      <c r="D328" s="7"/>
      <c r="E328" s="5" t="s">
        <v>2195</v>
      </c>
      <c r="F328" s="5" t="str">
        <f t="shared" si="5"/>
        <v>MOZZARELLA100%RÂPÉ PIZZA 2KGX6</v>
      </c>
      <c r="G328" s="5" t="s">
        <v>2463</v>
      </c>
      <c r="H328" s="8">
        <v>58.8</v>
      </c>
      <c r="I328" s="30"/>
    </row>
    <row r="329" spans="1:9" ht="15.6" thickTop="1" thickBot="1" x14ac:dyDescent="0.35">
      <c r="A329" s="5" t="s">
        <v>2186</v>
      </c>
      <c r="B329" s="5" t="s">
        <v>328</v>
      </c>
      <c r="C329" s="6"/>
      <c r="D329" s="7"/>
      <c r="E329" s="5" t="s">
        <v>2195</v>
      </c>
      <c r="F329" s="5" t="str">
        <f t="shared" si="5"/>
        <v>POULET BARBECUE LAMELLE 1KGX10</v>
      </c>
      <c r="G329" s="5" t="s">
        <v>2464</v>
      </c>
      <c r="H329" s="8">
        <v>78.312799999999996</v>
      </c>
      <c r="I329" s="30"/>
    </row>
    <row r="330" spans="1:9" ht="15.6" thickTop="1" thickBot="1" x14ac:dyDescent="0.35">
      <c r="A330" s="5" t="s">
        <v>2186</v>
      </c>
      <c r="B330" s="5" t="s">
        <v>329</v>
      </c>
      <c r="C330" s="6"/>
      <c r="D330" s="7"/>
      <c r="E330" s="5" t="s">
        <v>2195</v>
      </c>
      <c r="F330" s="5" t="str">
        <f t="shared" si="5"/>
        <v>POULET INDIENNE LAMELLE 1KGX10</v>
      </c>
      <c r="G330" s="5" t="s">
        <v>2465</v>
      </c>
      <c r="H330" s="8">
        <v>80.758300000000006</v>
      </c>
      <c r="I330" s="30"/>
    </row>
    <row r="331" spans="1:9" ht="15.6" thickTop="1" thickBot="1" x14ac:dyDescent="0.35">
      <c r="A331" s="5" t="s">
        <v>2186</v>
      </c>
      <c r="B331" s="5" t="s">
        <v>330</v>
      </c>
      <c r="C331" s="6"/>
      <c r="D331" s="7"/>
      <c r="E331" s="5" t="s">
        <v>2195</v>
      </c>
      <c r="F331" s="5" t="str">
        <f t="shared" si="5"/>
        <v>BROCHETTE MINI SAUC.100GX5KG</v>
      </c>
      <c r="G331" s="5" t="s">
        <v>2466</v>
      </c>
      <c r="H331" s="8">
        <v>31.3934</v>
      </c>
      <c r="I331" s="30"/>
    </row>
    <row r="332" spans="1:9" ht="15.6" thickTop="1" thickBot="1" x14ac:dyDescent="0.35">
      <c r="A332" s="5" t="s">
        <v>2186</v>
      </c>
      <c r="B332" s="5" t="s">
        <v>331</v>
      </c>
      <c r="C332" s="6"/>
      <c r="D332" s="7"/>
      <c r="E332" s="5" t="s">
        <v>2195</v>
      </c>
      <c r="F332" s="5" t="str">
        <f t="shared" si="5"/>
        <v>SOLE TROPIC. COROLLE 140GX35</v>
      </c>
      <c r="G332" s="5" t="s">
        <v>2467</v>
      </c>
      <c r="H332" s="8">
        <v>35.990499999999997</v>
      </c>
      <c r="I332" s="30"/>
    </row>
    <row r="333" spans="1:9" ht="15.6" thickTop="1" thickBot="1" x14ac:dyDescent="0.35">
      <c r="A333" s="5" t="s">
        <v>2186</v>
      </c>
      <c r="B333" s="5" t="s">
        <v>332</v>
      </c>
      <c r="C333" s="6"/>
      <c r="D333" s="7"/>
      <c r="E333" s="5" t="s">
        <v>2195</v>
      </c>
      <c r="F333" s="5" t="str">
        <f t="shared" si="5"/>
        <v>POULET FLT CRU ALSACE 150GX20</v>
      </c>
      <c r="G333" s="5" t="s">
        <v>2468</v>
      </c>
      <c r="H333" s="8">
        <v>22.748800000000003</v>
      </c>
      <c r="I333" s="30"/>
    </row>
    <row r="334" spans="1:9" ht="15.6" thickTop="1" thickBot="1" x14ac:dyDescent="0.35">
      <c r="A334" s="5" t="s">
        <v>2186</v>
      </c>
      <c r="B334" s="5" t="s">
        <v>333</v>
      </c>
      <c r="C334" s="6"/>
      <c r="D334" s="7"/>
      <c r="E334" s="5" t="s">
        <v>2195</v>
      </c>
      <c r="F334" s="5" t="str">
        <f t="shared" si="5"/>
        <v>POULET FLT CUIT FLOREN 150GX20</v>
      </c>
      <c r="G334" s="5" t="s">
        <v>2469</v>
      </c>
      <c r="H334" s="8">
        <v>25.592400000000001</v>
      </c>
      <c r="I334" s="30"/>
    </row>
    <row r="335" spans="1:9" ht="15.6" thickTop="1" thickBot="1" x14ac:dyDescent="0.35">
      <c r="A335" s="5" t="s">
        <v>2186</v>
      </c>
      <c r="B335" s="5" t="s">
        <v>334</v>
      </c>
      <c r="C335" s="6"/>
      <c r="D335" s="7"/>
      <c r="E335" s="5" t="s">
        <v>2195</v>
      </c>
      <c r="F335" s="5" t="str">
        <f t="shared" si="5"/>
        <v>OMELETTE FINE HERBE 135GX40</v>
      </c>
      <c r="G335" s="5" t="s">
        <v>2470</v>
      </c>
      <c r="H335" s="8">
        <v>19.4313</v>
      </c>
      <c r="I335" s="30"/>
    </row>
    <row r="336" spans="1:9" ht="15.6" thickTop="1" thickBot="1" x14ac:dyDescent="0.35">
      <c r="A336" s="5" t="s">
        <v>2186</v>
      </c>
      <c r="B336" s="5" t="s">
        <v>335</v>
      </c>
      <c r="C336" s="6"/>
      <c r="D336" s="7"/>
      <c r="E336" s="5" t="s">
        <v>2195</v>
      </c>
      <c r="F336" s="5" t="str">
        <f t="shared" si="5"/>
        <v>OMELETTE CHAMP/FROM. 135GX40</v>
      </c>
      <c r="G336" s="5" t="s">
        <v>2471</v>
      </c>
      <c r="H336" s="8">
        <v>21.516599999999997</v>
      </c>
      <c r="I336" s="30"/>
    </row>
    <row r="337" spans="1:9" ht="15.6" thickTop="1" thickBot="1" x14ac:dyDescent="0.35">
      <c r="A337" s="5" t="s">
        <v>2186</v>
      </c>
      <c r="B337" s="5" t="s">
        <v>336</v>
      </c>
      <c r="C337" s="6"/>
      <c r="D337" s="7"/>
      <c r="E337" s="5" t="s">
        <v>2195</v>
      </c>
      <c r="F337" s="5" t="str">
        <f t="shared" si="5"/>
        <v>SAUMON ROULEAU CUIT 1,5KGX2</v>
      </c>
      <c r="G337" s="5" t="s">
        <v>2472</v>
      </c>
      <c r="H337" s="8">
        <v>29.194299999999998</v>
      </c>
      <c r="I337" s="30"/>
    </row>
    <row r="338" spans="1:9" ht="15.6" thickTop="1" thickBot="1" x14ac:dyDescent="0.35">
      <c r="A338" s="5" t="s">
        <v>2186</v>
      </c>
      <c r="B338" s="5" t="s">
        <v>337</v>
      </c>
      <c r="C338" s="6"/>
      <c r="D338" s="7"/>
      <c r="E338" s="5" t="s">
        <v>2195</v>
      </c>
      <c r="F338" s="5" t="str">
        <f t="shared" si="5"/>
        <v>FRITE STEAKHOUSE 9X18 2.5KGX5</v>
      </c>
      <c r="G338" s="5" t="s">
        <v>2473</v>
      </c>
      <c r="H338" s="8">
        <v>9.0995000000000008</v>
      </c>
      <c r="I338" s="30"/>
    </row>
    <row r="339" spans="1:9" ht="15.6" thickTop="1" thickBot="1" x14ac:dyDescent="0.35">
      <c r="A339" s="5" t="s">
        <v>2186</v>
      </c>
      <c r="B339" s="5" t="s">
        <v>338</v>
      </c>
      <c r="C339" s="6"/>
      <c r="D339" s="7"/>
      <c r="E339" s="5" t="s">
        <v>2195</v>
      </c>
      <c r="F339" s="5" t="str">
        <f t="shared" si="5"/>
        <v>FRITE AU FOUR 9X9 2.5KGX4</v>
      </c>
      <c r="G339" s="5" t="s">
        <v>2474</v>
      </c>
      <c r="H339" s="8">
        <v>9.1469000000000005</v>
      </c>
      <c r="I339" s="30"/>
    </row>
    <row r="340" spans="1:9" ht="15.6" thickTop="1" thickBot="1" x14ac:dyDescent="0.35">
      <c r="A340" s="5" t="s">
        <v>2192</v>
      </c>
      <c r="B340" s="5" t="s">
        <v>339</v>
      </c>
      <c r="C340" s="6"/>
      <c r="D340" s="7"/>
      <c r="E340" s="5" t="s">
        <v>2195</v>
      </c>
      <c r="F340" s="5" t="str">
        <f t="shared" si="5"/>
        <v>JAMBON DD EN DES BQT 1KGX8</v>
      </c>
      <c r="G340" s="5" t="s">
        <v>2475</v>
      </c>
      <c r="H340" s="8">
        <v>37.9</v>
      </c>
      <c r="I340" s="30"/>
    </row>
    <row r="341" spans="1:9" ht="15.6" thickTop="1" thickBot="1" x14ac:dyDescent="0.35">
      <c r="A341" s="5" t="s">
        <v>2187</v>
      </c>
      <c r="B341" s="5" t="s">
        <v>340</v>
      </c>
      <c r="C341" s="6"/>
      <c r="D341" s="7"/>
      <c r="E341" s="5" t="s">
        <v>2195</v>
      </c>
      <c r="F341" s="5" t="str">
        <f t="shared" si="5"/>
        <v>FLAGEOLET VERT FIN 5/1X3</v>
      </c>
      <c r="G341" s="5" t="s">
        <v>2476</v>
      </c>
      <c r="H341" s="8">
        <v>10.0474</v>
      </c>
      <c r="I341" s="30"/>
    </row>
    <row r="342" spans="1:9" ht="15.6" thickTop="1" thickBot="1" x14ac:dyDescent="0.35">
      <c r="A342" s="5" t="s">
        <v>4291</v>
      </c>
      <c r="B342" s="5" t="s">
        <v>1588</v>
      </c>
      <c r="C342" s="6" t="s">
        <v>4317</v>
      </c>
      <c r="D342" s="7"/>
      <c r="E342" s="5" t="s">
        <v>2207</v>
      </c>
      <c r="F342" s="5" t="str">
        <f t="shared" si="5"/>
        <v>SPAGHETTI 500G</v>
      </c>
      <c r="G342" s="5" t="s">
        <v>4318</v>
      </c>
      <c r="H342" s="8">
        <v>0.91690000000000005</v>
      </c>
      <c r="I342" s="30"/>
    </row>
    <row r="343" spans="1:9" ht="15.6" thickTop="1" thickBot="1" x14ac:dyDescent="0.35">
      <c r="A343" s="5" t="s">
        <v>4291</v>
      </c>
      <c r="B343" s="5" t="s">
        <v>2180</v>
      </c>
      <c r="C343" s="9" t="s">
        <v>4300</v>
      </c>
      <c r="D343" s="10"/>
      <c r="E343" s="5" t="s">
        <v>2207</v>
      </c>
      <c r="F343" s="5" t="str">
        <f t="shared" si="5"/>
        <v xml:space="preserve">PURÉE PDT LAIT P/SEL GRANU </v>
      </c>
      <c r="G343" s="5" t="s">
        <v>4323</v>
      </c>
      <c r="H343" s="8">
        <v>2.6539999999999999</v>
      </c>
      <c r="I343" s="30"/>
    </row>
    <row r="344" spans="1:9" ht="15.6" thickTop="1" thickBot="1" x14ac:dyDescent="0.35">
      <c r="A344" s="5" t="s">
        <v>4326</v>
      </c>
      <c r="B344" s="5" t="s">
        <v>486</v>
      </c>
      <c r="C344" s="6" t="s">
        <v>4327</v>
      </c>
      <c r="D344" s="7"/>
      <c r="E344" s="5" t="s">
        <v>4250</v>
      </c>
      <c r="F344" s="5" t="str">
        <f t="shared" si="5"/>
        <v>BISQUE HOMARD 4/4</v>
      </c>
      <c r="G344" s="5" t="s">
        <v>4328</v>
      </c>
      <c r="H344" s="8">
        <v>2.8786</v>
      </c>
      <c r="I344" s="30"/>
    </row>
    <row r="345" spans="1:9" ht="15.6" thickTop="1" thickBot="1" x14ac:dyDescent="0.35">
      <c r="A345" s="5" t="s">
        <v>4335</v>
      </c>
      <c r="B345" s="5" t="s">
        <v>107</v>
      </c>
      <c r="C345" s="6" t="s">
        <v>4375</v>
      </c>
      <c r="D345" s="7"/>
      <c r="E345" s="5" t="s">
        <v>2207</v>
      </c>
      <c r="F345" s="5" t="str">
        <f t="shared" si="5"/>
        <v>MOUTARDE DE DIJON 1KG</v>
      </c>
      <c r="G345" s="5" t="s">
        <v>4376</v>
      </c>
      <c r="H345" s="8">
        <v>1.2945</v>
      </c>
      <c r="I345" s="30"/>
    </row>
    <row r="346" spans="1:9" ht="15.6" thickTop="1" thickBot="1" x14ac:dyDescent="0.35">
      <c r="A346" s="5" t="s">
        <v>4746</v>
      </c>
      <c r="B346" s="5" t="s">
        <v>345</v>
      </c>
      <c r="C346" s="6" t="s">
        <v>4749</v>
      </c>
      <c r="D346" s="7"/>
      <c r="E346" s="5" t="s">
        <v>4250</v>
      </c>
      <c r="F346" s="5" t="str">
        <f t="shared" si="5"/>
        <v>PÂTÉ DE JAMBON 80G</v>
      </c>
      <c r="G346" s="5" t="s">
        <v>4750</v>
      </c>
      <c r="H346" s="8">
        <v>0.30570000000000003</v>
      </c>
      <c r="I346" s="30"/>
    </row>
    <row r="347" spans="1:9" ht="15.6" thickTop="1" thickBot="1" x14ac:dyDescent="0.35">
      <c r="A347" s="5" t="s">
        <v>2186</v>
      </c>
      <c r="B347" s="5" t="s">
        <v>346</v>
      </c>
      <c r="C347" s="6"/>
      <c r="D347" s="7"/>
      <c r="E347" s="5" t="s">
        <v>2195</v>
      </c>
      <c r="F347" s="5" t="str">
        <f t="shared" si="5"/>
        <v>BOEUF RUMSTEACK PAVÉ 160GX5KG</v>
      </c>
      <c r="G347" s="5" t="s">
        <v>2477</v>
      </c>
      <c r="H347" s="8">
        <v>42.890999999999991</v>
      </c>
      <c r="I347" s="30"/>
    </row>
    <row r="348" spans="1:9" ht="15.6" thickTop="1" thickBot="1" x14ac:dyDescent="0.35">
      <c r="A348" s="5" t="s">
        <v>2187</v>
      </c>
      <c r="B348" s="5" t="s">
        <v>347</v>
      </c>
      <c r="C348" s="6"/>
      <c r="D348" s="7"/>
      <c r="E348" s="5" t="s">
        <v>2195</v>
      </c>
      <c r="F348" s="5" t="str">
        <f t="shared" si="5"/>
        <v>LAIT DE COCO 1/2X12</v>
      </c>
      <c r="G348" s="5" t="s">
        <v>2478</v>
      </c>
      <c r="H348" s="8">
        <v>10.900499999999999</v>
      </c>
      <c r="I348" s="30"/>
    </row>
    <row r="349" spans="1:9" ht="15.6" thickTop="1" thickBot="1" x14ac:dyDescent="0.35">
      <c r="A349" s="5" t="s">
        <v>2186</v>
      </c>
      <c r="B349" s="5" t="s">
        <v>348</v>
      </c>
      <c r="C349" s="6"/>
      <c r="D349" s="7"/>
      <c r="E349" s="5" t="s">
        <v>2195</v>
      </c>
      <c r="F349" s="5" t="str">
        <f t="shared" si="5"/>
        <v>TARTE POIREAU 200GX12</v>
      </c>
      <c r="G349" s="5" t="s">
        <v>2479</v>
      </c>
      <c r="H349" s="8">
        <v>5.8199000000000005</v>
      </c>
      <c r="I349" s="30"/>
    </row>
    <row r="350" spans="1:9" ht="15.6" thickTop="1" thickBot="1" x14ac:dyDescent="0.35">
      <c r="A350" s="5" t="s">
        <v>2186</v>
      </c>
      <c r="B350" s="5" t="s">
        <v>349</v>
      </c>
      <c r="C350" s="6"/>
      <c r="D350" s="7"/>
      <c r="E350" s="5" t="s">
        <v>2195</v>
      </c>
      <c r="F350" s="5" t="str">
        <f t="shared" si="5"/>
        <v>SCALAFIESTA P/PIZZA 2KGX6</v>
      </c>
      <c r="G350" s="5" t="s">
        <v>2480</v>
      </c>
      <c r="H350" s="8">
        <v>72</v>
      </c>
      <c r="I350" s="30"/>
    </row>
    <row r="351" spans="1:9" ht="15.6" thickTop="1" thickBot="1" x14ac:dyDescent="0.35">
      <c r="A351" s="5" t="s">
        <v>2186</v>
      </c>
      <c r="B351" s="5" t="s">
        <v>350</v>
      </c>
      <c r="C351" s="6"/>
      <c r="D351" s="7"/>
      <c r="E351" s="5" t="s">
        <v>2195</v>
      </c>
      <c r="F351" s="5" t="str">
        <f t="shared" si="5"/>
        <v>PEPPERONI RONDELLE 1KGX10</v>
      </c>
      <c r="G351" s="5" t="s">
        <v>2481</v>
      </c>
      <c r="H351" s="8">
        <v>62.274899999999995</v>
      </c>
      <c r="I351" s="30"/>
    </row>
    <row r="352" spans="1:9" ht="15.6" thickTop="1" thickBot="1" x14ac:dyDescent="0.35">
      <c r="A352" s="5" t="s">
        <v>2186</v>
      </c>
      <c r="B352" s="5" t="s">
        <v>351</v>
      </c>
      <c r="C352" s="6"/>
      <c r="D352" s="7"/>
      <c r="E352" s="5" t="s">
        <v>2195</v>
      </c>
      <c r="F352" s="5" t="str">
        <f t="shared" si="5"/>
        <v>PDT FARCIE CUIT ANCIEN.180GX32</v>
      </c>
      <c r="G352" s="5" t="s">
        <v>2482</v>
      </c>
      <c r="H352" s="8">
        <v>18.009499999999999</v>
      </c>
      <c r="I352" s="30"/>
    </row>
    <row r="353" spans="1:9" ht="15.6" thickTop="1" thickBot="1" x14ac:dyDescent="0.35">
      <c r="A353" s="5" t="s">
        <v>2186</v>
      </c>
      <c r="B353" s="5" t="s">
        <v>352</v>
      </c>
      <c r="C353" s="6"/>
      <c r="D353" s="7"/>
      <c r="E353" s="5" t="s">
        <v>2195</v>
      </c>
      <c r="F353" s="5" t="str">
        <f t="shared" si="5"/>
        <v>CABILLAUD FLT CUIT140/160GX5KG</v>
      </c>
      <c r="G353" s="5" t="s">
        <v>2483</v>
      </c>
      <c r="H353" s="8">
        <v>52.511800000000001</v>
      </c>
      <c r="I353" s="30"/>
    </row>
    <row r="354" spans="1:9" ht="15.6" thickTop="1" thickBot="1" x14ac:dyDescent="0.35">
      <c r="A354" s="5" t="s">
        <v>2186</v>
      </c>
      <c r="B354" s="5" t="s">
        <v>353</v>
      </c>
      <c r="C354" s="6"/>
      <c r="D354" s="7"/>
      <c r="E354" s="5" t="s">
        <v>2195</v>
      </c>
      <c r="F354" s="5" t="str">
        <f t="shared" si="5"/>
        <v>FOND MÉDIUM POUR PIZZA 22CMX60</v>
      </c>
      <c r="G354" s="5" t="s">
        <v>2484</v>
      </c>
      <c r="H354" s="8">
        <v>23.289100000000005</v>
      </c>
      <c r="I354" s="30"/>
    </row>
    <row r="355" spans="1:9" ht="15.6" thickTop="1" thickBot="1" x14ac:dyDescent="0.35">
      <c r="A355" s="5" t="s">
        <v>4664</v>
      </c>
      <c r="B355" s="5" t="s">
        <v>354</v>
      </c>
      <c r="C355" s="6" t="s">
        <v>4671</v>
      </c>
      <c r="D355" s="7"/>
      <c r="E355" s="5" t="s">
        <v>4250</v>
      </c>
      <c r="F355" s="5" t="str">
        <f t="shared" si="5"/>
        <v>ASPERGE CALIBRE 25/34 4/4</v>
      </c>
      <c r="G355" s="5" t="s">
        <v>4672</v>
      </c>
      <c r="H355" s="8">
        <v>2.7067000000000001</v>
      </c>
      <c r="I355" s="30"/>
    </row>
    <row r="356" spans="1:9" ht="15.6" thickTop="1" thickBot="1" x14ac:dyDescent="0.35">
      <c r="A356" s="5" t="s">
        <v>2186</v>
      </c>
      <c r="B356" s="5" t="s">
        <v>355</v>
      </c>
      <c r="C356" s="6"/>
      <c r="D356" s="7"/>
      <c r="E356" s="5" t="s">
        <v>2195</v>
      </c>
      <c r="F356" s="5" t="str">
        <f t="shared" si="5"/>
        <v>CREVETTE ENT. 20/30 P/KG2X6</v>
      </c>
      <c r="G356" s="5" t="s">
        <v>2485</v>
      </c>
      <c r="H356" s="8">
        <v>74.123199999999997</v>
      </c>
      <c r="I356" s="30"/>
    </row>
    <row r="357" spans="1:9" ht="15.6" thickTop="1" thickBot="1" x14ac:dyDescent="0.35">
      <c r="A357" s="5" t="s">
        <v>2185</v>
      </c>
      <c r="B357" s="5" t="s">
        <v>356</v>
      </c>
      <c r="C357" s="6"/>
      <c r="D357" s="7"/>
      <c r="E357" s="5" t="s">
        <v>2195</v>
      </c>
      <c r="F357" s="5" t="str">
        <f t="shared" si="5"/>
        <v>TERRINE DE SAUMON 1,5KGX2</v>
      </c>
      <c r="G357" s="5" t="s">
        <v>2486</v>
      </c>
      <c r="H357" s="8">
        <v>9.9146999999999998</v>
      </c>
      <c r="I357" s="30"/>
    </row>
    <row r="358" spans="1:9" ht="15.6" thickTop="1" thickBot="1" x14ac:dyDescent="0.35">
      <c r="A358" s="5" t="s">
        <v>2185</v>
      </c>
      <c r="B358" s="5" t="s">
        <v>357</v>
      </c>
      <c r="C358" s="6"/>
      <c r="D358" s="7"/>
      <c r="E358" s="5" t="s">
        <v>2195</v>
      </c>
      <c r="F358" s="5" t="str">
        <f t="shared" si="5"/>
        <v>TERRINE  COLIN D'ALASKA1,5KGX2</v>
      </c>
      <c r="G358" s="5" t="s">
        <v>2487</v>
      </c>
      <c r="H358" s="8">
        <v>11.744099999999998</v>
      </c>
      <c r="I358" s="30"/>
    </row>
    <row r="359" spans="1:9" ht="15.6" thickTop="1" thickBot="1" x14ac:dyDescent="0.35">
      <c r="A359" s="5" t="s">
        <v>2185</v>
      </c>
      <c r="B359" s="5" t="s">
        <v>358</v>
      </c>
      <c r="C359" s="6"/>
      <c r="D359" s="7"/>
      <c r="E359" s="5" t="s">
        <v>2195</v>
      </c>
      <c r="F359" s="5" t="str">
        <f t="shared" si="5"/>
        <v>COCKTAIL CREVETTE/SURIMI 2,2KG</v>
      </c>
      <c r="G359" s="5" t="s">
        <v>2488</v>
      </c>
      <c r="H359" s="8">
        <v>12.2464</v>
      </c>
      <c r="I359" s="30"/>
    </row>
    <row r="360" spans="1:9" ht="15.6" thickTop="1" thickBot="1" x14ac:dyDescent="0.35">
      <c r="A360" s="5" t="s">
        <v>2185</v>
      </c>
      <c r="B360" s="5" t="s">
        <v>359</v>
      </c>
      <c r="C360" s="6"/>
      <c r="D360" s="7"/>
      <c r="E360" s="5" t="s">
        <v>2195</v>
      </c>
      <c r="F360" s="5" t="str">
        <f t="shared" si="5"/>
        <v>HARENG FILET HUILE 3KG</v>
      </c>
      <c r="G360" s="5" t="s">
        <v>2489</v>
      </c>
      <c r="H360" s="8">
        <v>13.052100000000001</v>
      </c>
      <c r="I360" s="30"/>
    </row>
    <row r="361" spans="1:9" ht="15.6" thickTop="1" thickBot="1" x14ac:dyDescent="0.35">
      <c r="A361" s="5" t="s">
        <v>2185</v>
      </c>
      <c r="B361" s="5" t="s">
        <v>360</v>
      </c>
      <c r="C361" s="6"/>
      <c r="D361" s="7"/>
      <c r="E361" s="5" t="s">
        <v>2195</v>
      </c>
      <c r="F361" s="5" t="str">
        <f t="shared" si="5"/>
        <v>ROLLMOPS SEAU DE 3KG</v>
      </c>
      <c r="G361" s="5" t="s">
        <v>2490</v>
      </c>
      <c r="H361" s="8">
        <v>12.066399999999998</v>
      </c>
      <c r="I361" s="30"/>
    </row>
    <row r="362" spans="1:9" ht="15.6" thickTop="1" thickBot="1" x14ac:dyDescent="0.35">
      <c r="A362" s="5" t="s">
        <v>2185</v>
      </c>
      <c r="B362" s="5" t="s">
        <v>361</v>
      </c>
      <c r="C362" s="6"/>
      <c r="D362" s="7"/>
      <c r="E362" s="5" t="s">
        <v>2195</v>
      </c>
      <c r="F362" s="5" t="str">
        <f t="shared" si="5"/>
        <v>COCKTAIL CREVETTE/SURIMI120GX8</v>
      </c>
      <c r="G362" s="5" t="s">
        <v>2491</v>
      </c>
      <c r="H362" s="8">
        <v>10.0664</v>
      </c>
      <c r="I362" s="30"/>
    </row>
    <row r="363" spans="1:9" ht="15.6" thickTop="1" thickBot="1" x14ac:dyDescent="0.35">
      <c r="A363" s="5" t="s">
        <v>2185</v>
      </c>
      <c r="B363" s="5" t="s">
        <v>362</v>
      </c>
      <c r="C363" s="6"/>
      <c r="D363" s="7"/>
      <c r="E363" s="5" t="s">
        <v>2195</v>
      </c>
      <c r="F363" s="5" t="str">
        <f t="shared" si="5"/>
        <v>TERRINE 3 LÉGUMES 1,5KGX2</v>
      </c>
      <c r="G363" s="5" t="s">
        <v>2492</v>
      </c>
      <c r="H363" s="8">
        <v>10.464499999999997</v>
      </c>
      <c r="I363" s="30"/>
    </row>
    <row r="364" spans="1:9" ht="15.6" thickTop="1" thickBot="1" x14ac:dyDescent="0.35">
      <c r="A364" s="5" t="s">
        <v>2189</v>
      </c>
      <c r="B364" s="5" t="s">
        <v>363</v>
      </c>
      <c r="C364" s="6"/>
      <c r="D364" s="7"/>
      <c r="E364" s="5" t="s">
        <v>2195</v>
      </c>
      <c r="F364" s="5" t="str">
        <f t="shared" si="5"/>
        <v>EMMENTAL 30GX100</v>
      </c>
      <c r="G364" s="5" t="s">
        <v>2493</v>
      </c>
      <c r="H364" s="8">
        <v>22.464500000000001</v>
      </c>
      <c r="I364" s="30"/>
    </row>
    <row r="365" spans="1:9" ht="15.6" thickTop="1" thickBot="1" x14ac:dyDescent="0.35">
      <c r="A365" s="5" t="s">
        <v>2189</v>
      </c>
      <c r="B365" s="5" t="s">
        <v>364</v>
      </c>
      <c r="C365" s="6"/>
      <c r="D365" s="7"/>
      <c r="E365" s="5" t="s">
        <v>2195</v>
      </c>
      <c r="F365" s="5" t="str">
        <f t="shared" si="5"/>
        <v>YAOURT BIFIDUS NATURE 125GX24</v>
      </c>
      <c r="G365" s="5" t="s">
        <v>2494</v>
      </c>
      <c r="H365" s="8">
        <v>5.6303000000000001</v>
      </c>
      <c r="I365" s="30"/>
    </row>
    <row r="366" spans="1:9" ht="15.6" thickTop="1" thickBot="1" x14ac:dyDescent="0.35">
      <c r="A366" s="5" t="s">
        <v>2189</v>
      </c>
      <c r="B366" s="5" t="s">
        <v>365</v>
      </c>
      <c r="C366" s="6"/>
      <c r="D366" s="7"/>
      <c r="E366" s="5" t="s">
        <v>2195</v>
      </c>
      <c r="F366" s="5" t="str">
        <f t="shared" si="5"/>
        <v>SVELTESSE SAV. VANILLE 125GX48</v>
      </c>
      <c r="G366" s="5" t="s">
        <v>2495</v>
      </c>
      <c r="H366" s="8">
        <v>10.237</v>
      </c>
      <c r="I366" s="30"/>
    </row>
    <row r="367" spans="1:9" ht="15.6" thickTop="1" thickBot="1" x14ac:dyDescent="0.35">
      <c r="A367" s="5" t="s">
        <v>2189</v>
      </c>
      <c r="B367" s="5" t="s">
        <v>366</v>
      </c>
      <c r="C367" s="6"/>
      <c r="D367" s="7"/>
      <c r="E367" s="5" t="s">
        <v>2195</v>
      </c>
      <c r="F367" s="5" t="str">
        <f t="shared" si="5"/>
        <v>YAOURT BIFIDUS VANILLE 125GX24</v>
      </c>
      <c r="G367" s="5" t="s">
        <v>2496</v>
      </c>
      <c r="H367" s="8">
        <v>6.8815</v>
      </c>
      <c r="I367" s="30"/>
    </row>
    <row r="368" spans="1:9" ht="15.6" thickTop="1" thickBot="1" x14ac:dyDescent="0.35">
      <c r="A368" s="5" t="s">
        <v>2189</v>
      </c>
      <c r="B368" s="5" t="s">
        <v>367</v>
      </c>
      <c r="C368" s="6"/>
      <c r="D368" s="7"/>
      <c r="E368" s="5" t="s">
        <v>2195</v>
      </c>
      <c r="F368" s="5" t="str">
        <f t="shared" si="5"/>
        <v>YAOURT FRUITS 0% M.G 125GX48</v>
      </c>
      <c r="G368" s="5" t="s">
        <v>2497</v>
      </c>
      <c r="H368" s="8">
        <v>10.0474</v>
      </c>
      <c r="I368" s="30"/>
    </row>
    <row r="369" spans="1:9" ht="15.6" thickTop="1" thickBot="1" x14ac:dyDescent="0.35">
      <c r="A369" s="5" t="s">
        <v>2189</v>
      </c>
      <c r="B369" s="5" t="s">
        <v>368</v>
      </c>
      <c r="C369" s="6"/>
      <c r="D369" s="7"/>
      <c r="E369" s="5" t="s">
        <v>2195</v>
      </c>
      <c r="F369" s="5" t="str">
        <f t="shared" si="5"/>
        <v>YAOURT FRUIT LAIT ENT.125GX48</v>
      </c>
      <c r="G369" s="5" t="s">
        <v>2498</v>
      </c>
      <c r="H369" s="8">
        <v>10.0474</v>
      </c>
      <c r="I369" s="30"/>
    </row>
    <row r="370" spans="1:9" ht="15.6" thickTop="1" thickBot="1" x14ac:dyDescent="0.35">
      <c r="A370" s="5" t="s">
        <v>2185</v>
      </c>
      <c r="B370" s="5" t="s">
        <v>369</v>
      </c>
      <c r="C370" s="6"/>
      <c r="D370" s="7"/>
      <c r="E370" s="5" t="s">
        <v>2195</v>
      </c>
      <c r="F370" s="5" t="str">
        <f t="shared" si="5"/>
        <v>CERVELAS SAUCE VINAIGRETTE 3KG</v>
      </c>
      <c r="G370" s="5" t="s">
        <v>2499</v>
      </c>
      <c r="H370" s="8">
        <v>10.293799999999999</v>
      </c>
      <c r="I370" s="30"/>
    </row>
    <row r="371" spans="1:9" ht="15.6" thickTop="1" thickBot="1" x14ac:dyDescent="0.35">
      <c r="A371" s="5" t="s">
        <v>2185</v>
      </c>
      <c r="B371" s="5" t="s">
        <v>370</v>
      </c>
      <c r="C371" s="6"/>
      <c r="D371" s="7"/>
      <c r="E371" s="5" t="s">
        <v>2195</v>
      </c>
      <c r="F371" s="5" t="str">
        <f t="shared" si="5"/>
        <v>TABOULÉ FRUITS DE MER 3KG</v>
      </c>
      <c r="G371" s="5" t="s">
        <v>2500</v>
      </c>
      <c r="H371" s="8">
        <v>12.066399999999998</v>
      </c>
      <c r="I371" s="30"/>
    </row>
    <row r="372" spans="1:9" ht="15.6" thickTop="1" thickBot="1" x14ac:dyDescent="0.35">
      <c r="A372" s="5" t="s">
        <v>2185</v>
      </c>
      <c r="B372" s="5" t="s">
        <v>371</v>
      </c>
      <c r="C372" s="6"/>
      <c r="D372" s="7"/>
      <c r="E372" s="5" t="s">
        <v>2195</v>
      </c>
      <c r="F372" s="5" t="str">
        <f t="shared" si="5"/>
        <v>TABOULÉ NATURE ORIENTAL 3KG</v>
      </c>
      <c r="G372" s="5" t="s">
        <v>2501</v>
      </c>
      <c r="H372" s="8">
        <v>5.3743999999999996</v>
      </c>
      <c r="I372" s="30"/>
    </row>
    <row r="373" spans="1:9" ht="15.6" thickTop="1" thickBot="1" x14ac:dyDescent="0.35">
      <c r="A373" s="5" t="s">
        <v>2185</v>
      </c>
      <c r="B373" s="5" t="s">
        <v>372</v>
      </c>
      <c r="C373" s="6"/>
      <c r="D373" s="7"/>
      <c r="E373" s="5" t="s">
        <v>2195</v>
      </c>
      <c r="F373" s="5" t="str">
        <f t="shared" si="5"/>
        <v>TABOULÉ AU POULET 3KG</v>
      </c>
      <c r="G373" s="5" t="s">
        <v>2502</v>
      </c>
      <c r="H373" s="8">
        <v>8.3317999999999994</v>
      </c>
      <c r="I373" s="30"/>
    </row>
    <row r="374" spans="1:9" ht="15.6" thickTop="1" thickBot="1" x14ac:dyDescent="0.35">
      <c r="A374" s="5" t="s">
        <v>2185</v>
      </c>
      <c r="B374" s="5" t="s">
        <v>373</v>
      </c>
      <c r="C374" s="6"/>
      <c r="D374" s="7"/>
      <c r="E374" s="5" t="s">
        <v>2195</v>
      </c>
      <c r="F374" s="5" t="str">
        <f t="shared" si="5"/>
        <v>SALADE CAMARGUAISE 3KG</v>
      </c>
      <c r="G374" s="5" t="s">
        <v>2503</v>
      </c>
      <c r="H374" s="8">
        <v>9.327</v>
      </c>
      <c r="I374" s="30"/>
    </row>
    <row r="375" spans="1:9" ht="15.6" thickTop="1" thickBot="1" x14ac:dyDescent="0.35">
      <c r="A375" s="5" t="s">
        <v>4775</v>
      </c>
      <c r="B375" s="5" t="s">
        <v>374</v>
      </c>
      <c r="C375" s="6" t="s">
        <v>4782</v>
      </c>
      <c r="D375" s="7"/>
      <c r="E375" s="5" t="s">
        <v>2207</v>
      </c>
      <c r="F375" s="5" t="str">
        <f t="shared" si="5"/>
        <v>SALADE FLAMANDE 3KG</v>
      </c>
      <c r="G375" s="5" t="s">
        <v>2504</v>
      </c>
      <c r="H375" s="8">
        <v>3.2132999999999998</v>
      </c>
      <c r="I375" s="30"/>
    </row>
    <row r="376" spans="1:9" ht="15.6" thickTop="1" thickBot="1" x14ac:dyDescent="0.35">
      <c r="A376" s="5" t="s">
        <v>2185</v>
      </c>
      <c r="B376" s="5" t="s">
        <v>375</v>
      </c>
      <c r="C376" s="6"/>
      <c r="D376" s="7"/>
      <c r="E376" s="5" t="s">
        <v>2195</v>
      </c>
      <c r="F376" s="5" t="str">
        <f t="shared" si="5"/>
        <v>SALADE FRUITS DE MER OCÉAN 3KG</v>
      </c>
      <c r="G376" s="5" t="s">
        <v>2505</v>
      </c>
      <c r="H376" s="8">
        <v>13.374400000000001</v>
      </c>
      <c r="I376" s="30"/>
    </row>
    <row r="377" spans="1:9" ht="15.6" thickTop="1" thickBot="1" x14ac:dyDescent="0.35">
      <c r="A377" s="5" t="s">
        <v>4775</v>
      </c>
      <c r="B377" s="5" t="s">
        <v>376</v>
      </c>
      <c r="C377" s="6" t="s">
        <v>4781</v>
      </c>
      <c r="D377" s="7"/>
      <c r="E377" s="5" t="s">
        <v>2207</v>
      </c>
      <c r="F377" s="5" t="str">
        <f t="shared" si="5"/>
        <v>SALADE MARCO POLO 3KG</v>
      </c>
      <c r="G377" s="5" t="s">
        <v>2506</v>
      </c>
      <c r="H377" s="8">
        <v>3.1089000000000002</v>
      </c>
      <c r="I377" s="30"/>
    </row>
    <row r="378" spans="1:9" ht="15.6" thickTop="1" thickBot="1" x14ac:dyDescent="0.35">
      <c r="A378" s="5" t="s">
        <v>2185</v>
      </c>
      <c r="B378" s="5" t="s">
        <v>377</v>
      </c>
      <c r="C378" s="6"/>
      <c r="D378" s="7"/>
      <c r="E378" s="5" t="s">
        <v>2195</v>
      </c>
      <c r="F378" s="5" t="str">
        <f t="shared" si="5"/>
        <v>SALADE PÊCHEUR 3KG</v>
      </c>
      <c r="G378" s="5" t="s">
        <v>2507</v>
      </c>
      <c r="H378" s="8">
        <v>10.293799999999999</v>
      </c>
      <c r="I378" s="30"/>
    </row>
    <row r="379" spans="1:9" ht="15.6" thickTop="1" thickBot="1" x14ac:dyDescent="0.35">
      <c r="A379" s="5" t="s">
        <v>2185</v>
      </c>
      <c r="B379" s="5" t="s">
        <v>378</v>
      </c>
      <c r="C379" s="6"/>
      <c r="D379" s="7"/>
      <c r="E379" s="5" t="s">
        <v>2195</v>
      </c>
      <c r="F379" s="5" t="str">
        <f t="shared" si="5"/>
        <v>SALADE RIZ NIÇOISE 3KG</v>
      </c>
      <c r="G379" s="5" t="s">
        <v>2508</v>
      </c>
      <c r="H379" s="8">
        <v>9.1563999999999997</v>
      </c>
      <c r="I379" s="30"/>
    </row>
    <row r="380" spans="1:9" ht="15.6" thickTop="1" thickBot="1" x14ac:dyDescent="0.35">
      <c r="A380" s="5" t="s">
        <v>2185</v>
      </c>
      <c r="B380" s="5" t="s">
        <v>379</v>
      </c>
      <c r="C380" s="6"/>
      <c r="D380" s="7"/>
      <c r="E380" s="5" t="s">
        <v>2195</v>
      </c>
      <c r="F380" s="5" t="str">
        <f t="shared" si="5"/>
        <v>CAROTTE RÂPÉE VINAIGRETTE 3KG</v>
      </c>
      <c r="G380" s="5" t="s">
        <v>2509</v>
      </c>
      <c r="H380" s="8">
        <v>4.5498000000000003</v>
      </c>
      <c r="I380" s="30"/>
    </row>
    <row r="381" spans="1:9" ht="15.6" thickTop="1" thickBot="1" x14ac:dyDescent="0.35">
      <c r="A381" s="5" t="s">
        <v>2185</v>
      </c>
      <c r="B381" s="5" t="s">
        <v>380</v>
      </c>
      <c r="C381" s="6"/>
      <c r="D381" s="7"/>
      <c r="E381" s="5" t="s">
        <v>2195</v>
      </c>
      <c r="F381" s="5" t="str">
        <f t="shared" si="5"/>
        <v>CÉLERI FRAIS RÉMOULADE 3KG</v>
      </c>
      <c r="G381" s="5" t="s">
        <v>2510</v>
      </c>
      <c r="H381" s="8">
        <v>5.0616000000000003</v>
      </c>
      <c r="I381" s="30"/>
    </row>
    <row r="382" spans="1:9" ht="15.6" thickTop="1" thickBot="1" x14ac:dyDescent="0.35">
      <c r="A382" s="5" t="s">
        <v>2185</v>
      </c>
      <c r="B382" s="5" t="s">
        <v>381</v>
      </c>
      <c r="C382" s="6"/>
      <c r="D382" s="7"/>
      <c r="E382" s="5" t="s">
        <v>2195</v>
      </c>
      <c r="F382" s="5" t="str">
        <f t="shared" si="5"/>
        <v>CHAMPIGNON À LA GRECQUE 3KG</v>
      </c>
      <c r="G382" s="5" t="s">
        <v>2511</v>
      </c>
      <c r="H382" s="8">
        <v>10.293799999999999</v>
      </c>
      <c r="I382" s="30"/>
    </row>
    <row r="383" spans="1:9" ht="15.6" thickTop="1" thickBot="1" x14ac:dyDescent="0.35">
      <c r="A383" s="5" t="s">
        <v>2185</v>
      </c>
      <c r="B383" s="5" t="s">
        <v>382</v>
      </c>
      <c r="C383" s="6"/>
      <c r="D383" s="7"/>
      <c r="E383" s="5" t="s">
        <v>2195</v>
      </c>
      <c r="F383" s="5" t="str">
        <f t="shared" si="5"/>
        <v>CONCOMBRE À LA CRÈME 3KG</v>
      </c>
      <c r="G383" s="5" t="s">
        <v>2512</v>
      </c>
      <c r="H383" s="8">
        <v>9.6397999999999993</v>
      </c>
      <c r="I383" s="30"/>
    </row>
    <row r="384" spans="1:9" ht="15.6" thickTop="1" thickBot="1" x14ac:dyDescent="0.35">
      <c r="A384" s="5" t="s">
        <v>2185</v>
      </c>
      <c r="B384" s="5" t="s">
        <v>383</v>
      </c>
      <c r="C384" s="6"/>
      <c r="D384" s="7"/>
      <c r="E384" s="5" t="s">
        <v>2195</v>
      </c>
      <c r="F384" s="5" t="str">
        <f t="shared" si="5"/>
        <v>MACÉDOINE DE LÉGUMES 3KG</v>
      </c>
      <c r="G384" s="5" t="s">
        <v>2513</v>
      </c>
      <c r="H384" s="8">
        <v>8.0190000000000001</v>
      </c>
      <c r="I384" s="30"/>
    </row>
    <row r="385" spans="1:9" ht="15.6" thickTop="1" thickBot="1" x14ac:dyDescent="0.35">
      <c r="A385" s="5" t="s">
        <v>4775</v>
      </c>
      <c r="B385" s="5" t="s">
        <v>384</v>
      </c>
      <c r="C385" s="6" t="s">
        <v>4779</v>
      </c>
      <c r="D385" s="7"/>
      <c r="E385" s="5" t="s">
        <v>2207</v>
      </c>
      <c r="F385" s="5" t="str">
        <f t="shared" si="5"/>
        <v>SALADE COLESLAW 3KG</v>
      </c>
      <c r="G385" s="5" t="s">
        <v>2514</v>
      </c>
      <c r="H385" s="8">
        <v>2.34</v>
      </c>
      <c r="I385" s="30"/>
    </row>
    <row r="386" spans="1:9" ht="15.6" thickTop="1" thickBot="1" x14ac:dyDescent="0.35">
      <c r="A386" s="5" t="s">
        <v>2185</v>
      </c>
      <c r="B386" s="5" t="s">
        <v>385</v>
      </c>
      <c r="C386" s="6"/>
      <c r="D386" s="7"/>
      <c r="E386" s="5" t="s">
        <v>2195</v>
      </c>
      <c r="F386" s="5" t="str">
        <f t="shared" si="5"/>
        <v>SALADE DUO DE CRUDITÉ 3KG</v>
      </c>
      <c r="G386" s="5" t="s">
        <v>2515</v>
      </c>
      <c r="H386" s="8">
        <v>7.0236999999999998</v>
      </c>
      <c r="I386" s="30"/>
    </row>
    <row r="387" spans="1:9" ht="15.6" thickTop="1" thickBot="1" x14ac:dyDescent="0.35">
      <c r="A387" s="5" t="s">
        <v>2185</v>
      </c>
      <c r="B387" s="5" t="s">
        <v>386</v>
      </c>
      <c r="C387" s="6"/>
      <c r="D387" s="7"/>
      <c r="E387" s="5" t="s">
        <v>2195</v>
      </c>
      <c r="F387" s="5" t="str">
        <f t="shared" si="5"/>
        <v>SALADE GRECQUE 3KG</v>
      </c>
      <c r="G387" s="5" t="s">
        <v>2516</v>
      </c>
      <c r="H387" s="8">
        <v>14.0474</v>
      </c>
      <c r="I387" s="30"/>
    </row>
    <row r="388" spans="1:9" ht="15.6" thickTop="1" thickBot="1" x14ac:dyDescent="0.35">
      <c r="A388" s="5" t="s">
        <v>2185</v>
      </c>
      <c r="B388" s="5" t="s">
        <v>387</v>
      </c>
      <c r="C388" s="6"/>
      <c r="D388" s="7"/>
      <c r="E388" s="5" t="s">
        <v>2195</v>
      </c>
      <c r="F388" s="5" t="str">
        <f t="shared" si="5"/>
        <v>SALADE MEXICAINE 3KG</v>
      </c>
      <c r="G388" s="5" t="s">
        <v>2517</v>
      </c>
      <c r="H388" s="8">
        <v>10.6351</v>
      </c>
      <c r="I388" s="30"/>
    </row>
    <row r="389" spans="1:9" ht="15.6" thickTop="1" thickBot="1" x14ac:dyDescent="0.35">
      <c r="A389" s="5" t="s">
        <v>2185</v>
      </c>
      <c r="B389" s="5" t="s">
        <v>388</v>
      </c>
      <c r="C389" s="6"/>
      <c r="D389" s="7"/>
      <c r="E389" s="5" t="s">
        <v>2195</v>
      </c>
      <c r="F389" s="5" t="str">
        <f t="shared" ref="F389:F452" si="6">UPPER(G389)</f>
        <v>SALADE MEXICAINE 120GX8</v>
      </c>
      <c r="G389" s="5" t="s">
        <v>2518</v>
      </c>
      <c r="H389" s="8">
        <v>6.0853000000000002</v>
      </c>
      <c r="I389" s="30"/>
    </row>
    <row r="390" spans="1:9" ht="15.6" thickTop="1" thickBot="1" x14ac:dyDescent="0.35">
      <c r="A390" s="5" t="s">
        <v>4775</v>
      </c>
      <c r="B390" s="5" t="s">
        <v>389</v>
      </c>
      <c r="C390" s="6" t="s">
        <v>4786</v>
      </c>
      <c r="D390" s="7"/>
      <c r="E390" s="5" t="s">
        <v>4250</v>
      </c>
      <c r="F390" s="5" t="str">
        <f t="shared" si="6"/>
        <v>SALADE MARCO POLO 120G</v>
      </c>
      <c r="G390" s="5" t="s">
        <v>4787</v>
      </c>
      <c r="H390" s="8">
        <v>0.8044</v>
      </c>
      <c r="I390" s="30"/>
    </row>
    <row r="391" spans="1:9" ht="15.6" thickTop="1" thickBot="1" x14ac:dyDescent="0.35">
      <c r="A391" s="5" t="s">
        <v>2185</v>
      </c>
      <c r="B391" s="5" t="s">
        <v>390</v>
      </c>
      <c r="C391" s="6"/>
      <c r="D391" s="7"/>
      <c r="E391" s="5" t="s">
        <v>2195</v>
      </c>
      <c r="F391" s="5" t="str">
        <f t="shared" si="6"/>
        <v>SALADE LANDAISE 120GX8</v>
      </c>
      <c r="G391" s="5" t="s">
        <v>2519</v>
      </c>
      <c r="H391" s="8">
        <v>6.2748999999999997</v>
      </c>
      <c r="I391" s="30"/>
    </row>
    <row r="392" spans="1:9" ht="15.6" thickTop="1" thickBot="1" x14ac:dyDescent="0.35">
      <c r="A392" s="5" t="s">
        <v>2185</v>
      </c>
      <c r="B392" s="5" t="s">
        <v>391</v>
      </c>
      <c r="C392" s="6"/>
      <c r="D392" s="7"/>
      <c r="E392" s="5" t="s">
        <v>2195</v>
      </c>
      <c r="F392" s="5" t="str">
        <f t="shared" si="6"/>
        <v>SALADE CAMARGUAISE 120GX8</v>
      </c>
      <c r="G392" s="5" t="s">
        <v>2520</v>
      </c>
      <c r="H392" s="8">
        <v>6.9952999999999994</v>
      </c>
      <c r="I392" s="30"/>
    </row>
    <row r="393" spans="1:9" ht="15.6" thickTop="1" thickBot="1" x14ac:dyDescent="0.35">
      <c r="A393" s="5" t="s">
        <v>2185</v>
      </c>
      <c r="B393" s="5" t="s">
        <v>392</v>
      </c>
      <c r="C393" s="6"/>
      <c r="D393" s="7"/>
      <c r="E393" s="5" t="s">
        <v>2195</v>
      </c>
      <c r="F393" s="5" t="str">
        <f t="shared" si="6"/>
        <v>TABOULÉ AU POULET 120GX8</v>
      </c>
      <c r="G393" s="5" t="s">
        <v>2521</v>
      </c>
      <c r="H393" s="8">
        <v>6.2275</v>
      </c>
      <c r="I393" s="30"/>
    </row>
    <row r="394" spans="1:9" ht="15.6" thickTop="1" thickBot="1" x14ac:dyDescent="0.35">
      <c r="A394" s="5" t="s">
        <v>2185</v>
      </c>
      <c r="B394" s="5" t="s">
        <v>393</v>
      </c>
      <c r="C394" s="6"/>
      <c r="D394" s="7"/>
      <c r="E394" s="5" t="s">
        <v>2195</v>
      </c>
      <c r="F394" s="5" t="str">
        <f t="shared" si="6"/>
        <v>MUSEAU DE BOEUF 120GX8</v>
      </c>
      <c r="G394" s="5" t="s">
        <v>2522</v>
      </c>
      <c r="H394" s="8">
        <v>6.91</v>
      </c>
      <c r="I394" s="30"/>
    </row>
    <row r="395" spans="1:9" ht="15.6" thickTop="1" thickBot="1" x14ac:dyDescent="0.35">
      <c r="A395" s="5" t="s">
        <v>2185</v>
      </c>
      <c r="B395" s="5" t="s">
        <v>394</v>
      </c>
      <c r="C395" s="6"/>
      <c r="D395" s="7"/>
      <c r="E395" s="5" t="s">
        <v>2195</v>
      </c>
      <c r="F395" s="5" t="str">
        <f t="shared" si="6"/>
        <v>SALADE PÊCHEUR 120GX8</v>
      </c>
      <c r="G395" s="5" t="s">
        <v>2523</v>
      </c>
      <c r="H395" s="8">
        <v>5.8863000000000003</v>
      </c>
      <c r="I395" s="30"/>
    </row>
    <row r="396" spans="1:9" ht="15.6" thickTop="1" thickBot="1" x14ac:dyDescent="0.35">
      <c r="A396" s="5" t="s">
        <v>2189</v>
      </c>
      <c r="B396" s="5" t="s">
        <v>395</v>
      </c>
      <c r="C396" s="6"/>
      <c r="D396" s="7"/>
      <c r="E396" s="5" t="s">
        <v>2195</v>
      </c>
      <c r="F396" s="5" t="str">
        <f t="shared" si="6"/>
        <v>SAINT NECTAIRE 1,8KGX2</v>
      </c>
      <c r="G396" s="5" t="s">
        <v>2524</v>
      </c>
      <c r="H396" s="8">
        <v>20.3033</v>
      </c>
      <c r="I396" s="30"/>
    </row>
    <row r="397" spans="1:9" ht="15.6" thickTop="1" thickBot="1" x14ac:dyDescent="0.35">
      <c r="A397" s="5" t="s">
        <v>2189</v>
      </c>
      <c r="B397" s="5" t="s">
        <v>396</v>
      </c>
      <c r="C397" s="6"/>
      <c r="D397" s="7"/>
      <c r="E397" s="5" t="s">
        <v>2195</v>
      </c>
      <c r="F397" s="5" t="str">
        <f t="shared" si="6"/>
        <v>TOMME BLANCHE 2KGX2</v>
      </c>
      <c r="G397" s="5" t="s">
        <v>2525</v>
      </c>
      <c r="H397" s="8">
        <v>18.9573</v>
      </c>
      <c r="I397" s="30"/>
    </row>
    <row r="398" spans="1:9" ht="15.6" thickTop="1" thickBot="1" x14ac:dyDescent="0.35">
      <c r="A398" s="5" t="s">
        <v>2189</v>
      </c>
      <c r="B398" s="5" t="s">
        <v>397</v>
      </c>
      <c r="C398" s="6"/>
      <c r="D398" s="7"/>
      <c r="E398" s="5" t="s">
        <v>2195</v>
      </c>
      <c r="F398" s="5" t="str">
        <f t="shared" si="6"/>
        <v>MIMOLETTE PAIN 3 KGX5</v>
      </c>
      <c r="G398" s="5" t="s">
        <v>2526</v>
      </c>
      <c r="H398" s="8">
        <v>97.819900000000004</v>
      </c>
      <c r="I398" s="30"/>
    </row>
    <row r="399" spans="1:9" ht="15.6" thickTop="1" thickBot="1" x14ac:dyDescent="0.35">
      <c r="A399" s="5" t="s">
        <v>2189</v>
      </c>
      <c r="B399" s="5" t="s">
        <v>398</v>
      </c>
      <c r="C399" s="6"/>
      <c r="D399" s="7"/>
      <c r="E399" s="5" t="s">
        <v>2195</v>
      </c>
      <c r="F399" s="5" t="str">
        <f t="shared" si="6"/>
        <v>MORBIER LAIT CRU AOP 1,7KGX4</v>
      </c>
      <c r="G399" s="5" t="s">
        <v>2527</v>
      </c>
      <c r="H399" s="8">
        <v>49.630299999999998</v>
      </c>
      <c r="I399" s="30"/>
    </row>
    <row r="400" spans="1:9" ht="15.6" thickTop="1" thickBot="1" x14ac:dyDescent="0.35">
      <c r="A400" s="5" t="s">
        <v>2191</v>
      </c>
      <c r="B400" s="5" t="s">
        <v>399</v>
      </c>
      <c r="C400" s="6"/>
      <c r="D400" s="7"/>
      <c r="E400" s="5" t="s">
        <v>2202</v>
      </c>
      <c r="F400" s="5" t="str">
        <f t="shared" si="6"/>
        <v>WHISKY CLAN CAMPBELL BLLE70 CL</v>
      </c>
      <c r="G400" s="5" t="s">
        <v>2528</v>
      </c>
      <c r="H400" s="8">
        <v>14.416700000000001</v>
      </c>
      <c r="I400" s="30"/>
    </row>
    <row r="401" spans="1:9" ht="15.6" thickTop="1" thickBot="1" x14ac:dyDescent="0.35">
      <c r="A401" s="5" t="s">
        <v>4550</v>
      </c>
      <c r="B401" s="5" t="s">
        <v>400</v>
      </c>
      <c r="C401" s="6" t="s">
        <v>4554</v>
      </c>
      <c r="D401" s="7"/>
      <c r="E401" s="5" t="s">
        <v>4287</v>
      </c>
      <c r="F401" s="5" t="str">
        <f t="shared" si="6"/>
        <v>RHUM BRUN 40° 100CL</v>
      </c>
      <c r="G401" s="5" t="s">
        <v>2529</v>
      </c>
      <c r="H401" s="8">
        <v>11.333299999999999</v>
      </c>
      <c r="I401" s="30"/>
    </row>
    <row r="402" spans="1:9" ht="15.6" thickTop="1" thickBot="1" x14ac:dyDescent="0.35">
      <c r="A402" s="5" t="s">
        <v>2190</v>
      </c>
      <c r="B402" s="5" t="s">
        <v>401</v>
      </c>
      <c r="C402" s="6"/>
      <c r="D402" s="7"/>
      <c r="E402" s="5" t="s">
        <v>2201</v>
      </c>
      <c r="F402" s="5" t="str">
        <f t="shared" si="6"/>
        <v>COCA COLA BLLE PET 50CLX24</v>
      </c>
      <c r="G402" s="5" t="s">
        <v>2530</v>
      </c>
      <c r="H402" s="8">
        <v>15.9716</v>
      </c>
      <c r="I402" s="30"/>
    </row>
    <row r="403" spans="1:9" ht="15.6" thickTop="1" thickBot="1" x14ac:dyDescent="0.35">
      <c r="A403" s="5" t="s">
        <v>2190</v>
      </c>
      <c r="B403" s="5" t="s">
        <v>402</v>
      </c>
      <c r="C403" s="6"/>
      <c r="D403" s="7"/>
      <c r="E403" s="5" t="s">
        <v>2201</v>
      </c>
      <c r="F403" s="5" t="str">
        <f t="shared" si="6"/>
        <v>POWERADE ICE STORM 50CLX12</v>
      </c>
      <c r="G403" s="5" t="s">
        <v>2531</v>
      </c>
      <c r="H403" s="8">
        <v>10.1896</v>
      </c>
      <c r="I403" s="30"/>
    </row>
    <row r="404" spans="1:9" ht="15.6" thickTop="1" thickBot="1" x14ac:dyDescent="0.35">
      <c r="A404" s="5" t="s">
        <v>2190</v>
      </c>
      <c r="B404" s="5" t="s">
        <v>403</v>
      </c>
      <c r="C404" s="6"/>
      <c r="D404" s="7"/>
      <c r="E404" s="5" t="s">
        <v>2203</v>
      </c>
      <c r="F404" s="5" t="str">
        <f t="shared" si="6"/>
        <v>COCA COLA LIGHT BIB 5 LITRES</v>
      </c>
      <c r="G404" s="5" t="s">
        <v>2532</v>
      </c>
      <c r="H404" s="8">
        <v>15.9526</v>
      </c>
      <c r="I404" s="30"/>
    </row>
    <row r="405" spans="1:9" ht="15.6" thickTop="1" thickBot="1" x14ac:dyDescent="0.35">
      <c r="A405" s="5" t="s">
        <v>2190</v>
      </c>
      <c r="B405" s="5" t="s">
        <v>404</v>
      </c>
      <c r="C405" s="6"/>
      <c r="D405" s="7"/>
      <c r="E405" s="5" t="s">
        <v>2203</v>
      </c>
      <c r="F405" s="5" t="str">
        <f t="shared" si="6"/>
        <v>COCA COLA BIB 19 LITRES</v>
      </c>
      <c r="G405" s="5" t="s">
        <v>2533</v>
      </c>
      <c r="H405" s="8">
        <v>55.545000000000002</v>
      </c>
      <c r="I405" s="30"/>
    </row>
    <row r="406" spans="1:9" ht="15.6" thickTop="1" thickBot="1" x14ac:dyDescent="0.35">
      <c r="A406" s="5" t="s">
        <v>2190</v>
      </c>
      <c r="B406" s="5" t="s">
        <v>405</v>
      </c>
      <c r="C406" s="6"/>
      <c r="D406" s="7"/>
      <c r="E406" s="5" t="s">
        <v>2203</v>
      </c>
      <c r="F406" s="5" t="str">
        <f t="shared" si="6"/>
        <v>FANTA ORANGE BIB 19 LITRES</v>
      </c>
      <c r="G406" s="5" t="s">
        <v>2534</v>
      </c>
      <c r="H406" s="8">
        <v>44.464500000000001</v>
      </c>
      <c r="I406" s="30"/>
    </row>
    <row r="407" spans="1:9" ht="15.6" thickTop="1" thickBot="1" x14ac:dyDescent="0.35">
      <c r="A407" s="5" t="s">
        <v>2190</v>
      </c>
      <c r="B407" s="5" t="s">
        <v>406</v>
      </c>
      <c r="C407" s="6"/>
      <c r="D407" s="7"/>
      <c r="E407" s="5" t="s">
        <v>2203</v>
      </c>
      <c r="F407" s="5" t="str">
        <f t="shared" si="6"/>
        <v>FANTA ORANGE BIB DE 5 LITRES</v>
      </c>
      <c r="G407" s="5" t="s">
        <v>2535</v>
      </c>
      <c r="H407" s="8">
        <v>12.3507</v>
      </c>
      <c r="I407" s="30"/>
    </row>
    <row r="408" spans="1:9" ht="15.6" thickTop="1" thickBot="1" x14ac:dyDescent="0.35">
      <c r="A408" s="5" t="s">
        <v>2190</v>
      </c>
      <c r="B408" s="5" t="s">
        <v>407</v>
      </c>
      <c r="C408" s="6"/>
      <c r="D408" s="7"/>
      <c r="E408" s="5" t="s">
        <v>2203</v>
      </c>
      <c r="F408" s="5" t="str">
        <f t="shared" si="6"/>
        <v>SPRITE BIB DE 5 LITRES</v>
      </c>
      <c r="G408" s="5" t="s">
        <v>2536</v>
      </c>
      <c r="H408" s="8">
        <v>12.9953</v>
      </c>
      <c r="I408" s="30"/>
    </row>
    <row r="409" spans="1:9" ht="15.6" thickTop="1" thickBot="1" x14ac:dyDescent="0.35">
      <c r="A409" s="5" t="s">
        <v>2187</v>
      </c>
      <c r="B409" s="5" t="s">
        <v>408</v>
      </c>
      <c r="C409" s="6"/>
      <c r="D409" s="7"/>
      <c r="E409" s="5" t="s">
        <v>2195</v>
      </c>
      <c r="F409" s="5" t="str">
        <f t="shared" si="6"/>
        <v>PÂTÉ 1/10X12 HÉNAFF</v>
      </c>
      <c r="G409" s="5" t="s">
        <v>2537</v>
      </c>
      <c r="H409" s="8">
        <v>11.1469</v>
      </c>
      <c r="I409" s="30"/>
    </row>
    <row r="410" spans="1:9" ht="15.6" thickTop="1" thickBot="1" x14ac:dyDescent="0.35">
      <c r="A410" s="5" t="s">
        <v>2190</v>
      </c>
      <c r="B410" s="5" t="s">
        <v>409</v>
      </c>
      <c r="C410" s="6"/>
      <c r="D410" s="7"/>
      <c r="E410" s="5" t="s">
        <v>2201</v>
      </c>
      <c r="F410" s="5" t="str">
        <f t="shared" si="6"/>
        <v>MINUTE MAID ORANGE 1LX12 BRICK</v>
      </c>
      <c r="G410" s="5" t="s">
        <v>2538</v>
      </c>
      <c r="H410" s="8">
        <v>15.023699999999998</v>
      </c>
      <c r="I410" s="30"/>
    </row>
    <row r="411" spans="1:9" ht="15.6" thickTop="1" thickBot="1" x14ac:dyDescent="0.35">
      <c r="A411" s="5" t="s">
        <v>2190</v>
      </c>
      <c r="B411" s="5" t="s">
        <v>410</v>
      </c>
      <c r="C411" s="6"/>
      <c r="D411" s="7"/>
      <c r="E411" s="5" t="s">
        <v>2201</v>
      </c>
      <c r="F411" s="5" t="str">
        <f t="shared" si="6"/>
        <v>MINUTE MAID ORANGE 33CLX24 BTE</v>
      </c>
      <c r="G411" s="5" t="s">
        <v>2539</v>
      </c>
      <c r="H411" s="8">
        <v>11.09</v>
      </c>
      <c r="I411" s="30"/>
    </row>
    <row r="412" spans="1:9" ht="15.6" thickTop="1" thickBot="1" x14ac:dyDescent="0.35">
      <c r="A412" s="5" t="s">
        <v>2190</v>
      </c>
      <c r="B412" s="5" t="s">
        <v>411</v>
      </c>
      <c r="C412" s="6"/>
      <c r="D412" s="7"/>
      <c r="E412" s="5" t="s">
        <v>2201</v>
      </c>
      <c r="F412" s="5" t="str">
        <f t="shared" si="6"/>
        <v>CAPRI SUN ORANGE 20CLX40 POCHE</v>
      </c>
      <c r="G412" s="5" t="s">
        <v>2540</v>
      </c>
      <c r="H412" s="8">
        <v>8.9193999999999996</v>
      </c>
      <c r="I412" s="30"/>
    </row>
    <row r="413" spans="1:9" ht="15.6" thickTop="1" thickBot="1" x14ac:dyDescent="0.35">
      <c r="A413" s="5" t="s">
        <v>2189</v>
      </c>
      <c r="B413" s="5" t="s">
        <v>412</v>
      </c>
      <c r="C413" s="6"/>
      <c r="D413" s="7"/>
      <c r="E413" s="5" t="s">
        <v>2195</v>
      </c>
      <c r="F413" s="5" t="str">
        <f t="shared" si="6"/>
        <v>YAOURT LAITIÈRE VANIL.125GX24</v>
      </c>
      <c r="G413" s="5" t="s">
        <v>2541</v>
      </c>
      <c r="H413" s="8">
        <v>10.616099999999999</v>
      </c>
      <c r="I413" s="30"/>
    </row>
    <row r="414" spans="1:9" ht="15.6" thickTop="1" thickBot="1" x14ac:dyDescent="0.35">
      <c r="A414" s="5" t="s">
        <v>2189</v>
      </c>
      <c r="B414" s="5" t="s">
        <v>413</v>
      </c>
      <c r="C414" s="6"/>
      <c r="D414" s="7"/>
      <c r="E414" s="5" t="s">
        <v>2195</v>
      </c>
      <c r="F414" s="5" t="str">
        <f t="shared" si="6"/>
        <v>YAOURT NAT.À LA GRECQUE150GX16</v>
      </c>
      <c r="G414" s="5" t="s">
        <v>2542</v>
      </c>
      <c r="H414" s="8">
        <v>6.4550000000000001</v>
      </c>
      <c r="I414" s="30"/>
    </row>
    <row r="415" spans="1:9" ht="15.6" thickTop="1" thickBot="1" x14ac:dyDescent="0.35">
      <c r="A415" s="5" t="s">
        <v>2189</v>
      </c>
      <c r="B415" s="5" t="s">
        <v>414</v>
      </c>
      <c r="C415" s="6"/>
      <c r="D415" s="7"/>
      <c r="E415" s="5" t="s">
        <v>2195</v>
      </c>
      <c r="F415" s="5" t="str">
        <f t="shared" si="6"/>
        <v>YAOURT VAN À LA GRECQUE140GX16</v>
      </c>
      <c r="G415" s="5" t="s">
        <v>2543</v>
      </c>
      <c r="H415" s="8">
        <v>7.2038000000000002</v>
      </c>
      <c r="I415" s="30"/>
    </row>
    <row r="416" spans="1:9" ht="15.6" thickTop="1" thickBot="1" x14ac:dyDescent="0.35">
      <c r="A416" s="5" t="s">
        <v>2189</v>
      </c>
      <c r="B416" s="5" t="s">
        <v>415</v>
      </c>
      <c r="C416" s="6"/>
      <c r="D416" s="7"/>
      <c r="E416" s="5" t="s">
        <v>2195</v>
      </c>
      <c r="F416" s="5" t="str">
        <f t="shared" si="6"/>
        <v>SECRET MOUSSE CHOCO/LT 12CLX32</v>
      </c>
      <c r="G416" s="5" t="s">
        <v>2544</v>
      </c>
      <c r="H416" s="8">
        <v>10.1327</v>
      </c>
      <c r="I416" s="30"/>
    </row>
    <row r="417" spans="1:9" ht="15.6" thickTop="1" thickBot="1" x14ac:dyDescent="0.35">
      <c r="A417" s="5" t="s">
        <v>2189</v>
      </c>
      <c r="B417" s="5" t="s">
        <v>416</v>
      </c>
      <c r="C417" s="6"/>
      <c r="D417" s="7"/>
      <c r="E417" s="5" t="s">
        <v>2195</v>
      </c>
      <c r="F417" s="5" t="str">
        <f t="shared" si="6"/>
        <v>CLAFOUTIS AUX CERISES 85GX32</v>
      </c>
      <c r="G417" s="5" t="s">
        <v>2545</v>
      </c>
      <c r="H417" s="8">
        <v>13.687200000000001</v>
      </c>
      <c r="I417" s="30"/>
    </row>
    <row r="418" spans="1:9" ht="15.6" thickTop="1" thickBot="1" x14ac:dyDescent="0.35">
      <c r="A418" s="5" t="s">
        <v>2189</v>
      </c>
      <c r="B418" s="5" t="s">
        <v>417</v>
      </c>
      <c r="C418" s="6"/>
      <c r="D418" s="7"/>
      <c r="E418" s="5" t="s">
        <v>2195</v>
      </c>
      <c r="F418" s="5" t="str">
        <f t="shared" si="6"/>
        <v>CRAQUANT/FONDANT VAN. 90GX16</v>
      </c>
      <c r="G418" s="5" t="s">
        <v>2546</v>
      </c>
      <c r="H418" s="8">
        <v>7.0141999999999998</v>
      </c>
      <c r="I418" s="30"/>
    </row>
    <row r="419" spans="1:9" ht="15.6" thickTop="1" thickBot="1" x14ac:dyDescent="0.35">
      <c r="A419" s="5" t="s">
        <v>2187</v>
      </c>
      <c r="B419" s="5" t="s">
        <v>418</v>
      </c>
      <c r="C419" s="6"/>
      <c r="D419" s="7"/>
      <c r="E419" s="5" t="s">
        <v>2195</v>
      </c>
      <c r="F419" s="5" t="str">
        <f t="shared" si="6"/>
        <v>CHIPS SACHET 30GX84</v>
      </c>
      <c r="G419" s="5" t="s">
        <v>2547</v>
      </c>
      <c r="H419" s="8">
        <v>9.7635000000000005</v>
      </c>
      <c r="I419" s="30"/>
    </row>
    <row r="420" spans="1:9" ht="15.6" thickTop="1" thickBot="1" x14ac:dyDescent="0.35">
      <c r="A420" s="5" t="s">
        <v>4335</v>
      </c>
      <c r="B420" s="5" t="s">
        <v>164</v>
      </c>
      <c r="C420" s="6" t="s">
        <v>4382</v>
      </c>
      <c r="D420" s="7"/>
      <c r="E420" s="5" t="s">
        <v>4250</v>
      </c>
      <c r="F420" s="5" t="str">
        <f t="shared" si="6"/>
        <v>POIVRIÈRE POIV.GRIS 18G</v>
      </c>
      <c r="G420" s="5" t="s">
        <v>4383</v>
      </c>
      <c r="H420" s="8">
        <v>4.7591999999999999</v>
      </c>
      <c r="I420" s="30"/>
    </row>
    <row r="421" spans="1:9" ht="15.6" thickTop="1" thickBot="1" x14ac:dyDescent="0.35">
      <c r="A421" s="5" t="s">
        <v>2189</v>
      </c>
      <c r="B421" s="5" t="s">
        <v>420</v>
      </c>
      <c r="C421" s="6"/>
      <c r="D421" s="7"/>
      <c r="E421" s="5" t="s">
        <v>2195</v>
      </c>
      <c r="F421" s="5" t="str">
        <f t="shared" si="6"/>
        <v>CRÈME CARAM/OEUFS FRAIS100GX32</v>
      </c>
      <c r="G421" s="5" t="s">
        <v>2548</v>
      </c>
      <c r="H421" s="8">
        <v>14.199099999999998</v>
      </c>
      <c r="I421" s="30"/>
    </row>
    <row r="422" spans="1:9" ht="15.6" thickTop="1" thickBot="1" x14ac:dyDescent="0.35">
      <c r="A422" s="5" t="s">
        <v>2191</v>
      </c>
      <c r="B422" s="5" t="s">
        <v>421</v>
      </c>
      <c r="C422" s="6"/>
      <c r="D422" s="7"/>
      <c r="E422" s="5" t="s">
        <v>2202</v>
      </c>
      <c r="F422" s="5" t="str">
        <f t="shared" si="6"/>
        <v>MARTINI BIANCO 100 CL</v>
      </c>
      <c r="G422" s="5" t="s">
        <v>2549</v>
      </c>
      <c r="H422" s="8">
        <v>8.19</v>
      </c>
      <c r="I422" s="30"/>
    </row>
    <row r="423" spans="1:9" ht="15.6" thickTop="1" thickBot="1" x14ac:dyDescent="0.35">
      <c r="A423" s="5" t="s">
        <v>2186</v>
      </c>
      <c r="B423" s="5" t="s">
        <v>422</v>
      </c>
      <c r="C423" s="6"/>
      <c r="D423" s="7"/>
      <c r="E423" s="5" t="s">
        <v>2195</v>
      </c>
      <c r="F423" s="5" t="str">
        <f t="shared" si="6"/>
        <v>LAMELLE KÉBAB PRÉCUITE 1KGX5</v>
      </c>
      <c r="G423" s="5" t="s">
        <v>2550</v>
      </c>
      <c r="H423" s="8">
        <v>39.620899999999999</v>
      </c>
      <c r="I423" s="30"/>
    </row>
    <row r="424" spans="1:9" ht="15.6" thickTop="1" thickBot="1" x14ac:dyDescent="0.35">
      <c r="A424" s="5" t="s">
        <v>2189</v>
      </c>
      <c r="B424" s="5" t="s">
        <v>423</v>
      </c>
      <c r="C424" s="6"/>
      <c r="D424" s="7"/>
      <c r="E424" s="5" t="s">
        <v>2195</v>
      </c>
      <c r="F424" s="5" t="str">
        <f t="shared" si="6"/>
        <v>BRIE 30GX50 VIE CHÂTEAU</v>
      </c>
      <c r="G424" s="5" t="s">
        <v>2551</v>
      </c>
      <c r="H424" s="8">
        <v>13.1943</v>
      </c>
      <c r="I424" s="30"/>
    </row>
    <row r="425" spans="1:9" ht="15.6" thickTop="1" thickBot="1" x14ac:dyDescent="0.35">
      <c r="A425" s="5" t="s">
        <v>2186</v>
      </c>
      <c r="B425" s="5" t="s">
        <v>424</v>
      </c>
      <c r="C425" s="6"/>
      <c r="D425" s="7"/>
      <c r="E425" s="5" t="s">
        <v>2195</v>
      </c>
      <c r="F425" s="5" t="str">
        <f t="shared" si="6"/>
        <v>CERF/BICHE SAUTÉ 2,5KGX4</v>
      </c>
      <c r="G425" s="5" t="s">
        <v>2552</v>
      </c>
      <c r="H425" s="8">
        <v>58.654000000000003</v>
      </c>
      <c r="I425" s="30"/>
    </row>
    <row r="426" spans="1:9" ht="15.6" thickTop="1" thickBot="1" x14ac:dyDescent="0.35">
      <c r="A426" s="5" t="s">
        <v>2186</v>
      </c>
      <c r="B426" s="5" t="s">
        <v>425</v>
      </c>
      <c r="C426" s="6"/>
      <c r="D426" s="7"/>
      <c r="E426" s="5" t="s">
        <v>2195</v>
      </c>
      <c r="F426" s="5" t="str">
        <f t="shared" si="6"/>
        <v>SANGLIER FILET CARTON 12 KG</v>
      </c>
      <c r="G426" s="5" t="s">
        <v>2553</v>
      </c>
      <c r="H426" s="8">
        <v>145.5924</v>
      </c>
      <c r="I426" s="30"/>
    </row>
    <row r="427" spans="1:9" ht="15.6" thickTop="1" thickBot="1" x14ac:dyDescent="0.35">
      <c r="A427" s="5" t="s">
        <v>2186</v>
      </c>
      <c r="B427" s="5" t="s">
        <v>426</v>
      </c>
      <c r="C427" s="6"/>
      <c r="D427" s="7"/>
      <c r="E427" s="5" t="s">
        <v>2195</v>
      </c>
      <c r="F427" s="5" t="str">
        <f t="shared" si="6"/>
        <v>KANGOUROU SAUTÉ 2,5KGX2</v>
      </c>
      <c r="G427" s="5" t="s">
        <v>2554</v>
      </c>
      <c r="H427" s="8">
        <v>23.990500000000001</v>
      </c>
      <c r="I427" s="30"/>
    </row>
    <row r="428" spans="1:9" ht="15.6" thickTop="1" thickBot="1" x14ac:dyDescent="0.35">
      <c r="A428" s="5" t="s">
        <v>2192</v>
      </c>
      <c r="B428" s="5" t="s">
        <v>427</v>
      </c>
      <c r="C428" s="6"/>
      <c r="D428" s="7"/>
      <c r="E428" s="5" t="s">
        <v>2195</v>
      </c>
      <c r="F428" s="5" t="str">
        <f t="shared" si="6"/>
        <v>LONGE FUMÉE CRU S/OS 2.3KGX4</v>
      </c>
      <c r="G428" s="5" t="s">
        <v>2555</v>
      </c>
      <c r="H428" s="8">
        <v>49.68</v>
      </c>
      <c r="I428" s="30"/>
    </row>
    <row r="429" spans="1:9" ht="15.6" thickTop="1" thickBot="1" x14ac:dyDescent="0.35">
      <c r="A429" s="5" t="s">
        <v>2192</v>
      </c>
      <c r="B429" s="5" t="s">
        <v>428</v>
      </c>
      <c r="C429" s="6"/>
      <c r="D429" s="7"/>
      <c r="E429" s="5" t="s">
        <v>2195</v>
      </c>
      <c r="F429" s="5" t="str">
        <f t="shared" si="6"/>
        <v>JAMBON CUIT SUP.A/COUE.7KGX2</v>
      </c>
      <c r="G429" s="5" t="s">
        <v>2556</v>
      </c>
      <c r="H429" s="8">
        <v>71.400000000000006</v>
      </c>
      <c r="I429" s="30"/>
    </row>
    <row r="430" spans="1:9" ht="15.6" thickTop="1" thickBot="1" x14ac:dyDescent="0.35">
      <c r="A430" s="5" t="s">
        <v>2192</v>
      </c>
      <c r="B430" s="5" t="s">
        <v>429</v>
      </c>
      <c r="C430" s="6"/>
      <c r="D430" s="7"/>
      <c r="E430" s="5" t="s">
        <v>2195</v>
      </c>
      <c r="F430" s="5" t="str">
        <f t="shared" si="6"/>
        <v>JAMBON CUIT CHOIX 100GX10X10</v>
      </c>
      <c r="G430" s="5" t="s">
        <v>2557</v>
      </c>
      <c r="H430" s="8">
        <v>51</v>
      </c>
      <c r="I430" s="30"/>
    </row>
    <row r="431" spans="1:9" ht="15.6" thickTop="1" thickBot="1" x14ac:dyDescent="0.35">
      <c r="A431" s="5" t="s">
        <v>2192</v>
      </c>
      <c r="B431" s="5" t="s">
        <v>430</v>
      </c>
      <c r="C431" s="6"/>
      <c r="D431" s="7"/>
      <c r="E431" s="5" t="s">
        <v>2195</v>
      </c>
      <c r="F431" s="5" t="str">
        <f t="shared" si="6"/>
        <v>SAUCISS.AIL PPFUMÉ10GX50TRX10</v>
      </c>
      <c r="G431" s="5" t="s">
        <v>2558</v>
      </c>
      <c r="H431" s="8">
        <v>25.25</v>
      </c>
      <c r="I431" s="30"/>
    </row>
    <row r="432" spans="1:9" ht="15.6" thickTop="1" thickBot="1" x14ac:dyDescent="0.35">
      <c r="A432" s="5" t="s">
        <v>2192</v>
      </c>
      <c r="B432" s="5" t="s">
        <v>431</v>
      </c>
      <c r="C432" s="6"/>
      <c r="D432" s="7"/>
      <c r="E432" s="5" t="s">
        <v>2195</v>
      </c>
      <c r="F432" s="5" t="str">
        <f t="shared" si="6"/>
        <v>SAUCISS PP AILBLANC10GX50TRX10</v>
      </c>
      <c r="G432" s="5" t="s">
        <v>2559</v>
      </c>
      <c r="H432" s="8">
        <v>20.25</v>
      </c>
      <c r="I432" s="30"/>
    </row>
    <row r="433" spans="1:9" ht="15.6" thickTop="1" thickBot="1" x14ac:dyDescent="0.35">
      <c r="A433" s="5" t="s">
        <v>2190</v>
      </c>
      <c r="B433" s="5" t="s">
        <v>432</v>
      </c>
      <c r="C433" s="6"/>
      <c r="D433" s="7"/>
      <c r="E433" s="5" t="s">
        <v>2195</v>
      </c>
      <c r="F433" s="5" t="str">
        <f t="shared" si="6"/>
        <v>JUS RAISIN ROUGE BRICK 20CLX24</v>
      </c>
      <c r="G433" s="5" t="s">
        <v>2560</v>
      </c>
      <c r="H433" s="8">
        <v>5.1185</v>
      </c>
      <c r="I433" s="30"/>
    </row>
    <row r="434" spans="1:9" ht="15.6" thickTop="1" thickBot="1" x14ac:dyDescent="0.35">
      <c r="A434" s="5" t="s">
        <v>2190</v>
      </c>
      <c r="B434" s="5" t="s">
        <v>433</v>
      </c>
      <c r="C434" s="6"/>
      <c r="D434" s="7"/>
      <c r="E434" s="5" t="s">
        <v>2201</v>
      </c>
      <c r="F434" s="5" t="str">
        <f t="shared" si="6"/>
        <v>NESTEA PÊCHE BLANCHE 33CLX24</v>
      </c>
      <c r="G434" s="5" t="s">
        <v>2561</v>
      </c>
      <c r="H434" s="8">
        <v>9.7156000000000002</v>
      </c>
      <c r="I434" s="30"/>
    </row>
    <row r="435" spans="1:9" ht="15.6" thickTop="1" thickBot="1" x14ac:dyDescent="0.35">
      <c r="A435" s="5" t="s">
        <v>2192</v>
      </c>
      <c r="B435" s="5" t="s">
        <v>434</v>
      </c>
      <c r="C435" s="6"/>
      <c r="D435" s="7"/>
      <c r="E435" s="5" t="s">
        <v>2195</v>
      </c>
      <c r="F435" s="5" t="str">
        <f t="shared" si="6"/>
        <v>JAMBON PERSILLE BOURGOGNE3,5KG</v>
      </c>
      <c r="G435" s="5" t="s">
        <v>2562</v>
      </c>
      <c r="H435" s="8">
        <v>28</v>
      </c>
      <c r="I435" s="30"/>
    </row>
    <row r="436" spans="1:9" ht="15.6" thickTop="1" thickBot="1" x14ac:dyDescent="0.35">
      <c r="A436" s="5" t="s">
        <v>2186</v>
      </c>
      <c r="B436" s="5" t="s">
        <v>435</v>
      </c>
      <c r="C436" s="6"/>
      <c r="D436" s="7"/>
      <c r="E436" s="5" t="s">
        <v>2195</v>
      </c>
      <c r="F436" s="5" t="str">
        <f t="shared" si="6"/>
        <v>QUICHE LORRAINE 150GX24</v>
      </c>
      <c r="G436" s="5" t="s">
        <v>2563</v>
      </c>
      <c r="H436" s="8">
        <v>10.1137</v>
      </c>
      <c r="I436" s="30"/>
    </row>
    <row r="437" spans="1:9" ht="15.6" thickTop="1" thickBot="1" x14ac:dyDescent="0.35">
      <c r="A437" s="5" t="s">
        <v>2186</v>
      </c>
      <c r="B437" s="5" t="s">
        <v>436</v>
      </c>
      <c r="C437" s="6"/>
      <c r="D437" s="7"/>
      <c r="E437" s="5" t="s">
        <v>2195</v>
      </c>
      <c r="F437" s="5" t="str">
        <f t="shared" si="6"/>
        <v>QUICHE LORRAINE 200GX12</v>
      </c>
      <c r="G437" s="5" t="s">
        <v>2564</v>
      </c>
      <c r="H437" s="8">
        <v>5.9526000000000003</v>
      </c>
      <c r="I437" s="30"/>
    </row>
    <row r="438" spans="1:9" ht="15.6" thickTop="1" thickBot="1" x14ac:dyDescent="0.35">
      <c r="A438" s="5" t="s">
        <v>2186</v>
      </c>
      <c r="B438" s="5" t="s">
        <v>437</v>
      </c>
      <c r="C438" s="6"/>
      <c r="D438" s="7"/>
      <c r="E438" s="5" t="s">
        <v>2195</v>
      </c>
      <c r="F438" s="5" t="str">
        <f t="shared" si="6"/>
        <v>TARTE AUX 3 FROMAGES 200GX12</v>
      </c>
      <c r="G438" s="5" t="s">
        <v>2565</v>
      </c>
      <c r="H438" s="8">
        <v>6.5402999999999993</v>
      </c>
      <c r="I438" s="30"/>
    </row>
    <row r="439" spans="1:9" ht="15.6" thickTop="1" thickBot="1" x14ac:dyDescent="0.35">
      <c r="A439" s="5" t="s">
        <v>4560</v>
      </c>
      <c r="B439" s="5" t="s">
        <v>438</v>
      </c>
      <c r="C439" s="6" t="s">
        <v>4568</v>
      </c>
      <c r="D439" s="7"/>
      <c r="E439" s="5" t="s">
        <v>4250</v>
      </c>
      <c r="F439" s="5" t="str">
        <f t="shared" si="6"/>
        <v>TARTE OIGNONS 200G</v>
      </c>
      <c r="G439" s="5" t="s">
        <v>4569</v>
      </c>
      <c r="H439" s="8">
        <v>0.49759999999999999</v>
      </c>
      <c r="I439" s="30"/>
    </row>
    <row r="440" spans="1:9" ht="15.6" thickTop="1" thickBot="1" x14ac:dyDescent="0.35">
      <c r="A440" s="5" t="s">
        <v>2186</v>
      </c>
      <c r="B440" s="5" t="s">
        <v>439</v>
      </c>
      <c r="C440" s="6"/>
      <c r="D440" s="7"/>
      <c r="E440" s="5" t="s">
        <v>2195</v>
      </c>
      <c r="F440" s="5" t="str">
        <f t="shared" si="6"/>
        <v>TARTE JAMBON/OIGNONS 200GX12</v>
      </c>
      <c r="G440" s="5" t="s">
        <v>2566</v>
      </c>
      <c r="H440" s="8">
        <v>5.5924000000000005</v>
      </c>
      <c r="I440" s="30"/>
    </row>
    <row r="441" spans="1:9" ht="15.6" thickTop="1" thickBot="1" x14ac:dyDescent="0.35">
      <c r="A441" s="5" t="s">
        <v>2186</v>
      </c>
      <c r="B441" s="5" t="s">
        <v>440</v>
      </c>
      <c r="C441" s="6"/>
      <c r="D441" s="7"/>
      <c r="E441" s="5" t="s">
        <v>2195</v>
      </c>
      <c r="F441" s="5" t="str">
        <f t="shared" si="6"/>
        <v>FEUILLETÉ CHÈVRE FONDU110GX42</v>
      </c>
      <c r="G441" s="5" t="s">
        <v>2567</v>
      </c>
      <c r="H441" s="8">
        <v>10.2844</v>
      </c>
      <c r="I441" s="30"/>
    </row>
    <row r="442" spans="1:9" ht="15.6" thickTop="1" thickBot="1" x14ac:dyDescent="0.35">
      <c r="A442" s="5" t="s">
        <v>2186</v>
      </c>
      <c r="B442" s="5" t="s">
        <v>441</v>
      </c>
      <c r="C442" s="6"/>
      <c r="D442" s="7"/>
      <c r="E442" s="5" t="s">
        <v>2195</v>
      </c>
      <c r="F442" s="5" t="str">
        <f t="shared" si="6"/>
        <v>FEUILLETÉ JAMB/CHAMP.140GX24</v>
      </c>
      <c r="G442" s="5" t="s">
        <v>2568</v>
      </c>
      <c r="H442" s="8">
        <v>8.1136999999999997</v>
      </c>
      <c r="I442" s="30"/>
    </row>
    <row r="443" spans="1:9" ht="15.6" thickTop="1" thickBot="1" x14ac:dyDescent="0.35">
      <c r="A443" s="5" t="s">
        <v>2186</v>
      </c>
      <c r="B443" s="5" t="s">
        <v>442</v>
      </c>
      <c r="C443" s="6"/>
      <c r="D443" s="7"/>
      <c r="E443" s="5" t="s">
        <v>2195</v>
      </c>
      <c r="F443" s="5" t="str">
        <f t="shared" si="6"/>
        <v>FEUILLETÉ JAMB/FROMAGE130GX40</v>
      </c>
      <c r="G443" s="5" t="s">
        <v>2569</v>
      </c>
      <c r="H443" s="8">
        <v>13.184800000000001</v>
      </c>
      <c r="I443" s="30"/>
    </row>
    <row r="444" spans="1:9" ht="15.6" thickTop="1" thickBot="1" x14ac:dyDescent="0.35">
      <c r="A444" s="5" t="s">
        <v>2186</v>
      </c>
      <c r="B444" s="5" t="s">
        <v>443</v>
      </c>
      <c r="C444" s="6"/>
      <c r="D444" s="7"/>
      <c r="E444" s="5" t="s">
        <v>2195</v>
      </c>
      <c r="F444" s="5" t="str">
        <f t="shared" si="6"/>
        <v>FEUILLETÉ SAUMON FUMÉ 110GX42</v>
      </c>
      <c r="G444" s="5" t="s">
        <v>2570</v>
      </c>
      <c r="H444" s="8">
        <v>11.289099999999998</v>
      </c>
      <c r="I444" s="30"/>
    </row>
    <row r="445" spans="1:9" ht="15.6" thickTop="1" thickBot="1" x14ac:dyDescent="0.35">
      <c r="A445" s="5" t="s">
        <v>2186</v>
      </c>
      <c r="B445" s="5" t="s">
        <v>444</v>
      </c>
      <c r="C445" s="6"/>
      <c r="D445" s="7"/>
      <c r="E445" s="5" t="s">
        <v>2195</v>
      </c>
      <c r="F445" s="5" t="str">
        <f t="shared" si="6"/>
        <v>FEUILLETÉ AU POISSON 140GX24</v>
      </c>
      <c r="G445" s="5" t="s">
        <v>2571</v>
      </c>
      <c r="H445" s="8">
        <v>10.928900000000001</v>
      </c>
      <c r="I445" s="30"/>
    </row>
    <row r="446" spans="1:9" ht="15.6" thickTop="1" thickBot="1" x14ac:dyDescent="0.35">
      <c r="A446" s="5" t="s">
        <v>2186</v>
      </c>
      <c r="B446" s="5" t="s">
        <v>445</v>
      </c>
      <c r="C446" s="6"/>
      <c r="D446" s="7"/>
      <c r="E446" s="5" t="s">
        <v>2195</v>
      </c>
      <c r="F446" s="5" t="str">
        <f t="shared" si="6"/>
        <v>CANARD MAGRET 350/400GX12</v>
      </c>
      <c r="G446" s="5" t="s">
        <v>2572</v>
      </c>
      <c r="H446" s="8">
        <v>47.317500000000003</v>
      </c>
      <c r="I446" s="30"/>
    </row>
    <row r="447" spans="1:9" ht="15.6" thickTop="1" thickBot="1" x14ac:dyDescent="0.35">
      <c r="A447" s="5" t="s">
        <v>2186</v>
      </c>
      <c r="B447" s="5" t="s">
        <v>446</v>
      </c>
      <c r="C447" s="6"/>
      <c r="D447" s="7"/>
      <c r="E447" s="5" t="s">
        <v>2195</v>
      </c>
      <c r="F447" s="5" t="str">
        <f t="shared" si="6"/>
        <v>LAPIN CUISSE 170/250GX4,8KG</v>
      </c>
      <c r="G447" s="5" t="s">
        <v>2573</v>
      </c>
      <c r="H447" s="8">
        <v>35.317500000000003</v>
      </c>
      <c r="I447" s="30"/>
    </row>
    <row r="448" spans="1:9" ht="15.6" thickTop="1" thickBot="1" x14ac:dyDescent="0.35">
      <c r="A448" s="5" t="s">
        <v>2186</v>
      </c>
      <c r="B448" s="5" t="s">
        <v>447</v>
      </c>
      <c r="C448" s="6"/>
      <c r="D448" s="7"/>
      <c r="E448" s="5" t="s">
        <v>2195</v>
      </c>
      <c r="F448" s="5" t="str">
        <f t="shared" si="6"/>
        <v>OMELETTENAT S/SEL AJOUTÉ90GX60</v>
      </c>
      <c r="G448" s="5" t="s">
        <v>2574</v>
      </c>
      <c r="H448" s="8">
        <v>19.639800000000001</v>
      </c>
      <c r="I448" s="30"/>
    </row>
    <row r="449" spans="1:9" ht="15.6" thickTop="1" thickBot="1" x14ac:dyDescent="0.35">
      <c r="A449" s="5" t="s">
        <v>2186</v>
      </c>
      <c r="B449" s="5" t="s">
        <v>448</v>
      </c>
      <c r="C449" s="6"/>
      <c r="D449" s="7"/>
      <c r="E449" s="5" t="s">
        <v>2195</v>
      </c>
      <c r="F449" s="5" t="str">
        <f t="shared" si="6"/>
        <v>OMELETTE NATURE PCE 135 GX40</v>
      </c>
      <c r="G449" s="5" t="s">
        <v>2575</v>
      </c>
      <c r="H449" s="8">
        <v>18.947900000000001</v>
      </c>
      <c r="I449" s="30"/>
    </row>
    <row r="450" spans="1:9" ht="15.6" thickTop="1" thickBot="1" x14ac:dyDescent="0.35">
      <c r="A450" s="5" t="s">
        <v>2186</v>
      </c>
      <c r="B450" s="5" t="s">
        <v>449</v>
      </c>
      <c r="C450" s="6"/>
      <c r="D450" s="7"/>
      <c r="E450" s="5" t="s">
        <v>2195</v>
      </c>
      <c r="F450" s="5" t="str">
        <f t="shared" si="6"/>
        <v>LAPIN RÔTI CUIT PRUNEAU 2KGX4</v>
      </c>
      <c r="G450" s="5" t="s">
        <v>2576</v>
      </c>
      <c r="H450" s="8">
        <v>39.905200000000001</v>
      </c>
      <c r="I450" s="30"/>
    </row>
    <row r="451" spans="1:9" ht="15.6" thickTop="1" thickBot="1" x14ac:dyDescent="0.35">
      <c r="A451" s="5" t="s">
        <v>2186</v>
      </c>
      <c r="B451" s="5" t="s">
        <v>450</v>
      </c>
      <c r="C451" s="6"/>
      <c r="D451" s="7"/>
      <c r="E451" s="5" t="s">
        <v>2195</v>
      </c>
      <c r="F451" s="5" t="str">
        <f t="shared" si="6"/>
        <v>CAILLE FARCI RAISIN180/200GX50</v>
      </c>
      <c r="G451" s="5" t="s">
        <v>2577</v>
      </c>
      <c r="H451" s="8">
        <v>71.09</v>
      </c>
      <c r="I451" s="30"/>
    </row>
    <row r="452" spans="1:9" ht="15.6" thickTop="1" thickBot="1" x14ac:dyDescent="0.35">
      <c r="A452" s="5" t="s">
        <v>2186</v>
      </c>
      <c r="B452" s="5" t="s">
        <v>451</v>
      </c>
      <c r="C452" s="6"/>
      <c r="D452" s="7"/>
      <c r="E452" s="5" t="s">
        <v>2195</v>
      </c>
      <c r="F452" s="5" t="str">
        <f t="shared" si="6"/>
        <v>CAPPELLITTI 5 FROMAGE 1KGX6</v>
      </c>
      <c r="G452" s="5" t="s">
        <v>2578</v>
      </c>
      <c r="H452" s="8">
        <v>22.890999999999998</v>
      </c>
      <c r="I452" s="30"/>
    </row>
    <row r="453" spans="1:9" ht="15.6" thickTop="1" thickBot="1" x14ac:dyDescent="0.35">
      <c r="A453" s="5" t="s">
        <v>2186</v>
      </c>
      <c r="B453" s="5" t="s">
        <v>452</v>
      </c>
      <c r="C453" s="6"/>
      <c r="D453" s="7"/>
      <c r="E453" s="5" t="s">
        <v>2195</v>
      </c>
      <c r="F453" s="5" t="str">
        <f t="shared" ref="F453:F516" si="7">UPPER(G453)</f>
        <v>HARICOTVERT FAGOT LARDÉ45GX108</v>
      </c>
      <c r="G453" s="5" t="s">
        <v>2579</v>
      </c>
      <c r="H453" s="8">
        <v>34.123199999999997</v>
      </c>
      <c r="I453" s="30"/>
    </row>
    <row r="454" spans="1:9" ht="15.6" thickTop="1" thickBot="1" x14ac:dyDescent="0.35">
      <c r="A454" s="5" t="s">
        <v>2186</v>
      </c>
      <c r="B454" s="5" t="s">
        <v>453</v>
      </c>
      <c r="C454" s="6"/>
      <c r="D454" s="7"/>
      <c r="E454" s="5" t="s">
        <v>2195</v>
      </c>
      <c r="F454" s="5" t="str">
        <f t="shared" si="7"/>
        <v>SAUMON PAUPIETTE ASPER.140GX24</v>
      </c>
      <c r="G454" s="5" t="s">
        <v>2580</v>
      </c>
      <c r="H454" s="8">
        <v>32.890999999999998</v>
      </c>
      <c r="I454" s="30"/>
    </row>
    <row r="455" spans="1:9" ht="15.6" thickTop="1" thickBot="1" x14ac:dyDescent="0.35">
      <c r="A455" s="5" t="s">
        <v>2186</v>
      </c>
      <c r="B455" s="5" t="s">
        <v>454</v>
      </c>
      <c r="C455" s="6"/>
      <c r="D455" s="7"/>
      <c r="E455" s="5" t="s">
        <v>2195</v>
      </c>
      <c r="F455" s="5" t="str">
        <f t="shared" si="7"/>
        <v>ENCORNET TUBE FARCI CRU150GX20</v>
      </c>
      <c r="G455" s="5" t="s">
        <v>2581</v>
      </c>
      <c r="H455" s="8">
        <v>18.3886</v>
      </c>
      <c r="I455" s="30"/>
    </row>
    <row r="456" spans="1:9" ht="15.6" thickTop="1" thickBot="1" x14ac:dyDescent="0.35">
      <c r="A456" s="5" t="s">
        <v>2186</v>
      </c>
      <c r="B456" s="5" t="s">
        <v>455</v>
      </c>
      <c r="C456" s="6"/>
      <c r="D456" s="7"/>
      <c r="E456" s="5" t="s">
        <v>2195</v>
      </c>
      <c r="F456" s="5" t="str">
        <f t="shared" si="7"/>
        <v>FOND PÂTE À PIZZA 30X50CMX8</v>
      </c>
      <c r="G456" s="5" t="s">
        <v>2582</v>
      </c>
      <c r="H456" s="8">
        <v>13.184800000000001</v>
      </c>
      <c r="I456" s="30"/>
    </row>
    <row r="457" spans="1:9" ht="15.6" thickTop="1" thickBot="1" x14ac:dyDescent="0.35">
      <c r="A457" s="5" t="s">
        <v>2187</v>
      </c>
      <c r="B457" s="5" t="s">
        <v>456</v>
      </c>
      <c r="C457" s="6"/>
      <c r="D457" s="7"/>
      <c r="E457" s="5" t="s">
        <v>2195</v>
      </c>
      <c r="F457" s="5" t="str">
        <f t="shared" si="7"/>
        <v>CANARD CONFIT GÉSIER 5/1X4</v>
      </c>
      <c r="G457" s="5" t="s">
        <v>2583</v>
      </c>
      <c r="H457" s="8">
        <v>114.9953</v>
      </c>
      <c r="I457" s="30"/>
    </row>
    <row r="458" spans="1:9" ht="15.6" thickTop="1" thickBot="1" x14ac:dyDescent="0.35">
      <c r="A458" s="5" t="s">
        <v>2187</v>
      </c>
      <c r="B458" s="5" t="s">
        <v>457</v>
      </c>
      <c r="C458" s="6"/>
      <c r="D458" s="7"/>
      <c r="E458" s="5" t="s">
        <v>2195</v>
      </c>
      <c r="F458" s="5" t="str">
        <f t="shared" si="7"/>
        <v>CASSOULET SUPÉRIEUR 5/1X3 BTE</v>
      </c>
      <c r="G458" s="5" t="s">
        <v>2584</v>
      </c>
      <c r="H458" s="8">
        <v>22.9194</v>
      </c>
      <c r="I458" s="30"/>
    </row>
    <row r="459" spans="1:9" ht="15.6" thickTop="1" thickBot="1" x14ac:dyDescent="0.35">
      <c r="A459" s="5" t="s">
        <v>4664</v>
      </c>
      <c r="B459" s="5" t="s">
        <v>458</v>
      </c>
      <c r="C459" s="6" t="s">
        <v>4673</v>
      </c>
      <c r="D459" s="7"/>
      <c r="E459" s="5" t="s">
        <v>4250</v>
      </c>
      <c r="F459" s="5" t="str">
        <f t="shared" si="7"/>
        <v>BAMBOU POUSSE 3/4</v>
      </c>
      <c r="G459" s="5" t="s">
        <v>4674</v>
      </c>
      <c r="H459" s="8">
        <v>1.1389</v>
      </c>
      <c r="I459" s="30"/>
    </row>
    <row r="460" spans="1:9" ht="15.6" thickTop="1" thickBot="1" x14ac:dyDescent="0.35">
      <c r="A460" s="5" t="s">
        <v>2187</v>
      </c>
      <c r="B460" s="5" t="s">
        <v>459</v>
      </c>
      <c r="C460" s="6"/>
      <c r="D460" s="7"/>
      <c r="E460" s="5" t="s">
        <v>2195</v>
      </c>
      <c r="F460" s="5" t="str">
        <f t="shared" si="7"/>
        <v>MINI TARTELETTE SUCRÉ 5,6GX240</v>
      </c>
      <c r="G460" s="5" t="s">
        <v>2585</v>
      </c>
      <c r="H460" s="8">
        <v>16.682500000000001</v>
      </c>
      <c r="I460" s="30"/>
    </row>
    <row r="461" spans="1:9" ht="15.6" thickTop="1" thickBot="1" x14ac:dyDescent="0.35">
      <c r="A461" s="5" t="s">
        <v>2187</v>
      </c>
      <c r="B461" s="5" t="s">
        <v>460</v>
      </c>
      <c r="C461" s="6"/>
      <c r="D461" s="7"/>
      <c r="E461" s="5" t="s">
        <v>2195</v>
      </c>
      <c r="F461" s="5" t="str">
        <f t="shared" si="7"/>
        <v>TARTELETTE SABLÉE 8,5CMX144</v>
      </c>
      <c r="G461" s="5" t="s">
        <v>2586</v>
      </c>
      <c r="H461" s="8">
        <v>10.729900000000001</v>
      </c>
      <c r="I461" s="30"/>
    </row>
    <row r="462" spans="1:9" ht="15.6" thickTop="1" thickBot="1" x14ac:dyDescent="0.35">
      <c r="A462" s="5" t="s">
        <v>2187</v>
      </c>
      <c r="B462" s="5" t="s">
        <v>461</v>
      </c>
      <c r="C462" s="6"/>
      <c r="D462" s="7"/>
      <c r="E462" s="5" t="s">
        <v>2195</v>
      </c>
      <c r="F462" s="5" t="str">
        <f t="shared" si="7"/>
        <v>CRÈME AMANDE SAC 10KG</v>
      </c>
      <c r="G462" s="5" t="s">
        <v>2587</v>
      </c>
      <c r="H462" s="8">
        <v>40.189599999999999</v>
      </c>
      <c r="I462" s="30"/>
    </row>
    <row r="463" spans="1:9" ht="15.6" thickTop="1" thickBot="1" x14ac:dyDescent="0.35">
      <c r="A463" s="5" t="s">
        <v>2187</v>
      </c>
      <c r="B463" s="5" t="s">
        <v>462</v>
      </c>
      <c r="C463" s="6"/>
      <c r="D463" s="7"/>
      <c r="E463" s="5" t="s">
        <v>2195</v>
      </c>
      <c r="F463" s="5" t="str">
        <f t="shared" si="7"/>
        <v>CHOCOLAT PALET COUVERTURE 5KG</v>
      </c>
      <c r="G463" s="5" t="s">
        <v>2588</v>
      </c>
      <c r="H463" s="8">
        <v>22.7014</v>
      </c>
      <c r="I463" s="30"/>
    </row>
    <row r="464" spans="1:9" ht="15.6" thickTop="1" thickBot="1" x14ac:dyDescent="0.35">
      <c r="A464" s="5" t="s">
        <v>4335</v>
      </c>
      <c r="B464" s="5" t="s">
        <v>173</v>
      </c>
      <c r="C464" s="6" t="s">
        <v>4329</v>
      </c>
      <c r="D464" s="7"/>
      <c r="E464" s="5" t="s">
        <v>4250</v>
      </c>
      <c r="F464" s="5" t="str">
        <f t="shared" si="7"/>
        <v>TABASCO ROUGE 57ML</v>
      </c>
      <c r="G464" s="5" t="s">
        <v>4330</v>
      </c>
      <c r="H464" s="8">
        <v>2.1328999999999998</v>
      </c>
      <c r="I464" s="30"/>
    </row>
    <row r="465" spans="1:9" ht="15.6" thickTop="1" thickBot="1" x14ac:dyDescent="0.35">
      <c r="A465" s="5" t="s">
        <v>2186</v>
      </c>
      <c r="B465" s="5" t="s">
        <v>464</v>
      </c>
      <c r="C465" s="6"/>
      <c r="D465" s="7"/>
      <c r="E465" s="5" t="s">
        <v>2195</v>
      </c>
      <c r="F465" s="5" t="str">
        <f t="shared" si="7"/>
        <v>GÂTEAU BASQUE 1KGX6 PIÈCE</v>
      </c>
      <c r="G465" s="5" t="s">
        <v>2589</v>
      </c>
      <c r="H465" s="8">
        <v>20.3507</v>
      </c>
      <c r="I465" s="30"/>
    </row>
    <row r="466" spans="1:9" ht="15.6" thickTop="1" thickBot="1" x14ac:dyDescent="0.35">
      <c r="A466" s="5" t="s">
        <v>2186</v>
      </c>
      <c r="B466" s="5" t="s">
        <v>465</v>
      </c>
      <c r="C466" s="6"/>
      <c r="D466" s="7"/>
      <c r="E466" s="5" t="s">
        <v>2195</v>
      </c>
      <c r="F466" s="5" t="str">
        <f t="shared" si="7"/>
        <v>NID ABEILLE AMANDE 800GX8PIÈCE</v>
      </c>
      <c r="G466" s="5" t="s">
        <v>2590</v>
      </c>
      <c r="H466" s="8">
        <v>29.516599999999997</v>
      </c>
      <c r="I466" s="30"/>
    </row>
    <row r="467" spans="1:9" ht="15.6" thickTop="1" thickBot="1" x14ac:dyDescent="0.35">
      <c r="A467" s="5" t="s">
        <v>2186</v>
      </c>
      <c r="B467" s="5" t="s">
        <v>466</v>
      </c>
      <c r="C467" s="6"/>
      <c r="D467" s="7"/>
      <c r="E467" s="5" t="s">
        <v>2195</v>
      </c>
      <c r="F467" s="5" t="str">
        <f t="shared" si="7"/>
        <v>MINI FEUILLETÉ COCKTAIL10GX208</v>
      </c>
      <c r="G467" s="5" t="s">
        <v>2591</v>
      </c>
      <c r="H467" s="8">
        <v>18.199100000000001</v>
      </c>
      <c r="I467" s="30"/>
    </row>
    <row r="468" spans="1:9" ht="15.6" thickTop="1" thickBot="1" x14ac:dyDescent="0.35">
      <c r="A468" s="5" t="s">
        <v>2187</v>
      </c>
      <c r="B468" s="5" t="s">
        <v>467</v>
      </c>
      <c r="C468" s="6"/>
      <c r="D468" s="7"/>
      <c r="E468" s="5" t="s">
        <v>2195</v>
      </c>
      <c r="F468" s="5" t="str">
        <f t="shared" si="7"/>
        <v>CHILI CON CARNE BQT 2,4KGX4</v>
      </c>
      <c r="G468" s="5" t="s">
        <v>2592</v>
      </c>
      <c r="H468" s="8">
        <v>48.815199999999997</v>
      </c>
      <c r="I468" s="30"/>
    </row>
    <row r="469" spans="1:9" ht="15.6" thickTop="1" thickBot="1" x14ac:dyDescent="0.35">
      <c r="A469" s="5" t="s">
        <v>2186</v>
      </c>
      <c r="B469" s="5" t="s">
        <v>468</v>
      </c>
      <c r="C469" s="6"/>
      <c r="D469" s="7"/>
      <c r="E469" s="5" t="s">
        <v>2195</v>
      </c>
      <c r="F469" s="5" t="str">
        <f t="shared" si="7"/>
        <v>CROISSANT JAMBON/FROMA.90GX40</v>
      </c>
      <c r="G469" s="5" t="s">
        <v>2593</v>
      </c>
      <c r="H469" s="8">
        <v>15.924200000000001</v>
      </c>
      <c r="I469" s="30"/>
    </row>
    <row r="470" spans="1:9" ht="15.6" thickTop="1" thickBot="1" x14ac:dyDescent="0.35">
      <c r="A470" s="5" t="s">
        <v>2192</v>
      </c>
      <c r="B470" s="5" t="s">
        <v>469</v>
      </c>
      <c r="C470" s="6"/>
      <c r="D470" s="7"/>
      <c r="E470" s="5" t="s">
        <v>2195</v>
      </c>
      <c r="F470" s="5" t="str">
        <f t="shared" si="7"/>
        <v>JAMBONSEL SEC FUMÉ 25GX20TRX5P</v>
      </c>
      <c r="G470" s="5" t="s">
        <v>2594</v>
      </c>
      <c r="H470" s="8">
        <v>44.5</v>
      </c>
      <c r="I470" s="30"/>
    </row>
    <row r="471" spans="1:9" ht="15.6" thickTop="1" thickBot="1" x14ac:dyDescent="0.35">
      <c r="A471" s="5" t="s">
        <v>2192</v>
      </c>
      <c r="B471" s="5" t="s">
        <v>470</v>
      </c>
      <c r="C471" s="6"/>
      <c r="D471" s="7"/>
      <c r="E471" s="5" t="s">
        <v>2195</v>
      </c>
      <c r="F471" s="5" t="str">
        <f t="shared" si="7"/>
        <v>JAMBON SEC SUPÉRIEUR 40GX20X8</v>
      </c>
      <c r="G471" s="5" t="s">
        <v>2595</v>
      </c>
      <c r="H471" s="8">
        <v>104.64</v>
      </c>
      <c r="I471" s="30"/>
    </row>
    <row r="472" spans="1:9" ht="15.6" thickTop="1" thickBot="1" x14ac:dyDescent="0.35">
      <c r="A472" s="5" t="s">
        <v>2192</v>
      </c>
      <c r="B472" s="5" t="s">
        <v>471</v>
      </c>
      <c r="C472" s="6"/>
      <c r="D472" s="7"/>
      <c r="E472" s="5" t="s">
        <v>2195</v>
      </c>
      <c r="F472" s="5" t="str">
        <f t="shared" si="7"/>
        <v>JAMBON BAYONNE S/OS 5/5,5KGX2</v>
      </c>
      <c r="G472" s="5" t="s">
        <v>2596</v>
      </c>
      <c r="H472" s="8">
        <v>146.30000000000001</v>
      </c>
      <c r="I472" s="30"/>
    </row>
    <row r="473" spans="1:9" ht="15.6" thickTop="1" thickBot="1" x14ac:dyDescent="0.35">
      <c r="A473" s="5" t="s">
        <v>2187</v>
      </c>
      <c r="B473" s="5" t="s">
        <v>472</v>
      </c>
      <c r="C473" s="6"/>
      <c r="D473" s="7"/>
      <c r="E473" s="5" t="s">
        <v>2195</v>
      </c>
      <c r="F473" s="5" t="str">
        <f t="shared" si="7"/>
        <v>SARDINE TOMATE 3/1X3 BOÎTE</v>
      </c>
      <c r="G473" s="5" t="s">
        <v>2597</v>
      </c>
      <c r="H473" s="8">
        <v>28.341200000000001</v>
      </c>
      <c r="I473" s="30"/>
    </row>
    <row r="474" spans="1:9" ht="15.6" thickTop="1" thickBot="1" x14ac:dyDescent="0.35">
      <c r="A474" s="5" t="s">
        <v>2187</v>
      </c>
      <c r="B474" s="5" t="s">
        <v>473</v>
      </c>
      <c r="C474" s="6"/>
      <c r="D474" s="7"/>
      <c r="E474" s="5" t="s">
        <v>2195</v>
      </c>
      <c r="F474" s="5" t="str">
        <f t="shared" si="7"/>
        <v>THON LISTAO NATUREL 3/1X6</v>
      </c>
      <c r="G474" s="5" t="s">
        <v>2598</v>
      </c>
      <c r="H474" s="8">
        <v>67.469200000000001</v>
      </c>
      <c r="I474" s="30"/>
    </row>
    <row r="475" spans="1:9" ht="15.6" thickTop="1" thickBot="1" x14ac:dyDescent="0.35">
      <c r="A475" s="5" t="s">
        <v>2187</v>
      </c>
      <c r="B475" s="5" t="s">
        <v>474</v>
      </c>
      <c r="C475" s="6"/>
      <c r="D475" s="7"/>
      <c r="E475" s="5" t="s">
        <v>2195</v>
      </c>
      <c r="F475" s="5" t="str">
        <f t="shared" si="7"/>
        <v>MAQUEREAU FILET MOUTARDE 3/1X3</v>
      </c>
      <c r="G475" s="5" t="s">
        <v>2599</v>
      </c>
      <c r="H475" s="8">
        <v>38.199100000000001</v>
      </c>
      <c r="I475" s="30"/>
    </row>
    <row r="476" spans="1:9" ht="15.6" thickTop="1" thickBot="1" x14ac:dyDescent="0.35">
      <c r="A476" s="5" t="s">
        <v>4840</v>
      </c>
      <c r="B476" s="5" t="s">
        <v>475</v>
      </c>
      <c r="C476" s="6" t="s">
        <v>4843</v>
      </c>
      <c r="D476" s="7"/>
      <c r="E476" s="5" t="s">
        <v>4250</v>
      </c>
      <c r="F476" s="5" t="str">
        <f t="shared" si="7"/>
        <v>MAQUEREAU FILET MOUTARDE 4/4</v>
      </c>
      <c r="G476" s="5" t="s">
        <v>4844</v>
      </c>
      <c r="H476" s="8">
        <v>4.2882999999999996</v>
      </c>
      <c r="I476" s="30"/>
    </row>
    <row r="477" spans="1:9" ht="15.6" thickTop="1" thickBot="1" x14ac:dyDescent="0.35">
      <c r="A477" s="5" t="s">
        <v>4840</v>
      </c>
      <c r="B477" s="5" t="s">
        <v>476</v>
      </c>
      <c r="C477" s="6" t="s">
        <v>4845</v>
      </c>
      <c r="D477" s="7"/>
      <c r="E477" s="5" t="s">
        <v>4250</v>
      </c>
      <c r="F477" s="5" t="str">
        <f t="shared" si="7"/>
        <v>MAQUEREAU FLT TOMATE 3/1</v>
      </c>
      <c r="G477" s="5" t="s">
        <v>4846</v>
      </c>
      <c r="H477" s="8">
        <v>12.5756</v>
      </c>
      <c r="I477" s="30"/>
    </row>
    <row r="478" spans="1:9" ht="15.6" thickTop="1" thickBot="1" x14ac:dyDescent="0.35">
      <c r="A478" s="5" t="s">
        <v>4840</v>
      </c>
      <c r="B478" s="5" t="s">
        <v>477</v>
      </c>
      <c r="C478" s="6" t="s">
        <v>4847</v>
      </c>
      <c r="D478" s="7"/>
      <c r="E478" s="5" t="s">
        <v>4250</v>
      </c>
      <c r="F478" s="5" t="str">
        <f t="shared" si="7"/>
        <v>MAQUEREAU FLT VIN BLANC 4/4X6</v>
      </c>
      <c r="G478" s="5" t="s">
        <v>2600</v>
      </c>
      <c r="H478" s="8">
        <v>4.3918999999999997</v>
      </c>
      <c r="I478" s="30"/>
    </row>
    <row r="479" spans="1:9" ht="15.6" thickTop="1" thickBot="1" x14ac:dyDescent="0.35">
      <c r="A479" s="5" t="s">
        <v>2187</v>
      </c>
      <c r="B479" s="5" t="s">
        <v>478</v>
      </c>
      <c r="C479" s="6"/>
      <c r="D479" s="7"/>
      <c r="E479" s="5" t="s">
        <v>2195</v>
      </c>
      <c r="F479" s="5" t="str">
        <f t="shared" si="7"/>
        <v>MAQUEREAU FLT VIN BLANC 3/1X3</v>
      </c>
      <c r="G479" s="5" t="s">
        <v>2601</v>
      </c>
      <c r="H479" s="8">
        <v>39.715600000000002</v>
      </c>
      <c r="I479" s="30"/>
    </row>
    <row r="480" spans="1:9" ht="15.6" thickTop="1" thickBot="1" x14ac:dyDescent="0.35">
      <c r="A480" s="5" t="s">
        <v>2186</v>
      </c>
      <c r="B480" s="5" t="s">
        <v>479</v>
      </c>
      <c r="C480" s="6"/>
      <c r="D480" s="7"/>
      <c r="E480" s="5" t="s">
        <v>2195</v>
      </c>
      <c r="F480" s="5" t="str">
        <f t="shared" si="7"/>
        <v>CROQUE-MONSIEUR 140GX42</v>
      </c>
      <c r="G480" s="5" t="s">
        <v>2602</v>
      </c>
      <c r="H480" s="8">
        <v>15.639800000000001</v>
      </c>
      <c r="I480" s="30"/>
    </row>
    <row r="481" spans="1:9" ht="15.6" thickTop="1" thickBot="1" x14ac:dyDescent="0.35">
      <c r="A481" s="5" t="s">
        <v>4335</v>
      </c>
      <c r="B481" s="5" t="s">
        <v>199</v>
      </c>
      <c r="C481" s="6" t="s">
        <v>4331</v>
      </c>
      <c r="D481" s="7"/>
      <c r="E481" s="5" t="s">
        <v>4250</v>
      </c>
      <c r="F481" s="5" t="str">
        <f t="shared" si="7"/>
        <v>CÂPRE FINE 4/4</v>
      </c>
      <c r="G481" s="5" t="s">
        <v>4332</v>
      </c>
      <c r="H481" s="8">
        <v>1.6435999999999999</v>
      </c>
      <c r="I481" s="30"/>
    </row>
    <row r="482" spans="1:9" ht="15.6" thickTop="1" thickBot="1" x14ac:dyDescent="0.35">
      <c r="A482" s="5" t="s">
        <v>4335</v>
      </c>
      <c r="B482" s="5" t="s">
        <v>282</v>
      </c>
      <c r="C482" s="6" t="s">
        <v>4368</v>
      </c>
      <c r="D482" s="7"/>
      <c r="E482" s="5" t="s">
        <v>4250</v>
      </c>
      <c r="F482" s="5" t="str">
        <f t="shared" si="7"/>
        <v xml:space="preserve">KETCHUP TOMATO FLACON 560G </v>
      </c>
      <c r="G482" s="5" t="s">
        <v>4369</v>
      </c>
      <c r="H482" s="8">
        <v>1.5333000000000001</v>
      </c>
      <c r="I482" s="30"/>
    </row>
    <row r="483" spans="1:9" ht="15.6" thickTop="1" thickBot="1" x14ac:dyDescent="0.35">
      <c r="A483" s="5" t="s">
        <v>4570</v>
      </c>
      <c r="B483" s="5" t="s">
        <v>481</v>
      </c>
      <c r="C483" s="6" t="s">
        <v>4596</v>
      </c>
      <c r="D483" s="7"/>
      <c r="E483" s="5" t="s">
        <v>4250</v>
      </c>
      <c r="F483" s="5" t="str">
        <f t="shared" si="7"/>
        <v>FRUIT PÂTISSIER PANACHÉ125G</v>
      </c>
      <c r="G483" s="5" t="s">
        <v>4597</v>
      </c>
      <c r="H483" s="8">
        <v>0.34760000000000002</v>
      </c>
      <c r="I483" s="30"/>
    </row>
    <row r="484" spans="1:9" ht="15.6" thickTop="1" thickBot="1" x14ac:dyDescent="0.35">
      <c r="A484" s="5" t="s">
        <v>2189</v>
      </c>
      <c r="B484" s="5" t="s">
        <v>482</v>
      </c>
      <c r="C484" s="6"/>
      <c r="D484" s="7"/>
      <c r="E484" s="5" t="s">
        <v>2195</v>
      </c>
      <c r="F484" s="5" t="str">
        <f t="shared" si="7"/>
        <v>YAOURT GRECQUE FRAMBOI 140GX16</v>
      </c>
      <c r="G484" s="5" t="s">
        <v>2603</v>
      </c>
      <c r="H484" s="8">
        <v>7.5545000000000009</v>
      </c>
      <c r="I484" s="30"/>
    </row>
    <row r="485" spans="1:9" ht="15.6" thickTop="1" thickBot="1" x14ac:dyDescent="0.35">
      <c r="A485" s="5" t="s">
        <v>2189</v>
      </c>
      <c r="B485" s="5" t="s">
        <v>483</v>
      </c>
      <c r="C485" s="6"/>
      <c r="D485" s="7"/>
      <c r="E485" s="5" t="s">
        <v>2195</v>
      </c>
      <c r="F485" s="5" t="str">
        <f t="shared" si="7"/>
        <v>MOUSSE LACTÉE CITRON 59GX32</v>
      </c>
      <c r="G485" s="5" t="s">
        <v>2604</v>
      </c>
      <c r="H485" s="8">
        <v>5.8103999999999996</v>
      </c>
      <c r="I485" s="30"/>
    </row>
    <row r="486" spans="1:9" ht="15.6" thickTop="1" thickBot="1" x14ac:dyDescent="0.35">
      <c r="A486" s="5" t="s">
        <v>2189</v>
      </c>
      <c r="B486" s="5" t="s">
        <v>484</v>
      </c>
      <c r="C486" s="6"/>
      <c r="D486" s="7"/>
      <c r="E486" s="5" t="s">
        <v>2195</v>
      </c>
      <c r="F486" s="5" t="str">
        <f t="shared" si="7"/>
        <v>SVELTESSE CHOCOLAT 125GX24</v>
      </c>
      <c r="G486" s="5" t="s">
        <v>2605</v>
      </c>
      <c r="H486" s="8">
        <v>6.5781999999999989</v>
      </c>
      <c r="I486" s="30"/>
    </row>
    <row r="487" spans="1:9" ht="15.6" thickTop="1" thickBot="1" x14ac:dyDescent="0.35">
      <c r="A487" s="5" t="s">
        <v>2189</v>
      </c>
      <c r="B487" s="5" t="s">
        <v>485</v>
      </c>
      <c r="C487" s="6"/>
      <c r="D487" s="7"/>
      <c r="E487" s="5" t="s">
        <v>2195</v>
      </c>
      <c r="F487" s="5" t="str">
        <f t="shared" si="7"/>
        <v>SVELTESSE DESSERT PANA.125GX48</v>
      </c>
      <c r="G487" s="5" t="s">
        <v>2606</v>
      </c>
      <c r="H487" s="8">
        <v>17.251200000000001</v>
      </c>
      <c r="I487" s="30"/>
    </row>
    <row r="488" spans="1:9" ht="15.6" thickTop="1" thickBot="1" x14ac:dyDescent="0.35">
      <c r="A488" s="5" t="s">
        <v>4335</v>
      </c>
      <c r="B488" s="5" t="s">
        <v>283</v>
      </c>
      <c r="C488" s="6" t="s">
        <v>4372</v>
      </c>
      <c r="D488" s="7"/>
      <c r="E488" s="5" t="s">
        <v>4250</v>
      </c>
      <c r="F488" s="5" t="str">
        <f t="shared" si="7"/>
        <v>MAYONNAISE SEAU 5 LITRES</v>
      </c>
      <c r="G488" s="5" t="s">
        <v>2431</v>
      </c>
      <c r="H488" s="8">
        <v>4.9288999999999996</v>
      </c>
      <c r="I488" s="30"/>
    </row>
    <row r="489" spans="1:9" ht="15.6" thickTop="1" thickBot="1" x14ac:dyDescent="0.35">
      <c r="A489" s="5" t="s">
        <v>2186</v>
      </c>
      <c r="B489" s="5" t="s">
        <v>487</v>
      </c>
      <c r="C489" s="6"/>
      <c r="D489" s="7"/>
      <c r="E489" s="5" t="s">
        <v>2195</v>
      </c>
      <c r="F489" s="5" t="str">
        <f t="shared" si="7"/>
        <v>FLAN CUIT NATURE 1,1KGX8</v>
      </c>
      <c r="G489" s="5" t="s">
        <v>2607</v>
      </c>
      <c r="H489" s="8">
        <v>22.91</v>
      </c>
      <c r="I489" s="30"/>
    </row>
    <row r="490" spans="1:9" ht="15.6" thickTop="1" thickBot="1" x14ac:dyDescent="0.35">
      <c r="A490" s="5" t="s">
        <v>4335</v>
      </c>
      <c r="B490" s="5" t="s">
        <v>290</v>
      </c>
      <c r="C490" s="6" t="s">
        <v>4342</v>
      </c>
      <c r="D490" s="7"/>
      <c r="E490" s="5" t="s">
        <v>4250</v>
      </c>
      <c r="F490" s="5" t="str">
        <f t="shared" si="7"/>
        <v>OLIVE NOIRE DÉNOYAUTÉ 5/1</v>
      </c>
      <c r="G490" s="5" t="s">
        <v>4343</v>
      </c>
      <c r="H490" s="8">
        <v>4.0187999999999997</v>
      </c>
      <c r="I490" s="30"/>
    </row>
    <row r="491" spans="1:9" ht="15.6" thickTop="1" thickBot="1" x14ac:dyDescent="0.35">
      <c r="A491" s="5" t="s">
        <v>4664</v>
      </c>
      <c r="B491" s="5" t="s">
        <v>489</v>
      </c>
      <c r="C491" s="6" t="s">
        <v>4686</v>
      </c>
      <c r="D491" s="7"/>
      <c r="E491" s="5" t="s">
        <v>4250</v>
      </c>
      <c r="F491" s="5" t="str">
        <f t="shared" si="7"/>
        <v>MAÏS DOUX GRAIN S/VIDE 4/4</v>
      </c>
      <c r="G491" s="5" t="s">
        <v>4687</v>
      </c>
      <c r="H491" s="8">
        <v>0.82330000000000003</v>
      </c>
      <c r="I491" s="30"/>
    </row>
    <row r="492" spans="1:9" ht="15.6" thickTop="1" thickBot="1" x14ac:dyDescent="0.35">
      <c r="A492" s="5" t="s">
        <v>2187</v>
      </c>
      <c r="B492" s="5" t="s">
        <v>490</v>
      </c>
      <c r="C492" s="6"/>
      <c r="D492" s="7"/>
      <c r="E492" s="5" t="s">
        <v>2195</v>
      </c>
      <c r="F492" s="5" t="str">
        <f t="shared" si="7"/>
        <v>PALMIER COEUR A10X6</v>
      </c>
      <c r="G492" s="5" t="s">
        <v>2608</v>
      </c>
      <c r="H492" s="8">
        <v>32.227499999999999</v>
      </c>
      <c r="I492" s="30"/>
    </row>
    <row r="493" spans="1:9" ht="15.6" thickTop="1" thickBot="1" x14ac:dyDescent="0.35">
      <c r="A493" s="5" t="s">
        <v>4335</v>
      </c>
      <c r="B493" s="5" t="s">
        <v>291</v>
      </c>
      <c r="C493" s="6" t="s">
        <v>4344</v>
      </c>
      <c r="D493" s="7"/>
      <c r="E493" s="5" t="s">
        <v>4250</v>
      </c>
      <c r="F493" s="5" t="str">
        <f t="shared" si="7"/>
        <v>OLIVE VERTE DÉNOYAUTÉ 5/1</v>
      </c>
      <c r="G493" s="5" t="s">
        <v>4345</v>
      </c>
      <c r="H493" s="8">
        <v>4.7</v>
      </c>
      <c r="I493" s="30"/>
    </row>
    <row r="494" spans="1:9" ht="15.6" thickTop="1" thickBot="1" x14ac:dyDescent="0.35">
      <c r="A494" s="5" t="s">
        <v>4335</v>
      </c>
      <c r="B494" s="5" t="s">
        <v>301</v>
      </c>
      <c r="C494" s="6" t="s">
        <v>4370</v>
      </c>
      <c r="D494" s="7"/>
      <c r="E494" s="5" t="s">
        <v>4250</v>
      </c>
      <c r="F494" s="5" t="str">
        <f t="shared" si="7"/>
        <v xml:space="preserve">KETCHUP 10GX500 </v>
      </c>
      <c r="G494" s="5" t="s">
        <v>4371</v>
      </c>
      <c r="H494" s="8">
        <v>10.663500000000001</v>
      </c>
      <c r="I494" s="30"/>
    </row>
    <row r="495" spans="1:9" ht="15.6" thickTop="1" thickBot="1" x14ac:dyDescent="0.35">
      <c r="A495" s="5" t="s">
        <v>4335</v>
      </c>
      <c r="B495" s="5" t="s">
        <v>302</v>
      </c>
      <c r="C495" s="6" t="s">
        <v>4377</v>
      </c>
      <c r="D495" s="7"/>
      <c r="E495" s="5" t="s">
        <v>4250</v>
      </c>
      <c r="F495" s="5" t="str">
        <f t="shared" si="7"/>
        <v>MOUTARDE 4GX1000 STICKET</v>
      </c>
      <c r="G495" s="5" t="s">
        <v>2443</v>
      </c>
      <c r="H495" s="8">
        <v>8.5307999999999993</v>
      </c>
      <c r="I495" s="30"/>
    </row>
    <row r="496" spans="1:9" ht="15.6" thickTop="1" thickBot="1" x14ac:dyDescent="0.35">
      <c r="A496" s="5" t="s">
        <v>2185</v>
      </c>
      <c r="B496" s="5" t="s">
        <v>494</v>
      </c>
      <c r="C496" s="6"/>
      <c r="D496" s="7"/>
      <c r="E496" s="5" t="s">
        <v>2195</v>
      </c>
      <c r="F496" s="5" t="str">
        <f t="shared" si="7"/>
        <v>SALADE BROCOLIS/POULET 3KG</v>
      </c>
      <c r="G496" s="5" t="s">
        <v>2609</v>
      </c>
      <c r="H496" s="8">
        <v>13.763</v>
      </c>
      <c r="I496" s="30"/>
    </row>
    <row r="497" spans="1:9" ht="15.6" thickTop="1" thickBot="1" x14ac:dyDescent="0.35">
      <c r="A497" s="5" t="s">
        <v>2185</v>
      </c>
      <c r="B497" s="5" t="s">
        <v>495</v>
      </c>
      <c r="C497" s="6"/>
      <c r="D497" s="7"/>
      <c r="E497" s="5" t="s">
        <v>2195</v>
      </c>
      <c r="F497" s="5" t="str">
        <f t="shared" si="7"/>
        <v>PORC MUSEAU A/LANGUE ASSAI.3KG</v>
      </c>
      <c r="G497" s="5" t="s">
        <v>2610</v>
      </c>
      <c r="H497" s="8">
        <v>14.218</v>
      </c>
      <c r="I497" s="30"/>
    </row>
    <row r="498" spans="1:9" ht="15.6" thickTop="1" thickBot="1" x14ac:dyDescent="0.35">
      <c r="A498" s="5" t="s">
        <v>2185</v>
      </c>
      <c r="B498" s="5" t="s">
        <v>496</v>
      </c>
      <c r="C498" s="6"/>
      <c r="D498" s="7"/>
      <c r="E498" s="5" t="s">
        <v>2195</v>
      </c>
      <c r="F498" s="5" t="str">
        <f t="shared" si="7"/>
        <v>SALADE CALABRAISE 2,2KG</v>
      </c>
      <c r="G498" s="5" t="s">
        <v>2611</v>
      </c>
      <c r="H498" s="8">
        <v>11.990500000000003</v>
      </c>
      <c r="I498" s="30"/>
    </row>
    <row r="499" spans="1:9" ht="15.6" thickTop="1" thickBot="1" x14ac:dyDescent="0.35">
      <c r="A499" s="5" t="s">
        <v>2185</v>
      </c>
      <c r="B499" s="5" t="s">
        <v>497</v>
      </c>
      <c r="C499" s="6"/>
      <c r="D499" s="7"/>
      <c r="E499" s="5" t="s">
        <v>2195</v>
      </c>
      <c r="F499" s="5" t="str">
        <f t="shared" si="7"/>
        <v>SALADE NAPOLITAINE 2,2KG</v>
      </c>
      <c r="G499" s="5" t="s">
        <v>2612</v>
      </c>
      <c r="H499" s="8">
        <v>11.8863</v>
      </c>
      <c r="I499" s="30"/>
    </row>
    <row r="500" spans="1:9" ht="15.6" thickTop="1" thickBot="1" x14ac:dyDescent="0.35">
      <c r="A500" s="5" t="s">
        <v>2190</v>
      </c>
      <c r="B500" s="5" t="s">
        <v>498</v>
      </c>
      <c r="C500" s="6"/>
      <c r="D500" s="7"/>
      <c r="E500" s="5" t="s">
        <v>2201</v>
      </c>
      <c r="F500" s="5" t="str">
        <f t="shared" si="7"/>
        <v>COCA COLA ZÉRO 33CLX24 BTE</v>
      </c>
      <c r="G500" s="5" t="s">
        <v>2613</v>
      </c>
      <c r="H500" s="8">
        <v>9.2037999999999993</v>
      </c>
      <c r="I500" s="30"/>
    </row>
    <row r="501" spans="1:9" ht="15.6" thickTop="1" thickBot="1" x14ac:dyDescent="0.35">
      <c r="A501" s="5" t="s">
        <v>2190</v>
      </c>
      <c r="B501" s="5" t="s">
        <v>499</v>
      </c>
      <c r="C501" s="6"/>
      <c r="D501" s="7"/>
      <c r="E501" s="5" t="s">
        <v>2201</v>
      </c>
      <c r="F501" s="5" t="str">
        <f t="shared" si="7"/>
        <v>MINUTE MAID POMME 33CLX24</v>
      </c>
      <c r="G501" s="5" t="s">
        <v>2614</v>
      </c>
      <c r="H501" s="8">
        <v>11.09</v>
      </c>
      <c r="I501" s="30"/>
    </row>
    <row r="502" spans="1:9" ht="15.6" thickTop="1" thickBot="1" x14ac:dyDescent="0.35">
      <c r="A502" s="5" t="s">
        <v>2190</v>
      </c>
      <c r="B502" s="5" t="s">
        <v>500</v>
      </c>
      <c r="C502" s="6"/>
      <c r="D502" s="7"/>
      <c r="E502" s="5" t="s">
        <v>2201</v>
      </c>
      <c r="F502" s="5" t="str">
        <f t="shared" si="7"/>
        <v>MINUTE MAID FRUIT RGE 33CLX24</v>
      </c>
      <c r="G502" s="5" t="s">
        <v>2615</v>
      </c>
      <c r="H502" s="8">
        <v>11.09</v>
      </c>
      <c r="I502" s="30"/>
    </row>
    <row r="503" spans="1:9" ht="15.6" thickTop="1" thickBot="1" x14ac:dyDescent="0.35">
      <c r="A503" s="5" t="s">
        <v>2190</v>
      </c>
      <c r="B503" s="5" t="s">
        <v>501</v>
      </c>
      <c r="C503" s="6"/>
      <c r="D503" s="7"/>
      <c r="E503" s="5" t="s">
        <v>2201</v>
      </c>
      <c r="F503" s="5" t="str">
        <f t="shared" si="7"/>
        <v>MINUTE MAID TROPICAL 33LX24</v>
      </c>
      <c r="G503" s="5" t="s">
        <v>2616</v>
      </c>
      <c r="H503" s="8">
        <v>11.601900000000001</v>
      </c>
      <c r="I503" s="30"/>
    </row>
    <row r="504" spans="1:9" ht="15.6" thickTop="1" thickBot="1" x14ac:dyDescent="0.35">
      <c r="A504" s="5" t="s">
        <v>2190</v>
      </c>
      <c r="B504" s="5" t="s">
        <v>502</v>
      </c>
      <c r="C504" s="6"/>
      <c r="D504" s="7"/>
      <c r="E504" s="5" t="s">
        <v>2203</v>
      </c>
      <c r="F504" s="5" t="str">
        <f t="shared" si="7"/>
        <v>NESTEA PÊCHE BIB 5 LITRES</v>
      </c>
      <c r="G504" s="5" t="s">
        <v>2617</v>
      </c>
      <c r="H504" s="8">
        <v>37.326999999999998</v>
      </c>
      <c r="I504" s="30"/>
    </row>
    <row r="505" spans="1:9" ht="15.6" thickTop="1" thickBot="1" x14ac:dyDescent="0.35">
      <c r="A505" s="5" t="s">
        <v>4335</v>
      </c>
      <c r="B505" s="5" t="s">
        <v>303</v>
      </c>
      <c r="C505" s="6" t="s">
        <v>4373</v>
      </c>
      <c r="D505" s="7"/>
      <c r="E505" s="5" t="s">
        <v>4250</v>
      </c>
      <c r="F505" s="5" t="str">
        <f t="shared" si="7"/>
        <v>MAYONNAISE 10MLX500 STICKET</v>
      </c>
      <c r="G505" s="5" t="s">
        <v>2444</v>
      </c>
      <c r="H505" s="8">
        <v>11.203799999999999</v>
      </c>
      <c r="I505" s="30"/>
    </row>
    <row r="506" spans="1:9" ht="15.6" thickTop="1" thickBot="1" x14ac:dyDescent="0.35">
      <c r="A506" s="5" t="s">
        <v>2187</v>
      </c>
      <c r="B506" s="5" t="s">
        <v>504</v>
      </c>
      <c r="C506" s="6"/>
      <c r="D506" s="7"/>
      <c r="E506" s="5" t="s">
        <v>2195</v>
      </c>
      <c r="F506" s="5" t="str">
        <f t="shared" si="7"/>
        <v>MANGUE TR. SIROP LÉGER 1/2X12</v>
      </c>
      <c r="G506" s="5" t="s">
        <v>2618</v>
      </c>
      <c r="H506" s="8">
        <v>10.019</v>
      </c>
      <c r="I506" s="30"/>
    </row>
    <row r="507" spans="1:9" ht="15.6" thickTop="1" thickBot="1" x14ac:dyDescent="0.35">
      <c r="A507" s="5" t="s">
        <v>2188</v>
      </c>
      <c r="B507" s="5" t="s">
        <v>505</v>
      </c>
      <c r="C507" s="6"/>
      <c r="D507" s="7"/>
      <c r="E507" s="5" t="s">
        <v>2195</v>
      </c>
      <c r="F507" s="5" t="str">
        <f t="shared" si="7"/>
        <v>CANARD EFFILOCHÉ CUIT 2KGX5</v>
      </c>
      <c r="G507" s="5" t="s">
        <v>2619</v>
      </c>
      <c r="H507" s="8">
        <v>93.838899999999995</v>
      </c>
      <c r="I507" s="30"/>
    </row>
    <row r="508" spans="1:9" ht="15.6" thickTop="1" thickBot="1" x14ac:dyDescent="0.35">
      <c r="A508" s="5" t="s">
        <v>2188</v>
      </c>
      <c r="B508" s="5" t="s">
        <v>506</v>
      </c>
      <c r="C508" s="6"/>
      <c r="D508" s="7"/>
      <c r="E508" s="5" t="s">
        <v>2195</v>
      </c>
      <c r="F508" s="5" t="str">
        <f t="shared" si="7"/>
        <v>PORC TRAVERS CUIT  0,75KGX5</v>
      </c>
      <c r="G508" s="5" t="s">
        <v>2620</v>
      </c>
      <c r="H508" s="8">
        <v>30.5687</v>
      </c>
      <c r="I508" s="30"/>
    </row>
    <row r="509" spans="1:9" ht="15.6" thickTop="1" thickBot="1" x14ac:dyDescent="0.35">
      <c r="A509" s="5" t="s">
        <v>2188</v>
      </c>
      <c r="B509" s="5" t="s">
        <v>507</v>
      </c>
      <c r="C509" s="6"/>
      <c r="D509" s="7"/>
      <c r="E509" s="5" t="s">
        <v>2195</v>
      </c>
      <c r="F509" s="5" t="str">
        <f t="shared" si="7"/>
        <v>POULE CUIS.CONFIT 90/100GX24X2</v>
      </c>
      <c r="G509" s="5" t="s">
        <v>2621</v>
      </c>
      <c r="H509" s="8">
        <v>29.573499999999999</v>
      </c>
      <c r="I509" s="30"/>
    </row>
    <row r="510" spans="1:9" ht="15.6" thickTop="1" thickBot="1" x14ac:dyDescent="0.35">
      <c r="A510" s="5" t="s">
        <v>2188</v>
      </c>
      <c r="B510" s="5" t="s">
        <v>508</v>
      </c>
      <c r="C510" s="6"/>
      <c r="D510" s="7"/>
      <c r="E510" s="5" t="s">
        <v>2195</v>
      </c>
      <c r="F510" s="5" t="str">
        <f t="shared" si="7"/>
        <v>POULET PILON CUIT 80/100GX20X3</v>
      </c>
      <c r="G510" s="5" t="s">
        <v>2622</v>
      </c>
      <c r="H510" s="8">
        <v>29.1754</v>
      </c>
      <c r="I510" s="30"/>
    </row>
    <row r="511" spans="1:9" ht="15.6" thickTop="1" thickBot="1" x14ac:dyDescent="0.35">
      <c r="A511" s="5" t="s">
        <v>2189</v>
      </c>
      <c r="B511" s="5" t="s">
        <v>509</v>
      </c>
      <c r="C511" s="6"/>
      <c r="D511" s="7"/>
      <c r="E511" s="5" t="s">
        <v>2195</v>
      </c>
      <c r="F511" s="5" t="str">
        <f t="shared" si="7"/>
        <v>FLAMBY VANIL NAP CARAM100GX48</v>
      </c>
      <c r="G511" s="5" t="s">
        <v>2623</v>
      </c>
      <c r="H511" s="8">
        <v>7.3365</v>
      </c>
      <c r="I511" s="30"/>
    </row>
    <row r="512" spans="1:9" ht="15.6" thickTop="1" thickBot="1" x14ac:dyDescent="0.35">
      <c r="A512" s="5" t="s">
        <v>4335</v>
      </c>
      <c r="B512" s="5" t="s">
        <v>305</v>
      </c>
      <c r="C512" s="6" t="s">
        <v>4385</v>
      </c>
      <c r="D512" s="7"/>
      <c r="E512" s="5" t="s">
        <v>4250</v>
      </c>
      <c r="F512" s="5" t="str">
        <f t="shared" si="7"/>
        <v>SEL 0,8GX2000</v>
      </c>
      <c r="G512" s="5" t="s">
        <v>2446</v>
      </c>
      <c r="H512" s="8">
        <v>2.125</v>
      </c>
      <c r="I512" s="30"/>
    </row>
    <row r="513" spans="1:9" ht="15.6" thickTop="1" thickBot="1" x14ac:dyDescent="0.35">
      <c r="A513" s="5" t="s">
        <v>2186</v>
      </c>
      <c r="B513" s="5" t="s">
        <v>511</v>
      </c>
      <c r="C513" s="6"/>
      <c r="D513" s="7"/>
      <c r="E513" s="5" t="s">
        <v>2195</v>
      </c>
      <c r="F513" s="5" t="str">
        <f t="shared" si="7"/>
        <v>MILLEFEUILLE 65GX36</v>
      </c>
      <c r="G513" s="5" t="s">
        <v>2624</v>
      </c>
      <c r="H513" s="8">
        <v>12.710900000000002</v>
      </c>
      <c r="I513" s="30"/>
    </row>
    <row r="514" spans="1:9" ht="15.6" thickTop="1" thickBot="1" x14ac:dyDescent="0.35">
      <c r="A514" s="5" t="s">
        <v>2188</v>
      </c>
      <c r="B514" s="5" t="s">
        <v>512</v>
      </c>
      <c r="C514" s="6"/>
      <c r="D514" s="7"/>
      <c r="E514" s="5" t="s">
        <v>2195</v>
      </c>
      <c r="F514" s="5" t="str">
        <f t="shared" si="7"/>
        <v>BOEUF VIANDE HACHÉE 1,5KGX4</v>
      </c>
      <c r="G514" s="5" t="s">
        <v>2625</v>
      </c>
      <c r="H514" s="8">
        <v>34.5</v>
      </c>
      <c r="I514" s="30"/>
    </row>
    <row r="515" spans="1:9" ht="15.6" thickTop="1" thickBot="1" x14ac:dyDescent="0.35">
      <c r="A515" s="5" t="s">
        <v>2185</v>
      </c>
      <c r="B515" s="5" t="s">
        <v>513</v>
      </c>
      <c r="C515" s="6"/>
      <c r="D515" s="7"/>
      <c r="E515" s="5" t="s">
        <v>2195</v>
      </c>
      <c r="F515" s="5" t="str">
        <f t="shared" si="7"/>
        <v>ACHARDS DE LÉGUMES 2,2KG</v>
      </c>
      <c r="G515" s="5" t="s">
        <v>2626</v>
      </c>
      <c r="H515" s="8">
        <v>9.5923999999999996</v>
      </c>
      <c r="I515" s="30"/>
    </row>
    <row r="516" spans="1:9" ht="15.6" thickTop="1" thickBot="1" x14ac:dyDescent="0.35">
      <c r="A516" s="5" t="s">
        <v>2185</v>
      </c>
      <c r="B516" s="5" t="s">
        <v>514</v>
      </c>
      <c r="C516" s="6"/>
      <c r="D516" s="7"/>
      <c r="E516" s="5" t="s">
        <v>2195</v>
      </c>
      <c r="F516" s="5" t="str">
        <f t="shared" si="7"/>
        <v>SALADE DE PÂTES CRÉOLE 2,2KG</v>
      </c>
      <c r="G516" s="5" t="s">
        <v>2627</v>
      </c>
      <c r="H516" s="8">
        <v>11.8863</v>
      </c>
      <c r="I516" s="30"/>
    </row>
    <row r="517" spans="1:9" ht="15.6" thickTop="1" thickBot="1" x14ac:dyDescent="0.35">
      <c r="A517" s="5" t="s">
        <v>2185</v>
      </c>
      <c r="B517" s="5" t="s">
        <v>515</v>
      </c>
      <c r="C517" s="6"/>
      <c r="D517" s="7"/>
      <c r="E517" s="5" t="s">
        <v>2195</v>
      </c>
      <c r="F517" s="5" t="str">
        <f t="shared" ref="F517:F580" si="8">UPPER(G517)</f>
        <v>SAUMON BELLEVUE 3KG ENVIRON</v>
      </c>
      <c r="G517" s="5" t="s">
        <v>2628</v>
      </c>
      <c r="H517" s="8">
        <v>45.383899999999997</v>
      </c>
      <c r="I517" s="30"/>
    </row>
    <row r="518" spans="1:9" ht="15.6" thickTop="1" thickBot="1" x14ac:dyDescent="0.35">
      <c r="A518" s="5" t="s">
        <v>2190</v>
      </c>
      <c r="B518" s="5" t="s">
        <v>516</v>
      </c>
      <c r="C518" s="6"/>
      <c r="D518" s="7"/>
      <c r="E518" s="5" t="s">
        <v>2203</v>
      </c>
      <c r="F518" s="5" t="str">
        <f t="shared" si="8"/>
        <v>JUS ORANGE CONCENTRÉ BIB 6,67L</v>
      </c>
      <c r="G518" s="5" t="s">
        <v>2629</v>
      </c>
      <c r="H518" s="8">
        <v>32.796199999999999</v>
      </c>
      <c r="I518" s="30"/>
    </row>
    <row r="519" spans="1:9" ht="15.6" thickTop="1" thickBot="1" x14ac:dyDescent="0.35">
      <c r="A519" s="5" t="s">
        <v>2186</v>
      </c>
      <c r="B519" s="5" t="s">
        <v>4115</v>
      </c>
      <c r="C519" s="6"/>
      <c r="D519" s="7"/>
      <c r="E519" s="5" t="s">
        <v>2195</v>
      </c>
      <c r="F519" s="5" t="str">
        <f t="shared" si="8"/>
        <v>PAIN MINI PAVÉ 40GX35X3</v>
      </c>
      <c r="G519" s="5" t="s">
        <v>4179</v>
      </c>
      <c r="H519" s="8">
        <v>18.028400000000001</v>
      </c>
      <c r="I519" s="30"/>
    </row>
    <row r="520" spans="1:9" ht="15.6" thickTop="1" thickBot="1" x14ac:dyDescent="0.35">
      <c r="A520" s="5" t="s">
        <v>2186</v>
      </c>
      <c r="B520" s="5" t="s">
        <v>517</v>
      </c>
      <c r="C520" s="6"/>
      <c r="D520" s="7"/>
      <c r="E520" s="5" t="s">
        <v>2195</v>
      </c>
      <c r="F520" s="5" t="str">
        <f t="shared" si="8"/>
        <v>BOEUF FLT EN CROÛTE PCE1,9KGX2</v>
      </c>
      <c r="G520" s="5" t="s">
        <v>2630</v>
      </c>
      <c r="H520" s="8">
        <v>68.255899999999997</v>
      </c>
      <c r="I520" s="30"/>
    </row>
    <row r="521" spans="1:9" ht="15.6" thickTop="1" thickBot="1" x14ac:dyDescent="0.35">
      <c r="A521" s="5" t="s">
        <v>2186</v>
      </c>
      <c r="B521" s="5" t="s">
        <v>518</v>
      </c>
      <c r="C521" s="6"/>
      <c r="D521" s="7"/>
      <c r="E521" s="5" t="s">
        <v>2195</v>
      </c>
      <c r="F521" s="5" t="str">
        <f t="shared" si="8"/>
        <v>MARRON ÉPLUCHÉ  CRU 1KGX3</v>
      </c>
      <c r="G521" s="5" t="s">
        <v>2631</v>
      </c>
      <c r="H521" s="8">
        <v>18.199100000000001</v>
      </c>
      <c r="I521" s="30"/>
    </row>
    <row r="522" spans="1:9" ht="15.6" thickTop="1" thickBot="1" x14ac:dyDescent="0.35">
      <c r="A522" s="5" t="s">
        <v>2187</v>
      </c>
      <c r="B522" s="5" t="s">
        <v>519</v>
      </c>
      <c r="C522" s="6"/>
      <c r="D522" s="7"/>
      <c r="E522" s="5" t="s">
        <v>2195</v>
      </c>
      <c r="F522" s="5" t="str">
        <f t="shared" si="8"/>
        <v>ARTICHAUT FOND 20/30 3/1X6</v>
      </c>
      <c r="G522" s="5" t="s">
        <v>2632</v>
      </c>
      <c r="H522" s="8">
        <v>30.047399999999996</v>
      </c>
      <c r="I522" s="30"/>
    </row>
    <row r="523" spans="1:9" ht="15.6" thickTop="1" thickBot="1" x14ac:dyDescent="0.35">
      <c r="A523" s="5" t="s">
        <v>2187</v>
      </c>
      <c r="B523" s="5" t="s">
        <v>520</v>
      </c>
      <c r="C523" s="6"/>
      <c r="D523" s="7"/>
      <c r="E523" s="5" t="s">
        <v>2195</v>
      </c>
      <c r="F523" s="5" t="str">
        <f t="shared" si="8"/>
        <v>POIREAU ENTIER NATUREL 3/1X3</v>
      </c>
      <c r="G523" s="5" t="s">
        <v>2633</v>
      </c>
      <c r="H523" s="8">
        <v>8.0569000000000006</v>
      </c>
      <c r="I523" s="30"/>
    </row>
    <row r="524" spans="1:9" ht="15.6" thickTop="1" thickBot="1" x14ac:dyDescent="0.35">
      <c r="A524" s="5" t="s">
        <v>2187</v>
      </c>
      <c r="B524" s="5" t="s">
        <v>521</v>
      </c>
      <c r="C524" s="6"/>
      <c r="D524" s="7"/>
      <c r="E524" s="5" t="s">
        <v>2195</v>
      </c>
      <c r="F524" s="5" t="str">
        <f t="shared" si="8"/>
        <v>BIGARREAU DÉNOY. SIROP 5/1X3</v>
      </c>
      <c r="G524" s="5" t="s">
        <v>2634</v>
      </c>
      <c r="H524" s="8">
        <v>23.2227</v>
      </c>
      <c r="I524" s="30"/>
    </row>
    <row r="525" spans="1:9" ht="15.6" thickTop="1" thickBot="1" x14ac:dyDescent="0.35">
      <c r="A525" s="5" t="s">
        <v>2187</v>
      </c>
      <c r="B525" s="5" t="s">
        <v>522</v>
      </c>
      <c r="C525" s="6"/>
      <c r="D525" s="7"/>
      <c r="E525" s="5" t="s">
        <v>2195</v>
      </c>
      <c r="F525" s="5" t="str">
        <f t="shared" si="8"/>
        <v>PÊCHE DEMI SIROP LÉGER 5/1X3</v>
      </c>
      <c r="G525" s="5" t="s">
        <v>2635</v>
      </c>
      <c r="H525" s="8">
        <v>15.7346</v>
      </c>
      <c r="I525" s="30"/>
    </row>
    <row r="526" spans="1:9" ht="15.6" thickTop="1" thickBot="1" x14ac:dyDescent="0.35">
      <c r="A526" s="5" t="s">
        <v>2187</v>
      </c>
      <c r="B526" s="5" t="s">
        <v>523</v>
      </c>
      <c r="C526" s="6"/>
      <c r="D526" s="7"/>
      <c r="E526" s="5" t="s">
        <v>2195</v>
      </c>
      <c r="F526" s="5" t="str">
        <f t="shared" si="8"/>
        <v>SUCRE CRISTAL SAC PAPIER 5KG</v>
      </c>
      <c r="G526" s="5" t="s">
        <v>2636</v>
      </c>
      <c r="H526" s="8">
        <v>4.5118</v>
      </c>
      <c r="I526" s="30"/>
    </row>
    <row r="527" spans="1:9" ht="15.6" thickTop="1" thickBot="1" x14ac:dyDescent="0.35">
      <c r="A527" s="5" t="s">
        <v>4335</v>
      </c>
      <c r="B527" s="5" t="s">
        <v>306</v>
      </c>
      <c r="C527" s="6" t="s">
        <v>4386</v>
      </c>
      <c r="D527" s="7"/>
      <c r="E527" s="5" t="s">
        <v>4250</v>
      </c>
      <c r="F527" s="5" t="str">
        <f t="shared" si="8"/>
        <v>SEL SALIÈRE 50G</v>
      </c>
      <c r="G527" s="5" t="s">
        <v>4387</v>
      </c>
      <c r="H527" s="8">
        <v>2.5533000000000001</v>
      </c>
      <c r="I527" s="30"/>
    </row>
    <row r="528" spans="1:9" ht="15.6" thickTop="1" thickBot="1" x14ac:dyDescent="0.35">
      <c r="A528" s="5" t="s">
        <v>2186</v>
      </c>
      <c r="B528" s="5" t="s">
        <v>525</v>
      </c>
      <c r="C528" s="6"/>
      <c r="D528" s="7"/>
      <c r="E528" s="5" t="s">
        <v>2195</v>
      </c>
      <c r="F528" s="5" t="str">
        <f t="shared" si="8"/>
        <v>FEUILLETÉ FROMAGE CRU 65GX80</v>
      </c>
      <c r="G528" s="5" t="s">
        <v>2637</v>
      </c>
      <c r="H528" s="8">
        <v>7.6776999999999997</v>
      </c>
      <c r="I528" s="30"/>
    </row>
    <row r="529" spans="1:9" ht="15.6" thickTop="1" thickBot="1" x14ac:dyDescent="0.35">
      <c r="A529" s="5" t="s">
        <v>2187</v>
      </c>
      <c r="B529" s="5" t="s">
        <v>526</v>
      </c>
      <c r="C529" s="6"/>
      <c r="D529" s="7"/>
      <c r="E529" s="5" t="s">
        <v>2195</v>
      </c>
      <c r="F529" s="5" t="str">
        <f t="shared" si="8"/>
        <v>HARICOT VERT  BIO EXT FIN5/1X3</v>
      </c>
      <c r="G529" s="5" t="s">
        <v>2638</v>
      </c>
      <c r="H529" s="8">
        <v>17.440799999999999</v>
      </c>
      <c r="I529" s="30"/>
    </row>
    <row r="530" spans="1:9" ht="15.6" thickTop="1" thickBot="1" x14ac:dyDescent="0.35">
      <c r="A530" s="5" t="s">
        <v>2187</v>
      </c>
      <c r="B530" s="5" t="s">
        <v>527</v>
      </c>
      <c r="C530" s="6"/>
      <c r="D530" s="7"/>
      <c r="E530" s="5" t="s">
        <v>2195</v>
      </c>
      <c r="F530" s="5" t="str">
        <f t="shared" si="8"/>
        <v>PETIT POIS BIO TF NATURE5/1X3</v>
      </c>
      <c r="G530" s="5" t="s">
        <v>2639</v>
      </c>
      <c r="H530" s="8">
        <v>22.938400000000001</v>
      </c>
      <c r="I530" s="30"/>
    </row>
    <row r="531" spans="1:9" ht="15.6" thickTop="1" thickBot="1" x14ac:dyDescent="0.35">
      <c r="A531" s="5" t="s">
        <v>2190</v>
      </c>
      <c r="B531" s="5" t="s">
        <v>528</v>
      </c>
      <c r="C531" s="6"/>
      <c r="D531" s="7"/>
      <c r="E531" s="5" t="s">
        <v>2203</v>
      </c>
      <c r="F531" s="5" t="str">
        <f t="shared" si="8"/>
        <v>JUS ORANGE PRÊT À BOIRE BIB10L</v>
      </c>
      <c r="G531" s="5" t="s">
        <v>2640</v>
      </c>
      <c r="H531" s="8">
        <v>13.3649</v>
      </c>
      <c r="I531" s="30"/>
    </row>
    <row r="532" spans="1:9" ht="15.6" thickTop="1" thickBot="1" x14ac:dyDescent="0.35">
      <c r="A532" s="5" t="s">
        <v>2190</v>
      </c>
      <c r="B532" s="5" t="s">
        <v>529</v>
      </c>
      <c r="C532" s="6"/>
      <c r="D532" s="7"/>
      <c r="E532" s="5" t="s">
        <v>2203</v>
      </c>
      <c r="F532" s="5" t="str">
        <f t="shared" si="8"/>
        <v>MULTIFRUIT CONCENTRÉ BIB 6,67L</v>
      </c>
      <c r="G532" s="5" t="s">
        <v>2641</v>
      </c>
      <c r="H532" s="8">
        <v>34.123199999999997</v>
      </c>
      <c r="I532" s="30"/>
    </row>
    <row r="533" spans="1:9" ht="15.6" thickTop="1" thickBot="1" x14ac:dyDescent="0.35">
      <c r="A533" s="5" t="s">
        <v>2189</v>
      </c>
      <c r="B533" s="5" t="s">
        <v>530</v>
      </c>
      <c r="C533" s="6"/>
      <c r="D533" s="7"/>
      <c r="E533" s="5" t="s">
        <v>2195</v>
      </c>
      <c r="F533" s="5" t="str">
        <f t="shared" si="8"/>
        <v>MOUSSE VANIL FEUILLETÉ12CLX4X8</v>
      </c>
      <c r="G533" s="5" t="s">
        <v>2642</v>
      </c>
      <c r="H533" s="8">
        <v>9.782</v>
      </c>
      <c r="I533" s="30"/>
    </row>
    <row r="534" spans="1:9" ht="15.6" thickTop="1" thickBot="1" x14ac:dyDescent="0.35">
      <c r="A534" s="5" t="s">
        <v>2185</v>
      </c>
      <c r="B534" s="5" t="s">
        <v>531</v>
      </c>
      <c r="C534" s="6"/>
      <c r="D534" s="7"/>
      <c r="E534" s="5" t="s">
        <v>2195</v>
      </c>
      <c r="F534" s="5" t="str">
        <f t="shared" si="8"/>
        <v>TABOULÉ  BIO À L'ORIENTAL1KGX4</v>
      </c>
      <c r="G534" s="5" t="s">
        <v>2643</v>
      </c>
      <c r="H534" s="8">
        <v>14.4076</v>
      </c>
      <c r="I534" s="30"/>
    </row>
    <row r="535" spans="1:9" ht="15.6" thickTop="1" thickBot="1" x14ac:dyDescent="0.35">
      <c r="A535" s="5" t="s">
        <v>2185</v>
      </c>
      <c r="B535" s="5" t="s">
        <v>532</v>
      </c>
      <c r="C535" s="6"/>
      <c r="D535" s="7"/>
      <c r="E535" s="5" t="s">
        <v>2195</v>
      </c>
      <c r="F535" s="5" t="str">
        <f t="shared" si="8"/>
        <v>SALADE BIO BETTERAVES 1KGX4</v>
      </c>
      <c r="G535" s="5" t="s">
        <v>2644</v>
      </c>
      <c r="H535" s="8">
        <v>16.5687</v>
      </c>
      <c r="I535" s="30"/>
    </row>
    <row r="536" spans="1:9" ht="15.6" thickTop="1" thickBot="1" x14ac:dyDescent="0.35">
      <c r="A536" s="5" t="s">
        <v>2185</v>
      </c>
      <c r="B536" s="5" t="s">
        <v>533</v>
      </c>
      <c r="C536" s="6"/>
      <c r="D536" s="7"/>
      <c r="E536" s="5" t="s">
        <v>2195</v>
      </c>
      <c r="F536" s="5" t="str">
        <f t="shared" si="8"/>
        <v>PIÉMONTAISE AU POULET RÔTI 3KG</v>
      </c>
      <c r="G536" s="5" t="s">
        <v>2645</v>
      </c>
      <c r="H536" s="8">
        <v>8.0190000000000001</v>
      </c>
      <c r="I536" s="30"/>
    </row>
    <row r="537" spans="1:9" ht="15.6" thickTop="1" thickBot="1" x14ac:dyDescent="0.35">
      <c r="A537" s="5" t="s">
        <v>2185</v>
      </c>
      <c r="B537" s="5" t="s">
        <v>534</v>
      </c>
      <c r="C537" s="6"/>
      <c r="D537" s="7"/>
      <c r="E537" s="5" t="s">
        <v>2195</v>
      </c>
      <c r="F537" s="5" t="str">
        <f t="shared" si="8"/>
        <v>SALADE IRLANDAISE BARQUETTE3KG</v>
      </c>
      <c r="G537" s="5" t="s">
        <v>2646</v>
      </c>
      <c r="H537" s="8">
        <v>12.890999999999998</v>
      </c>
      <c r="I537" s="30"/>
    </row>
    <row r="538" spans="1:9" ht="15.6" thickTop="1" thickBot="1" x14ac:dyDescent="0.35">
      <c r="A538" s="5" t="s">
        <v>2185</v>
      </c>
      <c r="B538" s="5" t="s">
        <v>535</v>
      </c>
      <c r="C538" s="6"/>
      <c r="D538" s="7"/>
      <c r="E538" s="5" t="s">
        <v>2195</v>
      </c>
      <c r="F538" s="5" t="str">
        <f t="shared" si="8"/>
        <v>SALADE INDIENNE BARQUETTE 3KG</v>
      </c>
      <c r="G538" s="5" t="s">
        <v>2647</v>
      </c>
      <c r="H538" s="8">
        <v>10.123200000000001</v>
      </c>
      <c r="I538" s="30"/>
    </row>
    <row r="539" spans="1:9" ht="15.6" thickTop="1" thickBot="1" x14ac:dyDescent="0.35">
      <c r="A539" s="5" t="s">
        <v>2185</v>
      </c>
      <c r="B539" s="5" t="s">
        <v>536</v>
      </c>
      <c r="C539" s="6"/>
      <c r="D539" s="7"/>
      <c r="E539" s="5" t="s">
        <v>2195</v>
      </c>
      <c r="F539" s="5" t="str">
        <f t="shared" si="8"/>
        <v>SALADE DÉLICE/ÉCREVISSES 2,2KG</v>
      </c>
      <c r="G539" s="5" t="s">
        <v>2648</v>
      </c>
      <c r="H539" s="8">
        <v>18.578199999999999</v>
      </c>
      <c r="I539" s="30"/>
    </row>
    <row r="540" spans="1:9" ht="15.6" thickTop="1" thickBot="1" x14ac:dyDescent="0.35">
      <c r="A540" s="5" t="s">
        <v>2187</v>
      </c>
      <c r="B540" s="5" t="s">
        <v>537</v>
      </c>
      <c r="C540" s="6"/>
      <c r="D540" s="7"/>
      <c r="E540" s="5" t="s">
        <v>2195</v>
      </c>
      <c r="F540" s="5" t="str">
        <f t="shared" si="8"/>
        <v>POTAGÈRE LÈGUMES DESHY 800GX10</v>
      </c>
      <c r="G540" s="5" t="s">
        <v>2649</v>
      </c>
      <c r="H540" s="8">
        <v>31.943100000000001</v>
      </c>
      <c r="I540" s="30"/>
    </row>
    <row r="541" spans="1:9" ht="15.6" thickTop="1" thickBot="1" x14ac:dyDescent="0.35">
      <c r="A541" s="5" t="s">
        <v>2187</v>
      </c>
      <c r="B541" s="5" t="s">
        <v>538</v>
      </c>
      <c r="C541" s="6"/>
      <c r="D541" s="7"/>
      <c r="E541" s="5" t="s">
        <v>2195</v>
      </c>
      <c r="F541" s="5" t="str">
        <f t="shared" si="8"/>
        <v>BISCOTTE FROMENT SACHET 2X208</v>
      </c>
      <c r="G541" s="5" t="s">
        <v>2650</v>
      </c>
      <c r="H541" s="8">
        <v>8.9289000000000005</v>
      </c>
      <c r="I541" s="30"/>
    </row>
    <row r="542" spans="1:9" ht="15.6" thickTop="1" thickBot="1" x14ac:dyDescent="0.35">
      <c r="A542" s="5" t="s">
        <v>2187</v>
      </c>
      <c r="B542" s="5" t="s">
        <v>539</v>
      </c>
      <c r="C542" s="6"/>
      <c r="D542" s="7"/>
      <c r="E542" s="5" t="s">
        <v>2195</v>
      </c>
      <c r="F542" s="5" t="str">
        <f t="shared" si="8"/>
        <v>BISCOTTE S/SEL AJOUTÉ SAC2X208</v>
      </c>
      <c r="G542" s="5" t="s">
        <v>2651</v>
      </c>
      <c r="H542" s="8">
        <v>8.9289000000000005</v>
      </c>
      <c r="I542" s="30"/>
    </row>
    <row r="543" spans="1:9" ht="15.6" thickTop="1" thickBot="1" x14ac:dyDescent="0.35">
      <c r="A543" s="5" t="s">
        <v>2189</v>
      </c>
      <c r="B543" s="5" t="s">
        <v>540</v>
      </c>
      <c r="C543" s="6"/>
      <c r="D543" s="7"/>
      <c r="E543" s="5" t="s">
        <v>2195</v>
      </c>
      <c r="F543" s="5" t="str">
        <f t="shared" si="8"/>
        <v>CRÈME CARAMEL UHT 6X1L</v>
      </c>
      <c r="G543" s="5" t="s">
        <v>2652</v>
      </c>
      <c r="H543" s="8">
        <v>18.767800000000001</v>
      </c>
      <c r="I543" s="30"/>
    </row>
    <row r="544" spans="1:9" ht="15.6" thickTop="1" thickBot="1" x14ac:dyDescent="0.35">
      <c r="A544" s="5" t="s">
        <v>4570</v>
      </c>
      <c r="B544" s="5" t="s">
        <v>541</v>
      </c>
      <c r="C544" s="6" t="s">
        <v>4588</v>
      </c>
      <c r="D544" s="7"/>
      <c r="E544" s="5" t="s">
        <v>4287</v>
      </c>
      <c r="F544" s="5" t="str">
        <f t="shared" si="8"/>
        <v>CRÈME BRÛLÉ BOURBON UHT 1L</v>
      </c>
      <c r="G544" s="5" t="s">
        <v>4589</v>
      </c>
      <c r="H544" s="8">
        <v>4.2024999999999997</v>
      </c>
      <c r="I544" s="30"/>
    </row>
    <row r="545" spans="1:9" ht="15.6" thickTop="1" thickBot="1" x14ac:dyDescent="0.35">
      <c r="A545" s="5" t="s">
        <v>2189</v>
      </c>
      <c r="B545" s="5" t="s">
        <v>542</v>
      </c>
      <c r="C545" s="6"/>
      <c r="D545" s="7"/>
      <c r="E545" s="5" t="s">
        <v>2195</v>
      </c>
      <c r="F545" s="5" t="str">
        <f t="shared" si="8"/>
        <v>YAOURT BIO À LA FRAISE 125GX24</v>
      </c>
      <c r="G545" s="5" t="s">
        <v>2653</v>
      </c>
      <c r="H545" s="8">
        <v>8.8340999999999994</v>
      </c>
      <c r="I545" s="30"/>
    </row>
    <row r="546" spans="1:9" ht="15.6" thickTop="1" thickBot="1" x14ac:dyDescent="0.35">
      <c r="A546" s="5" t="s">
        <v>2189</v>
      </c>
      <c r="B546" s="5" t="s">
        <v>543</v>
      </c>
      <c r="C546" s="6"/>
      <c r="D546" s="7"/>
      <c r="E546" s="5" t="s">
        <v>2195</v>
      </c>
      <c r="F546" s="5" t="str">
        <f t="shared" si="8"/>
        <v>YAOURT BIO À LA PÊCHE 125X24</v>
      </c>
      <c r="G546" s="5" t="s">
        <v>2654</v>
      </c>
      <c r="H546" s="8">
        <v>8.8340999999999994</v>
      </c>
      <c r="I546" s="30"/>
    </row>
    <row r="547" spans="1:9" ht="15.6" thickTop="1" thickBot="1" x14ac:dyDescent="0.35">
      <c r="A547" s="5" t="s">
        <v>2189</v>
      </c>
      <c r="B547" s="5" t="s">
        <v>544</v>
      </c>
      <c r="C547" s="6"/>
      <c r="D547" s="7"/>
      <c r="E547" s="5" t="s">
        <v>2195</v>
      </c>
      <c r="F547" s="5" t="str">
        <f t="shared" si="8"/>
        <v>YAOURT VANILL BIO LACT 125GX24</v>
      </c>
      <c r="G547" s="5" t="s">
        <v>2655</v>
      </c>
      <c r="H547" s="8">
        <v>7.1658999999999988</v>
      </c>
      <c r="I547" s="30"/>
    </row>
    <row r="548" spans="1:9" ht="15.6" thickTop="1" thickBot="1" x14ac:dyDescent="0.35">
      <c r="A548" s="5" t="s">
        <v>2189</v>
      </c>
      <c r="B548" s="5" t="s">
        <v>545</v>
      </c>
      <c r="C548" s="6"/>
      <c r="D548" s="7"/>
      <c r="E548" s="5" t="s">
        <v>2195</v>
      </c>
      <c r="F548" s="5" t="str">
        <f t="shared" si="8"/>
        <v>YAOURT NATURE BIO LACT 125GX24</v>
      </c>
      <c r="G548" s="5" t="s">
        <v>2656</v>
      </c>
      <c r="H548" s="8">
        <v>6.3981000000000003</v>
      </c>
      <c r="I548" s="30"/>
    </row>
    <row r="549" spans="1:9" ht="15.6" thickTop="1" thickBot="1" x14ac:dyDescent="0.35">
      <c r="A549" s="5" t="s">
        <v>4335</v>
      </c>
      <c r="B549" s="5" t="s">
        <v>308</v>
      </c>
      <c r="C549" s="6" t="s">
        <v>4388</v>
      </c>
      <c r="D549" s="7"/>
      <c r="E549" s="5" t="s">
        <v>2207</v>
      </c>
      <c r="F549" s="5" t="str">
        <f t="shared" si="8"/>
        <v>SEL FIN SAC 1KG</v>
      </c>
      <c r="G549" s="5" t="s">
        <v>4389</v>
      </c>
      <c r="H549" s="8">
        <v>0.2</v>
      </c>
      <c r="I549" s="30"/>
    </row>
    <row r="550" spans="1:9" ht="15.6" thickTop="1" thickBot="1" x14ac:dyDescent="0.35">
      <c r="A550" s="5" t="s">
        <v>2187</v>
      </c>
      <c r="B550" s="5" t="s">
        <v>547</v>
      </c>
      <c r="C550" s="6"/>
      <c r="D550" s="7"/>
      <c r="E550" s="5" t="s">
        <v>2195</v>
      </c>
      <c r="F550" s="5" t="str">
        <f t="shared" si="8"/>
        <v>CAFÉ MOULU FILTRE50%AR/RO1KGX6</v>
      </c>
      <c r="G550" s="5" t="s">
        <v>2657</v>
      </c>
      <c r="H550" s="8">
        <v>25.3081</v>
      </c>
      <c r="I550" s="30"/>
    </row>
    <row r="551" spans="1:9" ht="15.6" thickTop="1" thickBot="1" x14ac:dyDescent="0.35">
      <c r="A551" s="5" t="s">
        <v>4335</v>
      </c>
      <c r="B551" s="5" t="s">
        <v>309</v>
      </c>
      <c r="C551" s="6" t="s">
        <v>4390</v>
      </c>
      <c r="D551" s="7"/>
      <c r="E551" s="5" t="s">
        <v>2207</v>
      </c>
      <c r="F551" s="5" t="str">
        <f t="shared" si="8"/>
        <v>SEL GROS SAC 1 KG</v>
      </c>
      <c r="G551" s="5" t="s">
        <v>4391</v>
      </c>
      <c r="H551" s="8">
        <v>0.1993</v>
      </c>
      <c r="I551" s="30"/>
    </row>
    <row r="552" spans="1:9" ht="15.6" thickTop="1" thickBot="1" x14ac:dyDescent="0.35">
      <c r="A552" s="5" t="s">
        <v>2187</v>
      </c>
      <c r="B552" s="5" t="s">
        <v>549</v>
      </c>
      <c r="C552" s="6"/>
      <c r="D552" s="7"/>
      <c r="E552" s="5" t="s">
        <v>2195</v>
      </c>
      <c r="F552" s="5" t="str">
        <f t="shared" si="8"/>
        <v>CAFÉ MOU INTENSE70%A/30%R1KGX6</v>
      </c>
      <c r="G552" s="5" t="s">
        <v>2658</v>
      </c>
      <c r="H552" s="8">
        <v>25.7346</v>
      </c>
      <c r="I552" s="30"/>
    </row>
    <row r="553" spans="1:9" ht="15.6" thickTop="1" thickBot="1" x14ac:dyDescent="0.35">
      <c r="A553" s="5" t="s">
        <v>2187</v>
      </c>
      <c r="B553" s="5" t="s">
        <v>550</v>
      </c>
      <c r="C553" s="6"/>
      <c r="D553" s="7"/>
      <c r="E553" s="5" t="s">
        <v>2195</v>
      </c>
      <c r="F553" s="5" t="str">
        <f t="shared" si="8"/>
        <v>CAFÉ GRAIN 70%A/30%R 1KGX6</v>
      </c>
      <c r="G553" s="5" t="s">
        <v>2659</v>
      </c>
      <c r="H553" s="8">
        <v>27.440799999999999</v>
      </c>
      <c r="I553" s="30"/>
    </row>
    <row r="554" spans="1:9" ht="15.6" thickTop="1" thickBot="1" x14ac:dyDescent="0.35">
      <c r="A554" s="5" t="s">
        <v>4664</v>
      </c>
      <c r="B554" s="5" t="s">
        <v>551</v>
      </c>
      <c r="C554" s="6" t="s">
        <v>4678</v>
      </c>
      <c r="D554" s="7"/>
      <c r="E554" s="5" t="s">
        <v>4250</v>
      </c>
      <c r="F554" s="5" t="str">
        <f t="shared" si="8"/>
        <v>CHAMPIGNON PARIS ÉMINCÉ 3/1</v>
      </c>
      <c r="G554" s="5" t="s">
        <v>4679</v>
      </c>
      <c r="H554" s="8">
        <v>4.3975999999999997</v>
      </c>
      <c r="I554" s="30"/>
    </row>
    <row r="555" spans="1:9" ht="15.6" thickTop="1" thickBot="1" x14ac:dyDescent="0.35">
      <c r="A555" s="5" t="s">
        <v>4664</v>
      </c>
      <c r="B555" s="5" t="s">
        <v>552</v>
      </c>
      <c r="C555" s="6" t="s">
        <v>4680</v>
      </c>
      <c r="D555" s="7"/>
      <c r="E555" s="5" t="s">
        <v>4250</v>
      </c>
      <c r="F555" s="5" t="str">
        <f t="shared" si="8"/>
        <v>CHAMPIGNON HÔTEL.PIED/MC4/4</v>
      </c>
      <c r="G555" s="5" t="s">
        <v>4681</v>
      </c>
      <c r="H555" s="8">
        <v>1.135</v>
      </c>
      <c r="I555" s="30"/>
    </row>
    <row r="556" spans="1:9" ht="15.6" thickTop="1" thickBot="1" x14ac:dyDescent="0.35">
      <c r="A556" s="5" t="s">
        <v>4664</v>
      </c>
      <c r="B556" s="5" t="s">
        <v>553</v>
      </c>
      <c r="C556" s="6" t="s">
        <v>4682</v>
      </c>
      <c r="D556" s="7"/>
      <c r="E556" s="5" t="s">
        <v>4250</v>
      </c>
      <c r="F556" s="5" t="str">
        <f t="shared" si="8"/>
        <v>CHAMPIGNON HÔTEL.PIED/MCX5/1</v>
      </c>
      <c r="G556" s="5" t="s">
        <v>4683</v>
      </c>
      <c r="H556" s="8">
        <v>5.0232999999999999</v>
      </c>
      <c r="I556" s="30"/>
    </row>
    <row r="557" spans="1:9" ht="15.6" thickTop="1" thickBot="1" x14ac:dyDescent="0.35">
      <c r="A557" s="5" t="s">
        <v>2187</v>
      </c>
      <c r="B557" s="5" t="s">
        <v>554</v>
      </c>
      <c r="C557" s="6"/>
      <c r="D557" s="7"/>
      <c r="E557" s="5" t="s">
        <v>2195</v>
      </c>
      <c r="F557" s="5" t="str">
        <f t="shared" si="8"/>
        <v>CHAMPIGNON PARIS ENTIER 3/1X6</v>
      </c>
      <c r="G557" s="5" t="s">
        <v>2660</v>
      </c>
      <c r="H557" s="8">
        <v>30.189599999999999</v>
      </c>
      <c r="I557" s="30"/>
    </row>
    <row r="558" spans="1:9" ht="15.6" thickTop="1" thickBot="1" x14ac:dyDescent="0.35">
      <c r="A558" s="5" t="s">
        <v>4335</v>
      </c>
      <c r="B558" s="5" t="s">
        <v>341</v>
      </c>
      <c r="C558" s="6" t="s">
        <v>4333</v>
      </c>
      <c r="D558" s="7"/>
      <c r="E558" s="5" t="s">
        <v>4250</v>
      </c>
      <c r="F558" s="5" t="str">
        <f t="shared" si="8"/>
        <v>CORNICHON VINAIGRE 150+ 5/1</v>
      </c>
      <c r="G558" s="5" t="s">
        <v>4334</v>
      </c>
      <c r="H558" s="8">
        <v>4.6087999999999996</v>
      </c>
      <c r="I558" s="30"/>
    </row>
    <row r="559" spans="1:9" ht="15.6" thickTop="1" thickBot="1" x14ac:dyDescent="0.35">
      <c r="A559" s="5" t="s">
        <v>2191</v>
      </c>
      <c r="B559" s="5" t="s">
        <v>556</v>
      </c>
      <c r="C559" s="6"/>
      <c r="D559" s="7"/>
      <c r="E559" s="5" t="s">
        <v>2201</v>
      </c>
      <c r="F559" s="5" t="str">
        <f t="shared" si="8"/>
        <v>CARLSBERG 5° 25CLX24 BLLE</v>
      </c>
      <c r="G559" s="5" t="s">
        <v>2661</v>
      </c>
      <c r="H559" s="8">
        <v>13.333299999999999</v>
      </c>
      <c r="I559" s="30"/>
    </row>
    <row r="560" spans="1:9" ht="15.6" thickTop="1" thickBot="1" x14ac:dyDescent="0.35">
      <c r="A560" s="5" t="s">
        <v>2190</v>
      </c>
      <c r="B560" s="5" t="s">
        <v>557</v>
      </c>
      <c r="C560" s="6"/>
      <c r="D560" s="7"/>
      <c r="E560" s="5" t="s">
        <v>2201</v>
      </c>
      <c r="F560" s="5" t="str">
        <f t="shared" si="8"/>
        <v>MONSTER ENERGY CAN BTE 50CLX12</v>
      </c>
      <c r="G560" s="5" t="s">
        <v>2662</v>
      </c>
      <c r="H560" s="8">
        <v>12.663500000000001</v>
      </c>
      <c r="I560" s="30"/>
    </row>
    <row r="561" spans="1:9" ht="15.6" thickTop="1" thickBot="1" x14ac:dyDescent="0.35">
      <c r="A561" s="5" t="s">
        <v>2187</v>
      </c>
      <c r="B561" s="5" t="s">
        <v>558</v>
      </c>
      <c r="C561" s="6"/>
      <c r="D561" s="7"/>
      <c r="E561" s="5" t="s">
        <v>2195</v>
      </c>
      <c r="F561" s="5" t="str">
        <f t="shared" si="8"/>
        <v>CAFÉ MOULU 100%ARABICA 250GX12</v>
      </c>
      <c r="G561" s="5" t="s">
        <v>2663</v>
      </c>
      <c r="H561" s="8">
        <v>8.7973999999999997</v>
      </c>
      <c r="I561" s="30"/>
    </row>
    <row r="562" spans="1:9" ht="15.6" thickTop="1" thickBot="1" x14ac:dyDescent="0.35">
      <c r="A562" s="5" t="s">
        <v>2187</v>
      </c>
      <c r="B562" s="5" t="s">
        <v>559</v>
      </c>
      <c r="C562" s="6"/>
      <c r="D562" s="7"/>
      <c r="E562" s="5" t="s">
        <v>2195</v>
      </c>
      <c r="F562" s="5" t="str">
        <f t="shared" si="8"/>
        <v>CAFÉ MOULU70%ARA/30%ROB250GX12</v>
      </c>
      <c r="G562" s="5" t="s">
        <v>2664</v>
      </c>
      <c r="H562" s="8">
        <v>8.5862999999999996</v>
      </c>
      <c r="I562" s="30"/>
    </row>
    <row r="563" spans="1:9" ht="15.6" thickTop="1" thickBot="1" x14ac:dyDescent="0.35">
      <c r="A563" s="5" t="s">
        <v>2187</v>
      </c>
      <c r="B563" s="5" t="s">
        <v>560</v>
      </c>
      <c r="C563" s="6"/>
      <c r="D563" s="7"/>
      <c r="E563" s="5" t="s">
        <v>2195</v>
      </c>
      <c r="F563" s="5" t="str">
        <f t="shared" si="8"/>
        <v>CAFÉ MOULU PETIT NOIR 250GX12</v>
      </c>
      <c r="G563" s="5" t="s">
        <v>2665</v>
      </c>
      <c r="H563" s="8">
        <v>19.619800000000001</v>
      </c>
      <c r="I563" s="30"/>
    </row>
    <row r="564" spans="1:9" ht="15.6" thickTop="1" thickBot="1" x14ac:dyDescent="0.35">
      <c r="A564" s="5" t="s">
        <v>2187</v>
      </c>
      <c r="B564" s="5" t="s">
        <v>561</v>
      </c>
      <c r="C564" s="6"/>
      <c r="D564" s="7"/>
      <c r="E564" s="5" t="s">
        <v>2195</v>
      </c>
      <c r="F564" s="5" t="str">
        <f t="shared" si="8"/>
        <v>CAFÉ MOULU PRESTIGE 250GX12</v>
      </c>
      <c r="G564" s="5" t="s">
        <v>2666</v>
      </c>
      <c r="H564" s="8">
        <v>9.5972000000000008</v>
      </c>
      <c r="I564" s="30"/>
    </row>
    <row r="565" spans="1:9" ht="15.6" thickTop="1" thickBot="1" x14ac:dyDescent="0.35">
      <c r="A565" s="5" t="s">
        <v>2187</v>
      </c>
      <c r="B565" s="5" t="s">
        <v>562</v>
      </c>
      <c r="C565" s="6"/>
      <c r="D565" s="7"/>
      <c r="E565" s="5" t="s">
        <v>2195</v>
      </c>
      <c r="F565" s="5" t="str">
        <f t="shared" si="8"/>
        <v>CAFÉ MOULU 50%ARAB/ROB 250GX12</v>
      </c>
      <c r="G565" s="5" t="s">
        <v>2667</v>
      </c>
      <c r="H565" s="8">
        <v>8.1288</v>
      </c>
      <c r="I565" s="30"/>
    </row>
    <row r="566" spans="1:9" ht="15.6" thickTop="1" thickBot="1" x14ac:dyDescent="0.35">
      <c r="A566" s="5" t="s">
        <v>2189</v>
      </c>
      <c r="B566" s="5" t="s">
        <v>563</v>
      </c>
      <c r="C566" s="6"/>
      <c r="D566" s="7"/>
      <c r="E566" s="5" t="s">
        <v>2195</v>
      </c>
      <c r="F566" s="5" t="str">
        <f t="shared" si="8"/>
        <v>CRÈME UHT 30% OUTRE 10 LITRES</v>
      </c>
      <c r="G566" s="5" t="s">
        <v>2668</v>
      </c>
      <c r="H566" s="8">
        <v>21.8673</v>
      </c>
      <c r="I566" s="30"/>
    </row>
    <row r="567" spans="1:9" ht="15.6" thickTop="1" thickBot="1" x14ac:dyDescent="0.35">
      <c r="A567" s="5" t="s">
        <v>2192</v>
      </c>
      <c r="B567" s="5" t="s">
        <v>564</v>
      </c>
      <c r="C567" s="6"/>
      <c r="D567" s="7"/>
      <c r="E567" s="5" t="s">
        <v>2195</v>
      </c>
      <c r="F567" s="5" t="str">
        <f t="shared" si="8"/>
        <v>JAMBON CUIT SUP. 50GX10TRX14</v>
      </c>
      <c r="G567" s="5" t="s">
        <v>2669</v>
      </c>
      <c r="H567" s="8">
        <v>40.04</v>
      </c>
      <c r="I567" s="30"/>
    </row>
    <row r="568" spans="1:9" ht="15.6" thickTop="1" thickBot="1" x14ac:dyDescent="0.35">
      <c r="A568" s="5" t="s">
        <v>2192</v>
      </c>
      <c r="B568" s="5" t="s">
        <v>565</v>
      </c>
      <c r="C568" s="6"/>
      <c r="D568" s="7"/>
      <c r="E568" s="5" t="s">
        <v>2195</v>
      </c>
      <c r="F568" s="5" t="str">
        <f t="shared" si="8"/>
        <v>JAMBON CUIT SUP 50GX20 TRANX8</v>
      </c>
      <c r="G568" s="5" t="s">
        <v>2670</v>
      </c>
      <c r="H568" s="8">
        <v>45.6</v>
      </c>
      <c r="I568" s="30"/>
    </row>
    <row r="569" spans="1:9" ht="15.6" thickTop="1" thickBot="1" x14ac:dyDescent="0.35">
      <c r="A569" s="5" t="s">
        <v>2187</v>
      </c>
      <c r="B569" s="5" t="s">
        <v>566</v>
      </c>
      <c r="C569" s="6"/>
      <c r="D569" s="7"/>
      <c r="E569" s="5" t="s">
        <v>2195</v>
      </c>
      <c r="F569" s="5" t="str">
        <f t="shared" si="8"/>
        <v>CAFÉ MOULU CAFÉ NOIR 250GX12</v>
      </c>
      <c r="G569" s="5" t="s">
        <v>2671</v>
      </c>
      <c r="H569" s="8">
        <v>19.619800000000001</v>
      </c>
      <c r="I569" s="30"/>
    </row>
    <row r="570" spans="1:9" ht="15.6" thickTop="1" thickBot="1" x14ac:dyDescent="0.35">
      <c r="A570" s="5" t="s">
        <v>4746</v>
      </c>
      <c r="B570" s="5" t="s">
        <v>567</v>
      </c>
      <c r="C570" s="6" t="s">
        <v>4751</v>
      </c>
      <c r="D570" s="7"/>
      <c r="E570" s="5" t="s">
        <v>2207</v>
      </c>
      <c r="F570" s="5" t="str">
        <f t="shared" si="8"/>
        <v>LARDON FUMÉ 1KG</v>
      </c>
      <c r="G570" s="5" t="s">
        <v>4752</v>
      </c>
      <c r="H570" s="8">
        <v>4.1399999999999997</v>
      </c>
      <c r="I570" s="30"/>
    </row>
    <row r="571" spans="1:9" ht="15.6" thickTop="1" thickBot="1" x14ac:dyDescent="0.35">
      <c r="A571" s="5" t="s">
        <v>2192</v>
      </c>
      <c r="B571" s="5" t="s">
        <v>568</v>
      </c>
      <c r="C571" s="6"/>
      <c r="D571" s="7"/>
      <c r="E571" s="5" t="s">
        <v>2195</v>
      </c>
      <c r="F571" s="5" t="str">
        <f t="shared" si="8"/>
        <v>LARDON NATURE 1KGX8 SACHETS</v>
      </c>
      <c r="G571" s="5" t="s">
        <v>2672</v>
      </c>
      <c r="H571" s="8">
        <v>34.4</v>
      </c>
      <c r="I571" s="30"/>
    </row>
    <row r="572" spans="1:9" ht="15.6" thickTop="1" thickBot="1" x14ac:dyDescent="0.35">
      <c r="A572" s="5" t="s">
        <v>2189</v>
      </c>
      <c r="B572" s="5" t="s">
        <v>569</v>
      </c>
      <c r="C572" s="6"/>
      <c r="D572" s="7"/>
      <c r="E572" s="5" t="s">
        <v>2198</v>
      </c>
      <c r="F572" s="5" t="str">
        <f t="shared" si="8"/>
        <v>CRÈME BIO FRAÎCHE ÉPAISSE 5L</v>
      </c>
      <c r="G572" s="5" t="s">
        <v>2673</v>
      </c>
      <c r="H572" s="8">
        <v>31.327000000000002</v>
      </c>
      <c r="I572" s="30"/>
    </row>
    <row r="573" spans="1:9" ht="15.6" thickTop="1" thickBot="1" x14ac:dyDescent="0.35">
      <c r="A573" s="5" t="s">
        <v>2186</v>
      </c>
      <c r="B573" s="5" t="s">
        <v>570</v>
      </c>
      <c r="C573" s="6"/>
      <c r="D573" s="7"/>
      <c r="E573" s="5" t="s">
        <v>2195</v>
      </c>
      <c r="F573" s="5" t="str">
        <f t="shared" si="8"/>
        <v>CHARLOTTE FRUIT ROUGE 100GX12</v>
      </c>
      <c r="G573" s="5" t="s">
        <v>2674</v>
      </c>
      <c r="H573" s="8">
        <v>11.905200000000001</v>
      </c>
      <c r="I573" s="30"/>
    </row>
    <row r="574" spans="1:9" ht="15.6" thickTop="1" thickBot="1" x14ac:dyDescent="0.35">
      <c r="A574" s="5" t="s">
        <v>4954</v>
      </c>
      <c r="B574" s="5" t="s">
        <v>571</v>
      </c>
      <c r="C574" s="6" t="s">
        <v>4970</v>
      </c>
      <c r="D574" s="7"/>
      <c r="E574" s="5" t="s">
        <v>4287</v>
      </c>
      <c r="F574" s="5" t="str">
        <f t="shared" si="8"/>
        <v>VINAIGRE BLANC 8° 1,5L</v>
      </c>
      <c r="G574" s="5" t="s">
        <v>4971</v>
      </c>
      <c r="H574" s="8">
        <v>0.42720000000000002</v>
      </c>
      <c r="I574" s="30"/>
    </row>
    <row r="575" spans="1:9" ht="15.6" thickTop="1" thickBot="1" x14ac:dyDescent="0.35">
      <c r="A575" s="5" t="s">
        <v>2192</v>
      </c>
      <c r="B575" s="5" t="s">
        <v>572</v>
      </c>
      <c r="C575" s="6"/>
      <c r="D575" s="7"/>
      <c r="E575" s="5" t="s">
        <v>2195</v>
      </c>
      <c r="F575" s="5" t="str">
        <f t="shared" si="8"/>
        <v>JAMBON CUIT SUP.A/C.50GX10TX14</v>
      </c>
      <c r="G575" s="5" t="s">
        <v>2675</v>
      </c>
      <c r="H575" s="8">
        <v>39.340000000000003</v>
      </c>
      <c r="I575" s="30"/>
    </row>
    <row r="576" spans="1:9" ht="15.6" thickTop="1" thickBot="1" x14ac:dyDescent="0.35">
      <c r="A576" s="5" t="s">
        <v>2192</v>
      </c>
      <c r="B576" s="5" t="s">
        <v>573</v>
      </c>
      <c r="C576" s="6"/>
      <c r="D576" s="7"/>
      <c r="E576" s="5" t="s">
        <v>2195</v>
      </c>
      <c r="F576" s="5" t="str">
        <f t="shared" si="8"/>
        <v>JAMBON CUIT CHXFUMÉ 10TX50GX14</v>
      </c>
      <c r="G576" s="5" t="s">
        <v>2676</v>
      </c>
      <c r="H576" s="8">
        <v>34.79</v>
      </c>
      <c r="I576" s="30"/>
    </row>
    <row r="577" spans="1:9" ht="15.6" thickTop="1" thickBot="1" x14ac:dyDescent="0.35">
      <c r="A577" s="5" t="s">
        <v>2186</v>
      </c>
      <c r="B577" s="5" t="s">
        <v>574</v>
      </c>
      <c r="C577" s="6"/>
      <c r="D577" s="7"/>
      <c r="E577" s="5" t="s">
        <v>2195</v>
      </c>
      <c r="F577" s="5" t="str">
        <f t="shared" si="8"/>
        <v>CANAPÉ PLATEAU PRESTIGE410GX51</v>
      </c>
      <c r="G577" s="5" t="s">
        <v>2677</v>
      </c>
      <c r="H577" s="8">
        <v>17.677700000000002</v>
      </c>
      <c r="I577" s="30"/>
    </row>
    <row r="578" spans="1:9" ht="15.6" thickTop="1" thickBot="1" x14ac:dyDescent="0.35">
      <c r="A578" s="5" t="s">
        <v>2186</v>
      </c>
      <c r="B578" s="5" t="s">
        <v>575</v>
      </c>
      <c r="C578" s="6"/>
      <c r="D578" s="7"/>
      <c r="E578" s="5" t="s">
        <v>2195</v>
      </c>
      <c r="F578" s="5" t="str">
        <f t="shared" si="8"/>
        <v>PAIN MINI PAVÉ CAMPAGNE70GX100</v>
      </c>
      <c r="G578" s="5" t="s">
        <v>2678</v>
      </c>
      <c r="H578" s="8">
        <v>9.4882000000000009</v>
      </c>
      <c r="I578" s="30"/>
    </row>
    <row r="579" spans="1:9" ht="15.6" thickTop="1" thickBot="1" x14ac:dyDescent="0.35">
      <c r="A579" s="5" t="s">
        <v>2186</v>
      </c>
      <c r="B579" s="5" t="s">
        <v>576</v>
      </c>
      <c r="C579" s="6"/>
      <c r="D579" s="7"/>
      <c r="E579" s="5" t="s">
        <v>2195</v>
      </c>
      <c r="F579" s="5" t="str">
        <f t="shared" si="8"/>
        <v>FLAMMEKUECHE GRATINÉE 1,15KGX4</v>
      </c>
      <c r="G579" s="5" t="s">
        <v>2679</v>
      </c>
      <c r="H579" s="8">
        <v>18.3886</v>
      </c>
      <c r="I579" s="30"/>
    </row>
    <row r="580" spans="1:9" ht="15.6" thickTop="1" thickBot="1" x14ac:dyDescent="0.35">
      <c r="A580" s="5" t="s">
        <v>2193</v>
      </c>
      <c r="B580" s="5" t="s">
        <v>577</v>
      </c>
      <c r="C580" s="6"/>
      <c r="D580" s="7"/>
      <c r="E580" s="5" t="s">
        <v>2200</v>
      </c>
      <c r="F580" s="5" t="str">
        <f t="shared" si="8"/>
        <v>DISTRIBUTEUR BOBINE 450 FORMAT</v>
      </c>
      <c r="G580" s="5" t="s">
        <v>2680</v>
      </c>
      <c r="H580" s="8">
        <v>20.610299999999999</v>
      </c>
      <c r="I580" s="30"/>
    </row>
    <row r="581" spans="1:9" ht="15.6" thickTop="1" thickBot="1" x14ac:dyDescent="0.35">
      <c r="A581" s="5" t="s">
        <v>2193</v>
      </c>
      <c r="B581" s="5" t="s">
        <v>578</v>
      </c>
      <c r="C581" s="6"/>
      <c r="D581" s="7"/>
      <c r="E581" s="5" t="s">
        <v>2195</v>
      </c>
      <c r="F581" s="5" t="str">
        <f t="shared" ref="F581:F644" si="9">UPPER(G581)</f>
        <v>DÉROULEUR MURAL 1500FORMAT</v>
      </c>
      <c r="G581" s="5" t="s">
        <v>2681</v>
      </c>
      <c r="H581" s="8">
        <v>27.56</v>
      </c>
      <c r="I581" s="30"/>
    </row>
    <row r="582" spans="1:9" ht="15.6" thickTop="1" thickBot="1" x14ac:dyDescent="0.35">
      <c r="A582" s="5" t="s">
        <v>2193</v>
      </c>
      <c r="B582" s="5" t="s">
        <v>579</v>
      </c>
      <c r="C582" s="6"/>
      <c r="D582" s="7"/>
      <c r="E582" s="5" t="s">
        <v>2195</v>
      </c>
      <c r="F582" s="5" t="str">
        <f t="shared" si="9"/>
        <v>BARQUETTE TRANS PLAST37CLX2160</v>
      </c>
      <c r="G582" s="5" t="s">
        <v>2682</v>
      </c>
      <c r="H582" s="8">
        <v>57.5</v>
      </c>
      <c r="I582" s="30"/>
    </row>
    <row r="583" spans="1:9" ht="15.6" thickTop="1" thickBot="1" x14ac:dyDescent="0.35">
      <c r="A583" s="5" t="s">
        <v>2193</v>
      </c>
      <c r="B583" s="5" t="s">
        <v>580</v>
      </c>
      <c r="C583" s="6"/>
      <c r="D583" s="7"/>
      <c r="E583" s="5" t="s">
        <v>2195</v>
      </c>
      <c r="F583" s="5" t="str">
        <f t="shared" si="9"/>
        <v>BARQUETTE TRANS PLAST73CLX1260</v>
      </c>
      <c r="G583" s="5" t="s">
        <v>2683</v>
      </c>
      <c r="H583" s="8">
        <v>55</v>
      </c>
      <c r="I583" s="30"/>
    </row>
    <row r="584" spans="1:9" ht="15.6" thickTop="1" thickBot="1" x14ac:dyDescent="0.35">
      <c r="A584" s="5" t="s">
        <v>4875</v>
      </c>
      <c r="B584" s="5" t="s">
        <v>581</v>
      </c>
      <c r="C584" s="6" t="s">
        <v>4876</v>
      </c>
      <c r="D584" s="7"/>
      <c r="E584" s="5" t="s">
        <v>4250</v>
      </c>
      <c r="F584" s="5" t="str">
        <f t="shared" si="9"/>
        <v>BARQUETTE A/COUVERCLE250ML</v>
      </c>
      <c r="G584" s="5" t="s">
        <v>4877</v>
      </c>
      <c r="H584" s="8">
        <v>9.4849999999999994</v>
      </c>
      <c r="I584" s="30"/>
    </row>
    <row r="585" spans="1:9" ht="15.6" thickTop="1" thickBot="1" x14ac:dyDescent="0.35">
      <c r="A585" s="5" t="s">
        <v>2193</v>
      </c>
      <c r="B585" s="5" t="s">
        <v>582</v>
      </c>
      <c r="C585" s="6"/>
      <c r="D585" s="7"/>
      <c r="E585" s="5" t="s">
        <v>2195</v>
      </c>
      <c r="F585" s="5" t="str">
        <f t="shared" si="9"/>
        <v>BARQUETTE MICRO/OND 500MLX600</v>
      </c>
      <c r="G585" s="5" t="s">
        <v>2684</v>
      </c>
      <c r="H585" s="8">
        <v>66.666700000000006</v>
      </c>
      <c r="I585" s="30"/>
    </row>
    <row r="586" spans="1:9" ht="15.6" thickTop="1" thickBot="1" x14ac:dyDescent="0.35">
      <c r="A586" s="5" t="s">
        <v>4875</v>
      </c>
      <c r="B586" s="5" t="s">
        <v>583</v>
      </c>
      <c r="C586" s="6" t="s">
        <v>4878</v>
      </c>
      <c r="D586" s="7"/>
      <c r="E586" s="5" t="s">
        <v>4250</v>
      </c>
      <c r="F586" s="5" t="str">
        <f t="shared" si="9"/>
        <v>BARQUETTE PLASTIQUE 250ML</v>
      </c>
      <c r="G586" s="5" t="s">
        <v>4879</v>
      </c>
      <c r="H586" s="8">
        <v>6.0967000000000002</v>
      </c>
      <c r="I586" s="30"/>
    </row>
    <row r="587" spans="1:9" ht="15.6" thickTop="1" thickBot="1" x14ac:dyDescent="0.35">
      <c r="A587" s="5" t="s">
        <v>4875</v>
      </c>
      <c r="B587" s="5" t="s">
        <v>584</v>
      </c>
      <c r="C587" s="6" t="s">
        <v>4880</v>
      </c>
      <c r="D587" s="7"/>
      <c r="E587" s="5" t="s">
        <v>4250</v>
      </c>
      <c r="F587" s="5" t="str">
        <f t="shared" si="9"/>
        <v>BARQUETTE PLASTIQUE 500ML</v>
      </c>
      <c r="G587" s="5" t="s">
        <v>4881</v>
      </c>
      <c r="H587" s="8">
        <v>3.9744000000000002</v>
      </c>
      <c r="I587" s="30"/>
    </row>
    <row r="588" spans="1:9" ht="15.6" thickTop="1" thickBot="1" x14ac:dyDescent="0.35">
      <c r="A588" s="5" t="s">
        <v>2193</v>
      </c>
      <c r="B588" s="5" t="s">
        <v>585</v>
      </c>
      <c r="C588" s="6"/>
      <c r="D588" s="7"/>
      <c r="E588" s="5" t="s">
        <v>2195</v>
      </c>
      <c r="F588" s="5" t="str">
        <f t="shared" si="9"/>
        <v>BARQUETTE PLASTIQUE1000MLX1000</v>
      </c>
      <c r="G588" s="5" t="s">
        <v>2685</v>
      </c>
      <c r="H588" s="8">
        <v>48.333300000000001</v>
      </c>
      <c r="I588" s="30"/>
    </row>
    <row r="589" spans="1:9" ht="15.6" thickTop="1" thickBot="1" x14ac:dyDescent="0.35">
      <c r="A589" s="5" t="s">
        <v>2193</v>
      </c>
      <c r="B589" s="5" t="s">
        <v>586</v>
      </c>
      <c r="C589" s="6"/>
      <c r="D589" s="7"/>
      <c r="E589" s="5" t="s">
        <v>2195</v>
      </c>
      <c r="F589" s="5" t="str">
        <f t="shared" si="9"/>
        <v>PLATEAU JETABLE 5COMPARTIX200</v>
      </c>
      <c r="G589" s="5" t="s">
        <v>2686</v>
      </c>
      <c r="H589" s="8">
        <v>35.833300000000001</v>
      </c>
      <c r="I589" s="30"/>
    </row>
    <row r="590" spans="1:9" ht="15.6" thickTop="1" thickBot="1" x14ac:dyDescent="0.35">
      <c r="A590" s="5" t="s">
        <v>4875</v>
      </c>
      <c r="B590" s="5" t="s">
        <v>587</v>
      </c>
      <c r="C590" s="6" t="s">
        <v>4882</v>
      </c>
      <c r="D590" s="7"/>
      <c r="E590" s="5" t="s">
        <v>4250</v>
      </c>
      <c r="F590" s="5" t="str">
        <f t="shared" si="9"/>
        <v>COUVERCLE PLATE REPAS5COMP</v>
      </c>
      <c r="G590" s="5" t="s">
        <v>4883</v>
      </c>
      <c r="H590" s="8">
        <v>0.29520000000000002</v>
      </c>
      <c r="I590" s="30"/>
    </row>
    <row r="591" spans="1:9" ht="15.6" thickTop="1" thickBot="1" x14ac:dyDescent="0.35">
      <c r="A591" s="5" t="s">
        <v>2193</v>
      </c>
      <c r="B591" s="5" t="s">
        <v>588</v>
      </c>
      <c r="C591" s="6"/>
      <c r="D591" s="7"/>
      <c r="E591" s="5" t="s">
        <v>2195</v>
      </c>
      <c r="F591" s="5" t="str">
        <f t="shared" si="9"/>
        <v>ASSIETTE OCTOGO PLAST185MMX400</v>
      </c>
      <c r="G591" s="5" t="s">
        <v>2687</v>
      </c>
      <c r="H591" s="8">
        <v>49.166699999999999</v>
      </c>
      <c r="I591" s="30"/>
    </row>
    <row r="592" spans="1:9" ht="15.6" thickTop="1" thickBot="1" x14ac:dyDescent="0.35">
      <c r="A592" s="5" t="s">
        <v>4875</v>
      </c>
      <c r="B592" s="5" t="s">
        <v>589</v>
      </c>
      <c r="C592" s="6" t="s">
        <v>4884</v>
      </c>
      <c r="D592" s="7"/>
      <c r="E592" s="5" t="s">
        <v>4250</v>
      </c>
      <c r="F592" s="5" t="str">
        <f t="shared" si="9"/>
        <v>ASSIETTE RONDE BLANC120MM</v>
      </c>
      <c r="G592" s="5" t="s">
        <v>4885</v>
      </c>
      <c r="H592" s="8">
        <v>2.1838000000000002</v>
      </c>
      <c r="I592" s="30"/>
    </row>
    <row r="593" spans="1:9" ht="15.6" thickTop="1" thickBot="1" x14ac:dyDescent="0.35">
      <c r="A593" s="5" t="s">
        <v>4875</v>
      </c>
      <c r="B593" s="5" t="s">
        <v>590</v>
      </c>
      <c r="C593" s="6" t="s">
        <v>4886</v>
      </c>
      <c r="D593" s="7"/>
      <c r="E593" s="5" t="s">
        <v>4250</v>
      </c>
      <c r="F593" s="5" t="str">
        <f t="shared" si="9"/>
        <v>ASSIETTEROND BLC170/180MM</v>
      </c>
      <c r="G593" s="5" t="s">
        <v>4887</v>
      </c>
      <c r="H593" s="8">
        <v>2.2222</v>
      </c>
      <c r="I593" s="30"/>
    </row>
    <row r="594" spans="1:9" ht="15.6" thickTop="1" thickBot="1" x14ac:dyDescent="0.35">
      <c r="A594" s="5" t="s">
        <v>4875</v>
      </c>
      <c r="B594" s="5" t="s">
        <v>591</v>
      </c>
      <c r="C594" s="6" t="s">
        <v>4888</v>
      </c>
      <c r="D594" s="7"/>
      <c r="E594" s="5" t="s">
        <v>4250</v>
      </c>
      <c r="F594" s="5" t="str">
        <f t="shared" si="9"/>
        <v>ASSIETTE RONDE BLANC220MM</v>
      </c>
      <c r="G594" s="5" t="s">
        <v>4889</v>
      </c>
      <c r="H594" s="8">
        <v>3.3847999999999998</v>
      </c>
      <c r="I594" s="30"/>
    </row>
    <row r="595" spans="1:9" ht="15.6" thickTop="1" thickBot="1" x14ac:dyDescent="0.35">
      <c r="A595" s="5" t="s">
        <v>2193</v>
      </c>
      <c r="B595" s="5" t="s">
        <v>592</v>
      </c>
      <c r="C595" s="6"/>
      <c r="D595" s="7"/>
      <c r="E595" s="5" t="s">
        <v>2195</v>
      </c>
      <c r="F595" s="5" t="str">
        <f t="shared" si="9"/>
        <v>ASSIETTE CTN RECTAN 10X16X3000</v>
      </c>
      <c r="G595" s="5" t="s">
        <v>2688</v>
      </c>
      <c r="H595" s="8">
        <v>54.066699999999997</v>
      </c>
      <c r="I595" s="30"/>
    </row>
    <row r="596" spans="1:9" ht="15.6" thickTop="1" thickBot="1" x14ac:dyDescent="0.35">
      <c r="A596" s="5" t="s">
        <v>4875</v>
      </c>
      <c r="B596" s="5" t="s">
        <v>593</v>
      </c>
      <c r="C596" s="6" t="s">
        <v>4888</v>
      </c>
      <c r="D596" s="7"/>
      <c r="E596" s="5" t="s">
        <v>4250</v>
      </c>
      <c r="F596" s="5" t="str">
        <f t="shared" si="9"/>
        <v>PLATEAU TRAITEUR ALU 28X42X100</v>
      </c>
      <c r="G596" s="5" t="s">
        <v>2689</v>
      </c>
      <c r="H596" s="8">
        <v>2.2400000000000002</v>
      </c>
      <c r="I596" s="30"/>
    </row>
    <row r="597" spans="1:9" ht="15.6" thickTop="1" thickBot="1" x14ac:dyDescent="0.35">
      <c r="A597" s="5" t="s">
        <v>2193</v>
      </c>
      <c r="B597" s="5" t="s">
        <v>594</v>
      </c>
      <c r="C597" s="6"/>
      <c r="D597" s="7"/>
      <c r="E597" s="5" t="s">
        <v>2195</v>
      </c>
      <c r="F597" s="5" t="str">
        <f t="shared" si="9"/>
        <v>GOBELET PLASTIQUE BLC20CLX3000</v>
      </c>
      <c r="G597" s="5" t="s">
        <v>2690</v>
      </c>
      <c r="H597" s="8">
        <v>26.666700000000002</v>
      </c>
      <c r="I597" s="30"/>
    </row>
    <row r="598" spans="1:9" ht="15.6" thickTop="1" thickBot="1" x14ac:dyDescent="0.35">
      <c r="A598" s="5" t="s">
        <v>2193</v>
      </c>
      <c r="B598" s="5" t="s">
        <v>595</v>
      </c>
      <c r="C598" s="6"/>
      <c r="D598" s="7"/>
      <c r="E598" s="5" t="s">
        <v>2195</v>
      </c>
      <c r="F598" s="5" t="str">
        <f t="shared" si="9"/>
        <v>GOBELET TRANSP.SPLE 20CLX3000</v>
      </c>
      <c r="G598" s="5" t="s">
        <v>2691</v>
      </c>
      <c r="H598" s="8">
        <v>30</v>
      </c>
      <c r="I598" s="30"/>
    </row>
    <row r="599" spans="1:9" ht="15.6" thickTop="1" thickBot="1" x14ac:dyDescent="0.35">
      <c r="A599" s="5" t="s">
        <v>4875</v>
      </c>
      <c r="B599" s="5" t="s">
        <v>596</v>
      </c>
      <c r="C599" s="6" t="s">
        <v>4891</v>
      </c>
      <c r="D599" s="7"/>
      <c r="E599" s="5" t="s">
        <v>4250</v>
      </c>
      <c r="F599" s="5" t="str">
        <f t="shared" si="9"/>
        <v>FLÛTE CHAMPAG TRANSP 13 CL</v>
      </c>
      <c r="G599" s="5" t="s">
        <v>4892</v>
      </c>
      <c r="H599" s="8">
        <v>15.116700000000002</v>
      </c>
      <c r="I599" s="30"/>
    </row>
    <row r="600" spans="1:9" ht="15.6" thickTop="1" thickBot="1" x14ac:dyDescent="0.35">
      <c r="A600" s="5" t="s">
        <v>4875</v>
      </c>
      <c r="B600" s="5" t="s">
        <v>597</v>
      </c>
      <c r="C600" s="6" t="s">
        <v>4890</v>
      </c>
      <c r="D600" s="7"/>
      <c r="E600" s="5" t="s">
        <v>4250</v>
      </c>
      <c r="F600" s="5" t="str">
        <f t="shared" si="9"/>
        <v>VERRE À PIED 17CLX720</v>
      </c>
      <c r="G600" s="5" t="s">
        <v>2692</v>
      </c>
      <c r="H600" s="8">
        <v>7.7499999999999999E-2</v>
      </c>
      <c r="I600" s="30"/>
    </row>
    <row r="601" spans="1:9" ht="15.6" thickTop="1" thickBot="1" x14ac:dyDescent="0.35">
      <c r="A601" s="5" t="s">
        <v>4875</v>
      </c>
      <c r="B601" s="5" t="s">
        <v>598</v>
      </c>
      <c r="C601" s="6" t="s">
        <v>4893</v>
      </c>
      <c r="D601" s="7"/>
      <c r="E601" s="5" t="s">
        <v>4250</v>
      </c>
      <c r="F601" s="5" t="str">
        <f t="shared" si="9"/>
        <v>BOL PLASTIQUE BLANC 35 CL</v>
      </c>
      <c r="G601" s="5" t="s">
        <v>4894</v>
      </c>
      <c r="H601" s="8">
        <v>3.8892000000000002</v>
      </c>
      <c r="I601" s="30"/>
    </row>
    <row r="602" spans="1:9" ht="15.6" thickTop="1" thickBot="1" x14ac:dyDescent="0.35">
      <c r="A602" s="5" t="s">
        <v>2193</v>
      </c>
      <c r="B602" s="5" t="s">
        <v>599</v>
      </c>
      <c r="C602" s="6"/>
      <c r="D602" s="7"/>
      <c r="E602" s="5" t="s">
        <v>2195</v>
      </c>
      <c r="F602" s="5" t="str">
        <f t="shared" si="9"/>
        <v>TASSE CAFÉ BLANCHE 10 CLX1100</v>
      </c>
      <c r="G602" s="5" t="s">
        <v>2693</v>
      </c>
      <c r="H602" s="8">
        <v>21.666700000000002</v>
      </c>
      <c r="I602" s="30"/>
    </row>
    <row r="603" spans="1:9" ht="15.6" thickTop="1" thickBot="1" x14ac:dyDescent="0.35">
      <c r="A603" s="5" t="s">
        <v>4875</v>
      </c>
      <c r="B603" s="5" t="s">
        <v>600</v>
      </c>
      <c r="C603" s="6" t="s">
        <v>4895</v>
      </c>
      <c r="D603" s="7"/>
      <c r="E603" s="5" t="s">
        <v>4250</v>
      </c>
      <c r="F603" s="5" t="str">
        <f t="shared" si="9"/>
        <v>TASSE CAFÉ BLANCHE 17 CL</v>
      </c>
      <c r="G603" s="5" t="s">
        <v>4896</v>
      </c>
      <c r="H603" s="8">
        <v>1.3689</v>
      </c>
      <c r="I603" s="30"/>
    </row>
    <row r="604" spans="1:9" ht="15.6" thickTop="1" thickBot="1" x14ac:dyDescent="0.35">
      <c r="A604" s="5" t="s">
        <v>2193</v>
      </c>
      <c r="B604" s="5" t="s">
        <v>601</v>
      </c>
      <c r="C604" s="6"/>
      <c r="D604" s="7"/>
      <c r="E604" s="5" t="s">
        <v>2195</v>
      </c>
      <c r="F604" s="5" t="str">
        <f t="shared" si="9"/>
        <v>RAVIER BLANC PLAST 1 COMPX3000</v>
      </c>
      <c r="G604" s="5" t="s">
        <v>2694</v>
      </c>
      <c r="H604" s="8">
        <v>55</v>
      </c>
      <c r="I604" s="30"/>
    </row>
    <row r="605" spans="1:9" ht="15.6" thickTop="1" thickBot="1" x14ac:dyDescent="0.35">
      <c r="A605" s="5" t="s">
        <v>4875</v>
      </c>
      <c r="B605" s="5" t="s">
        <v>602</v>
      </c>
      <c r="C605" s="6" t="s">
        <v>4897</v>
      </c>
      <c r="D605" s="7"/>
      <c r="E605" s="5" t="s">
        <v>4250</v>
      </c>
      <c r="F605" s="5" t="str">
        <f t="shared" si="9"/>
        <v>FOURCHETTE PLASTIQUEBLANC</v>
      </c>
      <c r="G605" s="5" t="s">
        <v>4898</v>
      </c>
      <c r="H605" s="8">
        <v>0.8911</v>
      </c>
      <c r="I605" s="30"/>
    </row>
    <row r="606" spans="1:9" ht="15.6" thickTop="1" thickBot="1" x14ac:dyDescent="0.35">
      <c r="A606" s="5" t="s">
        <v>4875</v>
      </c>
      <c r="B606" s="5" t="s">
        <v>603</v>
      </c>
      <c r="C606" s="6" t="s">
        <v>4899</v>
      </c>
      <c r="D606" s="7"/>
      <c r="E606" s="5" t="s">
        <v>4250</v>
      </c>
      <c r="F606" s="5" t="str">
        <f t="shared" si="9"/>
        <v>COUTEAU PLASTIQUE BLANCX3000</v>
      </c>
      <c r="G606" s="5" t="s">
        <v>2695</v>
      </c>
      <c r="H606" s="8">
        <v>0.99780000000000002</v>
      </c>
      <c r="I606" s="30"/>
    </row>
    <row r="607" spans="1:9" ht="15.6" thickTop="1" thickBot="1" x14ac:dyDescent="0.35">
      <c r="A607" s="5" t="s">
        <v>4875</v>
      </c>
      <c r="B607" s="5" t="s">
        <v>604</v>
      </c>
      <c r="C607" s="6" t="s">
        <v>4900</v>
      </c>
      <c r="D607" s="7"/>
      <c r="E607" s="5" t="s">
        <v>4250</v>
      </c>
      <c r="F607" s="5" t="str">
        <f t="shared" si="9"/>
        <v>CUILLÈRE SOUPEPLAST BLANCX3000</v>
      </c>
      <c r="G607" s="5" t="s">
        <v>2696</v>
      </c>
      <c r="H607" s="8">
        <v>1</v>
      </c>
      <c r="I607" s="30"/>
    </row>
    <row r="608" spans="1:9" ht="15.6" thickTop="1" thickBot="1" x14ac:dyDescent="0.35">
      <c r="A608" s="5" t="s">
        <v>4875</v>
      </c>
      <c r="B608" s="5" t="s">
        <v>605</v>
      </c>
      <c r="C608" s="6" t="s">
        <v>4901</v>
      </c>
      <c r="D608" s="7"/>
      <c r="E608" s="5" t="s">
        <v>4250</v>
      </c>
      <c r="F608" s="5" t="str">
        <f t="shared" si="9"/>
        <v>CUILLÈRE CAFÉ PLAST BLANCX6000</v>
      </c>
      <c r="G608" s="5" t="s">
        <v>2697</v>
      </c>
      <c r="H608" s="8">
        <v>5.5549999999999997</v>
      </c>
      <c r="I608" s="30"/>
    </row>
    <row r="609" spans="1:9" ht="15.6" thickTop="1" thickBot="1" x14ac:dyDescent="0.35">
      <c r="A609" s="5" t="s">
        <v>4875</v>
      </c>
      <c r="B609" s="5" t="s">
        <v>606</v>
      </c>
      <c r="C609" s="6" t="s">
        <v>4902</v>
      </c>
      <c r="D609" s="7"/>
      <c r="E609" s="5" t="s">
        <v>4250</v>
      </c>
      <c r="F609" s="5" t="str">
        <f t="shared" si="9"/>
        <v>CUILLÈRE DESSERT PLAS BLCX3000</v>
      </c>
      <c r="G609" s="5" t="s">
        <v>2698</v>
      </c>
      <c r="H609" s="8">
        <v>0.875</v>
      </c>
      <c r="I609" s="30"/>
    </row>
    <row r="610" spans="1:9" ht="15.6" thickTop="1" thickBot="1" x14ac:dyDescent="0.35">
      <c r="A610" s="5" t="s">
        <v>4875</v>
      </c>
      <c r="B610" s="5" t="s">
        <v>607</v>
      </c>
      <c r="C610" s="6" t="s">
        <v>4903</v>
      </c>
      <c r="D610" s="7"/>
      <c r="E610" s="5" t="s">
        <v>4250</v>
      </c>
      <c r="F610" s="5" t="str">
        <f t="shared" si="9"/>
        <v>TOUILLEUR POUR CAFÉ BLANCX5000</v>
      </c>
      <c r="G610" s="5" t="s">
        <v>2699</v>
      </c>
      <c r="H610" s="8">
        <v>3.3340000000000001</v>
      </c>
      <c r="I610" s="30"/>
    </row>
    <row r="611" spans="1:9" ht="15.6" thickTop="1" thickBot="1" x14ac:dyDescent="0.35">
      <c r="A611" s="5" t="s">
        <v>2193</v>
      </c>
      <c r="B611" s="5" t="s">
        <v>608</v>
      </c>
      <c r="C611" s="6"/>
      <c r="D611" s="7"/>
      <c r="E611" s="5" t="s">
        <v>2195</v>
      </c>
      <c r="F611" s="5" t="str">
        <f t="shared" si="9"/>
        <v>KIT COUVERT EMBAL 4PCE BLCX250</v>
      </c>
      <c r="G611" s="5" t="s">
        <v>2700</v>
      </c>
      <c r="H611" s="8">
        <v>13.333299999999999</v>
      </c>
      <c r="I611" s="30"/>
    </row>
    <row r="612" spans="1:9" ht="15.6" thickTop="1" thickBot="1" x14ac:dyDescent="0.35">
      <c r="A612" s="5" t="s">
        <v>4875</v>
      </c>
      <c r="B612" s="5" t="s">
        <v>609</v>
      </c>
      <c r="C612" s="6" t="s">
        <v>4904</v>
      </c>
      <c r="D612" s="7"/>
      <c r="E612" s="5" t="s">
        <v>4250</v>
      </c>
      <c r="F612" s="5" t="str">
        <f t="shared" si="9"/>
        <v>DENTELLE RONDE BLANC190MMX2000</v>
      </c>
      <c r="G612" s="5" t="s">
        <v>2701</v>
      </c>
      <c r="H612" s="8">
        <v>2.1244000000000001</v>
      </c>
      <c r="I612" s="30"/>
    </row>
    <row r="613" spans="1:9" ht="15.6" thickTop="1" thickBot="1" x14ac:dyDescent="0.35">
      <c r="A613" s="5" t="s">
        <v>2189</v>
      </c>
      <c r="B613" s="5" t="s">
        <v>610</v>
      </c>
      <c r="C613" s="6"/>
      <c r="D613" s="7"/>
      <c r="E613" s="5" t="s">
        <v>2195</v>
      </c>
      <c r="F613" s="5" t="str">
        <f t="shared" si="9"/>
        <v>GOUDA PAIN 2,5KGX6 PAINS</v>
      </c>
      <c r="G613" s="5" t="s">
        <v>2702</v>
      </c>
      <c r="H613" s="8">
        <v>72.227500000000006</v>
      </c>
      <c r="I613" s="30"/>
    </row>
    <row r="614" spans="1:9" ht="15.6" thickTop="1" thickBot="1" x14ac:dyDescent="0.35">
      <c r="A614" s="5" t="s">
        <v>4605</v>
      </c>
      <c r="B614" s="5" t="s">
        <v>611</v>
      </c>
      <c r="C614" s="6" t="s">
        <v>4608</v>
      </c>
      <c r="D614" s="7"/>
      <c r="E614" s="5" t="s">
        <v>2207</v>
      </c>
      <c r="F614" s="5" t="str">
        <f t="shared" si="9"/>
        <v xml:space="preserve">EDAM PAIN </v>
      </c>
      <c r="G614" s="5" t="s">
        <v>4609</v>
      </c>
      <c r="H614" s="8">
        <v>4.7869999999999999</v>
      </c>
      <c r="I614" s="30"/>
    </row>
    <row r="615" spans="1:9" ht="15.6" thickTop="1" thickBot="1" x14ac:dyDescent="0.35">
      <c r="A615" s="5" t="s">
        <v>2189</v>
      </c>
      <c r="B615" s="5" t="s">
        <v>612</v>
      </c>
      <c r="C615" s="6"/>
      <c r="D615" s="7"/>
      <c r="E615" s="5" t="s">
        <v>2195</v>
      </c>
      <c r="F615" s="5" t="str">
        <f t="shared" si="9"/>
        <v>YAOURT BIO NATURE SUCRÉ125GX24</v>
      </c>
      <c r="G615" s="5" t="s">
        <v>2703</v>
      </c>
      <c r="H615" s="8">
        <v>6.3981000000000003</v>
      </c>
      <c r="I615" s="30"/>
    </row>
    <row r="616" spans="1:9" ht="15.6" thickTop="1" thickBot="1" x14ac:dyDescent="0.35">
      <c r="A616" s="5" t="s">
        <v>2189</v>
      </c>
      <c r="B616" s="5" t="s">
        <v>613</v>
      </c>
      <c r="C616" s="6"/>
      <c r="D616" s="7"/>
      <c r="E616" s="5" t="s">
        <v>2195</v>
      </c>
      <c r="F616" s="5" t="str">
        <f t="shared" si="9"/>
        <v>EDAM  ENVELOPPÉ 27% 30GX100</v>
      </c>
      <c r="G616" s="5" t="s">
        <v>2704</v>
      </c>
      <c r="H616" s="8">
        <v>19.336500000000001</v>
      </c>
      <c r="I616" s="30"/>
    </row>
    <row r="617" spans="1:9" ht="15.6" thickTop="1" thickBot="1" x14ac:dyDescent="0.35">
      <c r="A617" s="5" t="s">
        <v>2189</v>
      </c>
      <c r="B617" s="5" t="s">
        <v>614</v>
      </c>
      <c r="C617" s="6"/>
      <c r="D617" s="7"/>
      <c r="E617" s="5" t="s">
        <v>2195</v>
      </c>
      <c r="F617" s="5" t="str">
        <f t="shared" si="9"/>
        <v>EMMENTAL  29% 25GX100</v>
      </c>
      <c r="G617" s="5" t="s">
        <v>2705</v>
      </c>
      <c r="H617" s="8">
        <v>20.284400000000002</v>
      </c>
      <c r="I617" s="30"/>
    </row>
    <row r="618" spans="1:9" ht="15.6" thickTop="1" thickBot="1" x14ac:dyDescent="0.35">
      <c r="A618" s="5" t="s">
        <v>2189</v>
      </c>
      <c r="B618" s="5" t="s">
        <v>615</v>
      </c>
      <c r="C618" s="6"/>
      <c r="D618" s="7"/>
      <c r="E618" s="5" t="s">
        <v>2195</v>
      </c>
      <c r="F618" s="5" t="str">
        <f t="shared" si="9"/>
        <v>GOUDA 50% 25GX100</v>
      </c>
      <c r="G618" s="5" t="s">
        <v>2706</v>
      </c>
      <c r="H618" s="8">
        <v>18.151700000000002</v>
      </c>
      <c r="I618" s="30"/>
    </row>
    <row r="619" spans="1:9" ht="15.6" thickTop="1" thickBot="1" x14ac:dyDescent="0.35">
      <c r="A619" s="5" t="s">
        <v>2186</v>
      </c>
      <c r="B619" s="5" t="s">
        <v>616</v>
      </c>
      <c r="C619" s="6"/>
      <c r="D619" s="7"/>
      <c r="E619" s="5" t="s">
        <v>2195</v>
      </c>
      <c r="F619" s="5" t="str">
        <f t="shared" si="9"/>
        <v>MOËLLEUX BIO CHOCOLAT 900GX2</v>
      </c>
      <c r="G619" s="5" t="s">
        <v>2707</v>
      </c>
      <c r="H619" s="8">
        <v>15.782</v>
      </c>
      <c r="I619" s="30"/>
    </row>
    <row r="620" spans="1:9" ht="15.6" thickTop="1" thickBot="1" x14ac:dyDescent="0.35">
      <c r="A620" s="5" t="s">
        <v>4840</v>
      </c>
      <c r="B620" s="5" t="s">
        <v>617</v>
      </c>
      <c r="C620" s="6" t="s">
        <v>4848</v>
      </c>
      <c r="D620" s="7"/>
      <c r="E620" s="5" t="s">
        <v>4250</v>
      </c>
      <c r="F620" s="5" t="str">
        <f t="shared" si="9"/>
        <v>SARDINE HUILE 3/1</v>
      </c>
      <c r="G620" s="5" t="s">
        <v>4849</v>
      </c>
      <c r="H620" s="8">
        <v>9.51</v>
      </c>
      <c r="I620" s="30"/>
    </row>
    <row r="621" spans="1:9" ht="15.6" thickTop="1" thickBot="1" x14ac:dyDescent="0.35">
      <c r="A621" s="5" t="s">
        <v>2186</v>
      </c>
      <c r="B621" s="5" t="s">
        <v>618</v>
      </c>
      <c r="C621" s="6"/>
      <c r="D621" s="7"/>
      <c r="E621" s="5" t="s">
        <v>2195</v>
      </c>
      <c r="F621" s="5" t="str">
        <f t="shared" si="9"/>
        <v>CANAPÉ PLATEAU ÉVASION 520GX63</v>
      </c>
      <c r="G621" s="5" t="s">
        <v>2708</v>
      </c>
      <c r="H621" s="8">
        <v>17.668199999999999</v>
      </c>
      <c r="I621" s="30"/>
    </row>
    <row r="622" spans="1:9" ht="15.6" thickTop="1" thickBot="1" x14ac:dyDescent="0.35">
      <c r="A622" s="5" t="s">
        <v>2186</v>
      </c>
      <c r="B622" s="5" t="s">
        <v>619</v>
      </c>
      <c r="C622" s="6"/>
      <c r="D622" s="7"/>
      <c r="E622" s="5" t="s">
        <v>2195</v>
      </c>
      <c r="F622" s="5" t="str">
        <f t="shared" si="9"/>
        <v>CAKE SALÉ QUATOR 240GX8</v>
      </c>
      <c r="G622" s="5" t="s">
        <v>2709</v>
      </c>
      <c r="H622" s="8">
        <v>13.1754</v>
      </c>
      <c r="I622" s="30"/>
    </row>
    <row r="623" spans="1:9" ht="15.6" thickTop="1" thickBot="1" x14ac:dyDescent="0.35">
      <c r="A623" s="5" t="s">
        <v>2186</v>
      </c>
      <c r="B623" s="5" t="s">
        <v>620</v>
      </c>
      <c r="C623" s="6"/>
      <c r="D623" s="7"/>
      <c r="E623" s="5" t="s">
        <v>2195</v>
      </c>
      <c r="F623" s="5" t="str">
        <f t="shared" si="9"/>
        <v>MIGNARDISE ASSORTIE 3X56 PCE</v>
      </c>
      <c r="G623" s="5" t="s">
        <v>2710</v>
      </c>
      <c r="H623" s="8">
        <v>47.867299999999993</v>
      </c>
      <c r="I623" s="30"/>
    </row>
    <row r="624" spans="1:9" ht="15.6" thickTop="1" thickBot="1" x14ac:dyDescent="0.35">
      <c r="A624" s="5" t="s">
        <v>2186</v>
      </c>
      <c r="B624" s="5" t="s">
        <v>621</v>
      </c>
      <c r="C624" s="6"/>
      <c r="D624" s="7"/>
      <c r="E624" s="5" t="s">
        <v>2195</v>
      </c>
      <c r="F624" s="5" t="str">
        <f t="shared" si="9"/>
        <v>BÛCHETTE PRALINÉ PÂTISS 55GX35</v>
      </c>
      <c r="G624" s="5" t="s">
        <v>2711</v>
      </c>
      <c r="H624" s="8">
        <v>17.715599999999998</v>
      </c>
      <c r="I624" s="30"/>
    </row>
    <row r="625" spans="1:9" ht="15.6" thickTop="1" thickBot="1" x14ac:dyDescent="0.35">
      <c r="A625" s="5" t="s">
        <v>2186</v>
      </c>
      <c r="B625" s="5" t="s">
        <v>622</v>
      </c>
      <c r="C625" s="6"/>
      <c r="D625" s="7"/>
      <c r="E625" s="5" t="s">
        <v>2195</v>
      </c>
      <c r="F625" s="5" t="str">
        <f t="shared" si="9"/>
        <v>BÛCHETTE CHOCO PÂTISSIER55GX35</v>
      </c>
      <c r="G625" s="5" t="s">
        <v>2712</v>
      </c>
      <c r="H625" s="8">
        <v>17.715599999999998</v>
      </c>
      <c r="I625" s="30"/>
    </row>
    <row r="626" spans="1:9" ht="15.6" thickTop="1" thickBot="1" x14ac:dyDescent="0.35">
      <c r="A626" s="5" t="s">
        <v>2192</v>
      </c>
      <c r="B626" s="5" t="s">
        <v>623</v>
      </c>
      <c r="C626" s="6"/>
      <c r="D626" s="7"/>
      <c r="E626" s="5" t="s">
        <v>2195</v>
      </c>
      <c r="F626" s="5" t="str">
        <f t="shared" si="9"/>
        <v>BLOC FOIE GRAS CANARD 400GX8</v>
      </c>
      <c r="G626" s="5" t="s">
        <v>2713</v>
      </c>
      <c r="H626" s="8">
        <v>90.180099999999996</v>
      </c>
      <c r="I626" s="30"/>
    </row>
    <row r="627" spans="1:9" ht="15.6" thickTop="1" thickBot="1" x14ac:dyDescent="0.35">
      <c r="A627" s="5" t="s">
        <v>2187</v>
      </c>
      <c r="B627" s="5" t="s">
        <v>624</v>
      </c>
      <c r="C627" s="6"/>
      <c r="D627" s="7"/>
      <c r="E627" s="5" t="s">
        <v>2195</v>
      </c>
      <c r="F627" s="5" t="str">
        <f t="shared" si="9"/>
        <v>CAROTTE RÂPÉE 5/1X3</v>
      </c>
      <c r="G627" s="5" t="s">
        <v>2714</v>
      </c>
      <c r="H627" s="8">
        <v>7.0141999999999998</v>
      </c>
      <c r="I627" s="30"/>
    </row>
    <row r="628" spans="1:9" ht="15.6" thickTop="1" thickBot="1" x14ac:dyDescent="0.35">
      <c r="A628" s="5" t="s">
        <v>2189</v>
      </c>
      <c r="B628" s="5" t="s">
        <v>625</v>
      </c>
      <c r="C628" s="6"/>
      <c r="D628" s="7"/>
      <c r="E628" s="5" t="s">
        <v>2195</v>
      </c>
      <c r="F628" s="5" t="str">
        <f t="shared" si="9"/>
        <v>CRÈME DESSERT CAFÉ UHT 125GX48</v>
      </c>
      <c r="G628" s="5" t="s">
        <v>2715</v>
      </c>
      <c r="H628" s="8">
        <v>13.6493</v>
      </c>
      <c r="I628" s="30"/>
    </row>
    <row r="629" spans="1:9" ht="15.6" thickTop="1" thickBot="1" x14ac:dyDescent="0.35">
      <c r="A629" s="5" t="s">
        <v>4570</v>
      </c>
      <c r="B629" s="5" t="s">
        <v>626</v>
      </c>
      <c r="C629" s="6" t="s">
        <v>4590</v>
      </c>
      <c r="D629" s="7"/>
      <c r="E629" s="5" t="s">
        <v>4250</v>
      </c>
      <c r="F629" s="5" t="str">
        <f t="shared" si="9"/>
        <v>CRÈME DESSERT PRALI UHT125G</v>
      </c>
      <c r="G629" s="5" t="s">
        <v>4591</v>
      </c>
      <c r="H629" s="8">
        <v>0.30509999999999998</v>
      </c>
      <c r="I629" s="30"/>
    </row>
    <row r="630" spans="1:9" ht="15.6" thickTop="1" thickBot="1" x14ac:dyDescent="0.35">
      <c r="A630" s="5" t="s">
        <v>2189</v>
      </c>
      <c r="B630" s="5" t="s">
        <v>627</v>
      </c>
      <c r="C630" s="6"/>
      <c r="D630" s="7"/>
      <c r="E630" s="5" t="s">
        <v>2195</v>
      </c>
      <c r="F630" s="5" t="str">
        <f t="shared" si="9"/>
        <v>DESSERT LACTÉ ABRICOT 125GX24</v>
      </c>
      <c r="G630" s="5" t="s">
        <v>2716</v>
      </c>
      <c r="H630" s="8">
        <v>6.8246000000000002</v>
      </c>
      <c r="I630" s="30"/>
    </row>
    <row r="631" spans="1:9" ht="15.6" thickTop="1" thickBot="1" x14ac:dyDescent="0.35">
      <c r="A631" s="5" t="s">
        <v>2185</v>
      </c>
      <c r="B631" s="5" t="s">
        <v>628</v>
      </c>
      <c r="C631" s="6"/>
      <c r="D631" s="7"/>
      <c r="E631" s="5" t="s">
        <v>2198</v>
      </c>
      <c r="F631" s="5" t="str">
        <f t="shared" si="9"/>
        <v>CHOUCROUTE CUITE SEAU 10KG</v>
      </c>
      <c r="G631" s="5" t="s">
        <v>2717</v>
      </c>
      <c r="H631" s="8">
        <v>12.2</v>
      </c>
      <c r="I631" s="30"/>
    </row>
    <row r="632" spans="1:9" ht="15.6" thickTop="1" thickBot="1" x14ac:dyDescent="0.35">
      <c r="A632" s="5" t="s">
        <v>2189</v>
      </c>
      <c r="B632" s="5" t="s">
        <v>629</v>
      </c>
      <c r="C632" s="6"/>
      <c r="D632" s="7"/>
      <c r="E632" s="5" t="s">
        <v>2195</v>
      </c>
      <c r="F632" s="5" t="str">
        <f t="shared" si="9"/>
        <v>CARRÉ CROC'LAIT 30% 20GX8X60</v>
      </c>
      <c r="G632" s="5" t="s">
        <v>2718</v>
      </c>
      <c r="H632" s="8">
        <v>64.6066</v>
      </c>
      <c r="I632" s="30"/>
    </row>
    <row r="633" spans="1:9" ht="15.6" thickTop="1" thickBot="1" x14ac:dyDescent="0.35">
      <c r="A633" s="5" t="s">
        <v>2189</v>
      </c>
      <c r="B633" s="5" t="s">
        <v>630</v>
      </c>
      <c r="C633" s="6"/>
      <c r="D633" s="7"/>
      <c r="E633" s="5" t="s">
        <v>2195</v>
      </c>
      <c r="F633" s="5" t="str">
        <f t="shared" si="9"/>
        <v>VACHE QUI RIT 16,66GX3X2X80</v>
      </c>
      <c r="G633" s="5" t="s">
        <v>2719</v>
      </c>
      <c r="H633" s="8">
        <v>55.279600000000002</v>
      </c>
      <c r="I633" s="30"/>
    </row>
    <row r="634" spans="1:9" ht="15.6" thickTop="1" thickBot="1" x14ac:dyDescent="0.35">
      <c r="A634" s="5" t="s">
        <v>2189</v>
      </c>
      <c r="B634" s="5" t="s">
        <v>631</v>
      </c>
      <c r="C634" s="6"/>
      <c r="D634" s="7"/>
      <c r="E634" s="5" t="s">
        <v>2195</v>
      </c>
      <c r="F634" s="5" t="str">
        <f t="shared" si="9"/>
        <v>BRIDELIGHT ALLÉ3% 16,66GX12X12</v>
      </c>
      <c r="G634" s="5" t="s">
        <v>2720</v>
      </c>
      <c r="H634" s="8">
        <v>18.151700000000002</v>
      </c>
      <c r="I634" s="30"/>
    </row>
    <row r="635" spans="1:9" ht="15.6" thickTop="1" thickBot="1" x14ac:dyDescent="0.35">
      <c r="A635" s="5" t="s">
        <v>2189</v>
      </c>
      <c r="B635" s="5" t="s">
        <v>632</v>
      </c>
      <c r="C635" s="6"/>
      <c r="D635" s="7"/>
      <c r="E635" s="5" t="s">
        <v>2195</v>
      </c>
      <c r="F635" s="5" t="str">
        <f t="shared" si="9"/>
        <v>PETIT MOULÉ AFH 16,67GX6X24</v>
      </c>
      <c r="G635" s="5" t="s">
        <v>2721</v>
      </c>
      <c r="H635" s="8">
        <v>10.748799999999999</v>
      </c>
      <c r="I635" s="30"/>
    </row>
    <row r="636" spans="1:9" ht="15.6" thickTop="1" thickBot="1" x14ac:dyDescent="0.35">
      <c r="A636" s="5" t="s">
        <v>2189</v>
      </c>
      <c r="B636" s="5" t="s">
        <v>633</v>
      </c>
      <c r="C636" s="6"/>
      <c r="D636" s="7"/>
      <c r="E636" s="5" t="s">
        <v>2195</v>
      </c>
      <c r="F636" s="5" t="str">
        <f t="shared" si="9"/>
        <v>RONDELÉ 3 POIVRE 16,6GX4X60</v>
      </c>
      <c r="G636" s="5" t="s">
        <v>2722</v>
      </c>
      <c r="H636" s="8">
        <v>32.7014</v>
      </c>
      <c r="I636" s="30"/>
    </row>
    <row r="637" spans="1:9" ht="15.6" thickTop="1" thickBot="1" x14ac:dyDescent="0.35">
      <c r="A637" s="5" t="s">
        <v>2189</v>
      </c>
      <c r="B637" s="5" t="s">
        <v>634</v>
      </c>
      <c r="C637" s="6"/>
      <c r="D637" s="7"/>
      <c r="E637" s="5" t="s">
        <v>2195</v>
      </c>
      <c r="F637" s="5" t="str">
        <f t="shared" si="9"/>
        <v>PETIT MOULÉ NATURE 16,67GX6X24</v>
      </c>
      <c r="G637" s="5" t="s">
        <v>2723</v>
      </c>
      <c r="H637" s="8">
        <v>10.8057</v>
      </c>
      <c r="I637" s="30"/>
    </row>
    <row r="638" spans="1:9" ht="15.6" thickTop="1" thickBot="1" x14ac:dyDescent="0.35">
      <c r="A638" s="5" t="s">
        <v>2189</v>
      </c>
      <c r="B638" s="5" t="s">
        <v>635</v>
      </c>
      <c r="C638" s="6"/>
      <c r="D638" s="7"/>
      <c r="E638" s="5" t="s">
        <v>2195</v>
      </c>
      <c r="F638" s="5" t="str">
        <f t="shared" si="9"/>
        <v>SAINT PAULIN 30GX100</v>
      </c>
      <c r="G638" s="5" t="s">
        <v>2724</v>
      </c>
      <c r="H638" s="8">
        <v>19.905200000000001</v>
      </c>
      <c r="I638" s="30"/>
    </row>
    <row r="639" spans="1:9" ht="15.6" thickTop="1" thickBot="1" x14ac:dyDescent="0.35">
      <c r="A639" s="5" t="s">
        <v>2189</v>
      </c>
      <c r="B639" s="5" t="s">
        <v>636</v>
      </c>
      <c r="C639" s="6"/>
      <c r="D639" s="7"/>
      <c r="E639" s="5" t="s">
        <v>2195</v>
      </c>
      <c r="F639" s="5" t="str">
        <f t="shared" si="9"/>
        <v>TOMME NOIRE 30GX100</v>
      </c>
      <c r="G639" s="5" t="s">
        <v>2725</v>
      </c>
      <c r="H639" s="8">
        <v>19.905200000000001</v>
      </c>
      <c r="I639" s="30"/>
    </row>
    <row r="640" spans="1:9" ht="15.6" thickTop="1" thickBot="1" x14ac:dyDescent="0.35">
      <c r="A640" s="5" t="s">
        <v>2189</v>
      </c>
      <c r="B640" s="5" t="s">
        <v>637</v>
      </c>
      <c r="C640" s="6"/>
      <c r="D640" s="7"/>
      <c r="E640" s="5" t="s">
        <v>2195</v>
      </c>
      <c r="F640" s="5" t="str">
        <f t="shared" si="9"/>
        <v>BEURRE BIO DOUX MOULÉ 250GX20</v>
      </c>
      <c r="G640" s="5" t="s">
        <v>2726</v>
      </c>
      <c r="H640" s="8">
        <v>44.644500000000001</v>
      </c>
      <c r="I640" s="30"/>
    </row>
    <row r="641" spans="1:9" ht="15.6" thickTop="1" thickBot="1" x14ac:dyDescent="0.35">
      <c r="A641" s="5" t="s">
        <v>2194</v>
      </c>
      <c r="B641" s="5" t="s">
        <v>638</v>
      </c>
      <c r="C641" s="6"/>
      <c r="D641" s="7"/>
      <c r="E641" s="5" t="s">
        <v>2195</v>
      </c>
      <c r="F641" s="5" t="str">
        <f t="shared" si="9"/>
        <v>BLANC D'OEUF LIQUIDE 1KGX6</v>
      </c>
      <c r="G641" s="5" t="s">
        <v>2727</v>
      </c>
      <c r="H641" s="8">
        <v>11.838900000000001</v>
      </c>
      <c r="I641" s="30"/>
    </row>
    <row r="642" spans="1:9" ht="15.6" thickTop="1" thickBot="1" x14ac:dyDescent="0.35">
      <c r="A642" s="5" t="s">
        <v>2194</v>
      </c>
      <c r="B642" s="5" t="s">
        <v>639</v>
      </c>
      <c r="C642" s="6"/>
      <c r="D642" s="7"/>
      <c r="E642" s="5" t="s">
        <v>2195</v>
      </c>
      <c r="F642" s="5" t="str">
        <f t="shared" si="9"/>
        <v>BLANC D'OEUF À LA NEIGE 2,2LX6</v>
      </c>
      <c r="G642" s="5" t="s">
        <v>2728</v>
      </c>
      <c r="H642" s="8">
        <v>8.7773000000000003</v>
      </c>
      <c r="I642" s="30"/>
    </row>
    <row r="643" spans="1:9" ht="15.6" thickTop="1" thickBot="1" x14ac:dyDescent="0.35">
      <c r="A643" s="5" t="s">
        <v>2194</v>
      </c>
      <c r="B643" s="5" t="s">
        <v>640</v>
      </c>
      <c r="C643" s="6"/>
      <c r="D643" s="7"/>
      <c r="E643" s="5" t="s">
        <v>2195</v>
      </c>
      <c r="F643" s="5" t="str">
        <f t="shared" si="9"/>
        <v>JAUNE OEUF LIQUIDE PASTEU1KGX6</v>
      </c>
      <c r="G643" s="5" t="s">
        <v>2729</v>
      </c>
      <c r="H643" s="8">
        <v>17.346</v>
      </c>
      <c r="I643" s="30"/>
    </row>
    <row r="644" spans="1:9" ht="15.6" thickTop="1" thickBot="1" x14ac:dyDescent="0.35">
      <c r="A644" s="5" t="s">
        <v>2194</v>
      </c>
      <c r="B644" s="5" t="s">
        <v>641</v>
      </c>
      <c r="C644" s="6"/>
      <c r="D644" s="7"/>
      <c r="E644" s="5" t="s">
        <v>2198</v>
      </c>
      <c r="F644" s="5" t="str">
        <f t="shared" si="9"/>
        <v>OEUF DUR 43/53 SEAU 75 PCES</v>
      </c>
      <c r="G644" s="5" t="s">
        <v>2730</v>
      </c>
      <c r="H644" s="8">
        <v>9.2133000000000003</v>
      </c>
      <c r="I644" s="30"/>
    </row>
    <row r="645" spans="1:9" ht="15.6" thickTop="1" thickBot="1" x14ac:dyDescent="0.35">
      <c r="A645" s="5" t="s">
        <v>2194</v>
      </c>
      <c r="B645" s="5" t="s">
        <v>642</v>
      </c>
      <c r="C645" s="6"/>
      <c r="D645" s="7"/>
      <c r="E645" s="5" t="s">
        <v>2195</v>
      </c>
      <c r="F645" s="5" t="str">
        <f t="shared" ref="F645:F708" si="10">UPPER(G645)</f>
        <v>OEUF ENTIER LIQUIDE PAST 1KGX6</v>
      </c>
      <c r="G645" s="5" t="s">
        <v>2731</v>
      </c>
      <c r="H645" s="8">
        <v>12.227499999999999</v>
      </c>
      <c r="I645" s="30"/>
    </row>
    <row r="646" spans="1:9" ht="15.6" thickTop="1" thickBot="1" x14ac:dyDescent="0.35">
      <c r="A646" s="5" t="s">
        <v>2194</v>
      </c>
      <c r="B646" s="5" t="s">
        <v>643</v>
      </c>
      <c r="C646" s="6"/>
      <c r="D646" s="7"/>
      <c r="E646" s="5" t="s">
        <v>2195</v>
      </c>
      <c r="F646" s="5" t="str">
        <f t="shared" si="10"/>
        <v>OEUF POCHÉ 43 / 53 8PCESX6 SAC</v>
      </c>
      <c r="G646" s="5" t="s">
        <v>2732</v>
      </c>
      <c r="H646" s="8">
        <v>14.0284</v>
      </c>
      <c r="I646" s="30"/>
    </row>
    <row r="647" spans="1:9" ht="15.6" thickTop="1" thickBot="1" x14ac:dyDescent="0.35">
      <c r="A647" s="5" t="s">
        <v>2194</v>
      </c>
      <c r="B647" s="5" t="s">
        <v>644</v>
      </c>
      <c r="C647" s="6"/>
      <c r="D647" s="7"/>
      <c r="E647" s="5" t="s">
        <v>2195</v>
      </c>
      <c r="F647" s="5" t="str">
        <f t="shared" si="10"/>
        <v>OMELETTE CHAMPIGNON 135GX48</v>
      </c>
      <c r="G647" s="5" t="s">
        <v>2733</v>
      </c>
      <c r="H647" s="8">
        <v>28.9573</v>
      </c>
      <c r="I647" s="30"/>
    </row>
    <row r="648" spans="1:9" ht="15.6" thickTop="1" thickBot="1" x14ac:dyDescent="0.35">
      <c r="A648" s="5" t="s">
        <v>2194</v>
      </c>
      <c r="B648" s="5" t="s">
        <v>645</v>
      </c>
      <c r="C648" s="6"/>
      <c r="D648" s="7"/>
      <c r="E648" s="5" t="s">
        <v>2195</v>
      </c>
      <c r="F648" s="5" t="str">
        <f t="shared" si="10"/>
        <v>OMELETTE FINE HERBE 135GX48</v>
      </c>
      <c r="G648" s="5" t="s">
        <v>2734</v>
      </c>
      <c r="H648" s="8">
        <v>31.800899999999999</v>
      </c>
      <c r="I648" s="30"/>
    </row>
    <row r="649" spans="1:9" ht="15.6" thickTop="1" thickBot="1" x14ac:dyDescent="0.35">
      <c r="A649" s="5" t="s">
        <v>2194</v>
      </c>
      <c r="B649" s="5" t="s">
        <v>646</v>
      </c>
      <c r="C649" s="6"/>
      <c r="D649" s="7"/>
      <c r="E649" s="5" t="s">
        <v>2195</v>
      </c>
      <c r="F649" s="5" t="str">
        <f t="shared" si="10"/>
        <v>OMELETTE FROMAGE 135GX48</v>
      </c>
      <c r="G649" s="5" t="s">
        <v>2735</v>
      </c>
      <c r="H649" s="8">
        <v>28.9573</v>
      </c>
      <c r="I649" s="30"/>
    </row>
    <row r="650" spans="1:9" ht="15.6" thickTop="1" thickBot="1" x14ac:dyDescent="0.35">
      <c r="A650" s="5" t="s">
        <v>2194</v>
      </c>
      <c r="B650" s="5" t="s">
        <v>647</v>
      </c>
      <c r="C650" s="6"/>
      <c r="D650" s="7"/>
      <c r="E650" s="5" t="s">
        <v>2195</v>
      </c>
      <c r="F650" s="5" t="str">
        <f t="shared" si="10"/>
        <v>OMELETTE LARDON 135GX48</v>
      </c>
      <c r="G650" s="5" t="s">
        <v>2736</v>
      </c>
      <c r="H650" s="8">
        <v>28.9573</v>
      </c>
      <c r="I650" s="30"/>
    </row>
    <row r="651" spans="1:9" ht="15.6" thickTop="1" thickBot="1" x14ac:dyDescent="0.35">
      <c r="A651" s="5" t="s">
        <v>2194</v>
      </c>
      <c r="B651" s="5" t="s">
        <v>648</v>
      </c>
      <c r="C651" s="6"/>
      <c r="D651" s="7"/>
      <c r="E651" s="5" t="s">
        <v>2195</v>
      </c>
      <c r="F651" s="5" t="str">
        <f t="shared" si="10"/>
        <v>OMELETTE NATURE 135GX48</v>
      </c>
      <c r="G651" s="5" t="s">
        <v>2737</v>
      </c>
      <c r="H651" s="8">
        <v>25.402799999999999</v>
      </c>
      <c r="I651" s="30"/>
    </row>
    <row r="652" spans="1:9" ht="15.6" thickTop="1" thickBot="1" x14ac:dyDescent="0.35">
      <c r="A652" s="5" t="s">
        <v>2189</v>
      </c>
      <c r="B652" s="5" t="s">
        <v>649</v>
      </c>
      <c r="C652" s="6"/>
      <c r="D652" s="7"/>
      <c r="E652" s="5" t="s">
        <v>2195</v>
      </c>
      <c r="F652" s="5" t="str">
        <f t="shared" si="10"/>
        <v>BABYBEL ROUGE MINI 22GX288</v>
      </c>
      <c r="G652" s="5" t="s">
        <v>2738</v>
      </c>
      <c r="H652" s="8">
        <v>84.928899999999999</v>
      </c>
      <c r="I652" s="30"/>
    </row>
    <row r="653" spans="1:9" ht="15.6" thickTop="1" thickBot="1" x14ac:dyDescent="0.35">
      <c r="A653" s="5" t="s">
        <v>2189</v>
      </c>
      <c r="B653" s="5" t="s">
        <v>650</v>
      </c>
      <c r="C653" s="6"/>
      <c r="D653" s="7"/>
      <c r="E653" s="5" t="s">
        <v>2195</v>
      </c>
      <c r="F653" s="5" t="str">
        <f t="shared" si="10"/>
        <v>BABYBEL 200GX8</v>
      </c>
      <c r="G653" s="5" t="s">
        <v>2739</v>
      </c>
      <c r="H653" s="8">
        <v>14.3697</v>
      </c>
      <c r="I653" s="30"/>
    </row>
    <row r="654" spans="1:9" ht="15.6" thickTop="1" thickBot="1" x14ac:dyDescent="0.35">
      <c r="A654" s="5" t="s">
        <v>2189</v>
      </c>
      <c r="B654" s="5" t="s">
        <v>651</v>
      </c>
      <c r="C654" s="6"/>
      <c r="D654" s="7"/>
      <c r="E654" s="5" t="s">
        <v>2195</v>
      </c>
      <c r="F654" s="5" t="str">
        <f t="shared" si="10"/>
        <v>PORT SALUT 30GX80</v>
      </c>
      <c r="G654" s="5" t="s">
        <v>2740</v>
      </c>
      <c r="H654" s="8">
        <v>21.895700000000001</v>
      </c>
      <c r="I654" s="30"/>
    </row>
    <row r="655" spans="1:9" ht="15.6" thickTop="1" thickBot="1" x14ac:dyDescent="0.35">
      <c r="A655" s="5" t="s">
        <v>2189</v>
      </c>
      <c r="B655" s="5" t="s">
        <v>652</v>
      </c>
      <c r="C655" s="6"/>
      <c r="D655" s="7"/>
      <c r="E655" s="5" t="s">
        <v>2195</v>
      </c>
      <c r="F655" s="5" t="str">
        <f t="shared" si="10"/>
        <v>BLEU DE  DOUCEUR 30GX100</v>
      </c>
      <c r="G655" s="5" t="s">
        <v>2741</v>
      </c>
      <c r="H655" s="8">
        <v>23.033200000000001</v>
      </c>
      <c r="I655" s="30"/>
    </row>
    <row r="656" spans="1:9" ht="15.6" thickTop="1" thickBot="1" x14ac:dyDescent="0.35">
      <c r="A656" s="5" t="s">
        <v>2189</v>
      </c>
      <c r="B656" s="5" t="s">
        <v>653</v>
      </c>
      <c r="C656" s="6"/>
      <c r="D656" s="7"/>
      <c r="E656" s="5" t="s">
        <v>2195</v>
      </c>
      <c r="F656" s="5" t="str">
        <f t="shared" si="10"/>
        <v>COMTÉ 30GX100</v>
      </c>
      <c r="G656" s="5" t="s">
        <v>2742</v>
      </c>
      <c r="H656" s="8">
        <v>38.502400000000002</v>
      </c>
      <c r="I656" s="30"/>
    </row>
    <row r="657" spans="1:9" ht="15.6" thickTop="1" thickBot="1" x14ac:dyDescent="0.35">
      <c r="A657" s="5" t="s">
        <v>2189</v>
      </c>
      <c r="B657" s="5" t="s">
        <v>654</v>
      </c>
      <c r="C657" s="6"/>
      <c r="D657" s="7"/>
      <c r="E657" s="5" t="s">
        <v>2195</v>
      </c>
      <c r="F657" s="5" t="str">
        <f t="shared" si="10"/>
        <v>ROCAMADOUR ARTISAN AOP 35GX20</v>
      </c>
      <c r="G657" s="5" t="s">
        <v>2743</v>
      </c>
      <c r="H657" s="8">
        <v>10.5687</v>
      </c>
      <c r="I657" s="30"/>
    </row>
    <row r="658" spans="1:9" ht="15.6" thickTop="1" thickBot="1" x14ac:dyDescent="0.35">
      <c r="A658" s="5" t="s">
        <v>2189</v>
      </c>
      <c r="B658" s="5" t="s">
        <v>655</v>
      </c>
      <c r="C658" s="6"/>
      <c r="D658" s="7"/>
      <c r="E658" s="5" t="s">
        <v>2195</v>
      </c>
      <c r="F658" s="5" t="str">
        <f t="shared" si="10"/>
        <v>FOURME D'AMBERT 30GX100</v>
      </c>
      <c r="G658" s="5" t="s">
        <v>2744</v>
      </c>
      <c r="H658" s="8">
        <v>27.014200000000002</v>
      </c>
      <c r="I658" s="30"/>
    </row>
    <row r="659" spans="1:9" ht="15.6" thickTop="1" thickBot="1" x14ac:dyDescent="0.35">
      <c r="A659" s="5" t="s">
        <v>2189</v>
      </c>
      <c r="B659" s="5" t="s">
        <v>656</v>
      </c>
      <c r="C659" s="6"/>
      <c r="D659" s="7"/>
      <c r="E659" s="5" t="s">
        <v>2195</v>
      </c>
      <c r="F659" s="5" t="str">
        <f t="shared" si="10"/>
        <v>TOMME NOIRE PYRÉNÉES 30GX100</v>
      </c>
      <c r="G659" s="5" t="s">
        <v>2745</v>
      </c>
      <c r="H659" s="8">
        <v>26.161100000000001</v>
      </c>
      <c r="I659" s="30"/>
    </row>
    <row r="660" spans="1:9" ht="15.6" thickTop="1" thickBot="1" x14ac:dyDescent="0.35">
      <c r="A660" s="5" t="s">
        <v>2189</v>
      </c>
      <c r="B660" s="5" t="s">
        <v>657</v>
      </c>
      <c r="C660" s="6"/>
      <c r="D660" s="7"/>
      <c r="E660" s="5" t="s">
        <v>2195</v>
      </c>
      <c r="F660" s="5" t="str">
        <f t="shared" si="10"/>
        <v>PAVÉ FRAIS 1/2 SEL 25GX120</v>
      </c>
      <c r="G660" s="5" t="s">
        <v>2746</v>
      </c>
      <c r="H660" s="8">
        <v>15.639800000000001</v>
      </c>
      <c r="I660" s="30"/>
    </row>
    <row r="661" spans="1:9" ht="15.6" thickTop="1" thickBot="1" x14ac:dyDescent="0.35">
      <c r="A661" s="5" t="s">
        <v>2189</v>
      </c>
      <c r="B661" s="5" t="s">
        <v>658</v>
      </c>
      <c r="C661" s="6"/>
      <c r="D661" s="7"/>
      <c r="E661" s="5" t="s">
        <v>2195</v>
      </c>
      <c r="F661" s="5" t="str">
        <f t="shared" si="10"/>
        <v>CROTTIN CHAVIGNOL AOC 60GX12</v>
      </c>
      <c r="G661" s="5" t="s">
        <v>2747</v>
      </c>
      <c r="H661" s="8">
        <v>16.113700000000001</v>
      </c>
      <c r="I661" s="30"/>
    </row>
    <row r="662" spans="1:9" ht="15.6" thickTop="1" thickBot="1" x14ac:dyDescent="0.35">
      <c r="A662" s="5" t="s">
        <v>2189</v>
      </c>
      <c r="B662" s="5" t="s">
        <v>659</v>
      </c>
      <c r="C662" s="6"/>
      <c r="D662" s="7"/>
      <c r="E662" s="5" t="s">
        <v>2195</v>
      </c>
      <c r="F662" s="5" t="str">
        <f t="shared" si="10"/>
        <v>SELLES-SUR-CHER AOC 150GX6</v>
      </c>
      <c r="G662" s="5" t="s">
        <v>2748</v>
      </c>
      <c r="H662" s="8">
        <v>16.094799999999999</v>
      </c>
      <c r="I662" s="30"/>
    </row>
    <row r="663" spans="1:9" ht="15.6" thickTop="1" thickBot="1" x14ac:dyDescent="0.35">
      <c r="A663" s="5" t="s">
        <v>4605</v>
      </c>
      <c r="B663" s="5" t="s">
        <v>660</v>
      </c>
      <c r="C663" s="6" t="s">
        <v>4615</v>
      </c>
      <c r="D663" s="7"/>
      <c r="E663" s="5" t="s">
        <v>4250</v>
      </c>
      <c r="F663" s="5" t="str">
        <f t="shared" si="10"/>
        <v>BÛCHETTE LAIT MÉLANGE 180G</v>
      </c>
      <c r="G663" s="5" t="s">
        <v>4616</v>
      </c>
      <c r="H663" s="8">
        <v>0.93830000000000002</v>
      </c>
      <c r="I663" s="30"/>
    </row>
    <row r="664" spans="1:9" ht="15.6" thickTop="1" thickBot="1" x14ac:dyDescent="0.35">
      <c r="A664" s="5" t="s">
        <v>4605</v>
      </c>
      <c r="B664" s="5" t="s">
        <v>661</v>
      </c>
      <c r="C664" s="6" t="s">
        <v>4608</v>
      </c>
      <c r="D664" s="7"/>
      <c r="E664" s="5" t="s">
        <v>2207</v>
      </c>
      <c r="F664" s="5" t="str">
        <f t="shared" si="10"/>
        <v>CHÈVRE BÛCHE AFFINÉE 1KG</v>
      </c>
      <c r="G664" s="5" t="s">
        <v>4610</v>
      </c>
      <c r="H664" s="8">
        <v>8.0350000000000001</v>
      </c>
      <c r="I664" s="30"/>
    </row>
    <row r="665" spans="1:9" ht="15.6" thickTop="1" thickBot="1" x14ac:dyDescent="0.35">
      <c r="A665" s="5" t="s">
        <v>2189</v>
      </c>
      <c r="B665" s="5" t="s">
        <v>662</v>
      </c>
      <c r="C665" s="6"/>
      <c r="D665" s="7"/>
      <c r="E665" s="5" t="s">
        <v>2195</v>
      </c>
      <c r="F665" s="5" t="str">
        <f t="shared" si="10"/>
        <v>CHÈVRE LONG AFFINÉ 180GX18</v>
      </c>
      <c r="G665" s="5" t="s">
        <v>2749</v>
      </c>
      <c r="H665" s="8">
        <v>26.445499999999996</v>
      </c>
      <c r="I665" s="30"/>
    </row>
    <row r="666" spans="1:9" ht="15.6" thickTop="1" thickBot="1" x14ac:dyDescent="0.35">
      <c r="A666" s="5" t="s">
        <v>2189</v>
      </c>
      <c r="B666" s="5" t="s">
        <v>663</v>
      </c>
      <c r="C666" s="6"/>
      <c r="D666" s="7"/>
      <c r="E666" s="5" t="s">
        <v>2195</v>
      </c>
      <c r="F666" s="5" t="str">
        <f t="shared" si="10"/>
        <v>BANON SUR FEUILLE AOC 100GX8</v>
      </c>
      <c r="G666" s="5" t="s">
        <v>2750</v>
      </c>
      <c r="H666" s="8">
        <v>26.540299999999998</v>
      </c>
      <c r="I666" s="30"/>
    </row>
    <row r="667" spans="1:9" ht="15.6" thickTop="1" thickBot="1" x14ac:dyDescent="0.35">
      <c r="A667" s="5" t="s">
        <v>2189</v>
      </c>
      <c r="B667" s="5" t="s">
        <v>664</v>
      </c>
      <c r="C667" s="6"/>
      <c r="D667" s="7"/>
      <c r="E667" s="5" t="s">
        <v>2195</v>
      </c>
      <c r="F667" s="5" t="str">
        <f t="shared" si="10"/>
        <v>REBLOCHON FERMIER 450/550GX12</v>
      </c>
      <c r="G667" s="5" t="s">
        <v>2751</v>
      </c>
      <c r="H667" s="8">
        <v>61.1374</v>
      </c>
      <c r="I667" s="30"/>
    </row>
    <row r="668" spans="1:9" ht="15.6" thickTop="1" thickBot="1" x14ac:dyDescent="0.35">
      <c r="A668" s="5" t="s">
        <v>4605</v>
      </c>
      <c r="B668" s="5" t="s">
        <v>665</v>
      </c>
      <c r="C668" s="6" t="s">
        <v>4617</v>
      </c>
      <c r="D668" s="7"/>
      <c r="E668" s="5" t="s">
        <v>4250</v>
      </c>
      <c r="F668" s="5" t="str">
        <f t="shared" si="10"/>
        <v>LIVAROT 500G</v>
      </c>
      <c r="G668" s="5" t="s">
        <v>4618</v>
      </c>
      <c r="H668" s="8">
        <v>5.0232999999999999</v>
      </c>
      <c r="I668" s="30"/>
    </row>
    <row r="669" spans="1:9" ht="15.6" thickTop="1" thickBot="1" x14ac:dyDescent="0.35">
      <c r="A669" s="5" t="s">
        <v>4664</v>
      </c>
      <c r="B669" s="5" t="s">
        <v>666</v>
      </c>
      <c r="C669" s="6" t="s">
        <v>4699</v>
      </c>
      <c r="D669" s="7"/>
      <c r="E669" s="5" t="s">
        <v>2207</v>
      </c>
      <c r="F669" s="5" t="str">
        <f t="shared" si="10"/>
        <v>OIGNON CUBE 2,5KG</v>
      </c>
      <c r="G669" s="5" t="s">
        <v>4700</v>
      </c>
      <c r="H669" s="8">
        <v>1.0146999999999999</v>
      </c>
      <c r="I669" s="30"/>
    </row>
    <row r="670" spans="1:9" ht="15.6" thickTop="1" thickBot="1" x14ac:dyDescent="0.35">
      <c r="A670" s="5" t="s">
        <v>2189</v>
      </c>
      <c r="B670" s="5" t="s">
        <v>667</v>
      </c>
      <c r="C670" s="6"/>
      <c r="D670" s="7"/>
      <c r="E670" s="5" t="s">
        <v>2195</v>
      </c>
      <c r="F670" s="5" t="str">
        <f t="shared" si="10"/>
        <v>CARRÉ PASTEURISÉ 200GX12</v>
      </c>
      <c r="G670" s="5" t="s">
        <v>2752</v>
      </c>
      <c r="H670" s="8">
        <v>13.744099999999998</v>
      </c>
      <c r="I670" s="30"/>
    </row>
    <row r="671" spans="1:9" ht="15.6" thickTop="1" thickBot="1" x14ac:dyDescent="0.35">
      <c r="A671" s="5" t="s">
        <v>2189</v>
      </c>
      <c r="B671" s="5" t="s">
        <v>668</v>
      </c>
      <c r="C671" s="6"/>
      <c r="D671" s="7"/>
      <c r="E671" s="5" t="s">
        <v>2195</v>
      </c>
      <c r="F671" s="5" t="str">
        <f t="shared" si="10"/>
        <v>CHAOURCE GERMAIN 250GX6</v>
      </c>
      <c r="G671" s="5" t="s">
        <v>2753</v>
      </c>
      <c r="H671" s="8">
        <v>15.071099999999999</v>
      </c>
      <c r="I671" s="30"/>
    </row>
    <row r="672" spans="1:9" ht="15.6" thickTop="1" thickBot="1" x14ac:dyDescent="0.35">
      <c r="A672" s="5" t="s">
        <v>2189</v>
      </c>
      <c r="B672" s="5" t="s">
        <v>669</v>
      </c>
      <c r="C672" s="6"/>
      <c r="D672" s="7"/>
      <c r="E672" s="5" t="s">
        <v>2195</v>
      </c>
      <c r="F672" s="5" t="str">
        <f t="shared" si="10"/>
        <v>BOURSAULT 180GX6</v>
      </c>
      <c r="G672" s="5" t="s">
        <v>2754</v>
      </c>
      <c r="H672" s="8">
        <v>14.758299999999998</v>
      </c>
      <c r="I672" s="30"/>
    </row>
    <row r="673" spans="1:9" ht="15.6" thickTop="1" thickBot="1" x14ac:dyDescent="0.35">
      <c r="A673" s="5" t="s">
        <v>2189</v>
      </c>
      <c r="B673" s="5" t="s">
        <v>670</v>
      </c>
      <c r="C673" s="6"/>
      <c r="D673" s="7"/>
      <c r="E673" s="5" t="s">
        <v>2195</v>
      </c>
      <c r="F673" s="5" t="str">
        <f t="shared" si="10"/>
        <v>EPOISSES CHALANCEY 250GX6</v>
      </c>
      <c r="G673" s="5" t="s">
        <v>2755</v>
      </c>
      <c r="H673" s="8">
        <v>26.066400000000002</v>
      </c>
      <c r="I673" s="30"/>
    </row>
    <row r="674" spans="1:9" ht="15.6" thickTop="1" thickBot="1" x14ac:dyDescent="0.35">
      <c r="A674" s="5" t="s">
        <v>2189</v>
      </c>
      <c r="B674" s="5" t="s">
        <v>671</v>
      </c>
      <c r="C674" s="6"/>
      <c r="D674" s="7"/>
      <c r="E674" s="5" t="s">
        <v>2195</v>
      </c>
      <c r="F674" s="5" t="str">
        <f t="shared" si="10"/>
        <v>YAOURT NATURE BIO MALO 125GX24</v>
      </c>
      <c r="G674" s="5" t="s">
        <v>2756</v>
      </c>
      <c r="H674" s="8">
        <v>4.3223000000000003</v>
      </c>
      <c r="I674" s="30"/>
    </row>
    <row r="675" spans="1:9" ht="15.6" thickTop="1" thickBot="1" x14ac:dyDescent="0.35">
      <c r="A675" s="5" t="s">
        <v>2189</v>
      </c>
      <c r="B675" s="5" t="s">
        <v>672</v>
      </c>
      <c r="C675" s="6"/>
      <c r="D675" s="7"/>
      <c r="E675" s="5" t="s">
        <v>2195</v>
      </c>
      <c r="F675" s="5" t="str">
        <f t="shared" si="10"/>
        <v>YAOURT VANILL BIO MALO125GX24</v>
      </c>
      <c r="G675" s="5" t="s">
        <v>2757</v>
      </c>
      <c r="H675" s="8">
        <v>4.9288999999999996</v>
      </c>
      <c r="I675" s="30"/>
    </row>
    <row r="676" spans="1:9" ht="15.6" thickTop="1" thickBot="1" x14ac:dyDescent="0.35">
      <c r="A676" s="5" t="s">
        <v>2189</v>
      </c>
      <c r="B676" s="5" t="s">
        <v>673</v>
      </c>
      <c r="C676" s="6"/>
      <c r="D676" s="7"/>
      <c r="E676" s="5" t="s">
        <v>2195</v>
      </c>
      <c r="F676" s="5" t="str">
        <f t="shared" si="10"/>
        <v>YAOURT NATURE 125GX48</v>
      </c>
      <c r="G676" s="5" t="s">
        <v>2758</v>
      </c>
      <c r="H676" s="8">
        <v>4.5498000000000003</v>
      </c>
      <c r="I676" s="30"/>
    </row>
    <row r="677" spans="1:9" ht="15.6" thickTop="1" thickBot="1" x14ac:dyDescent="0.35">
      <c r="A677" s="5" t="s">
        <v>4570</v>
      </c>
      <c r="B677" s="5" t="s">
        <v>674</v>
      </c>
      <c r="C677" s="6" t="s">
        <v>4598</v>
      </c>
      <c r="D677" s="7"/>
      <c r="E677" s="5" t="s">
        <v>4250</v>
      </c>
      <c r="F677" s="5" t="str">
        <f t="shared" si="10"/>
        <v>YAOURT NATURE SUCRÉ 125G</v>
      </c>
      <c r="G677" s="5" t="s">
        <v>4599</v>
      </c>
      <c r="H677" s="8">
        <v>9.8299999999999998E-2</v>
      </c>
      <c r="I677" s="30"/>
    </row>
    <row r="678" spans="1:9" ht="15.6" thickTop="1" thickBot="1" x14ac:dyDescent="0.35">
      <c r="A678" s="5" t="s">
        <v>2189</v>
      </c>
      <c r="B678" s="5" t="s">
        <v>675</v>
      </c>
      <c r="C678" s="6"/>
      <c r="D678" s="7"/>
      <c r="E678" s="5" t="s">
        <v>2195</v>
      </c>
      <c r="F678" s="5" t="str">
        <f t="shared" si="10"/>
        <v>YAOURT AROMATISÉ 125GX48</v>
      </c>
      <c r="G678" s="5" t="s">
        <v>2759</v>
      </c>
      <c r="H678" s="8">
        <v>4.8625999999999996</v>
      </c>
      <c r="I678" s="30"/>
    </row>
    <row r="679" spans="1:9" ht="15.6" thickTop="1" thickBot="1" x14ac:dyDescent="0.35">
      <c r="A679" s="5" t="s">
        <v>2189</v>
      </c>
      <c r="B679" s="5" t="s">
        <v>676</v>
      </c>
      <c r="C679" s="6"/>
      <c r="D679" s="7"/>
      <c r="E679" s="5" t="s">
        <v>2195</v>
      </c>
      <c r="F679" s="5" t="str">
        <f t="shared" si="10"/>
        <v>YAOURT AU FRUIT MIXÉ 125GX48</v>
      </c>
      <c r="G679" s="5" t="s">
        <v>4180</v>
      </c>
      <c r="H679" s="8">
        <v>6.8246000000000002</v>
      </c>
      <c r="I679" s="30"/>
    </row>
    <row r="680" spans="1:9" ht="15.6" thickTop="1" thickBot="1" x14ac:dyDescent="0.35">
      <c r="A680" s="5" t="s">
        <v>2189</v>
      </c>
      <c r="B680" s="5" t="s">
        <v>677</v>
      </c>
      <c r="C680" s="6"/>
      <c r="D680" s="7"/>
      <c r="E680" s="5" t="s">
        <v>2195</v>
      </c>
      <c r="F680" s="5" t="str">
        <f t="shared" si="10"/>
        <v>YAOURT NATURE BRASSÉ 125GX48</v>
      </c>
      <c r="G680" s="5" t="s">
        <v>2760</v>
      </c>
      <c r="H680" s="8">
        <v>6.8246000000000002</v>
      </c>
      <c r="I680" s="30"/>
    </row>
    <row r="681" spans="1:9" ht="15.6" thickTop="1" thickBot="1" x14ac:dyDescent="0.35">
      <c r="A681" s="5" t="s">
        <v>2189</v>
      </c>
      <c r="B681" s="5" t="s">
        <v>678</v>
      </c>
      <c r="C681" s="6"/>
      <c r="D681" s="7"/>
      <c r="E681" s="5" t="s">
        <v>2195</v>
      </c>
      <c r="F681" s="5" t="str">
        <f t="shared" si="10"/>
        <v>YAOURT NATURE 0% M.G 125GX48</v>
      </c>
      <c r="G681" s="5" t="s">
        <v>2761</v>
      </c>
      <c r="H681" s="8">
        <v>5.9146999999999998</v>
      </c>
      <c r="I681" s="30"/>
    </row>
    <row r="682" spans="1:9" ht="15.6" thickTop="1" thickBot="1" x14ac:dyDescent="0.35">
      <c r="A682" s="5" t="s">
        <v>2189</v>
      </c>
      <c r="B682" s="5" t="s">
        <v>679</v>
      </c>
      <c r="C682" s="6"/>
      <c r="D682" s="7"/>
      <c r="E682" s="5" t="s">
        <v>2195</v>
      </c>
      <c r="F682" s="5" t="str">
        <f t="shared" si="10"/>
        <v>YAOURT NATU.LT ENTIER 125GX24</v>
      </c>
      <c r="G682" s="5" t="s">
        <v>2762</v>
      </c>
      <c r="H682" s="8">
        <v>9.0427</v>
      </c>
      <c r="I682" s="30"/>
    </row>
    <row r="683" spans="1:9" ht="15.6" thickTop="1" thickBot="1" x14ac:dyDescent="0.35">
      <c r="A683" s="5" t="s">
        <v>2189</v>
      </c>
      <c r="B683" s="5" t="s">
        <v>680</v>
      </c>
      <c r="C683" s="6"/>
      <c r="D683" s="7"/>
      <c r="E683" s="5" t="s">
        <v>2195</v>
      </c>
      <c r="F683" s="5" t="str">
        <f t="shared" si="10"/>
        <v>CRÈME DESSERT CHOCOLAT 125GX48</v>
      </c>
      <c r="G683" s="5" t="s">
        <v>2763</v>
      </c>
      <c r="H683" s="8">
        <v>6.8246000000000002</v>
      </c>
      <c r="I683" s="30"/>
    </row>
    <row r="684" spans="1:9" ht="15.6" thickTop="1" thickBot="1" x14ac:dyDescent="0.35">
      <c r="A684" s="5" t="s">
        <v>2189</v>
      </c>
      <c r="B684" s="5" t="s">
        <v>681</v>
      </c>
      <c r="C684" s="6"/>
      <c r="D684" s="7"/>
      <c r="E684" s="5" t="s">
        <v>2195</v>
      </c>
      <c r="F684" s="5" t="str">
        <f t="shared" si="10"/>
        <v>CRÈME DESSERT VANILLE 125GX48</v>
      </c>
      <c r="G684" s="5" t="s">
        <v>2764</v>
      </c>
      <c r="H684" s="8">
        <v>6.8246000000000002</v>
      </c>
      <c r="I684" s="30"/>
    </row>
    <row r="685" spans="1:9" ht="15.6" thickTop="1" thickBot="1" x14ac:dyDescent="0.35">
      <c r="A685" s="5" t="s">
        <v>2189</v>
      </c>
      <c r="B685" s="5" t="s">
        <v>682</v>
      </c>
      <c r="C685" s="6"/>
      <c r="D685" s="7"/>
      <c r="E685" s="5" t="s">
        <v>2195</v>
      </c>
      <c r="F685" s="5" t="str">
        <f t="shared" si="10"/>
        <v>CRÈME DESSERT CAFÉ 125GX48</v>
      </c>
      <c r="G685" s="5" t="s">
        <v>2765</v>
      </c>
      <c r="H685" s="8">
        <v>6.8246000000000002</v>
      </c>
      <c r="I685" s="30"/>
    </row>
    <row r="686" spans="1:9" ht="15.6" thickTop="1" thickBot="1" x14ac:dyDescent="0.35">
      <c r="A686" s="5" t="s">
        <v>2189</v>
      </c>
      <c r="B686" s="5" t="s">
        <v>683</v>
      </c>
      <c r="C686" s="6"/>
      <c r="D686" s="7"/>
      <c r="E686" s="5" t="s">
        <v>2195</v>
      </c>
      <c r="F686" s="5" t="str">
        <f t="shared" si="10"/>
        <v>FLAN NAPPÉ CARAMEL 90GX48</v>
      </c>
      <c r="G686" s="5" t="s">
        <v>2766</v>
      </c>
      <c r="H686" s="8">
        <v>4.8151999999999999</v>
      </c>
      <c r="I686" s="30"/>
    </row>
    <row r="687" spans="1:9" ht="15.6" thickTop="1" thickBot="1" x14ac:dyDescent="0.35">
      <c r="A687" s="5" t="s">
        <v>2189</v>
      </c>
      <c r="B687" s="5" t="s">
        <v>684</v>
      </c>
      <c r="C687" s="6"/>
      <c r="D687" s="7"/>
      <c r="E687" s="5" t="s">
        <v>2195</v>
      </c>
      <c r="F687" s="5" t="str">
        <f t="shared" si="10"/>
        <v>LAIT GÉLIFIÉ CHOCOLAT 90GX48</v>
      </c>
      <c r="G687" s="5" t="s">
        <v>2767</v>
      </c>
      <c r="H687" s="8">
        <v>5.4597000000000007</v>
      </c>
      <c r="I687" s="30"/>
    </row>
    <row r="688" spans="1:9" ht="15.6" thickTop="1" thickBot="1" x14ac:dyDescent="0.35">
      <c r="A688" s="5" t="s">
        <v>2189</v>
      </c>
      <c r="B688" s="5" t="s">
        <v>685</v>
      </c>
      <c r="C688" s="6"/>
      <c r="D688" s="7"/>
      <c r="E688" s="5" t="s">
        <v>2195</v>
      </c>
      <c r="F688" s="5" t="str">
        <f t="shared" si="10"/>
        <v>LAIT GÉLIFIÉ VANILLE 90GX48</v>
      </c>
      <c r="G688" s="5" t="s">
        <v>2768</v>
      </c>
      <c r="H688" s="8">
        <v>5.4597000000000007</v>
      </c>
      <c r="I688" s="30"/>
    </row>
    <row r="689" spans="1:9" ht="15.6" thickTop="1" thickBot="1" x14ac:dyDescent="0.35">
      <c r="A689" s="5" t="s">
        <v>2189</v>
      </c>
      <c r="B689" s="5" t="s">
        <v>686</v>
      </c>
      <c r="C689" s="6"/>
      <c r="D689" s="7"/>
      <c r="E689" s="5" t="s">
        <v>2195</v>
      </c>
      <c r="F689" s="5" t="str">
        <f t="shared" si="10"/>
        <v>PORT SALUT 2,25KG ENVIRON</v>
      </c>
      <c r="G689" s="5" t="s">
        <v>2769</v>
      </c>
      <c r="H689" s="8">
        <v>25.848299999999998</v>
      </c>
      <c r="I689" s="30"/>
    </row>
    <row r="690" spans="1:9" ht="15.6" thickTop="1" thickBot="1" x14ac:dyDescent="0.35">
      <c r="A690" s="5" t="s">
        <v>2189</v>
      </c>
      <c r="B690" s="5" t="s">
        <v>687</v>
      </c>
      <c r="C690" s="6"/>
      <c r="D690" s="7"/>
      <c r="E690" s="5" t="s">
        <v>2195</v>
      </c>
      <c r="F690" s="5" t="str">
        <f t="shared" si="10"/>
        <v>EMMENTAL RÂPÉ 1KGX10</v>
      </c>
      <c r="G690" s="5" t="s">
        <v>2770</v>
      </c>
      <c r="H690" s="8">
        <v>49.270099999999999</v>
      </c>
      <c r="I690" s="30"/>
    </row>
    <row r="691" spans="1:9" ht="15.6" thickTop="1" thickBot="1" x14ac:dyDescent="0.35">
      <c r="A691" s="5" t="s">
        <v>4605</v>
      </c>
      <c r="B691" s="5" t="s">
        <v>688</v>
      </c>
      <c r="C691" s="6" t="s">
        <v>4637</v>
      </c>
      <c r="D691" s="7"/>
      <c r="E691" s="5" t="s">
        <v>2207</v>
      </c>
      <c r="F691" s="5" t="str">
        <f t="shared" si="10"/>
        <v>FROMAGE RÂPÉ DÉSHYDRATÉ 1KG</v>
      </c>
      <c r="G691" s="5" t="s">
        <v>4638</v>
      </c>
      <c r="H691" s="8">
        <v>8.1519999999999992</v>
      </c>
      <c r="I691" s="30"/>
    </row>
    <row r="692" spans="1:9" ht="15.6" thickTop="1" thickBot="1" x14ac:dyDescent="0.35">
      <c r="A692" s="5" t="s">
        <v>4605</v>
      </c>
      <c r="B692" s="5" t="s">
        <v>689</v>
      </c>
      <c r="C692" s="6" t="s">
        <v>4619</v>
      </c>
      <c r="D692" s="7"/>
      <c r="E692" s="5" t="s">
        <v>4250</v>
      </c>
      <c r="F692" s="5" t="str">
        <f t="shared" si="10"/>
        <v>REBLOCHON 45% 500G</v>
      </c>
      <c r="G692" s="5" t="s">
        <v>4620</v>
      </c>
      <c r="H692" s="8">
        <v>4.0156000000000001</v>
      </c>
      <c r="I692" s="30"/>
    </row>
    <row r="693" spans="1:9" ht="15.6" thickTop="1" thickBot="1" x14ac:dyDescent="0.35">
      <c r="A693" s="5" t="s">
        <v>4605</v>
      </c>
      <c r="B693" s="5" t="s">
        <v>690</v>
      </c>
      <c r="C693" s="6" t="s">
        <v>4621</v>
      </c>
      <c r="D693" s="7"/>
      <c r="E693" s="5" t="s">
        <v>4250</v>
      </c>
      <c r="F693" s="5" t="str">
        <f t="shared" si="10"/>
        <v>ROUY 320G</v>
      </c>
      <c r="G693" s="5" t="s">
        <v>4622</v>
      </c>
      <c r="H693" s="8">
        <v>3.5482999999999998</v>
      </c>
      <c r="I693" s="30"/>
    </row>
    <row r="694" spans="1:9" ht="15.6" thickTop="1" thickBot="1" x14ac:dyDescent="0.35">
      <c r="A694" s="5" t="s">
        <v>2189</v>
      </c>
      <c r="B694" s="5" t="s">
        <v>691</v>
      </c>
      <c r="C694" s="6"/>
      <c r="D694" s="7"/>
      <c r="E694" s="5" t="s">
        <v>2195</v>
      </c>
      <c r="F694" s="5" t="str">
        <f t="shared" si="10"/>
        <v>GORGONZOLA CRÉMIER 1,5X4</v>
      </c>
      <c r="G694" s="5" t="s">
        <v>2771</v>
      </c>
      <c r="H694" s="8">
        <v>42.597200000000001</v>
      </c>
      <c r="I694" s="30"/>
    </row>
    <row r="695" spans="1:9" ht="15.6" thickTop="1" thickBot="1" x14ac:dyDescent="0.35">
      <c r="A695" s="5" t="s">
        <v>2189</v>
      </c>
      <c r="B695" s="5" t="s">
        <v>692</v>
      </c>
      <c r="C695" s="6"/>
      <c r="D695" s="7"/>
      <c r="E695" s="5" t="s">
        <v>2195</v>
      </c>
      <c r="F695" s="5" t="str">
        <f t="shared" si="10"/>
        <v>CAMEMBERT PASTEURISÉ 240GX30</v>
      </c>
      <c r="G695" s="5" t="s">
        <v>2772</v>
      </c>
      <c r="H695" s="8">
        <v>31.3934</v>
      </c>
      <c r="I695" s="30"/>
    </row>
    <row r="696" spans="1:9" ht="15.6" thickTop="1" thickBot="1" x14ac:dyDescent="0.35">
      <c r="A696" s="5" t="s">
        <v>4605</v>
      </c>
      <c r="B696" s="5" t="s">
        <v>693</v>
      </c>
      <c r="C696" s="6" t="s">
        <v>4623</v>
      </c>
      <c r="D696" s="7"/>
      <c r="E696" s="5" t="s">
        <v>4250</v>
      </c>
      <c r="F696" s="5" t="str">
        <f t="shared" si="10"/>
        <v>CAMEMBERT NORMANDIE AOC250G</v>
      </c>
      <c r="G696" s="5" t="s">
        <v>4624</v>
      </c>
      <c r="H696" s="8">
        <v>1.9750000000000001</v>
      </c>
      <c r="I696" s="30"/>
    </row>
    <row r="697" spans="1:9" ht="15.6" thickTop="1" thickBot="1" x14ac:dyDescent="0.35">
      <c r="A697" s="5" t="s">
        <v>2189</v>
      </c>
      <c r="B697" s="5" t="s">
        <v>694</v>
      </c>
      <c r="C697" s="6"/>
      <c r="D697" s="7"/>
      <c r="E697" s="5" t="s">
        <v>2195</v>
      </c>
      <c r="F697" s="5" t="str">
        <f t="shared" si="10"/>
        <v>MOZZARELLA PAIN S/VIDE 1KGX5</v>
      </c>
      <c r="G697" s="5" t="s">
        <v>2773</v>
      </c>
      <c r="H697" s="8">
        <v>24.549800000000001</v>
      </c>
      <c r="I697" s="30"/>
    </row>
    <row r="698" spans="1:9" ht="15.6" thickTop="1" thickBot="1" x14ac:dyDescent="0.35">
      <c r="A698" s="5" t="s">
        <v>2189</v>
      </c>
      <c r="B698" s="5" t="s">
        <v>695</v>
      </c>
      <c r="C698" s="6"/>
      <c r="D698" s="7"/>
      <c r="E698" s="5" t="s">
        <v>2195</v>
      </c>
      <c r="F698" s="5" t="str">
        <f t="shared" si="10"/>
        <v>BEURRE BIO DOUX 10GX100MICRO</v>
      </c>
      <c r="G698" s="5" t="s">
        <v>2774</v>
      </c>
      <c r="H698" s="8">
        <v>9.6682000000000006</v>
      </c>
      <c r="I698" s="30"/>
    </row>
    <row r="699" spans="1:9" ht="15.6" thickTop="1" thickBot="1" x14ac:dyDescent="0.35">
      <c r="A699" s="5" t="s">
        <v>2187</v>
      </c>
      <c r="B699" s="5" t="s">
        <v>696</v>
      </c>
      <c r="C699" s="6"/>
      <c r="D699" s="7"/>
      <c r="E699" s="5" t="s">
        <v>2195</v>
      </c>
      <c r="F699" s="5" t="str">
        <f t="shared" si="10"/>
        <v>SARDINE HUILE 4/4X6 BOÎTE</v>
      </c>
      <c r="G699" s="5" t="s">
        <v>2775</v>
      </c>
      <c r="H699" s="8">
        <v>18.578199999999999</v>
      </c>
      <c r="I699" s="30"/>
    </row>
    <row r="700" spans="1:9" ht="15.6" thickTop="1" thickBot="1" x14ac:dyDescent="0.35">
      <c r="A700" s="5" t="s">
        <v>2187</v>
      </c>
      <c r="B700" s="5" t="s">
        <v>697</v>
      </c>
      <c r="C700" s="6"/>
      <c r="D700" s="7"/>
      <c r="E700" s="5" t="s">
        <v>2195</v>
      </c>
      <c r="F700" s="5" t="str">
        <f t="shared" si="10"/>
        <v>SAUCE AIGRE DOUCE 2,30KGX2</v>
      </c>
      <c r="G700" s="5" t="s">
        <v>2776</v>
      </c>
      <c r="H700" s="8">
        <v>14.0284</v>
      </c>
      <c r="I700" s="30"/>
    </row>
    <row r="701" spans="1:9" ht="15.6" thickTop="1" thickBot="1" x14ac:dyDescent="0.35">
      <c r="A701" s="5" t="s">
        <v>2189</v>
      </c>
      <c r="B701" s="5" t="s">
        <v>698</v>
      </c>
      <c r="C701" s="6"/>
      <c r="D701" s="7"/>
      <c r="E701" s="5" t="s">
        <v>2204</v>
      </c>
      <c r="F701" s="5" t="str">
        <f t="shared" si="10"/>
        <v>PLATEAU 9 FROMAGES TERROIR</v>
      </c>
      <c r="G701" s="5" t="s">
        <v>2777</v>
      </c>
      <c r="H701" s="8">
        <v>38.767800000000001</v>
      </c>
      <c r="I701" s="30"/>
    </row>
    <row r="702" spans="1:9" ht="15.6" thickTop="1" thickBot="1" x14ac:dyDescent="0.35">
      <c r="A702" s="5" t="s">
        <v>2189</v>
      </c>
      <c r="B702" s="5" t="s">
        <v>699</v>
      </c>
      <c r="C702" s="6"/>
      <c r="D702" s="7"/>
      <c r="E702" s="5" t="s">
        <v>2195</v>
      </c>
      <c r="F702" s="5" t="str">
        <f t="shared" si="10"/>
        <v>MINI VACHE QUI RIT 20GX240</v>
      </c>
      <c r="G702" s="5" t="s">
        <v>2778</v>
      </c>
      <c r="H702" s="8">
        <v>36.966799999999999</v>
      </c>
      <c r="I702" s="30"/>
    </row>
    <row r="703" spans="1:9" ht="15.6" thickTop="1" thickBot="1" x14ac:dyDescent="0.35">
      <c r="A703" s="5" t="s">
        <v>2189</v>
      </c>
      <c r="B703" s="5" t="s">
        <v>700</v>
      </c>
      <c r="C703" s="6"/>
      <c r="D703" s="7"/>
      <c r="E703" s="5" t="s">
        <v>2195</v>
      </c>
      <c r="F703" s="5" t="str">
        <f t="shared" si="10"/>
        <v>MINI CABRETTE 45% 20GX144</v>
      </c>
      <c r="G703" s="5" t="s">
        <v>2779</v>
      </c>
      <c r="H703" s="8">
        <v>34.597200000000001</v>
      </c>
      <c r="I703" s="30"/>
    </row>
    <row r="704" spans="1:9" ht="15.6" thickTop="1" thickBot="1" x14ac:dyDescent="0.35">
      <c r="A704" s="5" t="s">
        <v>2187</v>
      </c>
      <c r="B704" s="5" t="s">
        <v>701</v>
      </c>
      <c r="C704" s="6"/>
      <c r="D704" s="7"/>
      <c r="E704" s="5" t="s">
        <v>2199</v>
      </c>
      <c r="F704" s="5" t="str">
        <f t="shared" si="10"/>
        <v>SAUCE BOLOGNAISE P/BOEUF 3/1X3</v>
      </c>
      <c r="G704" s="5" t="s">
        <v>2780</v>
      </c>
      <c r="H704" s="8">
        <v>30.331800000000001</v>
      </c>
      <c r="I704" s="30"/>
    </row>
    <row r="705" spans="1:9" ht="15.6" thickTop="1" thickBot="1" x14ac:dyDescent="0.35">
      <c r="A705" s="5" t="s">
        <v>4775</v>
      </c>
      <c r="B705" s="5" t="s">
        <v>702</v>
      </c>
      <c r="C705" s="6" t="s">
        <v>4780</v>
      </c>
      <c r="D705" s="7"/>
      <c r="E705" s="5" t="s">
        <v>2207</v>
      </c>
      <c r="F705" s="5" t="str">
        <f t="shared" si="10"/>
        <v>SALADE CALYPSO 2,2KG</v>
      </c>
      <c r="G705" s="5" t="s">
        <v>2781</v>
      </c>
      <c r="H705" s="8">
        <v>4.9287000000000001</v>
      </c>
      <c r="I705" s="30"/>
    </row>
    <row r="706" spans="1:9" ht="15.6" thickTop="1" thickBot="1" x14ac:dyDescent="0.35">
      <c r="A706" s="5" t="s">
        <v>2185</v>
      </c>
      <c r="B706" s="5" t="s">
        <v>703</v>
      </c>
      <c r="C706" s="6"/>
      <c r="D706" s="7"/>
      <c r="E706" s="5" t="s">
        <v>2195</v>
      </c>
      <c r="F706" s="5" t="str">
        <f t="shared" si="10"/>
        <v>SALADE BIO CAROTTE RÂPÉE 1KGX4</v>
      </c>
      <c r="G706" s="5" t="s">
        <v>2782</v>
      </c>
      <c r="H706" s="8">
        <v>14.8246</v>
      </c>
      <c r="I706" s="30"/>
    </row>
    <row r="707" spans="1:9" ht="15.6" thickTop="1" thickBot="1" x14ac:dyDescent="0.35">
      <c r="A707" s="5" t="s">
        <v>4335</v>
      </c>
      <c r="B707" s="5" t="s">
        <v>343</v>
      </c>
      <c r="C707" s="6" t="s">
        <v>4350</v>
      </c>
      <c r="D707" s="7"/>
      <c r="E707" s="5" t="s">
        <v>4250</v>
      </c>
      <c r="F707" s="5" t="str">
        <f t="shared" si="10"/>
        <v>PURÉE DE PIMENT 100G</v>
      </c>
      <c r="G707" s="5" t="s">
        <v>4351</v>
      </c>
      <c r="H707" s="8">
        <v>0.64790000000000003</v>
      </c>
      <c r="I707" s="30"/>
    </row>
    <row r="708" spans="1:9" ht="15.6" thickTop="1" thickBot="1" x14ac:dyDescent="0.35">
      <c r="A708" s="5" t="s">
        <v>2186</v>
      </c>
      <c r="B708" s="5" t="s">
        <v>705</v>
      </c>
      <c r="C708" s="6"/>
      <c r="D708" s="7"/>
      <c r="E708" s="5" t="s">
        <v>2195</v>
      </c>
      <c r="F708" s="5" t="str">
        <f t="shared" si="10"/>
        <v>MOULE S/V CUITE 80/100P 1KGX5</v>
      </c>
      <c r="G708" s="5" t="s">
        <v>2784</v>
      </c>
      <c r="H708" s="8">
        <v>10.616099999999999</v>
      </c>
      <c r="I708" s="30"/>
    </row>
    <row r="709" spans="1:9" ht="15.6" thickTop="1" thickBot="1" x14ac:dyDescent="0.35">
      <c r="A709" s="5" t="s">
        <v>4840</v>
      </c>
      <c r="B709" s="5" t="s">
        <v>706</v>
      </c>
      <c r="C709" s="6" t="s">
        <v>4854</v>
      </c>
      <c r="D709" s="7"/>
      <c r="E709" s="5" t="s">
        <v>2207</v>
      </c>
      <c r="F709" s="5" t="str">
        <f t="shared" ref="F709:F772" si="11">UPPER(G709)</f>
        <v>NOIX ST JACQUE A/C10/20 1KG</v>
      </c>
      <c r="G709" s="5" t="s">
        <v>4855</v>
      </c>
      <c r="H709" s="8">
        <v>25.497499999999999</v>
      </c>
      <c r="I709" s="30"/>
    </row>
    <row r="710" spans="1:9" ht="15.6" thickTop="1" thickBot="1" x14ac:dyDescent="0.35">
      <c r="A710" s="5" t="s">
        <v>4840</v>
      </c>
      <c r="B710" s="5" t="s">
        <v>707</v>
      </c>
      <c r="C710" s="6" t="s">
        <v>4852</v>
      </c>
      <c r="D710" s="7"/>
      <c r="E710" s="5" t="s">
        <v>2207</v>
      </c>
      <c r="F710" s="5" t="str">
        <f t="shared" si="11"/>
        <v>COCKTAIL FRUIT MER CUIT 1KG</v>
      </c>
      <c r="G710" s="5" t="s">
        <v>4853</v>
      </c>
      <c r="H710" s="8">
        <v>4.1612999999999998</v>
      </c>
      <c r="I710" s="30"/>
    </row>
    <row r="711" spans="1:9" ht="15.6" thickTop="1" thickBot="1" x14ac:dyDescent="0.35">
      <c r="A711" s="5" t="s">
        <v>2186</v>
      </c>
      <c r="B711" s="5" t="s">
        <v>708</v>
      </c>
      <c r="C711" s="6"/>
      <c r="D711" s="7"/>
      <c r="E711" s="5" t="s">
        <v>2195</v>
      </c>
      <c r="F711" s="5" t="str">
        <f t="shared" si="11"/>
        <v>CREVETTE ENT. 10/20P/KG2KGX6</v>
      </c>
      <c r="G711" s="5" t="s">
        <v>2785</v>
      </c>
      <c r="H711" s="8">
        <v>86.255899999999997</v>
      </c>
      <c r="I711" s="30"/>
    </row>
    <row r="712" spans="1:9" ht="15.6" thickTop="1" thickBot="1" x14ac:dyDescent="0.35">
      <c r="A712" s="5" t="s">
        <v>2186</v>
      </c>
      <c r="B712" s="5" t="s">
        <v>709</v>
      </c>
      <c r="C712" s="6"/>
      <c r="D712" s="7"/>
      <c r="E712" s="5" t="s">
        <v>2195</v>
      </c>
      <c r="F712" s="5" t="str">
        <f t="shared" si="11"/>
        <v>CREVETTE QUEUE 300/500P1KGX10</v>
      </c>
      <c r="G712" s="5" t="s">
        <v>2786</v>
      </c>
      <c r="H712" s="8">
        <v>66.350700000000003</v>
      </c>
      <c r="I712" s="30"/>
    </row>
    <row r="713" spans="1:9" ht="15.6" thickTop="1" thickBot="1" x14ac:dyDescent="0.35">
      <c r="A713" s="5" t="s">
        <v>2186</v>
      </c>
      <c r="B713" s="5" t="s">
        <v>710</v>
      </c>
      <c r="C713" s="6"/>
      <c r="D713" s="7"/>
      <c r="E713" s="5" t="s">
        <v>2195</v>
      </c>
      <c r="F713" s="5" t="str">
        <f t="shared" si="11"/>
        <v>ENCORNET ANNEAU CRU 1KGX5</v>
      </c>
      <c r="G713" s="5" t="s">
        <v>2787</v>
      </c>
      <c r="H713" s="8">
        <v>20.853099999999998</v>
      </c>
      <c r="I713" s="30"/>
    </row>
    <row r="714" spans="1:9" ht="15.6" thickTop="1" thickBot="1" x14ac:dyDescent="0.35">
      <c r="A714" s="5" t="s">
        <v>2186</v>
      </c>
      <c r="B714" s="5" t="s">
        <v>711</v>
      </c>
      <c r="C714" s="6"/>
      <c r="D714" s="7"/>
      <c r="E714" s="5" t="s">
        <v>2195</v>
      </c>
      <c r="F714" s="5" t="str">
        <f t="shared" si="11"/>
        <v>HOKI CHRONOFILET 120GX4,8 KG</v>
      </c>
      <c r="G714" s="5" t="s">
        <v>2788</v>
      </c>
      <c r="H714" s="8">
        <v>22.180099999999996</v>
      </c>
      <c r="I714" s="30"/>
    </row>
    <row r="715" spans="1:9" ht="15.6" thickTop="1" thickBot="1" x14ac:dyDescent="0.35">
      <c r="A715" s="5" t="s">
        <v>2191</v>
      </c>
      <c r="B715" s="5" t="s">
        <v>712</v>
      </c>
      <c r="C715" s="6"/>
      <c r="D715" s="7"/>
      <c r="E715" s="5" t="s">
        <v>2202</v>
      </c>
      <c r="F715" s="5" t="str">
        <f t="shared" si="11"/>
        <v>RICARD 45° BLLE 100CL</v>
      </c>
      <c r="G715" s="5" t="s">
        <v>2789</v>
      </c>
      <c r="H715" s="8">
        <v>20.5</v>
      </c>
      <c r="I715" s="30"/>
    </row>
    <row r="716" spans="1:9" ht="15.6" thickTop="1" thickBot="1" x14ac:dyDescent="0.35">
      <c r="A716" s="5" t="s">
        <v>2192</v>
      </c>
      <c r="B716" s="5" t="s">
        <v>713</v>
      </c>
      <c r="C716" s="6"/>
      <c r="D716" s="7"/>
      <c r="E716" s="5" t="s">
        <v>2195</v>
      </c>
      <c r="F716" s="5" t="str">
        <f t="shared" si="11"/>
        <v>JAMBON TORCHON CUIT A/OS 8.5KG</v>
      </c>
      <c r="G716" s="5" t="s">
        <v>2790</v>
      </c>
      <c r="H716" s="8">
        <v>45.73</v>
      </c>
      <c r="I716" s="30"/>
    </row>
    <row r="717" spans="1:9" ht="15.6" thickTop="1" thickBot="1" x14ac:dyDescent="0.35">
      <c r="A717" s="5" t="s">
        <v>2189</v>
      </c>
      <c r="B717" s="5" t="s">
        <v>714</v>
      </c>
      <c r="C717" s="6"/>
      <c r="D717" s="7"/>
      <c r="E717" s="5" t="s">
        <v>2195</v>
      </c>
      <c r="F717" s="5" t="str">
        <f t="shared" si="11"/>
        <v>CRÈME LIQUI1L34%FOISONNEMENTX6</v>
      </c>
      <c r="G717" s="5" t="s">
        <v>2791</v>
      </c>
      <c r="H717" s="8">
        <v>15.2986</v>
      </c>
      <c r="I717" s="30"/>
    </row>
    <row r="718" spans="1:9" ht="15.6" thickTop="1" thickBot="1" x14ac:dyDescent="0.35">
      <c r="A718" s="5" t="s">
        <v>2186</v>
      </c>
      <c r="B718" s="5" t="s">
        <v>715</v>
      </c>
      <c r="C718" s="6"/>
      <c r="D718" s="7"/>
      <c r="E718" s="5" t="s">
        <v>2195</v>
      </c>
      <c r="F718" s="5" t="str">
        <f t="shared" si="11"/>
        <v>CÔNE VANILLE FRAISE 120ML/X36</v>
      </c>
      <c r="G718" s="5" t="s">
        <v>2792</v>
      </c>
      <c r="H718" s="8">
        <v>5.9904999999999999</v>
      </c>
      <c r="I718" s="30"/>
    </row>
    <row r="719" spans="1:9" ht="15.6" thickTop="1" thickBot="1" x14ac:dyDescent="0.35">
      <c r="A719" s="5" t="s">
        <v>2193</v>
      </c>
      <c r="B719" s="5" t="s">
        <v>716</v>
      </c>
      <c r="C719" s="6"/>
      <c r="D719" s="7"/>
      <c r="E719" s="5" t="s">
        <v>2195</v>
      </c>
      <c r="F719" s="5" t="str">
        <f t="shared" si="11"/>
        <v>ASSIETTE RONDE BLANC100MMX4200</v>
      </c>
      <c r="G719" s="5" t="s">
        <v>2793</v>
      </c>
      <c r="H719" s="8">
        <v>71.666700000000006</v>
      </c>
      <c r="I719" s="30"/>
    </row>
    <row r="720" spans="1:9" ht="15.6" thickTop="1" thickBot="1" x14ac:dyDescent="0.35">
      <c r="A720" s="5" t="s">
        <v>2186</v>
      </c>
      <c r="B720" s="5" t="s">
        <v>717</v>
      </c>
      <c r="C720" s="6"/>
      <c r="D720" s="7"/>
      <c r="E720" s="5" t="s">
        <v>2195</v>
      </c>
      <c r="F720" s="5" t="str">
        <f t="shared" si="11"/>
        <v>CÔNE VANILLE 120MLX36 PIÈCE</v>
      </c>
      <c r="G720" s="5" t="s">
        <v>2794</v>
      </c>
      <c r="H720" s="8">
        <v>5.9904999999999999</v>
      </c>
      <c r="I720" s="30"/>
    </row>
    <row r="721" spans="1:9" ht="15.6" thickTop="1" thickBot="1" x14ac:dyDescent="0.35">
      <c r="A721" s="5" t="s">
        <v>2189</v>
      </c>
      <c r="B721" s="5" t="s">
        <v>718</v>
      </c>
      <c r="C721" s="6"/>
      <c r="D721" s="7"/>
      <c r="E721" s="5" t="s">
        <v>2195</v>
      </c>
      <c r="F721" s="5" t="str">
        <f t="shared" si="11"/>
        <v>MASCARPONE POT DE 500GX6</v>
      </c>
      <c r="G721" s="5" t="s">
        <v>2795</v>
      </c>
      <c r="H721" s="8">
        <v>13.421799999999998</v>
      </c>
      <c r="I721" s="30"/>
    </row>
    <row r="722" spans="1:9" ht="15.6" thickTop="1" thickBot="1" x14ac:dyDescent="0.35">
      <c r="A722" s="5" t="s">
        <v>2186</v>
      </c>
      <c r="B722" s="5" t="s">
        <v>719</v>
      </c>
      <c r="C722" s="6"/>
      <c r="D722" s="7"/>
      <c r="E722" s="5" t="s">
        <v>2195</v>
      </c>
      <c r="F722" s="5" t="str">
        <f t="shared" si="11"/>
        <v>TRIO DE LÉGUMES GRILLÉ 2,5KGX4</v>
      </c>
      <c r="G722" s="5" t="s">
        <v>2796</v>
      </c>
      <c r="H722" s="8">
        <v>30.710899999999995</v>
      </c>
      <c r="I722" s="30"/>
    </row>
    <row r="723" spans="1:9" ht="15.6" thickTop="1" thickBot="1" x14ac:dyDescent="0.35">
      <c r="A723" s="5" t="s">
        <v>2186</v>
      </c>
      <c r="B723" s="5" t="s">
        <v>720</v>
      </c>
      <c r="C723" s="6"/>
      <c r="D723" s="7"/>
      <c r="E723" s="5" t="s">
        <v>2195</v>
      </c>
      <c r="F723" s="5" t="str">
        <f t="shared" si="11"/>
        <v>CÔNE VANILLE CHOCOLAT 120MLX36</v>
      </c>
      <c r="G723" s="5" t="s">
        <v>2797</v>
      </c>
      <c r="H723" s="8">
        <v>5.9809999999999999</v>
      </c>
      <c r="I723" s="30"/>
    </row>
    <row r="724" spans="1:9" ht="15.6" thickTop="1" thickBot="1" x14ac:dyDescent="0.35">
      <c r="A724" s="5" t="s">
        <v>2193</v>
      </c>
      <c r="B724" s="5" t="s">
        <v>721</v>
      </c>
      <c r="C724" s="6"/>
      <c r="D724" s="7"/>
      <c r="E724" s="5" t="s">
        <v>2195</v>
      </c>
      <c r="F724" s="5" t="str">
        <f t="shared" si="11"/>
        <v>KIT CAFÉ EMBALLÉ 2PCE BLCX1000</v>
      </c>
      <c r="G724" s="5" t="s">
        <v>2798</v>
      </c>
      <c r="H724" s="8">
        <v>45</v>
      </c>
      <c r="I724" s="30"/>
    </row>
    <row r="725" spans="1:9" ht="15.6" thickTop="1" thickBot="1" x14ac:dyDescent="0.35">
      <c r="A725" s="5" t="s">
        <v>2193</v>
      </c>
      <c r="B725" s="5" t="s">
        <v>722</v>
      </c>
      <c r="C725" s="6"/>
      <c r="D725" s="7"/>
      <c r="E725" s="5" t="s">
        <v>2195</v>
      </c>
      <c r="F725" s="5" t="str">
        <f t="shared" si="11"/>
        <v>MOULE PAPIER ROND 70MMX10000</v>
      </c>
      <c r="G725" s="5" t="s">
        <v>2799</v>
      </c>
      <c r="H725" s="8">
        <v>89.866299999999995</v>
      </c>
      <c r="I725" s="30"/>
    </row>
    <row r="726" spans="1:9" ht="15.6" thickTop="1" thickBot="1" x14ac:dyDescent="0.35">
      <c r="A726" s="5" t="s">
        <v>2186</v>
      </c>
      <c r="B726" s="5" t="s">
        <v>723</v>
      </c>
      <c r="C726" s="6"/>
      <c r="D726" s="7"/>
      <c r="E726" s="5" t="s">
        <v>2195</v>
      </c>
      <c r="F726" s="5" t="str">
        <f t="shared" si="11"/>
        <v>LÉGUMES EN BROCHETTE 5X80GX10</v>
      </c>
      <c r="G726" s="5" t="s">
        <v>2800</v>
      </c>
      <c r="H726" s="8">
        <v>18.2986</v>
      </c>
      <c r="I726" s="30"/>
    </row>
    <row r="727" spans="1:9" ht="15.6" thickTop="1" thickBot="1" x14ac:dyDescent="0.35">
      <c r="A727" s="5" t="s">
        <v>2190</v>
      </c>
      <c r="B727" s="5" t="s">
        <v>724</v>
      </c>
      <c r="C727" s="6"/>
      <c r="D727" s="7"/>
      <c r="E727" s="5" t="s">
        <v>2195</v>
      </c>
      <c r="F727" s="5" t="str">
        <f t="shared" si="11"/>
        <v>PERRIER 75CLX12 BOUTEILLES VP</v>
      </c>
      <c r="G727" s="5" t="s">
        <v>2801</v>
      </c>
      <c r="H727" s="8">
        <v>6.8720000000000008</v>
      </c>
      <c r="I727" s="30"/>
    </row>
    <row r="728" spans="1:9" ht="15.6" thickTop="1" thickBot="1" x14ac:dyDescent="0.35">
      <c r="A728" s="5" t="s">
        <v>2186</v>
      </c>
      <c r="B728" s="5" t="s">
        <v>725</v>
      </c>
      <c r="C728" s="6"/>
      <c r="D728" s="7"/>
      <c r="E728" s="5" t="s">
        <v>2195</v>
      </c>
      <c r="F728" s="5" t="str">
        <f t="shared" si="11"/>
        <v>BÂTONNET VANI/CHOCO 120MLX20</v>
      </c>
      <c r="G728" s="5" t="s">
        <v>2802</v>
      </c>
      <c r="H728" s="8">
        <v>10.5403</v>
      </c>
      <c r="I728" s="30"/>
    </row>
    <row r="729" spans="1:9" ht="15.6" thickTop="1" thickBot="1" x14ac:dyDescent="0.35">
      <c r="A729" s="5" t="s">
        <v>2189</v>
      </c>
      <c r="B729" s="5" t="s">
        <v>726</v>
      </c>
      <c r="C729" s="6"/>
      <c r="D729" s="7"/>
      <c r="E729" s="5" t="s">
        <v>2195</v>
      </c>
      <c r="F729" s="5" t="str">
        <f t="shared" si="11"/>
        <v>LAIT 1/2 ÉCRÉMÉ BIO UHT 1LX6</v>
      </c>
      <c r="G729" s="5" t="s">
        <v>2803</v>
      </c>
      <c r="H729" s="8">
        <v>6.7108999999999988</v>
      </c>
      <c r="I729" s="30"/>
    </row>
    <row r="730" spans="1:9" ht="15.6" thickTop="1" thickBot="1" x14ac:dyDescent="0.35">
      <c r="A730" s="5" t="s">
        <v>2189</v>
      </c>
      <c r="B730" s="5" t="s">
        <v>727</v>
      </c>
      <c r="C730" s="6"/>
      <c r="D730" s="7"/>
      <c r="E730" s="5" t="s">
        <v>2195</v>
      </c>
      <c r="F730" s="5" t="str">
        <f t="shared" si="11"/>
        <v>EMMENTAL BIO 20GX100</v>
      </c>
      <c r="G730" s="5" t="s">
        <v>2804</v>
      </c>
      <c r="H730" s="8">
        <v>26.2559</v>
      </c>
      <c r="I730" s="30"/>
    </row>
    <row r="731" spans="1:9" ht="15.6" thickTop="1" thickBot="1" x14ac:dyDescent="0.35">
      <c r="A731" s="5" t="s">
        <v>2189</v>
      </c>
      <c r="B731" s="5" t="s">
        <v>728</v>
      </c>
      <c r="C731" s="6"/>
      <c r="D731" s="7"/>
      <c r="E731" s="5" t="s">
        <v>2195</v>
      </c>
      <c r="F731" s="5" t="str">
        <f t="shared" si="11"/>
        <v>EDAM BIO 20GX100</v>
      </c>
      <c r="G731" s="5" t="s">
        <v>2805</v>
      </c>
      <c r="H731" s="8">
        <v>24.360199999999999</v>
      </c>
      <c r="I731" s="30"/>
    </row>
    <row r="732" spans="1:9" ht="15.6" thickTop="1" thickBot="1" x14ac:dyDescent="0.35">
      <c r="A732" s="5" t="s">
        <v>2189</v>
      </c>
      <c r="B732" s="5" t="s">
        <v>729</v>
      </c>
      <c r="C732" s="6"/>
      <c r="D732" s="7"/>
      <c r="E732" s="5" t="s">
        <v>2195</v>
      </c>
      <c r="F732" s="5" t="str">
        <f t="shared" si="11"/>
        <v>GOUDA BIO 20GX100</v>
      </c>
      <c r="G732" s="5" t="s">
        <v>2806</v>
      </c>
      <c r="H732" s="8">
        <v>24.360199999999999</v>
      </c>
      <c r="I732" s="30"/>
    </row>
    <row r="733" spans="1:9" ht="15.6" thickTop="1" thickBot="1" x14ac:dyDescent="0.35">
      <c r="A733" s="5" t="s">
        <v>4335</v>
      </c>
      <c r="B733" s="5" t="s">
        <v>503</v>
      </c>
      <c r="C733" s="6" t="s">
        <v>4346</v>
      </c>
      <c r="D733" s="7"/>
      <c r="E733" s="5" t="s">
        <v>4250</v>
      </c>
      <c r="F733" s="5" t="str">
        <f t="shared" si="11"/>
        <v>OLIVE VERTE DÉNOYAUTÉE 4/4</v>
      </c>
      <c r="G733" s="5" t="s">
        <v>4347</v>
      </c>
      <c r="H733" s="8">
        <v>1.1100000000000001</v>
      </c>
      <c r="I733" s="30"/>
    </row>
    <row r="734" spans="1:9" ht="15.6" thickTop="1" thickBot="1" x14ac:dyDescent="0.35">
      <c r="A734" s="5" t="s">
        <v>4335</v>
      </c>
      <c r="B734" s="5" t="s">
        <v>524</v>
      </c>
      <c r="C734" s="6" t="s">
        <v>4378</v>
      </c>
      <c r="D734" s="7"/>
      <c r="E734" s="5" t="s">
        <v>4250</v>
      </c>
      <c r="F734" s="5" t="str">
        <f t="shared" si="11"/>
        <v>MOUTARDE FLACON SOUPLE 265G</v>
      </c>
      <c r="G734" s="5" t="s">
        <v>4379</v>
      </c>
      <c r="H734" s="8">
        <v>0.77410000000000001</v>
      </c>
      <c r="I734" s="30"/>
    </row>
    <row r="735" spans="1:9" ht="15.6" thickTop="1" thickBot="1" x14ac:dyDescent="0.35">
      <c r="A735" s="5" t="s">
        <v>2187</v>
      </c>
      <c r="B735" s="5" t="s">
        <v>732</v>
      </c>
      <c r="C735" s="6"/>
      <c r="D735" s="7"/>
      <c r="E735" s="5" t="s">
        <v>2201</v>
      </c>
      <c r="F735" s="5" t="str">
        <f t="shared" si="11"/>
        <v>SUCRE POUDRE 1KGX6 BEC VERSEUR</v>
      </c>
      <c r="G735" s="5" t="s">
        <v>2808</v>
      </c>
      <c r="H735" s="8">
        <v>4.4170999999999996</v>
      </c>
      <c r="I735" s="30"/>
    </row>
    <row r="736" spans="1:9" ht="15.6" thickTop="1" thickBot="1" x14ac:dyDescent="0.35">
      <c r="A736" s="5" t="s">
        <v>2187</v>
      </c>
      <c r="B736" s="5" t="s">
        <v>733</v>
      </c>
      <c r="C736" s="6"/>
      <c r="D736" s="7"/>
      <c r="E736" s="5" t="s">
        <v>2195</v>
      </c>
      <c r="F736" s="5" t="str">
        <f t="shared" si="11"/>
        <v>MIRABELLE DÉNOY. SIROP 2/1X6</v>
      </c>
      <c r="G736" s="5" t="s">
        <v>2809</v>
      </c>
      <c r="H736" s="8">
        <v>19.469200000000001</v>
      </c>
      <c r="I736" s="30"/>
    </row>
    <row r="737" spans="1:9" ht="15.6" thickTop="1" thickBot="1" x14ac:dyDescent="0.35">
      <c r="A737" s="5" t="s">
        <v>2187</v>
      </c>
      <c r="B737" s="5" t="s">
        <v>734</v>
      </c>
      <c r="C737" s="6"/>
      <c r="D737" s="7"/>
      <c r="E737" s="5" t="s">
        <v>2195</v>
      </c>
      <c r="F737" s="5" t="str">
        <f t="shared" si="11"/>
        <v>QUETSCHE DÉNOY. SIROP 2/1X6</v>
      </c>
      <c r="G737" s="5" t="s">
        <v>2810</v>
      </c>
      <c r="H737" s="8">
        <v>17.0427</v>
      </c>
      <c r="I737" s="30"/>
    </row>
    <row r="738" spans="1:9" ht="15.6" thickTop="1" thickBot="1" x14ac:dyDescent="0.35">
      <c r="A738" s="5" t="s">
        <v>4643</v>
      </c>
      <c r="B738" s="5" t="s">
        <v>735</v>
      </c>
      <c r="C738" s="6" t="s">
        <v>4662</v>
      </c>
      <c r="D738" s="7"/>
      <c r="E738" s="5" t="s">
        <v>2207</v>
      </c>
      <c r="F738" s="5" t="str">
        <f t="shared" si="11"/>
        <v>BRUNOISE FRUIT EXOTIQUE 1KG</v>
      </c>
      <c r="G738" s="5" t="s">
        <v>4663</v>
      </c>
      <c r="H738" s="8">
        <v>4.1139999999999999</v>
      </c>
      <c r="I738" s="30"/>
    </row>
    <row r="739" spans="1:9" ht="15.6" thickTop="1" thickBot="1" x14ac:dyDescent="0.35">
      <c r="A739" s="5" t="s">
        <v>2186</v>
      </c>
      <c r="B739" s="5" t="s">
        <v>736</v>
      </c>
      <c r="C739" s="6"/>
      <c r="D739" s="7"/>
      <c r="E739" s="5" t="s">
        <v>2195</v>
      </c>
      <c r="F739" s="5" t="str">
        <f t="shared" si="11"/>
        <v>CREVETTE QUEU BROCH CRU 6X7SAC</v>
      </c>
      <c r="G739" s="5" t="s">
        <v>2811</v>
      </c>
      <c r="H739" s="8">
        <v>57.359200000000001</v>
      </c>
      <c r="I739" s="30"/>
    </row>
    <row r="740" spans="1:9" ht="15.6" thickTop="1" thickBot="1" x14ac:dyDescent="0.35">
      <c r="A740" s="5" t="s">
        <v>2186</v>
      </c>
      <c r="B740" s="5" t="s">
        <v>737</v>
      </c>
      <c r="C740" s="6"/>
      <c r="D740" s="7"/>
      <c r="E740" s="5" t="s">
        <v>2195</v>
      </c>
      <c r="F740" s="5" t="str">
        <f t="shared" si="11"/>
        <v>DÉCLINAISON SAVEUR MONDE 4X25</v>
      </c>
      <c r="G740" s="5" t="s">
        <v>2812</v>
      </c>
      <c r="H740" s="8">
        <v>12.6066</v>
      </c>
      <c r="I740" s="30"/>
    </row>
    <row r="741" spans="1:9" ht="15.6" thickTop="1" thickBot="1" x14ac:dyDescent="0.35">
      <c r="A741" s="5" t="s">
        <v>2186</v>
      </c>
      <c r="B741" s="5" t="s">
        <v>738</v>
      </c>
      <c r="C741" s="6"/>
      <c r="D741" s="7"/>
      <c r="E741" s="5" t="s">
        <v>2195</v>
      </c>
      <c r="F741" s="5" t="str">
        <f t="shared" si="11"/>
        <v>ASPERGE FAGOT LARDÉ 45GX12X6</v>
      </c>
      <c r="G741" s="5" t="s">
        <v>2813</v>
      </c>
      <c r="H741" s="8">
        <v>35.071100000000001</v>
      </c>
      <c r="I741" s="30"/>
    </row>
    <row r="742" spans="1:9" ht="15.6" thickTop="1" thickBot="1" x14ac:dyDescent="0.35">
      <c r="A742" s="5" t="s">
        <v>2186</v>
      </c>
      <c r="B742" s="5" t="s">
        <v>739</v>
      </c>
      <c r="C742" s="6"/>
      <c r="D742" s="7"/>
      <c r="E742" s="5" t="s">
        <v>2195</v>
      </c>
      <c r="F742" s="5" t="str">
        <f t="shared" si="11"/>
        <v>CANARD FLT TOURNEDOS 150GX3KG</v>
      </c>
      <c r="G742" s="5" t="s">
        <v>2814</v>
      </c>
      <c r="H742" s="8">
        <v>38.587699999999998</v>
      </c>
      <c r="I742" s="30"/>
    </row>
    <row r="743" spans="1:9" ht="15.6" thickTop="1" thickBot="1" x14ac:dyDescent="0.35">
      <c r="A743" s="5" t="s">
        <v>2185</v>
      </c>
      <c r="B743" s="5" t="s">
        <v>740</v>
      </c>
      <c r="C743" s="6"/>
      <c r="D743" s="7"/>
      <c r="E743" s="5" t="s">
        <v>2195</v>
      </c>
      <c r="F743" s="5" t="str">
        <f t="shared" si="11"/>
        <v>TERRINE SAUMON BRO/OSE1,5KGX2</v>
      </c>
      <c r="G743" s="5" t="s">
        <v>2815</v>
      </c>
      <c r="H743" s="8">
        <v>31.023700000000005</v>
      </c>
      <c r="I743" s="30"/>
    </row>
    <row r="744" spans="1:9" ht="15.6" thickTop="1" thickBot="1" x14ac:dyDescent="0.35">
      <c r="A744" s="5" t="s">
        <v>2185</v>
      </c>
      <c r="B744" s="5" t="s">
        <v>741</v>
      </c>
      <c r="C744" s="6"/>
      <c r="D744" s="7"/>
      <c r="E744" s="5" t="s">
        <v>2195</v>
      </c>
      <c r="F744" s="5" t="str">
        <f t="shared" si="11"/>
        <v>PIÉMONTAISE AU CERVELAS 3KG</v>
      </c>
      <c r="G744" s="5" t="s">
        <v>2816</v>
      </c>
      <c r="H744" s="8">
        <v>13.905200000000001</v>
      </c>
      <c r="I744" s="30"/>
    </row>
    <row r="745" spans="1:9" ht="15.6" thickTop="1" thickBot="1" x14ac:dyDescent="0.35">
      <c r="A745" s="5" t="s">
        <v>2185</v>
      </c>
      <c r="B745" s="5" t="s">
        <v>742</v>
      </c>
      <c r="C745" s="6"/>
      <c r="D745" s="7"/>
      <c r="E745" s="5" t="s">
        <v>2195</v>
      </c>
      <c r="F745" s="5" t="str">
        <f t="shared" si="11"/>
        <v>SALADE PERLE CHARCUTIÈRE 2.2KG</v>
      </c>
      <c r="G745" s="5" t="s">
        <v>2817</v>
      </c>
      <c r="H745" s="8">
        <v>12.199099999999998</v>
      </c>
      <c r="I745" s="30"/>
    </row>
    <row r="746" spans="1:9" ht="15.6" thickTop="1" thickBot="1" x14ac:dyDescent="0.35">
      <c r="A746" s="5" t="s">
        <v>2189</v>
      </c>
      <c r="B746" s="5" t="s">
        <v>743</v>
      </c>
      <c r="C746" s="6"/>
      <c r="D746" s="7"/>
      <c r="E746" s="5" t="s">
        <v>2195</v>
      </c>
      <c r="F746" s="5" t="str">
        <f t="shared" si="11"/>
        <v>YAOURT  LT/ENT CITRON 125GX24</v>
      </c>
      <c r="G746" s="5" t="s">
        <v>2818</v>
      </c>
      <c r="H746" s="8">
        <v>9.8956999999999997</v>
      </c>
      <c r="I746" s="30"/>
    </row>
    <row r="747" spans="1:9" ht="15.6" thickTop="1" thickBot="1" x14ac:dyDescent="0.35">
      <c r="A747" s="5" t="s">
        <v>2189</v>
      </c>
      <c r="B747" s="5" t="s">
        <v>744</v>
      </c>
      <c r="C747" s="6"/>
      <c r="D747" s="7"/>
      <c r="E747" s="5" t="s">
        <v>2195</v>
      </c>
      <c r="F747" s="5" t="str">
        <f t="shared" si="11"/>
        <v>YAOURT LT/ENT FRAISE 125GX24</v>
      </c>
      <c r="G747" s="5" t="s">
        <v>2819</v>
      </c>
      <c r="H747" s="8">
        <v>9.8956999999999997</v>
      </c>
      <c r="I747" s="30"/>
    </row>
    <row r="748" spans="1:9" ht="15.6" thickTop="1" thickBot="1" x14ac:dyDescent="0.35">
      <c r="A748" s="5" t="s">
        <v>2193</v>
      </c>
      <c r="B748" s="5" t="s">
        <v>745</v>
      </c>
      <c r="C748" s="6"/>
      <c r="D748" s="7"/>
      <c r="E748" s="5" t="s">
        <v>2195</v>
      </c>
      <c r="F748" s="5" t="str">
        <f t="shared" si="11"/>
        <v>BOÎTE À PIZZA BLANCHE BTEX100</v>
      </c>
      <c r="G748" s="5" t="s">
        <v>2820</v>
      </c>
      <c r="H748" s="8">
        <v>18</v>
      </c>
      <c r="I748" s="30"/>
    </row>
    <row r="749" spans="1:9" ht="15.6" thickTop="1" thickBot="1" x14ac:dyDescent="0.35">
      <c r="A749" s="5" t="s">
        <v>2186</v>
      </c>
      <c r="B749" s="5" t="s">
        <v>746</v>
      </c>
      <c r="C749" s="6"/>
      <c r="D749" s="7"/>
      <c r="E749" s="5" t="s">
        <v>2195</v>
      </c>
      <c r="F749" s="5" t="str">
        <f t="shared" si="11"/>
        <v>KANGOUROU PAVÉ 140GX14X4</v>
      </c>
      <c r="G749" s="5" t="s">
        <v>2821</v>
      </c>
      <c r="H749" s="8">
        <v>68.150000000000006</v>
      </c>
      <c r="I749" s="30"/>
    </row>
    <row r="750" spans="1:9" ht="15.6" thickTop="1" thickBot="1" x14ac:dyDescent="0.35">
      <c r="A750" s="5" t="s">
        <v>4875</v>
      </c>
      <c r="B750" s="5" t="s">
        <v>747</v>
      </c>
      <c r="C750" s="6" t="s">
        <v>4905</v>
      </c>
      <c r="D750" s="7"/>
      <c r="E750" s="5" t="s">
        <v>4250</v>
      </c>
      <c r="F750" s="5" t="str">
        <f t="shared" si="11"/>
        <v>ASSIETTE RONDE BLANC150MMX1200</v>
      </c>
      <c r="G750" s="5" t="s">
        <v>2822</v>
      </c>
      <c r="H750" s="8">
        <v>2.8471000000000002</v>
      </c>
      <c r="I750" s="30"/>
    </row>
    <row r="751" spans="1:9" ht="15.6" thickTop="1" thickBot="1" x14ac:dyDescent="0.35">
      <c r="A751" s="5" t="s">
        <v>2193</v>
      </c>
      <c r="B751" s="5" t="s">
        <v>748</v>
      </c>
      <c r="C751" s="6"/>
      <c r="D751" s="7"/>
      <c r="E751" s="5" t="s">
        <v>2195</v>
      </c>
      <c r="F751" s="5" t="str">
        <f t="shared" si="11"/>
        <v>COUPE DESSERT PIED 95MMX600</v>
      </c>
      <c r="G751" s="5" t="s">
        <v>2823</v>
      </c>
      <c r="H751" s="8">
        <v>31.666700000000002</v>
      </c>
      <c r="I751" s="30"/>
    </row>
    <row r="752" spans="1:9" ht="15.6" thickTop="1" thickBot="1" x14ac:dyDescent="0.35">
      <c r="A752" s="5" t="s">
        <v>2187</v>
      </c>
      <c r="B752" s="5" t="s">
        <v>749</v>
      </c>
      <c r="C752" s="6"/>
      <c r="D752" s="7"/>
      <c r="E752" s="5" t="s">
        <v>2195</v>
      </c>
      <c r="F752" s="5" t="str">
        <f t="shared" si="11"/>
        <v>TORSADE BIO SOJAX14 BQT ALU</v>
      </c>
      <c r="G752" s="5" t="s">
        <v>2824</v>
      </c>
      <c r="H752" s="8">
        <v>18.066400000000002</v>
      </c>
      <c r="I752" s="30"/>
    </row>
    <row r="753" spans="1:9" ht="15.6" thickTop="1" thickBot="1" x14ac:dyDescent="0.35">
      <c r="A753" s="5" t="s">
        <v>2187</v>
      </c>
      <c r="B753" s="5" t="s">
        <v>750</v>
      </c>
      <c r="C753" s="6"/>
      <c r="D753" s="7"/>
      <c r="E753" s="5" t="s">
        <v>2195</v>
      </c>
      <c r="F753" s="5" t="str">
        <f t="shared" si="11"/>
        <v>SACHET REPAS PETIT DÉJ N°1X50</v>
      </c>
      <c r="G753" s="5" t="s">
        <v>2825</v>
      </c>
      <c r="H753" s="8">
        <v>36.872</v>
      </c>
      <c r="I753" s="30"/>
    </row>
    <row r="754" spans="1:9" ht="15.6" thickTop="1" thickBot="1" x14ac:dyDescent="0.35">
      <c r="A754" s="5" t="s">
        <v>2187</v>
      </c>
      <c r="B754" s="5" t="s">
        <v>751</v>
      </c>
      <c r="C754" s="6"/>
      <c r="D754" s="7"/>
      <c r="E754" s="5" t="s">
        <v>2195</v>
      </c>
      <c r="F754" s="5" t="str">
        <f t="shared" si="11"/>
        <v>SACHET REPAS PETIT DÉJ N°2X25</v>
      </c>
      <c r="G754" s="5" t="s">
        <v>2826</v>
      </c>
      <c r="H754" s="8">
        <v>30.142199999999999</v>
      </c>
      <c r="I754" s="30"/>
    </row>
    <row r="755" spans="1:9" ht="15.6" thickTop="1" thickBot="1" x14ac:dyDescent="0.35">
      <c r="A755" s="5" t="s">
        <v>2187</v>
      </c>
      <c r="B755" s="5" t="s">
        <v>752</v>
      </c>
      <c r="C755" s="6"/>
      <c r="D755" s="7"/>
      <c r="E755" s="5" t="s">
        <v>2195</v>
      </c>
      <c r="F755" s="5" t="str">
        <f t="shared" si="11"/>
        <v>BISCUIT ASSOR INSPIRA 800GX6</v>
      </c>
      <c r="G755" s="5" t="s">
        <v>2827</v>
      </c>
      <c r="H755" s="8">
        <v>35.781999999999996</v>
      </c>
      <c r="I755" s="30"/>
    </row>
    <row r="756" spans="1:9" ht="15.6" thickTop="1" thickBot="1" x14ac:dyDescent="0.35">
      <c r="A756" s="5" t="s">
        <v>4335</v>
      </c>
      <c r="B756" s="5" t="s">
        <v>731</v>
      </c>
      <c r="C756" s="6" t="s">
        <v>4421</v>
      </c>
      <c r="D756" s="7"/>
      <c r="E756" s="5" t="s">
        <v>4250</v>
      </c>
      <c r="F756" s="5" t="str">
        <f t="shared" si="11"/>
        <v>SUCRE SEMOULE 4GX1500 DOSES</v>
      </c>
      <c r="G756" s="5" t="s">
        <v>2807</v>
      </c>
      <c r="H756" s="8">
        <v>6.5972</v>
      </c>
      <c r="I756" s="30"/>
    </row>
    <row r="757" spans="1:9" ht="15.6" thickTop="1" thickBot="1" x14ac:dyDescent="0.35">
      <c r="A757" s="5" t="s">
        <v>2187</v>
      </c>
      <c r="B757" s="5" t="s">
        <v>754</v>
      </c>
      <c r="C757" s="6"/>
      <c r="D757" s="7"/>
      <c r="E757" s="5" t="s">
        <v>2195</v>
      </c>
      <c r="F757" s="5" t="str">
        <f t="shared" si="11"/>
        <v>GAUFRE LIÉGEOISE 55GX80</v>
      </c>
      <c r="G757" s="5" t="s">
        <v>2829</v>
      </c>
      <c r="H757" s="8">
        <v>10.919400000000001</v>
      </c>
      <c r="I757" s="30"/>
    </row>
    <row r="758" spans="1:9" ht="15.6" thickTop="1" thickBot="1" x14ac:dyDescent="0.35">
      <c r="A758" s="5" t="s">
        <v>4570</v>
      </c>
      <c r="B758" s="5" t="s">
        <v>755</v>
      </c>
      <c r="C758" s="6" t="s">
        <v>4592</v>
      </c>
      <c r="D758" s="7"/>
      <c r="E758" s="5" t="s">
        <v>4250</v>
      </c>
      <c r="F758" s="5" t="str">
        <f t="shared" si="11"/>
        <v>FAISSELLE 6% 100G</v>
      </c>
      <c r="G758" s="5" t="s">
        <v>4593</v>
      </c>
      <c r="H758" s="8">
        <v>0.23669999999999999</v>
      </c>
      <c r="I758" s="30"/>
    </row>
    <row r="759" spans="1:9" ht="15.6" thickTop="1" thickBot="1" x14ac:dyDescent="0.35">
      <c r="A759" s="5" t="s">
        <v>2189</v>
      </c>
      <c r="B759" s="5" t="s">
        <v>756</v>
      </c>
      <c r="C759" s="6"/>
      <c r="D759" s="7"/>
      <c r="E759" s="5" t="s">
        <v>2195</v>
      </c>
      <c r="F759" s="5" t="str">
        <f t="shared" si="11"/>
        <v>FROMAGE BLANC NATU7,8% 100GX48</v>
      </c>
      <c r="G759" s="5" t="s">
        <v>2830</v>
      </c>
      <c r="H759" s="8">
        <v>7.8293999999999997</v>
      </c>
      <c r="I759" s="30"/>
    </row>
    <row r="760" spans="1:9" ht="15.6" thickTop="1" thickBot="1" x14ac:dyDescent="0.35">
      <c r="A760" s="5" t="s">
        <v>2189</v>
      </c>
      <c r="B760" s="5" t="s">
        <v>757</v>
      </c>
      <c r="C760" s="6"/>
      <c r="D760" s="7"/>
      <c r="E760" s="5" t="s">
        <v>2195</v>
      </c>
      <c r="F760" s="5" t="str">
        <f t="shared" si="11"/>
        <v>FROMAGE BLANCFRUIT 2,9%100GX24</v>
      </c>
      <c r="G760" s="5" t="s">
        <v>2831</v>
      </c>
      <c r="H760" s="8">
        <v>4.3601999999999999</v>
      </c>
      <c r="I760" s="30"/>
    </row>
    <row r="761" spans="1:9" ht="15.6" thickTop="1" thickBot="1" x14ac:dyDescent="0.35">
      <c r="A761" s="5" t="s">
        <v>2189</v>
      </c>
      <c r="B761" s="5" t="s">
        <v>758</v>
      </c>
      <c r="C761" s="6"/>
      <c r="D761" s="7"/>
      <c r="E761" s="5" t="s">
        <v>2195</v>
      </c>
      <c r="F761" s="5" t="str">
        <f t="shared" si="11"/>
        <v>FROMAGE BLANC NATU 0% 100GX48</v>
      </c>
      <c r="G761" s="5" t="s">
        <v>2832</v>
      </c>
      <c r="H761" s="8">
        <v>6.9194000000000004</v>
      </c>
      <c r="I761" s="30"/>
    </row>
    <row r="762" spans="1:9" ht="15.6" thickTop="1" thickBot="1" x14ac:dyDescent="0.35">
      <c r="A762" s="5" t="s">
        <v>2189</v>
      </c>
      <c r="B762" s="5" t="s">
        <v>759</v>
      </c>
      <c r="C762" s="6"/>
      <c r="D762" s="7"/>
      <c r="E762" s="5" t="s">
        <v>2195</v>
      </c>
      <c r="F762" s="5" t="str">
        <f t="shared" si="11"/>
        <v>FROMAGE BLANC LIT FRUIT100GX24</v>
      </c>
      <c r="G762" s="5" t="s">
        <v>2833</v>
      </c>
      <c r="H762" s="8">
        <v>6.8246000000000002</v>
      </c>
      <c r="I762" s="30"/>
    </row>
    <row r="763" spans="1:9" ht="15.6" thickTop="1" thickBot="1" x14ac:dyDescent="0.35">
      <c r="A763" s="5" t="s">
        <v>2189</v>
      </c>
      <c r="B763" s="5" t="s">
        <v>760</v>
      </c>
      <c r="C763" s="6"/>
      <c r="D763" s="7"/>
      <c r="E763" s="5" t="s">
        <v>2195</v>
      </c>
      <c r="F763" s="5" t="str">
        <f t="shared" si="11"/>
        <v>GERVITA NATURE 100GX16</v>
      </c>
      <c r="G763" s="5" t="s">
        <v>2834</v>
      </c>
      <c r="H763" s="8">
        <v>5.6113999999999997</v>
      </c>
      <c r="I763" s="30"/>
    </row>
    <row r="764" spans="1:9" ht="15.6" thickTop="1" thickBot="1" x14ac:dyDescent="0.35">
      <c r="A764" s="5" t="s">
        <v>2189</v>
      </c>
      <c r="B764" s="5" t="s">
        <v>761</v>
      </c>
      <c r="C764" s="6"/>
      <c r="D764" s="7"/>
      <c r="E764" s="5" t="s">
        <v>2195</v>
      </c>
      <c r="F764" s="5" t="str">
        <f t="shared" si="11"/>
        <v>GERVITA FRAISE MELBA 100GX16</v>
      </c>
      <c r="G764" s="5" t="s">
        <v>2835</v>
      </c>
      <c r="H764" s="8">
        <v>5.9904999999999999</v>
      </c>
      <c r="I764" s="30"/>
    </row>
    <row r="765" spans="1:9" ht="15.6" thickTop="1" thickBot="1" x14ac:dyDescent="0.35">
      <c r="A765" s="5" t="s">
        <v>2189</v>
      </c>
      <c r="B765" s="5" t="s">
        <v>762</v>
      </c>
      <c r="C765" s="6"/>
      <c r="D765" s="7"/>
      <c r="E765" s="5" t="s">
        <v>2195</v>
      </c>
      <c r="F765" s="5" t="str">
        <f t="shared" si="11"/>
        <v>FROMAGE BLANC NATU3,2% 100GX48</v>
      </c>
      <c r="G765" s="5" t="s">
        <v>2836</v>
      </c>
      <c r="H765" s="8">
        <v>6.9573</v>
      </c>
      <c r="I765" s="30"/>
    </row>
    <row r="766" spans="1:9" ht="15.6" thickTop="1" thickBot="1" x14ac:dyDescent="0.35">
      <c r="A766" s="5" t="s">
        <v>2189</v>
      </c>
      <c r="B766" s="5" t="s">
        <v>763</v>
      </c>
      <c r="C766" s="6"/>
      <c r="D766" s="7"/>
      <c r="E766" s="5" t="s">
        <v>2198</v>
      </c>
      <c r="F766" s="5" t="str">
        <f t="shared" si="11"/>
        <v>FROMAGE BLANC NATURE 7,8% 5KG</v>
      </c>
      <c r="G766" s="5" t="s">
        <v>2837</v>
      </c>
      <c r="H766" s="8">
        <v>6.8436000000000003</v>
      </c>
      <c r="I766" s="30"/>
    </row>
    <row r="767" spans="1:9" ht="15.6" thickTop="1" thickBot="1" x14ac:dyDescent="0.35">
      <c r="A767" s="5" t="s">
        <v>2189</v>
      </c>
      <c r="B767" s="5" t="s">
        <v>764</v>
      </c>
      <c r="C767" s="6"/>
      <c r="D767" s="7"/>
      <c r="E767" s="5" t="s">
        <v>2198</v>
      </c>
      <c r="F767" s="5" t="str">
        <f t="shared" si="11"/>
        <v>FROMAGE BLANC NATURE 0% 5KG</v>
      </c>
      <c r="G767" s="5" t="s">
        <v>2838</v>
      </c>
      <c r="H767" s="8">
        <v>6.0663999999999998</v>
      </c>
      <c r="I767" s="30"/>
    </row>
    <row r="768" spans="1:9" ht="15.6" thickTop="1" thickBot="1" x14ac:dyDescent="0.35">
      <c r="A768" s="5" t="s">
        <v>2189</v>
      </c>
      <c r="B768" s="5" t="s">
        <v>765</v>
      </c>
      <c r="C768" s="6"/>
      <c r="D768" s="7"/>
      <c r="E768" s="5" t="s">
        <v>2198</v>
      </c>
      <c r="F768" s="5" t="str">
        <f t="shared" si="11"/>
        <v>FROMAGE BLANC NATURE 3,2% 5 KG</v>
      </c>
      <c r="G768" s="5" t="s">
        <v>2839</v>
      </c>
      <c r="H768" s="8">
        <v>6.3506999999999998</v>
      </c>
      <c r="I768" s="30"/>
    </row>
    <row r="769" spans="1:9" ht="15.6" thickTop="1" thickBot="1" x14ac:dyDescent="0.35">
      <c r="A769" s="5" t="s">
        <v>2189</v>
      </c>
      <c r="B769" s="5" t="s">
        <v>766</v>
      </c>
      <c r="C769" s="6"/>
      <c r="D769" s="7"/>
      <c r="E769" s="5" t="s">
        <v>2195</v>
      </c>
      <c r="F769" s="5" t="str">
        <f t="shared" si="11"/>
        <v>PETIT SUISSE FRUITS 2,9%60GX96</v>
      </c>
      <c r="G769" s="5" t="s">
        <v>2840</v>
      </c>
      <c r="H769" s="8">
        <v>9.109</v>
      </c>
      <c r="I769" s="30"/>
    </row>
    <row r="770" spans="1:9" ht="15.6" thickTop="1" thickBot="1" x14ac:dyDescent="0.35">
      <c r="A770" s="5" t="s">
        <v>2189</v>
      </c>
      <c r="B770" s="5" t="s">
        <v>767</v>
      </c>
      <c r="C770" s="6"/>
      <c r="D770" s="7"/>
      <c r="E770" s="5" t="s">
        <v>2195</v>
      </c>
      <c r="F770" s="5" t="str">
        <f t="shared" si="11"/>
        <v>PETIT SUISSE NATURE9,2% 30GX96</v>
      </c>
      <c r="G770" s="5" t="s">
        <v>2841</v>
      </c>
      <c r="H770" s="8">
        <v>7.0616000000000012</v>
      </c>
      <c r="I770" s="30"/>
    </row>
    <row r="771" spans="1:9" ht="15.6" thickTop="1" thickBot="1" x14ac:dyDescent="0.35">
      <c r="A771" s="5" t="s">
        <v>2189</v>
      </c>
      <c r="B771" s="5" t="s">
        <v>768</v>
      </c>
      <c r="C771" s="6"/>
      <c r="D771" s="7"/>
      <c r="E771" s="5" t="s">
        <v>2195</v>
      </c>
      <c r="F771" s="5" t="str">
        <f t="shared" si="11"/>
        <v>PETIT SUISSE NATURE9,2% 60GX48</v>
      </c>
      <c r="G771" s="5" t="s">
        <v>2842</v>
      </c>
      <c r="H771" s="8">
        <v>5.8388999999999998</v>
      </c>
      <c r="I771" s="30"/>
    </row>
    <row r="772" spans="1:9" ht="15.6" thickTop="1" thickBot="1" x14ac:dyDescent="0.35">
      <c r="A772" s="5" t="s">
        <v>2189</v>
      </c>
      <c r="B772" s="5" t="s">
        <v>769</v>
      </c>
      <c r="C772" s="6"/>
      <c r="D772" s="7"/>
      <c r="E772" s="5" t="s">
        <v>2198</v>
      </c>
      <c r="F772" s="5" t="str">
        <f t="shared" si="11"/>
        <v>FROMAGE BLC AROM.ABRICOT 2,5KG</v>
      </c>
      <c r="G772" s="5" t="s">
        <v>2843</v>
      </c>
      <c r="H772" s="8">
        <v>8.3790999999999993</v>
      </c>
      <c r="I772" s="30"/>
    </row>
    <row r="773" spans="1:9" ht="15.6" thickTop="1" thickBot="1" x14ac:dyDescent="0.35">
      <c r="A773" s="5" t="s">
        <v>2189</v>
      </c>
      <c r="B773" s="5" t="s">
        <v>770</v>
      </c>
      <c r="C773" s="6"/>
      <c r="D773" s="7"/>
      <c r="E773" s="5" t="s">
        <v>2198</v>
      </c>
      <c r="F773" s="5" t="str">
        <f t="shared" ref="F773:F836" si="12">UPPER(G773)</f>
        <v>FROMAGE BLC AROM.FRAISE  2,5KG</v>
      </c>
      <c r="G773" s="5" t="s">
        <v>2844</v>
      </c>
      <c r="H773" s="8">
        <v>8.3790999999999993</v>
      </c>
      <c r="I773" s="30"/>
    </row>
    <row r="774" spans="1:9" ht="15.6" thickTop="1" thickBot="1" x14ac:dyDescent="0.35">
      <c r="A774" s="5" t="s">
        <v>2189</v>
      </c>
      <c r="B774" s="5" t="s">
        <v>771</v>
      </c>
      <c r="C774" s="6"/>
      <c r="D774" s="7"/>
      <c r="E774" s="5" t="s">
        <v>2195</v>
      </c>
      <c r="F774" s="5" t="str">
        <f t="shared" si="12"/>
        <v>FROMAGE FRAIS FRAISEBIO100GX24</v>
      </c>
      <c r="G774" s="5" t="s">
        <v>2845</v>
      </c>
      <c r="H774" s="8">
        <v>12.1327</v>
      </c>
      <c r="I774" s="30"/>
    </row>
    <row r="775" spans="1:9" ht="15.6" thickTop="1" thickBot="1" x14ac:dyDescent="0.35">
      <c r="A775" s="5" t="s">
        <v>2189</v>
      </c>
      <c r="B775" s="5" t="s">
        <v>772</v>
      </c>
      <c r="C775" s="6"/>
      <c r="D775" s="7"/>
      <c r="E775" s="5" t="s">
        <v>2198</v>
      </c>
      <c r="F775" s="5" t="str">
        <f t="shared" si="12"/>
        <v>FROMAGE FRAIS NATURE BIO 5KG</v>
      </c>
      <c r="G775" s="5" t="s">
        <v>2846</v>
      </c>
      <c r="H775" s="8">
        <v>19.469200000000001</v>
      </c>
      <c r="I775" s="30"/>
    </row>
    <row r="776" spans="1:9" ht="15.6" thickTop="1" thickBot="1" x14ac:dyDescent="0.35">
      <c r="A776" s="5" t="s">
        <v>4605</v>
      </c>
      <c r="B776" s="5" t="s">
        <v>773</v>
      </c>
      <c r="C776" s="6" t="s">
        <v>4625</v>
      </c>
      <c r="D776" s="7"/>
      <c r="E776" s="5" t="s">
        <v>4250</v>
      </c>
      <c r="F776" s="5" t="str">
        <f t="shared" si="12"/>
        <v>PONT L'EVÊQUE 300G</v>
      </c>
      <c r="G776" s="5" t="s">
        <v>4626</v>
      </c>
      <c r="H776" s="8">
        <v>2.2843</v>
      </c>
      <c r="I776" s="30"/>
    </row>
    <row r="777" spans="1:9" ht="15.6" thickTop="1" thickBot="1" x14ac:dyDescent="0.35">
      <c r="A777" s="5" t="s">
        <v>4605</v>
      </c>
      <c r="B777" s="5" t="s">
        <v>774</v>
      </c>
      <c r="C777" s="6" t="s">
        <v>4627</v>
      </c>
      <c r="D777" s="7"/>
      <c r="E777" s="5" t="s">
        <v>4250</v>
      </c>
      <c r="F777" s="5" t="str">
        <f t="shared" si="12"/>
        <v>BLEU DOMES 250G</v>
      </c>
      <c r="G777" s="5" t="s">
        <v>4628</v>
      </c>
      <c r="H777" s="8">
        <v>1.5409999999999999</v>
      </c>
      <c r="I777" s="30"/>
    </row>
    <row r="778" spans="1:9" ht="15.6" thickTop="1" thickBot="1" x14ac:dyDescent="0.35">
      <c r="A778" s="5" t="s">
        <v>2189</v>
      </c>
      <c r="B778" s="5" t="s">
        <v>775</v>
      </c>
      <c r="C778" s="6"/>
      <c r="D778" s="7"/>
      <c r="E778" s="5" t="s">
        <v>2195</v>
      </c>
      <c r="F778" s="5" t="str">
        <f t="shared" si="12"/>
        <v>CHAOURCE GERMAIN 500GX4</v>
      </c>
      <c r="G778" s="5" t="s">
        <v>2847</v>
      </c>
      <c r="H778" s="8">
        <v>18.4834</v>
      </c>
      <c r="I778" s="30"/>
    </row>
    <row r="779" spans="1:9" ht="15.6" thickTop="1" thickBot="1" x14ac:dyDescent="0.35">
      <c r="A779" s="5" t="s">
        <v>2189</v>
      </c>
      <c r="B779" s="5" t="s">
        <v>776</v>
      </c>
      <c r="C779" s="6"/>
      <c r="D779" s="7"/>
      <c r="E779" s="5" t="s">
        <v>2195</v>
      </c>
      <c r="F779" s="5" t="str">
        <f t="shared" si="12"/>
        <v>CLAFOUTIS CERISES LTR 85GX12</v>
      </c>
      <c r="G779" s="5" t="s">
        <v>2848</v>
      </c>
      <c r="H779" s="8">
        <v>5.4976000000000003</v>
      </c>
      <c r="I779" s="30"/>
    </row>
    <row r="780" spans="1:9" ht="15.6" thickTop="1" thickBot="1" x14ac:dyDescent="0.35">
      <c r="A780" s="5" t="s">
        <v>2189</v>
      </c>
      <c r="B780" s="5" t="s">
        <v>777</v>
      </c>
      <c r="C780" s="6"/>
      <c r="D780" s="7"/>
      <c r="E780" s="5" t="s">
        <v>2195</v>
      </c>
      <c r="F780" s="5" t="str">
        <f t="shared" si="12"/>
        <v>CLAFOUTIS ABRICOT LTR 85GX12</v>
      </c>
      <c r="G780" s="5" t="s">
        <v>2849</v>
      </c>
      <c r="H780" s="8">
        <v>5.4976000000000003</v>
      </c>
      <c r="I780" s="30"/>
    </row>
    <row r="781" spans="1:9" ht="15.6" thickTop="1" thickBot="1" x14ac:dyDescent="0.35">
      <c r="A781" s="5" t="s">
        <v>4335</v>
      </c>
      <c r="B781" s="5" t="s">
        <v>807</v>
      </c>
      <c r="C781" s="6" t="s">
        <v>4384</v>
      </c>
      <c r="D781" s="7"/>
      <c r="E781" s="5" t="s">
        <v>2207</v>
      </c>
      <c r="F781" s="5" t="str">
        <f t="shared" si="12"/>
        <v>POIVRE BLANC MOULU 1KG</v>
      </c>
      <c r="G781" s="5" t="s">
        <v>2875</v>
      </c>
      <c r="H781" s="8">
        <v>10.450200000000001</v>
      </c>
      <c r="I781" s="30"/>
    </row>
    <row r="782" spans="1:9" ht="15.6" thickTop="1" thickBot="1" x14ac:dyDescent="0.35">
      <c r="A782" s="5" t="s">
        <v>4335</v>
      </c>
      <c r="B782" s="5" t="s">
        <v>874</v>
      </c>
      <c r="C782" s="6" t="s">
        <v>4393</v>
      </c>
      <c r="D782" s="7"/>
      <c r="E782" s="5" t="s">
        <v>2207</v>
      </c>
      <c r="F782" s="5" t="str">
        <f t="shared" si="12"/>
        <v>ECHALOTE CUBE 250G</v>
      </c>
      <c r="G782" s="5" t="s">
        <v>4394</v>
      </c>
      <c r="H782" s="8">
        <v>2.2000000000000002</v>
      </c>
      <c r="I782" s="30"/>
    </row>
    <row r="783" spans="1:9" ht="15.6" thickTop="1" thickBot="1" x14ac:dyDescent="0.35">
      <c r="A783" s="5" t="s">
        <v>4335</v>
      </c>
      <c r="B783" s="5" t="s">
        <v>876</v>
      </c>
      <c r="C783" s="6" t="s">
        <v>4395</v>
      </c>
      <c r="D783" s="7"/>
      <c r="E783" s="5" t="s">
        <v>2207</v>
      </c>
      <c r="F783" s="5" t="str">
        <f t="shared" si="12"/>
        <v>PERSIL FLOCON 250G</v>
      </c>
      <c r="G783" s="5" t="s">
        <v>4396</v>
      </c>
      <c r="H783" s="8">
        <v>1.9624999999999999</v>
      </c>
      <c r="I783" s="30"/>
    </row>
    <row r="784" spans="1:9" ht="15.6" thickTop="1" thickBot="1" x14ac:dyDescent="0.35">
      <c r="A784" s="5" t="s">
        <v>2190</v>
      </c>
      <c r="B784" s="5" t="s">
        <v>781</v>
      </c>
      <c r="C784" s="6"/>
      <c r="D784" s="7"/>
      <c r="E784" s="5" t="s">
        <v>2195</v>
      </c>
      <c r="F784" s="5" t="str">
        <f t="shared" si="12"/>
        <v>JUS ANANAS ABC 20CLX24 BRICK</v>
      </c>
      <c r="G784" s="5" t="s">
        <v>2851</v>
      </c>
      <c r="H784" s="8">
        <v>6.0663999999999998</v>
      </c>
      <c r="I784" s="30"/>
    </row>
    <row r="785" spans="1:9" ht="15.6" thickTop="1" thickBot="1" x14ac:dyDescent="0.35">
      <c r="A785" s="5" t="s">
        <v>4335</v>
      </c>
      <c r="B785" s="5" t="s">
        <v>877</v>
      </c>
      <c r="C785" s="6" t="s">
        <v>4397</v>
      </c>
      <c r="D785" s="7"/>
      <c r="E785" s="5" t="s">
        <v>2207</v>
      </c>
      <c r="F785" s="5" t="str">
        <f t="shared" si="12"/>
        <v>AIL HACHÉ 250G</v>
      </c>
      <c r="G785" s="5" t="s">
        <v>4398</v>
      </c>
      <c r="H785" s="8">
        <v>2.367</v>
      </c>
      <c r="I785" s="30"/>
    </row>
    <row r="786" spans="1:9" ht="15.6" thickTop="1" thickBot="1" x14ac:dyDescent="0.35">
      <c r="A786" s="5" t="s">
        <v>2186</v>
      </c>
      <c r="B786" s="5" t="s">
        <v>783</v>
      </c>
      <c r="C786" s="6"/>
      <c r="D786" s="7"/>
      <c r="E786" s="5" t="s">
        <v>2195</v>
      </c>
      <c r="F786" s="5" t="str">
        <f t="shared" si="12"/>
        <v>HOKI PORTION FILET S/P150GX5KG</v>
      </c>
      <c r="G786" s="5" t="s">
        <v>2852</v>
      </c>
      <c r="H786" s="8">
        <v>23.781999999999996</v>
      </c>
      <c r="I786" s="30"/>
    </row>
    <row r="787" spans="1:9" ht="15.6" thickTop="1" thickBot="1" x14ac:dyDescent="0.35">
      <c r="A787" s="5" t="s">
        <v>2190</v>
      </c>
      <c r="B787" s="5" t="s">
        <v>784</v>
      </c>
      <c r="C787" s="6"/>
      <c r="D787" s="7"/>
      <c r="E787" s="5" t="s">
        <v>2195</v>
      </c>
      <c r="F787" s="5" t="str">
        <f t="shared" si="12"/>
        <v>EVIAN 75CLX12 BOUTEILLE VP</v>
      </c>
      <c r="G787" s="5" t="s">
        <v>2853</v>
      </c>
      <c r="H787" s="8">
        <v>12.312799999999999</v>
      </c>
      <c r="I787" s="30"/>
    </row>
    <row r="788" spans="1:9" ht="15.6" thickTop="1" thickBot="1" x14ac:dyDescent="0.35">
      <c r="A788" s="5" t="s">
        <v>2187</v>
      </c>
      <c r="B788" s="5" t="s">
        <v>785</v>
      </c>
      <c r="C788" s="6"/>
      <c r="D788" s="7"/>
      <c r="E788" s="5" t="s">
        <v>2195</v>
      </c>
      <c r="F788" s="5" t="str">
        <f t="shared" si="12"/>
        <v>CROÛTON CUB.GRILLÉ NAT.500GX12</v>
      </c>
      <c r="G788" s="5" t="s">
        <v>2854</v>
      </c>
      <c r="H788" s="8">
        <v>15.8673</v>
      </c>
      <c r="I788" s="30"/>
    </row>
    <row r="789" spans="1:9" ht="15.6" thickTop="1" thickBot="1" x14ac:dyDescent="0.35">
      <c r="A789" s="5" t="s">
        <v>4335</v>
      </c>
      <c r="B789" s="5" t="s">
        <v>878</v>
      </c>
      <c r="C789" s="6" t="s">
        <v>4399</v>
      </c>
      <c r="D789" s="7"/>
      <c r="E789" s="5" t="s">
        <v>2207</v>
      </c>
      <c r="F789" s="5" t="str">
        <f t="shared" si="12"/>
        <v>BASILIC HACHÉ 250G</v>
      </c>
      <c r="G789" s="5" t="s">
        <v>4400</v>
      </c>
      <c r="H789" s="8">
        <v>3.18</v>
      </c>
      <c r="I789" s="30"/>
    </row>
    <row r="790" spans="1:9" ht="15.6" thickTop="1" thickBot="1" x14ac:dyDescent="0.35">
      <c r="A790" s="5" t="s">
        <v>4335</v>
      </c>
      <c r="B790" s="5" t="s">
        <v>880</v>
      </c>
      <c r="C790" s="6" t="s">
        <v>4401</v>
      </c>
      <c r="D790" s="7"/>
      <c r="E790" s="5" t="s">
        <v>2207</v>
      </c>
      <c r="F790" s="5" t="str">
        <f t="shared" si="12"/>
        <v>CIBOULETTE HACHÉE 1KG</v>
      </c>
      <c r="G790" s="5" t="s">
        <v>4402</v>
      </c>
      <c r="H790" s="8">
        <v>3.1463000000000001</v>
      </c>
      <c r="I790" s="30"/>
    </row>
    <row r="791" spans="1:9" ht="15.6" thickTop="1" thickBot="1" x14ac:dyDescent="0.35">
      <c r="A791" s="5" t="s">
        <v>2187</v>
      </c>
      <c r="B791" s="5" t="s">
        <v>787</v>
      </c>
      <c r="C791" s="6"/>
      <c r="D791" s="7"/>
      <c r="E791" s="5" t="s">
        <v>2195</v>
      </c>
      <c r="F791" s="5" t="str">
        <f t="shared" si="12"/>
        <v>SAUCE HUÎTRE 42CLX12</v>
      </c>
      <c r="G791" s="5" t="s">
        <v>2855</v>
      </c>
      <c r="H791" s="8">
        <v>18.4834</v>
      </c>
      <c r="I791" s="30"/>
    </row>
    <row r="792" spans="1:9" ht="15.6" thickTop="1" thickBot="1" x14ac:dyDescent="0.35">
      <c r="A792" s="5" t="s">
        <v>2187</v>
      </c>
      <c r="B792" s="5" t="s">
        <v>788</v>
      </c>
      <c r="C792" s="6"/>
      <c r="D792" s="7"/>
      <c r="E792" s="5" t="s">
        <v>2195</v>
      </c>
      <c r="F792" s="5" t="str">
        <f t="shared" si="12"/>
        <v>SAUCE POUR NEM 300MLX6</v>
      </c>
      <c r="G792" s="5" t="s">
        <v>2856</v>
      </c>
      <c r="H792" s="8">
        <v>11.943099999999999</v>
      </c>
      <c r="I792" s="30"/>
    </row>
    <row r="793" spans="1:9" ht="15.6" thickTop="1" thickBot="1" x14ac:dyDescent="0.35">
      <c r="A793" s="5" t="s">
        <v>2187</v>
      </c>
      <c r="B793" s="5" t="s">
        <v>789</v>
      </c>
      <c r="C793" s="6"/>
      <c r="D793" s="7"/>
      <c r="E793" s="5" t="s">
        <v>2195</v>
      </c>
      <c r="F793" s="5" t="str">
        <f t="shared" si="12"/>
        <v>SAUCE BARBECUE 20GX252 COUPEL</v>
      </c>
      <c r="G793" s="5" t="s">
        <v>2857</v>
      </c>
      <c r="H793" s="8">
        <v>14.511799999999999</v>
      </c>
      <c r="I793" s="30"/>
    </row>
    <row r="794" spans="1:9" ht="15.6" thickTop="1" thickBot="1" x14ac:dyDescent="0.35">
      <c r="A794" s="5" t="s">
        <v>2187</v>
      </c>
      <c r="B794" s="5" t="s">
        <v>790</v>
      </c>
      <c r="C794" s="6"/>
      <c r="D794" s="7"/>
      <c r="E794" s="5" t="s">
        <v>2195</v>
      </c>
      <c r="F794" s="5" t="str">
        <f t="shared" si="12"/>
        <v>PÂTE DE FRUIT 30GX160</v>
      </c>
      <c r="G794" s="5" t="s">
        <v>2858</v>
      </c>
      <c r="H794" s="8">
        <v>15.924200000000001</v>
      </c>
      <c r="I794" s="30"/>
    </row>
    <row r="795" spans="1:9" ht="15.6" thickTop="1" thickBot="1" x14ac:dyDescent="0.35">
      <c r="A795" s="5" t="s">
        <v>2187</v>
      </c>
      <c r="B795" s="5" t="s">
        <v>791</v>
      </c>
      <c r="C795" s="6"/>
      <c r="D795" s="7"/>
      <c r="E795" s="5" t="s">
        <v>2195</v>
      </c>
      <c r="F795" s="5" t="str">
        <f t="shared" si="12"/>
        <v>PRALINE CHOCO/CÉRÉALE 2,5GX200</v>
      </c>
      <c r="G795" s="5" t="s">
        <v>2859</v>
      </c>
      <c r="H795" s="8">
        <v>9.109</v>
      </c>
      <c r="I795" s="30"/>
    </row>
    <row r="796" spans="1:9" ht="15.6" thickTop="1" thickBot="1" x14ac:dyDescent="0.35">
      <c r="A796" s="5" t="s">
        <v>2187</v>
      </c>
      <c r="B796" s="5" t="s">
        <v>792</v>
      </c>
      <c r="C796" s="6"/>
      <c r="D796" s="7"/>
      <c r="E796" s="5" t="s">
        <v>2195</v>
      </c>
      <c r="F796" s="5" t="str">
        <f t="shared" si="12"/>
        <v>FARINE BLÉ TYPE 45 1KGX10</v>
      </c>
      <c r="G796" s="5" t="s">
        <v>2860</v>
      </c>
      <c r="H796" s="8">
        <v>3.782</v>
      </c>
      <c r="I796" s="30"/>
    </row>
    <row r="797" spans="1:9" ht="15.6" thickTop="1" thickBot="1" x14ac:dyDescent="0.35">
      <c r="A797" s="5" t="s">
        <v>2187</v>
      </c>
      <c r="B797" s="5" t="s">
        <v>793</v>
      </c>
      <c r="C797" s="6"/>
      <c r="D797" s="7"/>
      <c r="E797" s="5" t="s">
        <v>2195</v>
      </c>
      <c r="F797" s="5" t="str">
        <f t="shared" si="12"/>
        <v>FARINE BLÉ TYPE 55 1KGX10</v>
      </c>
      <c r="G797" s="5" t="s">
        <v>2861</v>
      </c>
      <c r="H797" s="8">
        <v>3.6682000000000001</v>
      </c>
      <c r="I797" s="30"/>
    </row>
    <row r="798" spans="1:9" ht="15.6" thickTop="1" thickBot="1" x14ac:dyDescent="0.35">
      <c r="A798" s="5" t="s">
        <v>2187</v>
      </c>
      <c r="B798" s="5" t="s">
        <v>794</v>
      </c>
      <c r="C798" s="6"/>
      <c r="D798" s="7"/>
      <c r="E798" s="5" t="s">
        <v>2195</v>
      </c>
      <c r="F798" s="5" t="str">
        <f t="shared" si="12"/>
        <v>MOUSSAKA 2,2KGX4</v>
      </c>
      <c r="G798" s="5" t="s">
        <v>2862</v>
      </c>
      <c r="H798" s="8">
        <v>42.180100000000003</v>
      </c>
      <c r="I798" s="30"/>
    </row>
    <row r="799" spans="1:9" ht="15.6" thickTop="1" thickBot="1" x14ac:dyDescent="0.35">
      <c r="A799" s="5" t="s">
        <v>2187</v>
      </c>
      <c r="B799" s="5" t="s">
        <v>795</v>
      </c>
      <c r="C799" s="6"/>
      <c r="D799" s="7"/>
      <c r="E799" s="5" t="s">
        <v>2195</v>
      </c>
      <c r="F799" s="5" t="str">
        <f t="shared" si="12"/>
        <v>GRATIN DAUPHINOIS 2,3KGX4</v>
      </c>
      <c r="G799" s="5" t="s">
        <v>2863</v>
      </c>
      <c r="H799" s="8">
        <v>29.194299999999998</v>
      </c>
      <c r="I799" s="30"/>
    </row>
    <row r="800" spans="1:9" ht="15.6" thickTop="1" thickBot="1" x14ac:dyDescent="0.35">
      <c r="A800" s="5" t="s">
        <v>2187</v>
      </c>
      <c r="B800" s="5" t="s">
        <v>796</v>
      </c>
      <c r="C800" s="6"/>
      <c r="D800" s="7"/>
      <c r="E800" s="5" t="s">
        <v>2195</v>
      </c>
      <c r="F800" s="5" t="str">
        <f t="shared" si="12"/>
        <v>TUC ORIGINAL 100GX24</v>
      </c>
      <c r="G800" s="5" t="s">
        <v>2864</v>
      </c>
      <c r="H800" s="8">
        <v>20.663499999999999</v>
      </c>
      <c r="I800" s="30"/>
    </row>
    <row r="801" spans="1:9" ht="15.6" thickTop="1" thickBot="1" x14ac:dyDescent="0.35">
      <c r="A801" s="5" t="s">
        <v>2187</v>
      </c>
      <c r="B801" s="5" t="s">
        <v>797</v>
      </c>
      <c r="C801" s="6"/>
      <c r="D801" s="7"/>
      <c r="E801" s="5" t="s">
        <v>2195</v>
      </c>
      <c r="F801" s="5" t="str">
        <f t="shared" si="12"/>
        <v>CHIPSTER 75GX12</v>
      </c>
      <c r="G801" s="5" t="s">
        <v>2865</v>
      </c>
      <c r="H801" s="8">
        <v>13.6493</v>
      </c>
      <c r="I801" s="30"/>
    </row>
    <row r="802" spans="1:9" ht="15.6" thickTop="1" thickBot="1" x14ac:dyDescent="0.35">
      <c r="A802" s="5" t="s">
        <v>2187</v>
      </c>
      <c r="B802" s="5" t="s">
        <v>798</v>
      </c>
      <c r="C802" s="6"/>
      <c r="D802" s="7"/>
      <c r="E802" s="5" t="s">
        <v>2195</v>
      </c>
      <c r="F802" s="5" t="str">
        <f t="shared" si="12"/>
        <v>MINI PIZZA TOMATE 85GX16</v>
      </c>
      <c r="G802" s="5" t="s">
        <v>2866</v>
      </c>
      <c r="H802" s="8">
        <v>17.251200000000001</v>
      </c>
      <c r="I802" s="30"/>
    </row>
    <row r="803" spans="1:9" ht="15.6" thickTop="1" thickBot="1" x14ac:dyDescent="0.35">
      <c r="A803" s="5" t="s">
        <v>2187</v>
      </c>
      <c r="B803" s="5" t="s">
        <v>799</v>
      </c>
      <c r="C803" s="6"/>
      <c r="D803" s="7"/>
      <c r="E803" s="5" t="s">
        <v>2195</v>
      </c>
      <c r="F803" s="5" t="str">
        <f t="shared" si="12"/>
        <v>ASSORTIMENT SALÉ BOÎTE 720GX4</v>
      </c>
      <c r="G803" s="5" t="s">
        <v>2867</v>
      </c>
      <c r="H803" s="8">
        <v>20.166799999999999</v>
      </c>
      <c r="I803" s="30"/>
    </row>
    <row r="804" spans="1:9" ht="15.6" thickTop="1" thickBot="1" x14ac:dyDescent="0.35">
      <c r="A804" s="5" t="s">
        <v>2187</v>
      </c>
      <c r="B804" s="5" t="s">
        <v>800</v>
      </c>
      <c r="C804" s="6"/>
      <c r="D804" s="7"/>
      <c r="E804" s="5" t="s">
        <v>2195</v>
      </c>
      <c r="F804" s="5" t="str">
        <f t="shared" si="12"/>
        <v>QUENELLE BROCHET NATUREL 4/4X6</v>
      </c>
      <c r="G804" s="5" t="s">
        <v>2868</v>
      </c>
      <c r="H804" s="8">
        <v>12.1327</v>
      </c>
      <c r="I804" s="30"/>
    </row>
    <row r="805" spans="1:9" ht="15.6" thickTop="1" thickBot="1" x14ac:dyDescent="0.35">
      <c r="A805" s="5" t="s">
        <v>2187</v>
      </c>
      <c r="B805" s="5" t="s">
        <v>801</v>
      </c>
      <c r="C805" s="6"/>
      <c r="D805" s="7"/>
      <c r="E805" s="5" t="s">
        <v>2195</v>
      </c>
      <c r="F805" s="5" t="str">
        <f t="shared" si="12"/>
        <v>PRÉPARATION MOUSSE CHOCO 1KGX6</v>
      </c>
      <c r="G805" s="5" t="s">
        <v>2869</v>
      </c>
      <c r="H805" s="8">
        <v>33.4313</v>
      </c>
      <c r="I805" s="30"/>
    </row>
    <row r="806" spans="1:9" ht="15.6" thickTop="1" thickBot="1" x14ac:dyDescent="0.35">
      <c r="A806" s="5" t="s">
        <v>2187</v>
      </c>
      <c r="B806" s="5" t="s">
        <v>802</v>
      </c>
      <c r="C806" s="6"/>
      <c r="D806" s="7"/>
      <c r="E806" s="5" t="s">
        <v>2195</v>
      </c>
      <c r="F806" s="5" t="str">
        <f t="shared" si="12"/>
        <v>SAUCE DESSERT CHOCO 1,25KGX6</v>
      </c>
      <c r="G806" s="5" t="s">
        <v>2870</v>
      </c>
      <c r="H806" s="8">
        <v>15.7536</v>
      </c>
      <c r="I806" s="30"/>
    </row>
    <row r="807" spans="1:9" ht="15.6" thickTop="1" thickBot="1" x14ac:dyDescent="0.35">
      <c r="A807" s="5" t="s">
        <v>2187</v>
      </c>
      <c r="B807" s="5" t="s">
        <v>803</v>
      </c>
      <c r="C807" s="6"/>
      <c r="D807" s="7"/>
      <c r="E807" s="5" t="s">
        <v>2195</v>
      </c>
      <c r="F807" s="5" t="str">
        <f t="shared" si="12"/>
        <v>SAUCE DESSERT FRUI RGE1,25KGX6</v>
      </c>
      <c r="G807" s="5" t="s">
        <v>2871</v>
      </c>
      <c r="H807" s="8">
        <v>14.7204</v>
      </c>
      <c r="I807" s="30"/>
    </row>
    <row r="808" spans="1:9" ht="15.6" thickTop="1" thickBot="1" x14ac:dyDescent="0.35">
      <c r="A808" s="5" t="s">
        <v>2187</v>
      </c>
      <c r="B808" s="5" t="s">
        <v>804</v>
      </c>
      <c r="C808" s="6"/>
      <c r="D808" s="7"/>
      <c r="E808" s="5" t="s">
        <v>2195</v>
      </c>
      <c r="F808" s="5" t="str">
        <f t="shared" si="12"/>
        <v>SAUCE DESSERT CARAMEL 1,25KGX6</v>
      </c>
      <c r="G808" s="5" t="s">
        <v>2872</v>
      </c>
      <c r="H808" s="8">
        <v>14.729900000000001</v>
      </c>
      <c r="I808" s="30"/>
    </row>
    <row r="809" spans="1:9" ht="15.6" thickTop="1" thickBot="1" x14ac:dyDescent="0.35">
      <c r="A809" s="5" t="s">
        <v>2187</v>
      </c>
      <c r="B809" s="5" t="s">
        <v>805</v>
      </c>
      <c r="C809" s="6"/>
      <c r="D809" s="7"/>
      <c r="E809" s="5" t="s">
        <v>2195</v>
      </c>
      <c r="F809" s="5" t="str">
        <f t="shared" si="12"/>
        <v>FARINE DE MAÏS 1KGX10</v>
      </c>
      <c r="G809" s="5" t="s">
        <v>2873</v>
      </c>
      <c r="H809" s="8">
        <v>10.9953</v>
      </c>
      <c r="I809" s="30"/>
    </row>
    <row r="810" spans="1:9" ht="15.6" thickTop="1" thickBot="1" x14ac:dyDescent="0.35">
      <c r="A810" s="5" t="s">
        <v>2187</v>
      </c>
      <c r="B810" s="5" t="s">
        <v>806</v>
      </c>
      <c r="C810" s="6"/>
      <c r="D810" s="7"/>
      <c r="E810" s="5" t="s">
        <v>2195</v>
      </c>
      <c r="F810" s="5" t="str">
        <f t="shared" si="12"/>
        <v>GRIOTTE AMARÈNA SIROP 3/1X6BTE</v>
      </c>
      <c r="G810" s="5" t="s">
        <v>2874</v>
      </c>
      <c r="H810" s="8">
        <v>58.957299999999996</v>
      </c>
      <c r="I810" s="30"/>
    </row>
    <row r="811" spans="1:9" ht="15.6" thickTop="1" thickBot="1" x14ac:dyDescent="0.35">
      <c r="A811" s="5" t="s">
        <v>4335</v>
      </c>
      <c r="B811" s="5" t="s">
        <v>893</v>
      </c>
      <c r="C811" s="6" t="s">
        <v>4403</v>
      </c>
      <c r="D811" s="7"/>
      <c r="E811" s="5" t="s">
        <v>2207</v>
      </c>
      <c r="F811" s="5" t="str">
        <f t="shared" si="12"/>
        <v>PERSILLADE 250G</v>
      </c>
      <c r="G811" s="5" t="s">
        <v>4404</v>
      </c>
      <c r="H811" s="8">
        <v>4.0750000000000002</v>
      </c>
      <c r="I811" s="30"/>
    </row>
    <row r="812" spans="1:9" ht="15.6" thickTop="1" thickBot="1" x14ac:dyDescent="0.35">
      <c r="A812" s="5" t="s">
        <v>2187</v>
      </c>
      <c r="B812" s="5" t="s">
        <v>808</v>
      </c>
      <c r="C812" s="6"/>
      <c r="D812" s="7"/>
      <c r="E812" s="5" t="s">
        <v>2205</v>
      </c>
      <c r="F812" s="5" t="str">
        <f t="shared" si="12"/>
        <v>POIVRE GRIS MOULU 1KG</v>
      </c>
      <c r="G812" s="5" t="s">
        <v>2876</v>
      </c>
      <c r="H812" s="8">
        <v>8.0190000000000001</v>
      </c>
      <c r="I812" s="30"/>
    </row>
    <row r="813" spans="1:9" ht="15.6" thickTop="1" thickBot="1" x14ac:dyDescent="0.35">
      <c r="A813" s="5" t="s">
        <v>2187</v>
      </c>
      <c r="B813" s="5" t="s">
        <v>809</v>
      </c>
      <c r="C813" s="6"/>
      <c r="D813" s="7"/>
      <c r="E813" s="5" t="s">
        <v>2195</v>
      </c>
      <c r="F813" s="5" t="str">
        <f t="shared" si="12"/>
        <v>POIVRE 0,14GX2000</v>
      </c>
      <c r="G813" s="5" t="s">
        <v>2877</v>
      </c>
      <c r="H813" s="8">
        <v>5.5924000000000005</v>
      </c>
      <c r="I813" s="30"/>
    </row>
    <row r="814" spans="1:9" ht="15.6" thickTop="1" thickBot="1" x14ac:dyDescent="0.35">
      <c r="A814" s="5" t="s">
        <v>2187</v>
      </c>
      <c r="B814" s="5" t="s">
        <v>810</v>
      </c>
      <c r="C814" s="6"/>
      <c r="D814" s="7"/>
      <c r="E814" s="5" t="s">
        <v>2195</v>
      </c>
      <c r="F814" s="5" t="str">
        <f t="shared" si="12"/>
        <v>SEL GROS GUÉRANDE 1KGX12</v>
      </c>
      <c r="G814" s="5" t="s">
        <v>2878</v>
      </c>
      <c r="H814" s="8">
        <v>11.374400000000001</v>
      </c>
      <c r="I814" s="30"/>
    </row>
    <row r="815" spans="1:9" ht="15.6" thickTop="1" thickBot="1" x14ac:dyDescent="0.35">
      <c r="A815" s="5" t="s">
        <v>2190</v>
      </c>
      <c r="B815" s="5" t="s">
        <v>811</v>
      </c>
      <c r="C815" s="6"/>
      <c r="D815" s="7"/>
      <c r="E815" s="5" t="s">
        <v>2195</v>
      </c>
      <c r="F815" s="5" t="str">
        <f t="shared" si="12"/>
        <v>RED BULL STANDARD BTE 25CLX24</v>
      </c>
      <c r="G815" s="5" t="s">
        <v>2879</v>
      </c>
      <c r="H815" s="8">
        <v>23.033200000000001</v>
      </c>
      <c r="I815" s="30"/>
    </row>
    <row r="816" spans="1:9" ht="15.6" thickTop="1" thickBot="1" x14ac:dyDescent="0.35">
      <c r="A816" s="5" t="s">
        <v>2187</v>
      </c>
      <c r="B816" s="5" t="s">
        <v>812</v>
      </c>
      <c r="C816" s="6"/>
      <c r="D816" s="7"/>
      <c r="E816" s="5" t="s">
        <v>2195</v>
      </c>
      <c r="F816" s="5" t="str">
        <f t="shared" si="12"/>
        <v>GÉNOISE FEUILLE NATURE 350GX16</v>
      </c>
      <c r="G816" s="5" t="s">
        <v>2880</v>
      </c>
      <c r="H816" s="8">
        <v>31.658799999999999</v>
      </c>
      <c r="I816" s="30"/>
    </row>
    <row r="817" spans="1:9" ht="15.6" thickTop="1" thickBot="1" x14ac:dyDescent="0.35">
      <c r="A817" s="5" t="s">
        <v>2187</v>
      </c>
      <c r="B817" s="5" t="s">
        <v>813</v>
      </c>
      <c r="C817" s="6"/>
      <c r="D817" s="7"/>
      <c r="E817" s="5" t="s">
        <v>2195</v>
      </c>
      <c r="F817" s="5" t="str">
        <f t="shared" si="12"/>
        <v>BLÉ PRÉCUIT SAC DE 5KG</v>
      </c>
      <c r="G817" s="5" t="s">
        <v>2881</v>
      </c>
      <c r="H817" s="8">
        <v>5.9526000000000003</v>
      </c>
      <c r="I817" s="30"/>
    </row>
    <row r="818" spans="1:9" ht="15.6" thickTop="1" thickBot="1" x14ac:dyDescent="0.35">
      <c r="A818" s="5" t="s">
        <v>2192</v>
      </c>
      <c r="B818" s="5" t="s">
        <v>814</v>
      </c>
      <c r="C818" s="6"/>
      <c r="D818" s="7"/>
      <c r="E818" s="5" t="s">
        <v>2195</v>
      </c>
      <c r="F818" s="5" t="str">
        <f t="shared" si="12"/>
        <v>ROSETTE PP 10GX50TRX8</v>
      </c>
      <c r="G818" s="5" t="s">
        <v>2882</v>
      </c>
      <c r="H818" s="8">
        <v>33.4</v>
      </c>
      <c r="I818" s="30"/>
    </row>
    <row r="819" spans="1:9" ht="15.6" thickTop="1" thickBot="1" x14ac:dyDescent="0.35">
      <c r="A819" s="5" t="s">
        <v>4875</v>
      </c>
      <c r="B819" s="5" t="s">
        <v>815</v>
      </c>
      <c r="C819" s="6" t="s">
        <v>4906</v>
      </c>
      <c r="D819" s="7"/>
      <c r="E819" s="5" t="s">
        <v>4250</v>
      </c>
      <c r="F819" s="5" t="str">
        <f t="shared" si="12"/>
        <v>PLATEAU REPAS JETABLE 5COM</v>
      </c>
      <c r="G819" s="5" t="s">
        <v>4907</v>
      </c>
      <c r="H819" s="8">
        <v>0.2878</v>
      </c>
      <c r="I819" s="30"/>
    </row>
    <row r="820" spans="1:9" ht="15.6" thickTop="1" thickBot="1" x14ac:dyDescent="0.35">
      <c r="A820" s="5" t="s">
        <v>2185</v>
      </c>
      <c r="B820" s="5" t="s">
        <v>816</v>
      </c>
      <c r="C820" s="6"/>
      <c r="D820" s="7"/>
      <c r="E820" s="5" t="s">
        <v>2195</v>
      </c>
      <c r="F820" s="5" t="str">
        <f t="shared" si="12"/>
        <v>GALETTE BLÉ NOIR 70GX20X3</v>
      </c>
      <c r="G820" s="5" t="s">
        <v>2883</v>
      </c>
      <c r="H820" s="8">
        <v>15.6493</v>
      </c>
      <c r="I820" s="30"/>
    </row>
    <row r="821" spans="1:9" ht="15.6" thickTop="1" thickBot="1" x14ac:dyDescent="0.35">
      <c r="A821" s="5" t="s">
        <v>2185</v>
      </c>
      <c r="B821" s="5" t="s">
        <v>817</v>
      </c>
      <c r="C821" s="6"/>
      <c r="D821" s="7"/>
      <c r="E821" s="5" t="s">
        <v>2195</v>
      </c>
      <c r="F821" s="5" t="str">
        <f t="shared" si="12"/>
        <v>CRÊPE FROMENT SUCRÉE 50GX20X4</v>
      </c>
      <c r="G821" s="5" t="s">
        <v>2884</v>
      </c>
      <c r="H821" s="8">
        <v>19.279599999999999</v>
      </c>
      <c r="I821" s="30"/>
    </row>
    <row r="822" spans="1:9" ht="15.6" thickTop="1" thickBot="1" x14ac:dyDescent="0.35">
      <c r="A822" s="5" t="s">
        <v>2189</v>
      </c>
      <c r="B822" s="5" t="s">
        <v>818</v>
      </c>
      <c r="C822" s="6"/>
      <c r="D822" s="7"/>
      <c r="E822" s="5" t="s">
        <v>2195</v>
      </c>
      <c r="F822" s="5" t="str">
        <f t="shared" si="12"/>
        <v>PLANTA FIN PROF CLASSIQUE 10L</v>
      </c>
      <c r="G822" s="5" t="s">
        <v>2885</v>
      </c>
      <c r="H822" s="8">
        <v>26.9194</v>
      </c>
      <c r="I822" s="30"/>
    </row>
    <row r="823" spans="1:9" ht="15.6" thickTop="1" thickBot="1" x14ac:dyDescent="0.35">
      <c r="A823" s="5" t="s">
        <v>2193</v>
      </c>
      <c r="B823" s="5" t="s">
        <v>819</v>
      </c>
      <c r="C823" s="6"/>
      <c r="D823" s="7"/>
      <c r="E823" s="5" t="s">
        <v>2195</v>
      </c>
      <c r="F823" s="5" t="str">
        <f t="shared" si="12"/>
        <v>BARQUETTE FRAÎCHEUR B315X700</v>
      </c>
      <c r="G823" s="5" t="s">
        <v>2886</v>
      </c>
      <c r="H823" s="8">
        <v>60</v>
      </c>
      <c r="I823" s="30"/>
    </row>
    <row r="824" spans="1:9" ht="15.6" thickTop="1" thickBot="1" x14ac:dyDescent="0.35">
      <c r="A824" s="5" t="s">
        <v>4875</v>
      </c>
      <c r="B824" s="5" t="s">
        <v>820</v>
      </c>
      <c r="C824" s="6" t="s">
        <v>4908</v>
      </c>
      <c r="D824" s="7"/>
      <c r="E824" s="5" t="s">
        <v>4250</v>
      </c>
      <c r="F824" s="5" t="str">
        <f t="shared" si="12"/>
        <v>KIT COUVERT EMBAL 6PCE BLC</v>
      </c>
      <c r="G824" s="5" t="s">
        <v>4909</v>
      </c>
      <c r="H824" s="8">
        <v>7.0000000000000007E-2</v>
      </c>
      <c r="I824" s="30"/>
    </row>
    <row r="825" spans="1:9" ht="15.6" thickTop="1" thickBot="1" x14ac:dyDescent="0.35">
      <c r="A825" s="5" t="s">
        <v>4875</v>
      </c>
      <c r="B825" s="5" t="s">
        <v>821</v>
      </c>
      <c r="C825" s="6" t="s">
        <v>4910</v>
      </c>
      <c r="D825" s="7"/>
      <c r="E825" s="5" t="s">
        <v>4250</v>
      </c>
      <c r="F825" s="5" t="str">
        <f t="shared" si="12"/>
        <v>PLAT ALU RECT 3240CC 1/2GN</v>
      </c>
      <c r="G825" s="5" t="s">
        <v>4911</v>
      </c>
      <c r="H825" s="8">
        <v>6.52</v>
      </c>
      <c r="I825" s="30"/>
    </row>
    <row r="826" spans="1:9" ht="15.6" thickTop="1" thickBot="1" x14ac:dyDescent="0.35">
      <c r="A826" s="5" t="s">
        <v>2188</v>
      </c>
      <c r="B826" s="5" t="s">
        <v>822</v>
      </c>
      <c r="C826" s="6"/>
      <c r="D826" s="7"/>
      <c r="E826" s="5" t="s">
        <v>2195</v>
      </c>
      <c r="F826" s="5" t="str">
        <f t="shared" si="12"/>
        <v>PORC RÔTI CUIT ORLOFF 2,6KGX3</v>
      </c>
      <c r="G826" s="5" t="s">
        <v>2887</v>
      </c>
      <c r="H826" s="8">
        <v>54.710900000000002</v>
      </c>
      <c r="I826" s="30"/>
    </row>
    <row r="827" spans="1:9" ht="15.6" thickTop="1" thickBot="1" x14ac:dyDescent="0.35">
      <c r="A827" s="5" t="s">
        <v>2188</v>
      </c>
      <c r="B827" s="5" t="s">
        <v>823</v>
      </c>
      <c r="C827" s="6"/>
      <c r="D827" s="7"/>
      <c r="E827" s="5" t="s">
        <v>2195</v>
      </c>
      <c r="F827" s="5" t="str">
        <f t="shared" si="12"/>
        <v>PORC PALETTE 1/2SEL CTE2,5KGX4</v>
      </c>
      <c r="G827" s="5" t="s">
        <v>2888</v>
      </c>
      <c r="H827" s="8">
        <v>62.559200000000004</v>
      </c>
      <c r="I827" s="30"/>
    </row>
    <row r="828" spans="1:9" ht="15.6" thickTop="1" thickBot="1" x14ac:dyDescent="0.35">
      <c r="A828" s="5" t="s">
        <v>2185</v>
      </c>
      <c r="B828" s="5" t="s">
        <v>824</v>
      </c>
      <c r="C828" s="6"/>
      <c r="D828" s="7"/>
      <c r="E828" s="5" t="s">
        <v>2195</v>
      </c>
      <c r="F828" s="5" t="str">
        <f t="shared" si="12"/>
        <v>SALADE DÉLICE DE LA MER 2,2KG</v>
      </c>
      <c r="G828" s="5" t="s">
        <v>2889</v>
      </c>
      <c r="H828" s="8">
        <v>23.203800000000001</v>
      </c>
      <c r="I828" s="30"/>
    </row>
    <row r="829" spans="1:9" ht="15.6" thickTop="1" thickBot="1" x14ac:dyDescent="0.35">
      <c r="A829" s="5" t="s">
        <v>2185</v>
      </c>
      <c r="B829" s="5" t="s">
        <v>825</v>
      </c>
      <c r="C829" s="6"/>
      <c r="D829" s="7"/>
      <c r="E829" s="5" t="s">
        <v>2195</v>
      </c>
      <c r="F829" s="5" t="str">
        <f t="shared" si="12"/>
        <v>SALADE ARIÉGEOISE 3KG</v>
      </c>
      <c r="G829" s="5" t="s">
        <v>2890</v>
      </c>
      <c r="H829" s="8">
        <v>10.293799999999999</v>
      </c>
      <c r="I829" s="30"/>
    </row>
    <row r="830" spans="1:9" ht="15.6" thickTop="1" thickBot="1" x14ac:dyDescent="0.35">
      <c r="A830" s="5" t="s">
        <v>2185</v>
      </c>
      <c r="B830" s="5" t="s">
        <v>826</v>
      </c>
      <c r="C830" s="6"/>
      <c r="D830" s="7"/>
      <c r="E830" s="5" t="s">
        <v>2195</v>
      </c>
      <c r="F830" s="5" t="str">
        <f t="shared" si="12"/>
        <v>SALADE POIREAU/POULET 3KG</v>
      </c>
      <c r="G830" s="5" t="s">
        <v>2891</v>
      </c>
      <c r="H830" s="8">
        <v>17.630299999999998</v>
      </c>
      <c r="I830" s="30"/>
    </row>
    <row r="831" spans="1:9" ht="15.6" thickTop="1" thickBot="1" x14ac:dyDescent="0.35">
      <c r="A831" s="5" t="s">
        <v>2189</v>
      </c>
      <c r="B831" s="5" t="s">
        <v>827</v>
      </c>
      <c r="C831" s="6"/>
      <c r="D831" s="7"/>
      <c r="E831" s="5" t="s">
        <v>2195</v>
      </c>
      <c r="F831" s="5" t="str">
        <f t="shared" si="12"/>
        <v>PROFITEROLE AU CHOCOLAT 90GX12</v>
      </c>
      <c r="G831" s="5" t="s">
        <v>2892</v>
      </c>
      <c r="H831" s="8">
        <v>5.4976000000000003</v>
      </c>
      <c r="I831" s="30"/>
    </row>
    <row r="832" spans="1:9" ht="15.6" thickTop="1" thickBot="1" x14ac:dyDescent="0.35">
      <c r="A832" s="5" t="s">
        <v>2189</v>
      </c>
      <c r="B832" s="5" t="s">
        <v>828</v>
      </c>
      <c r="C832" s="6"/>
      <c r="D832" s="7"/>
      <c r="E832" s="5" t="s">
        <v>2195</v>
      </c>
      <c r="F832" s="5" t="str">
        <f t="shared" si="12"/>
        <v>VIENNOIS SAVEUR FRAISE 100GX24</v>
      </c>
      <c r="G832" s="5" t="s">
        <v>2893</v>
      </c>
      <c r="H832" s="8">
        <v>6.3981000000000003</v>
      </c>
      <c r="I832" s="30"/>
    </row>
    <row r="833" spans="1:9" ht="15.6" thickTop="1" thickBot="1" x14ac:dyDescent="0.35">
      <c r="A833" s="5" t="s">
        <v>2189</v>
      </c>
      <c r="B833" s="5" t="s">
        <v>829</v>
      </c>
      <c r="C833" s="6"/>
      <c r="D833" s="7"/>
      <c r="E833" s="5" t="s">
        <v>2195</v>
      </c>
      <c r="F833" s="5" t="str">
        <f t="shared" si="12"/>
        <v>VIENNOIS MOUSSE/CHOCO 90GX24</v>
      </c>
      <c r="G833" s="5" t="s">
        <v>2894</v>
      </c>
      <c r="H833" s="8">
        <v>8.0757999999999992</v>
      </c>
      <c r="I833" s="30"/>
    </row>
    <row r="834" spans="1:9" ht="15.6" thickTop="1" thickBot="1" x14ac:dyDescent="0.35">
      <c r="A834" s="5" t="s">
        <v>2190</v>
      </c>
      <c r="B834" s="5" t="s">
        <v>830</v>
      </c>
      <c r="C834" s="6"/>
      <c r="D834" s="7"/>
      <c r="E834" s="5" t="s">
        <v>2195</v>
      </c>
      <c r="F834" s="5" t="str">
        <f t="shared" si="12"/>
        <v>MULTIFRUIT PRÊT À BOIRE BIB10L</v>
      </c>
      <c r="G834" s="5" t="s">
        <v>2895</v>
      </c>
      <c r="H834" s="8">
        <v>15.0047</v>
      </c>
      <c r="I834" s="30"/>
    </row>
    <row r="835" spans="1:9" ht="15.6" thickTop="1" thickBot="1" x14ac:dyDescent="0.35">
      <c r="A835" s="5" t="s">
        <v>2188</v>
      </c>
      <c r="B835" s="5" t="s">
        <v>831</v>
      </c>
      <c r="C835" s="6"/>
      <c r="D835" s="7"/>
      <c r="E835" s="5" t="s">
        <v>2195</v>
      </c>
      <c r="F835" s="5" t="str">
        <f t="shared" si="12"/>
        <v>BOEUF ROGNON DÉ CUIT 20GX6KG</v>
      </c>
      <c r="G835" s="5" t="s">
        <v>2896</v>
      </c>
      <c r="H835" s="8">
        <v>33.952599999999997</v>
      </c>
      <c r="I835" s="30"/>
    </row>
    <row r="836" spans="1:9" ht="15.6" thickTop="1" thickBot="1" x14ac:dyDescent="0.35">
      <c r="A836" s="5" t="s">
        <v>4947</v>
      </c>
      <c r="B836" s="5" t="s">
        <v>832</v>
      </c>
      <c r="C836" s="6" t="s">
        <v>4948</v>
      </c>
      <c r="D836" s="7"/>
      <c r="E836" s="5" t="s">
        <v>4287</v>
      </c>
      <c r="F836" s="5" t="str">
        <f t="shared" si="12"/>
        <v>COGNAC DÉNATURÉ 40° 2L</v>
      </c>
      <c r="G836" s="5" t="s">
        <v>4949</v>
      </c>
      <c r="H836" s="8">
        <v>5.7393999999999998</v>
      </c>
      <c r="I836" s="30"/>
    </row>
    <row r="837" spans="1:9" ht="15.6" thickTop="1" thickBot="1" x14ac:dyDescent="0.35">
      <c r="A837" s="5" t="s">
        <v>4947</v>
      </c>
      <c r="B837" s="5" t="s">
        <v>833</v>
      </c>
      <c r="C837" s="6" t="s">
        <v>4950</v>
      </c>
      <c r="D837" s="7"/>
      <c r="E837" s="5" t="s">
        <v>4287</v>
      </c>
      <c r="F837" s="5" t="str">
        <f t="shared" ref="F837:F900" si="13">UPPER(G837)</f>
        <v>MADÈRE DÉNATURÉ 17° 2L</v>
      </c>
      <c r="G837" s="5" t="s">
        <v>4951</v>
      </c>
      <c r="H837" s="8">
        <v>4.085</v>
      </c>
      <c r="I837" s="30"/>
    </row>
    <row r="838" spans="1:9" ht="15.6" thickTop="1" thickBot="1" x14ac:dyDescent="0.35">
      <c r="A838" s="5" t="s">
        <v>4947</v>
      </c>
      <c r="B838" s="5" t="s">
        <v>834</v>
      </c>
      <c r="C838" s="6" t="s">
        <v>4952</v>
      </c>
      <c r="D838" s="7"/>
      <c r="E838" s="5" t="s">
        <v>4287</v>
      </c>
      <c r="F838" s="5" t="str">
        <f t="shared" si="13"/>
        <v>PORTO ROUGE DÉNATURÉ 20° 2L</v>
      </c>
      <c r="G838" s="5" t="s">
        <v>4953</v>
      </c>
      <c r="H838" s="8">
        <v>3.8883000000000001</v>
      </c>
      <c r="I838" s="30"/>
    </row>
    <row r="839" spans="1:9" ht="15.6" thickTop="1" thickBot="1" x14ac:dyDescent="0.35">
      <c r="A839" s="5" t="s">
        <v>2189</v>
      </c>
      <c r="B839" s="5" t="s">
        <v>835</v>
      </c>
      <c r="C839" s="6"/>
      <c r="D839" s="7"/>
      <c r="E839" s="5" t="s">
        <v>2195</v>
      </c>
      <c r="F839" s="5" t="str">
        <f t="shared" si="13"/>
        <v>POULIGNY ST PIERRE 250GX6</v>
      </c>
      <c r="G839" s="5" t="s">
        <v>2897</v>
      </c>
      <c r="H839" s="8">
        <v>25.023700000000005</v>
      </c>
      <c r="I839" s="30"/>
    </row>
    <row r="840" spans="1:9" ht="15.6" thickTop="1" thickBot="1" x14ac:dyDescent="0.35">
      <c r="A840" s="5" t="s">
        <v>2188</v>
      </c>
      <c r="B840" s="5" t="s">
        <v>836</v>
      </c>
      <c r="C840" s="6"/>
      <c r="D840" s="7"/>
      <c r="E840" s="5" t="s">
        <v>2195</v>
      </c>
      <c r="F840" s="5" t="str">
        <f t="shared" si="13"/>
        <v>PORCJARRET 1/2SEL 180/200GX8X6</v>
      </c>
      <c r="G840" s="5" t="s">
        <v>2898</v>
      </c>
      <c r="H840" s="8">
        <v>60.511800000000001</v>
      </c>
      <c r="I840" s="30"/>
    </row>
    <row r="841" spans="1:9" ht="15.6" thickTop="1" thickBot="1" x14ac:dyDescent="0.35">
      <c r="A841" s="5" t="s">
        <v>2191</v>
      </c>
      <c r="B841" s="5" t="s">
        <v>837</v>
      </c>
      <c r="C841" s="6"/>
      <c r="D841" s="7"/>
      <c r="E841" s="5" t="s">
        <v>2201</v>
      </c>
      <c r="F841" s="5" t="str">
        <f t="shared" si="13"/>
        <v>KRONENBOURG 1664 BLANC 25CLX24</v>
      </c>
      <c r="G841" s="5" t="s">
        <v>2899</v>
      </c>
      <c r="H841" s="8">
        <v>14.395</v>
      </c>
      <c r="I841" s="30"/>
    </row>
    <row r="842" spans="1:9" ht="15.6" thickTop="1" thickBot="1" x14ac:dyDescent="0.35">
      <c r="A842" s="5" t="s">
        <v>2186</v>
      </c>
      <c r="B842" s="5" t="s">
        <v>838</v>
      </c>
      <c r="C842" s="6"/>
      <c r="D842" s="7"/>
      <c r="E842" s="5" t="s">
        <v>2195</v>
      </c>
      <c r="F842" s="5" t="str">
        <f t="shared" si="13"/>
        <v>REBLOCHON SURG TRANCHE 8X500G</v>
      </c>
      <c r="G842" s="5" t="s">
        <v>2900</v>
      </c>
      <c r="H842" s="8">
        <v>41</v>
      </c>
      <c r="I842" s="30"/>
    </row>
    <row r="843" spans="1:9" ht="15.6" thickTop="1" thickBot="1" x14ac:dyDescent="0.35">
      <c r="A843" s="5" t="s">
        <v>2186</v>
      </c>
      <c r="B843" s="5" t="s">
        <v>839</v>
      </c>
      <c r="C843" s="6"/>
      <c r="D843" s="7"/>
      <c r="E843" s="5" t="s">
        <v>2195</v>
      </c>
      <c r="F843" s="5" t="str">
        <f t="shared" si="13"/>
        <v>SANGLIER SAUTÉ 2,5KGX2</v>
      </c>
      <c r="G843" s="5" t="s">
        <v>2901</v>
      </c>
      <c r="H843" s="8">
        <v>38.957299999999996</v>
      </c>
      <c r="I843" s="30"/>
    </row>
    <row r="844" spans="1:9" ht="15.6" thickTop="1" thickBot="1" x14ac:dyDescent="0.35">
      <c r="A844" s="5" t="s">
        <v>2186</v>
      </c>
      <c r="B844" s="5" t="s">
        <v>840</v>
      </c>
      <c r="C844" s="6"/>
      <c r="D844" s="7"/>
      <c r="E844" s="5" t="s">
        <v>2195</v>
      </c>
      <c r="F844" s="5" t="str">
        <f t="shared" si="13"/>
        <v>CAROTTE RONDELLE BIO 2,5KGX4</v>
      </c>
      <c r="G844" s="5" t="s">
        <v>2902</v>
      </c>
      <c r="H844" s="8">
        <v>9.7062000000000008</v>
      </c>
      <c r="I844" s="30"/>
    </row>
    <row r="845" spans="1:9" ht="15.6" thickTop="1" thickBot="1" x14ac:dyDescent="0.35">
      <c r="A845" s="5" t="s">
        <v>2186</v>
      </c>
      <c r="B845" s="5" t="s">
        <v>841</v>
      </c>
      <c r="C845" s="6"/>
      <c r="D845" s="7"/>
      <c r="E845" s="5" t="s">
        <v>2195</v>
      </c>
      <c r="F845" s="5" t="str">
        <f t="shared" si="13"/>
        <v>CHOU FLEUR FLEURETT BIO2,5X4</v>
      </c>
      <c r="G845" s="5" t="s">
        <v>2903</v>
      </c>
      <c r="H845" s="8">
        <v>15.782</v>
      </c>
      <c r="I845" s="30"/>
    </row>
    <row r="846" spans="1:9" ht="15.6" thickTop="1" thickBot="1" x14ac:dyDescent="0.35">
      <c r="A846" s="5" t="s">
        <v>2186</v>
      </c>
      <c r="B846" s="5" t="s">
        <v>842</v>
      </c>
      <c r="C846" s="6"/>
      <c r="D846" s="7"/>
      <c r="E846" s="5" t="s">
        <v>2195</v>
      </c>
      <c r="F846" s="5" t="str">
        <f t="shared" si="13"/>
        <v>COURGETTE RONDELLE BIO 2,5KGX4</v>
      </c>
      <c r="G846" s="5" t="s">
        <v>2904</v>
      </c>
      <c r="H846" s="8">
        <v>15.4597</v>
      </c>
      <c r="I846" s="30"/>
    </row>
    <row r="847" spans="1:9" ht="15.6" thickTop="1" thickBot="1" x14ac:dyDescent="0.35">
      <c r="A847" s="5" t="s">
        <v>2186</v>
      </c>
      <c r="B847" s="5" t="s">
        <v>843</v>
      </c>
      <c r="C847" s="6"/>
      <c r="D847" s="7"/>
      <c r="E847" s="5" t="s">
        <v>2195</v>
      </c>
      <c r="F847" s="5" t="str">
        <f t="shared" si="13"/>
        <v>BROCOLI  FLEURETTE BIO 2,5KGX4</v>
      </c>
      <c r="G847" s="5" t="s">
        <v>2905</v>
      </c>
      <c r="H847" s="8">
        <v>16.492899999999999</v>
      </c>
      <c r="I847" s="30"/>
    </row>
    <row r="848" spans="1:9" ht="15.6" thickTop="1" thickBot="1" x14ac:dyDescent="0.35">
      <c r="A848" s="5" t="s">
        <v>2186</v>
      </c>
      <c r="B848" s="5" t="s">
        <v>844</v>
      </c>
      <c r="C848" s="6"/>
      <c r="D848" s="7"/>
      <c r="E848" s="5" t="s">
        <v>2195</v>
      </c>
      <c r="F848" s="5" t="str">
        <f t="shared" si="13"/>
        <v>AUBERGINE TRANCHÉ GRILLÉ 1KGX7</v>
      </c>
      <c r="G848" s="5" t="s">
        <v>2906</v>
      </c>
      <c r="H848" s="8">
        <v>17.630299999999998</v>
      </c>
      <c r="I848" s="30"/>
    </row>
    <row r="849" spans="1:9" ht="15.6" thickTop="1" thickBot="1" x14ac:dyDescent="0.35">
      <c r="A849" s="5" t="s">
        <v>4664</v>
      </c>
      <c r="B849" s="5" t="s">
        <v>845</v>
      </c>
      <c r="C849" s="6" t="s">
        <v>4701</v>
      </c>
      <c r="D849" s="7"/>
      <c r="E849" s="5" t="s">
        <v>2207</v>
      </c>
      <c r="F849" s="5" t="str">
        <f t="shared" si="13"/>
        <v>MÉLANGE POIVR RGE/VERT 2,5KG</v>
      </c>
      <c r="G849" s="5" t="s">
        <v>4702</v>
      </c>
      <c r="H849" s="8">
        <v>1.248</v>
      </c>
      <c r="I849" s="30"/>
    </row>
    <row r="850" spans="1:9" ht="15.6" thickTop="1" thickBot="1" x14ac:dyDescent="0.35">
      <c r="A850" s="5" t="s">
        <v>4664</v>
      </c>
      <c r="B850" s="5" t="s">
        <v>846</v>
      </c>
      <c r="C850" s="6" t="s">
        <v>4703</v>
      </c>
      <c r="D850" s="7"/>
      <c r="E850" s="5" t="s">
        <v>2207</v>
      </c>
      <c r="F850" s="5" t="str">
        <f t="shared" si="13"/>
        <v>OIGNON BLANC PETIT 2,5KG</v>
      </c>
      <c r="G850" s="5" t="s">
        <v>4704</v>
      </c>
      <c r="H850" s="8">
        <v>1.1006</v>
      </c>
      <c r="I850" s="30"/>
    </row>
    <row r="851" spans="1:9" ht="15.6" thickTop="1" thickBot="1" x14ac:dyDescent="0.35">
      <c r="A851" s="5" t="s">
        <v>2186</v>
      </c>
      <c r="B851" s="5" t="s">
        <v>847</v>
      </c>
      <c r="C851" s="6"/>
      <c r="D851" s="7"/>
      <c r="E851" s="5" t="s">
        <v>2195</v>
      </c>
      <c r="F851" s="5" t="str">
        <f t="shared" si="13"/>
        <v>CHOU ROMANESCO 2,5KGX4</v>
      </c>
      <c r="G851" s="5" t="s">
        <v>2907</v>
      </c>
      <c r="H851" s="8">
        <v>20.284400000000002</v>
      </c>
      <c r="I851" s="30"/>
    </row>
    <row r="852" spans="1:9" ht="15.6" thickTop="1" thickBot="1" x14ac:dyDescent="0.35">
      <c r="A852" s="5" t="s">
        <v>4664</v>
      </c>
      <c r="B852" s="5" t="s">
        <v>848</v>
      </c>
      <c r="C852" s="6" t="s">
        <v>4705</v>
      </c>
      <c r="D852" s="7"/>
      <c r="E852" s="5" t="s">
        <v>2207</v>
      </c>
      <c r="F852" s="5" t="str">
        <f t="shared" si="13"/>
        <v>BROCOLI FLEURETTE 2,5KG</v>
      </c>
      <c r="G852" s="5" t="s">
        <v>4706</v>
      </c>
      <c r="H852" s="8">
        <v>1.034</v>
      </c>
      <c r="I852" s="30"/>
    </row>
    <row r="853" spans="1:9" ht="15.6" thickTop="1" thickBot="1" x14ac:dyDescent="0.35">
      <c r="A853" s="5" t="s">
        <v>2186</v>
      </c>
      <c r="B853" s="5" t="s">
        <v>849</v>
      </c>
      <c r="C853" s="6"/>
      <c r="D853" s="7"/>
      <c r="E853" s="5" t="s">
        <v>2195</v>
      </c>
      <c r="F853" s="5" t="str">
        <f t="shared" si="13"/>
        <v>POIVRON ROUG/JAUNE GRILLÉ1KGX7</v>
      </c>
      <c r="G853" s="5" t="s">
        <v>2908</v>
      </c>
      <c r="H853" s="8">
        <v>22.843599999999995</v>
      </c>
      <c r="I853" s="30"/>
    </row>
    <row r="854" spans="1:9" ht="15.6" thickTop="1" thickBot="1" x14ac:dyDescent="0.35">
      <c r="A854" s="5" t="s">
        <v>4664</v>
      </c>
      <c r="B854" s="5" t="s">
        <v>850</v>
      </c>
      <c r="C854" s="6" t="s">
        <v>4707</v>
      </c>
      <c r="D854" s="7"/>
      <c r="E854" s="5" t="s">
        <v>2207</v>
      </c>
      <c r="F854" s="5" t="str">
        <f t="shared" si="13"/>
        <v>CAROTTE JEUNE 2,5KG</v>
      </c>
      <c r="G854" s="5" t="s">
        <v>4708</v>
      </c>
      <c r="H854" s="8">
        <v>0.73650000000000004</v>
      </c>
      <c r="I854" s="30"/>
    </row>
    <row r="855" spans="1:9" ht="15.6" thickTop="1" thickBot="1" x14ac:dyDescent="0.35">
      <c r="A855" s="5" t="s">
        <v>2186</v>
      </c>
      <c r="B855" s="5" t="s">
        <v>851</v>
      </c>
      <c r="C855" s="6"/>
      <c r="D855" s="7"/>
      <c r="E855" s="5" t="s">
        <v>2195</v>
      </c>
      <c r="F855" s="5" t="str">
        <f t="shared" si="13"/>
        <v>CAROTTE RONDELLE 2,5KGX4</v>
      </c>
      <c r="G855" s="5" t="s">
        <v>2909</v>
      </c>
      <c r="H855" s="8">
        <v>4.5972</v>
      </c>
      <c r="I855" s="30"/>
    </row>
    <row r="856" spans="1:9" ht="15.6" thickTop="1" thickBot="1" x14ac:dyDescent="0.35">
      <c r="A856" s="5" t="s">
        <v>2186</v>
      </c>
      <c r="B856" s="5" t="s">
        <v>852</v>
      </c>
      <c r="C856" s="6"/>
      <c r="D856" s="7"/>
      <c r="E856" s="5" t="s">
        <v>2195</v>
      </c>
      <c r="F856" s="5" t="str">
        <f t="shared" si="13"/>
        <v>COURGETTE GRILLÉE 1KGX6</v>
      </c>
      <c r="G856" s="5" t="s">
        <v>2910</v>
      </c>
      <c r="H856" s="8">
        <v>17.156400000000001</v>
      </c>
      <c r="I856" s="30"/>
    </row>
    <row r="857" spans="1:9" ht="15.6" thickTop="1" thickBot="1" x14ac:dyDescent="0.35">
      <c r="A857" s="5" t="s">
        <v>2186</v>
      </c>
      <c r="B857" s="5" t="s">
        <v>853</v>
      </c>
      <c r="C857" s="6"/>
      <c r="D857" s="7"/>
      <c r="E857" s="5" t="s">
        <v>2195</v>
      </c>
      <c r="F857" s="5" t="str">
        <f t="shared" si="13"/>
        <v>POÊLÉE GOURMAN LÉG GRILLÉ1KGX6</v>
      </c>
      <c r="G857" s="5" t="s">
        <v>2911</v>
      </c>
      <c r="H857" s="8">
        <v>16.682500000000001</v>
      </c>
      <c r="I857" s="30"/>
    </row>
    <row r="858" spans="1:9" ht="15.6" thickTop="1" thickBot="1" x14ac:dyDescent="0.35">
      <c r="A858" s="5" t="s">
        <v>4664</v>
      </c>
      <c r="B858" s="5" t="s">
        <v>854</v>
      </c>
      <c r="C858" s="6" t="s">
        <v>4709</v>
      </c>
      <c r="D858" s="7"/>
      <c r="E858" s="5" t="s">
        <v>2207</v>
      </c>
      <c r="F858" s="5" t="str">
        <f t="shared" si="13"/>
        <v>CHOU BRUXELLES MINUTE2,5KG</v>
      </c>
      <c r="G858" s="5" t="s">
        <v>4710</v>
      </c>
      <c r="H858" s="8">
        <v>0.80110000000000003</v>
      </c>
      <c r="I858" s="30"/>
    </row>
    <row r="859" spans="1:9" ht="15.6" thickTop="1" thickBot="1" x14ac:dyDescent="0.35">
      <c r="A859" s="5" t="s">
        <v>2186</v>
      </c>
      <c r="B859" s="5" t="s">
        <v>855</v>
      </c>
      <c r="C859" s="6"/>
      <c r="D859" s="7"/>
      <c r="E859" s="5" t="s">
        <v>2195</v>
      </c>
      <c r="F859" s="5" t="str">
        <f t="shared" si="13"/>
        <v>CHOU FLEUR 2,5KGX4</v>
      </c>
      <c r="G859" s="5" t="s">
        <v>2912</v>
      </c>
      <c r="H859" s="8">
        <v>8.0094999999999992</v>
      </c>
      <c r="I859" s="30"/>
    </row>
    <row r="860" spans="1:9" ht="15.6" thickTop="1" thickBot="1" x14ac:dyDescent="0.35">
      <c r="A860" s="5" t="s">
        <v>2186</v>
      </c>
      <c r="B860" s="5" t="s">
        <v>856</v>
      </c>
      <c r="C860" s="6"/>
      <c r="D860" s="7"/>
      <c r="E860" s="5" t="s">
        <v>2195</v>
      </c>
      <c r="F860" s="5" t="str">
        <f t="shared" si="13"/>
        <v>HARICOT VERTEXF MINUTE2,5KGX4</v>
      </c>
      <c r="G860" s="5" t="s">
        <v>2913</v>
      </c>
      <c r="H860" s="8">
        <v>9.9526000000000003</v>
      </c>
      <c r="I860" s="30"/>
    </row>
    <row r="861" spans="1:9" ht="15.6" thickTop="1" thickBot="1" x14ac:dyDescent="0.35">
      <c r="A861" s="5" t="s">
        <v>2186</v>
      </c>
      <c r="B861" s="5" t="s">
        <v>857</v>
      </c>
      <c r="C861" s="6"/>
      <c r="D861" s="7"/>
      <c r="E861" s="5" t="s">
        <v>2195</v>
      </c>
      <c r="F861" s="5" t="str">
        <f t="shared" si="13"/>
        <v>COURGETTE RONDELLE 2,5KGX4</v>
      </c>
      <c r="G861" s="5" t="s">
        <v>2914</v>
      </c>
      <c r="H861" s="8">
        <v>6.5402999999999993</v>
      </c>
      <c r="I861" s="30"/>
    </row>
    <row r="862" spans="1:9" ht="15.6" thickTop="1" thickBot="1" x14ac:dyDescent="0.35">
      <c r="A862" s="5" t="s">
        <v>2186</v>
      </c>
      <c r="B862" s="5" t="s">
        <v>858</v>
      </c>
      <c r="C862" s="6"/>
      <c r="D862" s="7"/>
      <c r="E862" s="5" t="s">
        <v>2195</v>
      </c>
      <c r="F862" s="5" t="str">
        <f t="shared" si="13"/>
        <v>EPINARD BRANCHE PORT. 2,5KGX4</v>
      </c>
      <c r="G862" s="5" t="s">
        <v>2915</v>
      </c>
      <c r="H862" s="8">
        <v>6.3033000000000001</v>
      </c>
      <c r="I862" s="30"/>
    </row>
    <row r="863" spans="1:9" ht="15.6" thickTop="1" thickBot="1" x14ac:dyDescent="0.35">
      <c r="A863" s="5" t="s">
        <v>2186</v>
      </c>
      <c r="B863" s="5" t="s">
        <v>859</v>
      </c>
      <c r="C863" s="6"/>
      <c r="D863" s="7"/>
      <c r="E863" s="5" t="s">
        <v>2195</v>
      </c>
      <c r="F863" s="5" t="str">
        <f t="shared" si="13"/>
        <v>HARICOT VERT TF MINUTE2,5KGX4</v>
      </c>
      <c r="G863" s="5" t="s">
        <v>2916</v>
      </c>
      <c r="H863" s="8">
        <v>7.8673000000000002</v>
      </c>
      <c r="I863" s="30"/>
    </row>
    <row r="864" spans="1:9" ht="15.6" thickTop="1" thickBot="1" x14ac:dyDescent="0.35">
      <c r="A864" s="5" t="s">
        <v>4335</v>
      </c>
      <c r="B864" s="5" t="s">
        <v>978</v>
      </c>
      <c r="C864" s="6" t="s">
        <v>4405</v>
      </c>
      <c r="D864" s="7"/>
      <c r="E864" s="5" t="s">
        <v>2207</v>
      </c>
      <c r="F864" s="5" t="str">
        <f t="shared" si="13"/>
        <v>CIBOULETTE HACHÉE 250G</v>
      </c>
      <c r="G864" s="5" t="s">
        <v>4406</v>
      </c>
      <c r="H864" s="8">
        <v>3.6516999999999999</v>
      </c>
      <c r="I864" s="30"/>
    </row>
    <row r="865" spans="1:9" ht="15.6" thickTop="1" thickBot="1" x14ac:dyDescent="0.35">
      <c r="A865" s="5" t="s">
        <v>4664</v>
      </c>
      <c r="B865" s="5" t="s">
        <v>861</v>
      </c>
      <c r="C865" s="6" t="s">
        <v>4729</v>
      </c>
      <c r="D865" s="7"/>
      <c r="E865" s="5" t="s">
        <v>2207</v>
      </c>
      <c r="F865" s="5" t="str">
        <f t="shared" si="13"/>
        <v>HARICOT BEURRE FNMINUTE2,5KG</v>
      </c>
      <c r="G865" s="5" t="s">
        <v>4711</v>
      </c>
      <c r="H865" s="8">
        <v>0.81599999999999995</v>
      </c>
      <c r="I865" s="30"/>
    </row>
    <row r="866" spans="1:9" ht="15.6" thickTop="1" thickBot="1" x14ac:dyDescent="0.35">
      <c r="A866" s="5" t="s">
        <v>2186</v>
      </c>
      <c r="B866" s="5" t="s">
        <v>862</v>
      </c>
      <c r="C866" s="6"/>
      <c r="D866" s="7"/>
      <c r="E866" s="5" t="s">
        <v>2195</v>
      </c>
      <c r="F866" s="5" t="str">
        <f t="shared" si="13"/>
        <v>HARICOT VERT EXTRA FIN 2,5KGX4</v>
      </c>
      <c r="G866" s="5" t="s">
        <v>2917</v>
      </c>
      <c r="H866" s="8">
        <v>9.6019000000000005</v>
      </c>
      <c r="I866" s="30"/>
    </row>
    <row r="867" spans="1:9" ht="15.6" thickTop="1" thickBot="1" x14ac:dyDescent="0.35">
      <c r="A867" s="5" t="s">
        <v>2186</v>
      </c>
      <c r="B867" s="5" t="s">
        <v>863</v>
      </c>
      <c r="C867" s="6"/>
      <c r="D867" s="7"/>
      <c r="E867" s="5" t="s">
        <v>2195</v>
      </c>
      <c r="F867" s="5" t="str">
        <f t="shared" si="13"/>
        <v>CAROTTE RONDELLE MINUTE2,5KGX4</v>
      </c>
      <c r="G867" s="5" t="s">
        <v>2918</v>
      </c>
      <c r="H867" s="8">
        <v>4.6444999999999999</v>
      </c>
      <c r="I867" s="30"/>
    </row>
    <row r="868" spans="1:9" ht="15.6" thickTop="1" thickBot="1" x14ac:dyDescent="0.35">
      <c r="A868" s="5" t="s">
        <v>4664</v>
      </c>
      <c r="B868" s="5" t="s">
        <v>864</v>
      </c>
      <c r="C868" s="6" t="s">
        <v>4730</v>
      </c>
      <c r="D868" s="7"/>
      <c r="E868" s="5" t="s">
        <v>2207</v>
      </c>
      <c r="F868" s="5" t="str">
        <f t="shared" si="13"/>
        <v>BROCOLI FLEURET MINUTE2,5KG</v>
      </c>
      <c r="G868" s="5" t="s">
        <v>4712</v>
      </c>
      <c r="H868" s="8">
        <v>1.0349999999999999</v>
      </c>
      <c r="I868" s="30"/>
    </row>
    <row r="869" spans="1:9" ht="15.6" thickTop="1" thickBot="1" x14ac:dyDescent="0.35">
      <c r="A869" s="5" t="s">
        <v>4664</v>
      </c>
      <c r="B869" s="5" t="s">
        <v>865</v>
      </c>
      <c r="C869" s="6" t="s">
        <v>4731</v>
      </c>
      <c r="D869" s="7"/>
      <c r="E869" s="5" t="s">
        <v>2207</v>
      </c>
      <c r="F869" s="5" t="str">
        <f t="shared" si="13"/>
        <v>PRINTANIÈRE DE LÉGUMES 2,5KG</v>
      </c>
      <c r="G869" s="5" t="s">
        <v>4713</v>
      </c>
      <c r="H869" s="8">
        <v>0.73599999999999999</v>
      </c>
      <c r="I869" s="30"/>
    </row>
    <row r="870" spans="1:9" ht="15.6" thickTop="1" thickBot="1" x14ac:dyDescent="0.35">
      <c r="A870" s="5" t="s">
        <v>4664</v>
      </c>
      <c r="B870" s="5" t="s">
        <v>866</v>
      </c>
      <c r="C870" s="6" t="s">
        <v>4732</v>
      </c>
      <c r="D870" s="7"/>
      <c r="E870" s="5" t="s">
        <v>2207</v>
      </c>
      <c r="F870" s="5" t="str">
        <f t="shared" si="13"/>
        <v>NAVET EN DÉS 2,5KG</v>
      </c>
      <c r="G870" s="5" t="s">
        <v>4714</v>
      </c>
      <c r="H870" s="8">
        <v>0.54500000000000004</v>
      </c>
      <c r="I870" s="30"/>
    </row>
    <row r="871" spans="1:9" ht="15.6" thickTop="1" thickBot="1" x14ac:dyDescent="0.35">
      <c r="A871" s="5" t="s">
        <v>4664</v>
      </c>
      <c r="B871" s="5" t="s">
        <v>867</v>
      </c>
      <c r="C871" s="6" t="s">
        <v>4733</v>
      </c>
      <c r="D871" s="7"/>
      <c r="E871" s="5" t="s">
        <v>2207</v>
      </c>
      <c r="F871" s="5" t="str">
        <f t="shared" si="13"/>
        <v>MACÉDOINE LÉG MINUTE 2,5KG</v>
      </c>
      <c r="G871" s="5" t="s">
        <v>4715</v>
      </c>
      <c r="H871" s="8">
        <v>0.65400000000000003</v>
      </c>
      <c r="I871" s="30"/>
    </row>
    <row r="872" spans="1:9" ht="15.6" thickTop="1" thickBot="1" x14ac:dyDescent="0.35">
      <c r="A872" s="5" t="s">
        <v>4664</v>
      </c>
      <c r="B872" s="5" t="s">
        <v>868</v>
      </c>
      <c r="C872" s="6" t="s">
        <v>4734</v>
      </c>
      <c r="D872" s="7"/>
      <c r="E872" s="5" t="s">
        <v>2207</v>
      </c>
      <c r="F872" s="5" t="str">
        <f t="shared" si="13"/>
        <v>HARICOT VERT TRÈS FIN 2,5KG</v>
      </c>
      <c r="G872" s="5" t="s">
        <v>4716</v>
      </c>
      <c r="H872" s="8">
        <v>0.76800000000000002</v>
      </c>
      <c r="I872" s="30"/>
    </row>
    <row r="873" spans="1:9" ht="15.6" thickTop="1" thickBot="1" x14ac:dyDescent="0.35">
      <c r="A873" s="5" t="s">
        <v>2186</v>
      </c>
      <c r="B873" s="5" t="s">
        <v>869</v>
      </c>
      <c r="C873" s="6"/>
      <c r="D873" s="7"/>
      <c r="E873" s="5" t="s">
        <v>2195</v>
      </c>
      <c r="F873" s="5" t="str">
        <f t="shared" si="13"/>
        <v>JARDINIÈRE LÉG MINUTE 2,5KGX4</v>
      </c>
      <c r="G873" s="5" t="s">
        <v>2919</v>
      </c>
      <c r="H873" s="8">
        <v>5.8768000000000002</v>
      </c>
      <c r="I873" s="30"/>
    </row>
    <row r="874" spans="1:9" ht="15.6" thickTop="1" thickBot="1" x14ac:dyDescent="0.35">
      <c r="A874" s="5" t="s">
        <v>2186</v>
      </c>
      <c r="B874" s="5" t="s">
        <v>870</v>
      </c>
      <c r="C874" s="6"/>
      <c r="D874" s="7"/>
      <c r="E874" s="5" t="s">
        <v>2195</v>
      </c>
      <c r="F874" s="5" t="str">
        <f t="shared" si="13"/>
        <v>COURGETTE RONDEL MINUTE2,5KGX4</v>
      </c>
      <c r="G874" s="5" t="s">
        <v>2920</v>
      </c>
      <c r="H874" s="8">
        <v>6.6350999999999996</v>
      </c>
      <c r="I874" s="30"/>
    </row>
    <row r="875" spans="1:9" ht="15.6" thickTop="1" thickBot="1" x14ac:dyDescent="0.35">
      <c r="A875" s="5" t="s">
        <v>4664</v>
      </c>
      <c r="B875" s="5" t="s">
        <v>871</v>
      </c>
      <c r="C875" s="6" t="s">
        <v>4735</v>
      </c>
      <c r="D875" s="7"/>
      <c r="E875" s="5" t="s">
        <v>2207</v>
      </c>
      <c r="F875" s="5" t="str">
        <f t="shared" si="13"/>
        <v>CHOU FLEUR MINUTE 2,5KG</v>
      </c>
      <c r="G875" s="5" t="s">
        <v>4717</v>
      </c>
      <c r="H875" s="8">
        <v>0.81030000000000002</v>
      </c>
      <c r="I875" s="30"/>
    </row>
    <row r="876" spans="1:9" ht="15.6" thickTop="1" thickBot="1" x14ac:dyDescent="0.35">
      <c r="A876" s="5" t="s">
        <v>4664</v>
      </c>
      <c r="B876" s="5" t="s">
        <v>872</v>
      </c>
      <c r="C876" s="6" t="s">
        <v>4736</v>
      </c>
      <c r="D876" s="7"/>
      <c r="E876" s="5" t="s">
        <v>2207</v>
      </c>
      <c r="F876" s="5" t="str">
        <f t="shared" si="13"/>
        <v>OIGNON ÉMINCÉ 2,5KG</v>
      </c>
      <c r="G876" s="5" t="s">
        <v>4718</v>
      </c>
      <c r="H876" s="8">
        <v>0.76929999999999998</v>
      </c>
      <c r="I876" s="30"/>
    </row>
    <row r="877" spans="1:9" ht="15.6" thickTop="1" thickBot="1" x14ac:dyDescent="0.35">
      <c r="A877" s="5" t="s">
        <v>4664</v>
      </c>
      <c r="B877" s="5" t="s">
        <v>873</v>
      </c>
      <c r="C877" s="6" t="s">
        <v>4740</v>
      </c>
      <c r="D877" s="7"/>
      <c r="E877" s="5" t="s">
        <v>2207</v>
      </c>
      <c r="F877" s="5" t="str">
        <f t="shared" si="13"/>
        <v>BRUNOISE LÉGUME 2,5KG</v>
      </c>
      <c r="G877" s="5" t="s">
        <v>4719</v>
      </c>
      <c r="H877" s="8">
        <v>0.749</v>
      </c>
      <c r="I877" s="30"/>
    </row>
    <row r="878" spans="1:9" ht="15.6" thickTop="1" thickBot="1" x14ac:dyDescent="0.35">
      <c r="A878" s="5" t="s">
        <v>4335</v>
      </c>
      <c r="B878" s="5" t="s">
        <v>1109</v>
      </c>
      <c r="C878" s="6" t="s">
        <v>4340</v>
      </c>
      <c r="D878" s="7"/>
      <c r="E878" s="5" t="s">
        <v>4250</v>
      </c>
      <c r="F878" s="5" t="str">
        <f t="shared" si="13"/>
        <v>OIGNON BLC GRELO VINAIGRE5/1</v>
      </c>
      <c r="G878" s="5" t="s">
        <v>4341</v>
      </c>
      <c r="H878" s="8">
        <v>4.0339999999999998</v>
      </c>
      <c r="I878" s="30"/>
    </row>
    <row r="879" spans="1:9" ht="15.6" thickTop="1" thickBot="1" x14ac:dyDescent="0.35">
      <c r="A879" s="5" t="s">
        <v>2186</v>
      </c>
      <c r="B879" s="5" t="s">
        <v>875</v>
      </c>
      <c r="C879" s="6"/>
      <c r="D879" s="7"/>
      <c r="E879" s="5" t="s">
        <v>2195</v>
      </c>
      <c r="F879" s="5" t="str">
        <f t="shared" si="13"/>
        <v>OSEILLE HACHÉE 250GX8</v>
      </c>
      <c r="G879" s="5" t="s">
        <v>2921</v>
      </c>
      <c r="H879" s="8">
        <v>8.0569000000000006</v>
      </c>
      <c r="I879" s="30"/>
    </row>
    <row r="880" spans="1:9" ht="15.6" thickTop="1" thickBot="1" x14ac:dyDescent="0.35">
      <c r="A880" s="5" t="s">
        <v>4335</v>
      </c>
      <c r="B880" s="5" t="s">
        <v>1134</v>
      </c>
      <c r="C880" s="6" t="s">
        <v>4354</v>
      </c>
      <c r="D880" s="7"/>
      <c r="E880" s="5" t="s">
        <v>4250</v>
      </c>
      <c r="F880" s="5" t="str">
        <f t="shared" si="13"/>
        <v>PAPRIKA DEMI-DOUX 425G</v>
      </c>
      <c r="G880" s="5" t="s">
        <v>3153</v>
      </c>
      <c r="H880" s="8">
        <v>3.8450000000000002</v>
      </c>
      <c r="I880" s="30"/>
    </row>
    <row r="881" spans="1:9" ht="15.6" thickTop="1" thickBot="1" x14ac:dyDescent="0.35">
      <c r="A881" s="5" t="s">
        <v>4335</v>
      </c>
      <c r="B881" s="5" t="s">
        <v>1136</v>
      </c>
      <c r="C881" s="6" t="s">
        <v>4355</v>
      </c>
      <c r="D881" s="7"/>
      <c r="E881" s="5" t="s">
        <v>4250</v>
      </c>
      <c r="F881" s="5" t="str">
        <f t="shared" si="13"/>
        <v>CLOU DE GIROFLE FLACON 165G</v>
      </c>
      <c r="G881" s="5" t="s">
        <v>4356</v>
      </c>
      <c r="H881" s="8">
        <v>4.47</v>
      </c>
      <c r="I881" s="30"/>
    </row>
    <row r="882" spans="1:9" ht="15.6" thickTop="1" thickBot="1" x14ac:dyDescent="0.35">
      <c r="A882" s="5" t="s">
        <v>4335</v>
      </c>
      <c r="B882" s="5" t="s">
        <v>1140</v>
      </c>
      <c r="C882" s="6" t="s">
        <v>4357</v>
      </c>
      <c r="D882" s="7"/>
      <c r="E882" s="5" t="s">
        <v>4250</v>
      </c>
      <c r="F882" s="5" t="str">
        <f t="shared" si="13"/>
        <v>CANNELLE MOULUE FLACON 390G</v>
      </c>
      <c r="G882" s="5" t="s">
        <v>3158</v>
      </c>
      <c r="H882" s="8">
        <v>3.2303000000000002</v>
      </c>
      <c r="I882" s="30"/>
    </row>
    <row r="883" spans="1:9" ht="15.6" thickTop="1" thickBot="1" x14ac:dyDescent="0.35">
      <c r="A883" s="5" t="s">
        <v>2186</v>
      </c>
      <c r="B883" s="5" t="s">
        <v>879</v>
      </c>
      <c r="C883" s="6"/>
      <c r="D883" s="7"/>
      <c r="E883" s="5" t="s">
        <v>2195</v>
      </c>
      <c r="F883" s="5" t="str">
        <f t="shared" si="13"/>
        <v>AIL HACHÉ 1KGX5</v>
      </c>
      <c r="G883" s="5" t="s">
        <v>2922</v>
      </c>
      <c r="H883" s="8">
        <v>10.928900000000001</v>
      </c>
      <c r="I883" s="30"/>
    </row>
    <row r="884" spans="1:9" ht="15.6" thickTop="1" thickBot="1" x14ac:dyDescent="0.35">
      <c r="A884" s="5" t="s">
        <v>4335</v>
      </c>
      <c r="B884" s="5" t="s">
        <v>1141</v>
      </c>
      <c r="C884" s="6" t="s">
        <v>4358</v>
      </c>
      <c r="D884" s="7"/>
      <c r="E884" s="5" t="s">
        <v>4250</v>
      </c>
      <c r="F884" s="5" t="str">
        <f t="shared" si="13"/>
        <v>ESTRAGON FEUILLE FLACON 70G</v>
      </c>
      <c r="G884" s="5" t="s">
        <v>4359</v>
      </c>
      <c r="H884" s="8">
        <v>3.65</v>
      </c>
      <c r="I884" s="30"/>
    </row>
    <row r="885" spans="1:9" ht="15.6" thickTop="1" thickBot="1" x14ac:dyDescent="0.35">
      <c r="A885" s="5" t="s">
        <v>4664</v>
      </c>
      <c r="B885" s="5" t="s">
        <v>881</v>
      </c>
      <c r="C885" s="6" t="s">
        <v>4741</v>
      </c>
      <c r="D885" s="7"/>
      <c r="E885" s="5" t="s">
        <v>2207</v>
      </c>
      <c r="F885" s="5" t="str">
        <f t="shared" si="13"/>
        <v>PETIT POIS DX TRÈS FIN 2,5KG</v>
      </c>
      <c r="G885" s="5" t="s">
        <v>4720</v>
      </c>
      <c r="H885" s="8">
        <v>0.91</v>
      </c>
      <c r="I885" s="30"/>
    </row>
    <row r="886" spans="1:9" ht="15.6" thickTop="1" thickBot="1" x14ac:dyDescent="0.35">
      <c r="A886" s="5" t="s">
        <v>2186</v>
      </c>
      <c r="B886" s="5" t="s">
        <v>882</v>
      </c>
      <c r="C886" s="6"/>
      <c r="D886" s="7"/>
      <c r="E886" s="5" t="s">
        <v>2195</v>
      </c>
      <c r="F886" s="5" t="str">
        <f t="shared" si="13"/>
        <v>ECHALOTE CUBE 1KGX5</v>
      </c>
      <c r="G886" s="5" t="s">
        <v>2923</v>
      </c>
      <c r="H886" s="8">
        <v>10.663500000000001</v>
      </c>
      <c r="I886" s="30"/>
    </row>
    <row r="887" spans="1:9" ht="15.6" thickTop="1" thickBot="1" x14ac:dyDescent="0.35">
      <c r="A887" s="5" t="s">
        <v>2186</v>
      </c>
      <c r="B887" s="5" t="s">
        <v>883</v>
      </c>
      <c r="C887" s="6"/>
      <c r="D887" s="7"/>
      <c r="E887" s="5" t="s">
        <v>2195</v>
      </c>
      <c r="F887" s="5" t="str">
        <f t="shared" si="13"/>
        <v>PETIT POIS DX TF/CAROT 2,5KGX4</v>
      </c>
      <c r="G887" s="5" t="s">
        <v>2924</v>
      </c>
      <c r="H887" s="8">
        <v>7.9146999999999998</v>
      </c>
      <c r="I887" s="30"/>
    </row>
    <row r="888" spans="1:9" ht="15.6" thickTop="1" thickBot="1" x14ac:dyDescent="0.35">
      <c r="A888" s="5" t="s">
        <v>4664</v>
      </c>
      <c r="B888" s="5" t="s">
        <v>884</v>
      </c>
      <c r="C888" s="6" t="s">
        <v>4741</v>
      </c>
      <c r="D888" s="7"/>
      <c r="E888" s="5" t="s">
        <v>2207</v>
      </c>
      <c r="F888" s="5" t="str">
        <f t="shared" si="13"/>
        <v>POIREAU RONDELLE 2,5KG</v>
      </c>
      <c r="G888" s="5" t="s">
        <v>4721</v>
      </c>
      <c r="H888" s="8">
        <v>0.60750000000000004</v>
      </c>
      <c r="I888" s="30"/>
    </row>
    <row r="889" spans="1:9" ht="15.6" thickTop="1" thickBot="1" x14ac:dyDescent="0.35">
      <c r="A889" s="5" t="s">
        <v>4664</v>
      </c>
      <c r="B889" s="5" t="s">
        <v>885</v>
      </c>
      <c r="C889" s="6" t="s">
        <v>4738</v>
      </c>
      <c r="D889" s="7"/>
      <c r="E889" s="5" t="s">
        <v>2207</v>
      </c>
      <c r="F889" s="5" t="str">
        <f t="shared" si="13"/>
        <v>SALSIFI COUPÉ 2,5KG</v>
      </c>
      <c r="G889" s="5" t="s">
        <v>4722</v>
      </c>
      <c r="H889" s="8">
        <v>1.5732999999999999</v>
      </c>
      <c r="I889" s="30"/>
    </row>
    <row r="890" spans="1:9" ht="15.6" thickTop="1" thickBot="1" x14ac:dyDescent="0.35">
      <c r="A890" s="5" t="s">
        <v>2186</v>
      </c>
      <c r="B890" s="5" t="s">
        <v>886</v>
      </c>
      <c r="C890" s="6"/>
      <c r="D890" s="7"/>
      <c r="E890" s="5" t="s">
        <v>2195</v>
      </c>
      <c r="F890" s="5" t="str">
        <f t="shared" si="13"/>
        <v>JULIENNE LÉGUME+CHOU 2,5KGX4</v>
      </c>
      <c r="G890" s="5" t="s">
        <v>2925</v>
      </c>
      <c r="H890" s="8">
        <v>8.5307999999999993</v>
      </c>
      <c r="I890" s="30"/>
    </row>
    <row r="891" spans="1:9" ht="15.6" thickTop="1" thickBot="1" x14ac:dyDescent="0.35">
      <c r="A891" s="5" t="s">
        <v>2186</v>
      </c>
      <c r="B891" s="5" t="s">
        <v>887</v>
      </c>
      <c r="C891" s="6"/>
      <c r="D891" s="7"/>
      <c r="E891" s="5" t="s">
        <v>2195</v>
      </c>
      <c r="F891" s="5" t="str">
        <f t="shared" si="13"/>
        <v>PERSIL FLOCON 1KGX5</v>
      </c>
      <c r="G891" s="5" t="s">
        <v>2926</v>
      </c>
      <c r="H891" s="8">
        <v>8.8530999999999995</v>
      </c>
      <c r="I891" s="30"/>
    </row>
    <row r="892" spans="1:9" ht="15.6" thickTop="1" thickBot="1" x14ac:dyDescent="0.35">
      <c r="A892" s="5" t="s">
        <v>2186</v>
      </c>
      <c r="B892" s="5" t="s">
        <v>888</v>
      </c>
      <c r="C892" s="6"/>
      <c r="D892" s="7"/>
      <c r="E892" s="5" t="s">
        <v>2195</v>
      </c>
      <c r="F892" s="5" t="str">
        <f t="shared" si="13"/>
        <v>AUBERGINE EN CUBE 2,5KGX4</v>
      </c>
      <c r="G892" s="5" t="s">
        <v>2927</v>
      </c>
      <c r="H892" s="8">
        <v>7.4882000000000009</v>
      </c>
      <c r="I892" s="30"/>
    </row>
    <row r="893" spans="1:9" ht="15.6" thickTop="1" thickBot="1" x14ac:dyDescent="0.35">
      <c r="A893" s="5" t="s">
        <v>2186</v>
      </c>
      <c r="B893" s="5" t="s">
        <v>889</v>
      </c>
      <c r="C893" s="6"/>
      <c r="D893" s="7"/>
      <c r="E893" s="5" t="s">
        <v>2195</v>
      </c>
      <c r="F893" s="5" t="str">
        <f t="shared" si="13"/>
        <v>ARTICHAUT FOND 2,5KGX4</v>
      </c>
      <c r="G893" s="5" t="s">
        <v>2928</v>
      </c>
      <c r="H893" s="8">
        <v>33.649299999999997</v>
      </c>
      <c r="I893" s="30"/>
    </row>
    <row r="894" spans="1:9" ht="15.6" thickTop="1" thickBot="1" x14ac:dyDescent="0.35">
      <c r="A894" s="5" t="s">
        <v>2186</v>
      </c>
      <c r="B894" s="5" t="s">
        <v>890</v>
      </c>
      <c r="C894" s="6"/>
      <c r="D894" s="7"/>
      <c r="E894" s="5" t="s">
        <v>2195</v>
      </c>
      <c r="F894" s="5" t="str">
        <f t="shared" si="13"/>
        <v>ASPERGE VERTE ENTIÈRE 1KGX5</v>
      </c>
      <c r="G894" s="5" t="s">
        <v>2929</v>
      </c>
      <c r="H894" s="8">
        <v>19.194299999999998</v>
      </c>
      <c r="I894" s="30"/>
    </row>
    <row r="895" spans="1:9" ht="15.6" thickTop="1" thickBot="1" x14ac:dyDescent="0.35">
      <c r="A895" s="5" t="s">
        <v>4664</v>
      </c>
      <c r="B895" s="5" t="s">
        <v>891</v>
      </c>
      <c r="C895" s="6" t="s">
        <v>4742</v>
      </c>
      <c r="D895" s="7"/>
      <c r="E895" s="5" t="s">
        <v>2207</v>
      </c>
      <c r="F895" s="5" t="str">
        <f t="shared" si="13"/>
        <v>HARICOT VERT PLA MINUTE2,5KG</v>
      </c>
      <c r="G895" s="5" t="s">
        <v>4723</v>
      </c>
      <c r="H895" s="8">
        <v>1.0469999999999999</v>
      </c>
      <c r="I895" s="30"/>
    </row>
    <row r="896" spans="1:9" ht="15.6" thickTop="1" thickBot="1" x14ac:dyDescent="0.35">
      <c r="A896" s="5" t="s">
        <v>2186</v>
      </c>
      <c r="B896" s="5" t="s">
        <v>892</v>
      </c>
      <c r="C896" s="6"/>
      <c r="D896" s="7"/>
      <c r="E896" s="5" t="s">
        <v>2195</v>
      </c>
      <c r="F896" s="5" t="str">
        <f t="shared" si="13"/>
        <v>LÉGUME POUR PIPÉRADE 2,5KGX4</v>
      </c>
      <c r="G896" s="5" t="s">
        <v>2930</v>
      </c>
      <c r="H896" s="8">
        <v>10.455</v>
      </c>
      <c r="I896" s="30"/>
    </row>
    <row r="897" spans="1:9" ht="15.6" thickTop="1" thickBot="1" x14ac:dyDescent="0.35">
      <c r="A897" s="5" t="s">
        <v>4335</v>
      </c>
      <c r="B897" s="5" t="s">
        <v>1142</v>
      </c>
      <c r="C897" s="6" t="s">
        <v>4360</v>
      </c>
      <c r="D897" s="7"/>
      <c r="E897" s="5" t="s">
        <v>4250</v>
      </c>
      <c r="F897" s="5" t="str">
        <f t="shared" si="13"/>
        <v>ORIGAN PIZZA FLACON 120G</v>
      </c>
      <c r="G897" s="5" t="s">
        <v>4361</v>
      </c>
      <c r="H897" s="8">
        <v>2.2480000000000002</v>
      </c>
      <c r="I897" s="30"/>
    </row>
    <row r="898" spans="1:9" ht="15.6" thickTop="1" thickBot="1" x14ac:dyDescent="0.35">
      <c r="A898" s="5" t="s">
        <v>2186</v>
      </c>
      <c r="B898" s="5" t="s">
        <v>894</v>
      </c>
      <c r="C898" s="6"/>
      <c r="D898" s="7"/>
      <c r="E898" s="5" t="s">
        <v>2195</v>
      </c>
      <c r="F898" s="5" t="str">
        <f t="shared" si="13"/>
        <v>MÉLANGE HERBE AROMATIQUE250GX8</v>
      </c>
      <c r="G898" s="5" t="s">
        <v>2931</v>
      </c>
      <c r="H898" s="8">
        <v>10.4739</v>
      </c>
      <c r="I898" s="30"/>
    </row>
    <row r="899" spans="1:9" ht="15.6" thickTop="1" thickBot="1" x14ac:dyDescent="0.35">
      <c r="A899" s="5" t="s">
        <v>2186</v>
      </c>
      <c r="B899" s="5" t="s">
        <v>895</v>
      </c>
      <c r="C899" s="6"/>
      <c r="D899" s="7"/>
      <c r="E899" s="5" t="s">
        <v>2195</v>
      </c>
      <c r="F899" s="5" t="str">
        <f t="shared" si="13"/>
        <v>EPINARD HACHÉ PORT. 2,5KGX4</v>
      </c>
      <c r="G899" s="5" t="s">
        <v>2932</v>
      </c>
      <c r="H899" s="8">
        <v>5.3460000000000001</v>
      </c>
      <c r="I899" s="30"/>
    </row>
    <row r="900" spans="1:9" ht="15.6" thickTop="1" thickBot="1" x14ac:dyDescent="0.35">
      <c r="A900" s="5" t="s">
        <v>2186</v>
      </c>
      <c r="B900" s="5" t="s">
        <v>896</v>
      </c>
      <c r="C900" s="6"/>
      <c r="D900" s="7"/>
      <c r="E900" s="5" t="s">
        <v>2195</v>
      </c>
      <c r="F900" s="5" t="str">
        <f t="shared" si="13"/>
        <v>LÉGUME COUSCOUS 2,5KGX4</v>
      </c>
      <c r="G900" s="5" t="s">
        <v>2933</v>
      </c>
      <c r="H900" s="8">
        <v>7.0616000000000012</v>
      </c>
      <c r="I900" s="30"/>
    </row>
    <row r="901" spans="1:9" ht="15.6" thickTop="1" thickBot="1" x14ac:dyDescent="0.35">
      <c r="A901" s="5" t="s">
        <v>4664</v>
      </c>
      <c r="B901" s="5" t="s">
        <v>897</v>
      </c>
      <c r="C901" s="6" t="s">
        <v>4743</v>
      </c>
      <c r="D901" s="7"/>
      <c r="E901" s="5" t="s">
        <v>2207</v>
      </c>
      <c r="F901" s="5" t="str">
        <f t="shared" ref="F901:F964" si="14">UPPER(G901)</f>
        <v>LÉGUME POUR RATATOUILLE2,5KG</v>
      </c>
      <c r="G901" s="5" t="s">
        <v>4724</v>
      </c>
      <c r="H901" s="8">
        <v>0.749</v>
      </c>
      <c r="I901" s="30"/>
    </row>
    <row r="902" spans="1:9" ht="15.6" thickTop="1" thickBot="1" x14ac:dyDescent="0.35">
      <c r="A902" s="5" t="s">
        <v>2186</v>
      </c>
      <c r="B902" s="5" t="s">
        <v>898</v>
      </c>
      <c r="C902" s="6"/>
      <c r="D902" s="7"/>
      <c r="E902" s="5" t="s">
        <v>2195</v>
      </c>
      <c r="F902" s="5" t="str">
        <f t="shared" si="14"/>
        <v>CHAMPIGNON PARIS ÉMIN.2,5KGX4</v>
      </c>
      <c r="G902" s="5" t="s">
        <v>2934</v>
      </c>
      <c r="H902" s="8">
        <v>8.5213000000000001</v>
      </c>
      <c r="I902" s="30"/>
    </row>
    <row r="903" spans="1:9" ht="15.6" thickTop="1" thickBot="1" x14ac:dyDescent="0.35">
      <c r="A903" s="5" t="s">
        <v>2193</v>
      </c>
      <c r="B903" s="5" t="s">
        <v>899</v>
      </c>
      <c r="C903" s="6"/>
      <c r="D903" s="7"/>
      <c r="E903" s="5" t="s">
        <v>2195</v>
      </c>
      <c r="F903" s="5" t="str">
        <f t="shared" si="14"/>
        <v>PLAT ALU2,75L444X324X25MMX150</v>
      </c>
      <c r="G903" s="5" t="s">
        <v>2935</v>
      </c>
      <c r="H903" s="8">
        <v>69.166700000000006</v>
      </c>
      <c r="I903" s="30"/>
    </row>
    <row r="904" spans="1:9" ht="15.6" thickTop="1" thickBot="1" x14ac:dyDescent="0.35">
      <c r="A904" s="5" t="s">
        <v>2186</v>
      </c>
      <c r="B904" s="5" t="s">
        <v>900</v>
      </c>
      <c r="C904" s="6"/>
      <c r="D904" s="7"/>
      <c r="E904" s="5" t="s">
        <v>2195</v>
      </c>
      <c r="F904" s="5" t="str">
        <f t="shared" si="14"/>
        <v>GRATIN CAROTTE/BROCOLI 100GX28</v>
      </c>
      <c r="G904" s="5" t="s">
        <v>2936</v>
      </c>
      <c r="H904" s="8">
        <v>11.203799999999999</v>
      </c>
      <c r="I904" s="30"/>
    </row>
    <row r="905" spans="1:9" ht="15.6" thickTop="1" thickBot="1" x14ac:dyDescent="0.35">
      <c r="A905" s="5" t="s">
        <v>2186</v>
      </c>
      <c r="B905" s="5" t="s">
        <v>901</v>
      </c>
      <c r="C905" s="6"/>
      <c r="D905" s="7"/>
      <c r="E905" s="5" t="s">
        <v>2195</v>
      </c>
      <c r="F905" s="5" t="str">
        <f t="shared" si="14"/>
        <v>BOEUF CHILI MORCEAUPRÉC.1KGX6</v>
      </c>
      <c r="G905" s="5" t="s">
        <v>2937</v>
      </c>
      <c r="H905" s="8">
        <v>29.4787</v>
      </c>
      <c r="I905" s="30"/>
    </row>
    <row r="906" spans="1:9" ht="15.6" thickTop="1" thickBot="1" x14ac:dyDescent="0.35">
      <c r="A906" s="5" t="s">
        <v>2186</v>
      </c>
      <c r="B906" s="5" t="s">
        <v>902</v>
      </c>
      <c r="C906" s="6"/>
      <c r="D906" s="7"/>
      <c r="E906" s="5" t="s">
        <v>2195</v>
      </c>
      <c r="F906" s="5" t="str">
        <f t="shared" si="14"/>
        <v>RELIGIEUSE AU CAFÉ 90GX24</v>
      </c>
      <c r="G906" s="5" t="s">
        <v>2938</v>
      </c>
      <c r="H906" s="8">
        <v>16.018999999999998</v>
      </c>
      <c r="I906" s="30"/>
    </row>
    <row r="907" spans="1:9" ht="15.6" thickTop="1" thickBot="1" x14ac:dyDescent="0.35">
      <c r="A907" s="5" t="s">
        <v>2186</v>
      </c>
      <c r="B907" s="5" t="s">
        <v>903</v>
      </c>
      <c r="C907" s="6"/>
      <c r="D907" s="7"/>
      <c r="E907" s="5" t="s">
        <v>2195</v>
      </c>
      <c r="F907" s="5" t="str">
        <f t="shared" si="14"/>
        <v>PAIN SURPRISE POLAIRE 48PX2</v>
      </c>
      <c r="G907" s="5" t="s">
        <v>2939</v>
      </c>
      <c r="H907" s="8">
        <v>21.6114</v>
      </c>
      <c r="I907" s="30"/>
    </row>
    <row r="908" spans="1:9" ht="15.6" thickTop="1" thickBot="1" x14ac:dyDescent="0.35">
      <c r="A908" s="5" t="s">
        <v>2186</v>
      </c>
      <c r="B908" s="5" t="s">
        <v>904</v>
      </c>
      <c r="C908" s="6"/>
      <c r="D908" s="7"/>
      <c r="E908" s="5" t="s">
        <v>2195</v>
      </c>
      <c r="F908" s="5" t="str">
        <f t="shared" si="14"/>
        <v>FRAMBOISES ENTIÈRES 1KGX5</v>
      </c>
      <c r="G908" s="5" t="s">
        <v>2940</v>
      </c>
      <c r="H908" s="8">
        <v>19.620899999999999</v>
      </c>
      <c r="I908" s="30"/>
    </row>
    <row r="909" spans="1:9" ht="15.6" thickTop="1" thickBot="1" x14ac:dyDescent="0.35">
      <c r="A909" s="5" t="s">
        <v>2186</v>
      </c>
      <c r="B909" s="5" t="s">
        <v>905</v>
      </c>
      <c r="C909" s="6"/>
      <c r="D909" s="7"/>
      <c r="E909" s="5" t="s">
        <v>2195</v>
      </c>
      <c r="F909" s="5" t="str">
        <f t="shared" si="14"/>
        <v>RAVIOLI BOSCONE 1KGX6</v>
      </c>
      <c r="G909" s="5" t="s">
        <v>2941</v>
      </c>
      <c r="H909" s="8">
        <v>18.672999999999998</v>
      </c>
      <c r="I909" s="30"/>
    </row>
    <row r="910" spans="1:9" ht="15.6" thickTop="1" thickBot="1" x14ac:dyDescent="0.35">
      <c r="A910" s="5" t="s">
        <v>2186</v>
      </c>
      <c r="B910" s="5" t="s">
        <v>906</v>
      </c>
      <c r="C910" s="6"/>
      <c r="D910" s="7"/>
      <c r="E910" s="5" t="s">
        <v>2195</v>
      </c>
      <c r="F910" s="5" t="str">
        <f t="shared" si="14"/>
        <v>TORTELLINI DE BOEUF 1KGX6</v>
      </c>
      <c r="G910" s="5" t="s">
        <v>2942</v>
      </c>
      <c r="H910" s="8">
        <v>18.578199999999999</v>
      </c>
      <c r="I910" s="30"/>
    </row>
    <row r="911" spans="1:9" ht="15.6" thickTop="1" thickBot="1" x14ac:dyDescent="0.35">
      <c r="A911" s="5" t="s">
        <v>2186</v>
      </c>
      <c r="B911" s="5" t="s">
        <v>907</v>
      </c>
      <c r="C911" s="6"/>
      <c r="D911" s="7"/>
      <c r="E911" s="5" t="s">
        <v>2195</v>
      </c>
      <c r="F911" s="5" t="str">
        <f t="shared" si="14"/>
        <v>BOEUF STEAK HACHÉ15%MG100GX6KG</v>
      </c>
      <c r="G911" s="5" t="s">
        <v>2943</v>
      </c>
      <c r="H911" s="8">
        <v>28.767800000000001</v>
      </c>
      <c r="I911" s="30"/>
    </row>
    <row r="912" spans="1:9" ht="15.6" thickTop="1" thickBot="1" x14ac:dyDescent="0.35">
      <c r="A912" s="5" t="s">
        <v>2186</v>
      </c>
      <c r="B912" s="5" t="s">
        <v>908</v>
      </c>
      <c r="C912" s="6"/>
      <c r="D912" s="7"/>
      <c r="E912" s="5" t="s">
        <v>2195</v>
      </c>
      <c r="F912" s="5" t="str">
        <f t="shared" si="14"/>
        <v>BOEUF STEAK HACHÉ15%MG120GX6KG</v>
      </c>
      <c r="G912" s="5" t="s">
        <v>2944</v>
      </c>
      <c r="H912" s="8">
        <v>28.767800000000001</v>
      </c>
      <c r="I912" s="30"/>
    </row>
    <row r="913" spans="1:9" ht="15.6" thickTop="1" thickBot="1" x14ac:dyDescent="0.35">
      <c r="A913" s="5" t="s">
        <v>4819</v>
      </c>
      <c r="B913" s="5" t="s">
        <v>909</v>
      </c>
      <c r="C913" s="6" t="s">
        <v>4822</v>
      </c>
      <c r="D913" s="7"/>
      <c r="E913" s="5" t="s">
        <v>2207</v>
      </c>
      <c r="F913" s="5" t="str">
        <f t="shared" si="14"/>
        <v>BOEUF STEAK HACHÉ15%MG150G</v>
      </c>
      <c r="G913" s="5" t="s">
        <v>4823</v>
      </c>
      <c r="H913" s="8">
        <v>4.7949999999999999</v>
      </c>
      <c r="I913" s="30"/>
    </row>
    <row r="914" spans="1:9" ht="15.6" thickTop="1" thickBot="1" x14ac:dyDescent="0.35">
      <c r="A914" s="5" t="s">
        <v>2186</v>
      </c>
      <c r="B914" s="5" t="s">
        <v>910</v>
      </c>
      <c r="C914" s="6"/>
      <c r="D914" s="7"/>
      <c r="E914" s="5" t="s">
        <v>2195</v>
      </c>
      <c r="F914" s="5" t="str">
        <f t="shared" si="14"/>
        <v>BOEUF STEAK HACHÉ10%MG120GX6KG</v>
      </c>
      <c r="G914" s="5" t="s">
        <v>2945</v>
      </c>
      <c r="H914" s="8">
        <v>32.199100000000001</v>
      </c>
      <c r="I914" s="30"/>
    </row>
    <row r="915" spans="1:9" ht="15.6" thickTop="1" thickBot="1" x14ac:dyDescent="0.35">
      <c r="A915" s="5" t="s">
        <v>2186</v>
      </c>
      <c r="B915" s="5" t="s">
        <v>911</v>
      </c>
      <c r="C915" s="6"/>
      <c r="D915" s="7"/>
      <c r="E915" s="5" t="s">
        <v>2195</v>
      </c>
      <c r="F915" s="5" t="str">
        <f t="shared" si="14"/>
        <v>PINTADE CUISDÉJOI.160/200GX5KG</v>
      </c>
      <c r="G915" s="5" t="s">
        <v>2946</v>
      </c>
      <c r="H915" s="8">
        <v>25.592400000000001</v>
      </c>
      <c r="I915" s="30"/>
    </row>
    <row r="916" spans="1:9" ht="15.6" thickTop="1" thickBot="1" x14ac:dyDescent="0.35">
      <c r="A916" s="5" t="s">
        <v>2186</v>
      </c>
      <c r="B916" s="5" t="s">
        <v>912</v>
      </c>
      <c r="C916" s="6"/>
      <c r="D916" s="7"/>
      <c r="E916" s="5" t="s">
        <v>2195</v>
      </c>
      <c r="F916" s="5" t="str">
        <f t="shared" si="14"/>
        <v>PINTADE PAC 1,1/1,3KGX10</v>
      </c>
      <c r="G916" s="5" t="s">
        <v>2947</v>
      </c>
      <c r="H916" s="8">
        <v>41.611400000000003</v>
      </c>
      <c r="I916" s="30"/>
    </row>
    <row r="917" spans="1:9" ht="15.6" thickTop="1" thickBot="1" x14ac:dyDescent="0.35">
      <c r="A917" s="5" t="s">
        <v>2186</v>
      </c>
      <c r="B917" s="5" t="s">
        <v>913</v>
      </c>
      <c r="C917" s="6"/>
      <c r="D917" s="7"/>
      <c r="E917" s="5" t="s">
        <v>2195</v>
      </c>
      <c r="F917" s="5" t="str">
        <f t="shared" si="14"/>
        <v>CANNELLONI BOLOGNAISE 2KGX3</v>
      </c>
      <c r="G917" s="5" t="s">
        <v>2948</v>
      </c>
      <c r="H917" s="8">
        <v>12.161099999999999</v>
      </c>
      <c r="I917" s="30"/>
    </row>
    <row r="918" spans="1:9" ht="15.6" thickTop="1" thickBot="1" x14ac:dyDescent="0.35">
      <c r="A918" s="5" t="s">
        <v>2186</v>
      </c>
      <c r="B918" s="5" t="s">
        <v>914</v>
      </c>
      <c r="C918" s="6"/>
      <c r="D918" s="7"/>
      <c r="E918" s="5" t="s">
        <v>2195</v>
      </c>
      <c r="F918" s="5" t="str">
        <f t="shared" si="14"/>
        <v>MOUSSAKA VBF 2 KGX3 BQT ALU</v>
      </c>
      <c r="G918" s="5" t="s">
        <v>2949</v>
      </c>
      <c r="H918" s="8">
        <v>10.900499999999999</v>
      </c>
      <c r="I918" s="30"/>
    </row>
    <row r="919" spans="1:9" ht="15.6" thickTop="1" thickBot="1" x14ac:dyDescent="0.35">
      <c r="A919" s="5" t="s">
        <v>2186</v>
      </c>
      <c r="B919" s="5" t="s">
        <v>915</v>
      </c>
      <c r="C919" s="6"/>
      <c r="D919" s="7"/>
      <c r="E919" s="5" t="s">
        <v>2195</v>
      </c>
      <c r="F919" s="5" t="str">
        <f t="shared" si="14"/>
        <v>LASAGNE BOLOGNAISE VBF 2KGX3</v>
      </c>
      <c r="G919" s="5" t="s">
        <v>2950</v>
      </c>
      <c r="H919" s="8">
        <v>8.7013999999999996</v>
      </c>
      <c r="I919" s="30"/>
    </row>
    <row r="920" spans="1:9" ht="15.6" thickTop="1" thickBot="1" x14ac:dyDescent="0.35">
      <c r="A920" s="5" t="s">
        <v>2186</v>
      </c>
      <c r="B920" s="5" t="s">
        <v>916</v>
      </c>
      <c r="C920" s="6"/>
      <c r="D920" s="7"/>
      <c r="E920" s="5" t="s">
        <v>2195</v>
      </c>
      <c r="F920" s="5" t="str">
        <f t="shared" si="14"/>
        <v>LASAGNE SAUMON 2KGX3</v>
      </c>
      <c r="G920" s="5" t="s">
        <v>2951</v>
      </c>
      <c r="H920" s="8">
        <v>10.237</v>
      </c>
      <c r="I920" s="30"/>
    </row>
    <row r="921" spans="1:9" ht="15.6" thickTop="1" thickBot="1" x14ac:dyDescent="0.35">
      <c r="A921" s="5" t="s">
        <v>2186</v>
      </c>
      <c r="B921" s="5" t="s">
        <v>917</v>
      </c>
      <c r="C921" s="6"/>
      <c r="D921" s="7"/>
      <c r="E921" s="5" t="s">
        <v>2195</v>
      </c>
      <c r="F921" s="5" t="str">
        <f t="shared" si="14"/>
        <v>LASAGNE AUX LÉGUMES SUD 2KGX3</v>
      </c>
      <c r="G921" s="5" t="s">
        <v>2952</v>
      </c>
      <c r="H921" s="8">
        <v>11.203799999999999</v>
      </c>
      <c r="I921" s="30"/>
    </row>
    <row r="922" spans="1:9" ht="15.6" thickTop="1" thickBot="1" x14ac:dyDescent="0.35">
      <c r="A922" s="5" t="s">
        <v>2186</v>
      </c>
      <c r="B922" s="5" t="s">
        <v>918</v>
      </c>
      <c r="C922" s="6"/>
      <c r="D922" s="7"/>
      <c r="E922" s="5" t="s">
        <v>2195</v>
      </c>
      <c r="F922" s="5" t="str">
        <f t="shared" si="14"/>
        <v>PAIN CHOC PRÊT À POUSSÉ70GX180</v>
      </c>
      <c r="G922" s="5" t="s">
        <v>2953</v>
      </c>
      <c r="H922" s="8">
        <v>23.421800000000005</v>
      </c>
      <c r="I922" s="30"/>
    </row>
    <row r="923" spans="1:9" ht="15.6" thickTop="1" thickBot="1" x14ac:dyDescent="0.35">
      <c r="A923" s="5" t="s">
        <v>4555</v>
      </c>
      <c r="B923" s="5" t="s">
        <v>919</v>
      </c>
      <c r="C923" s="6" t="s">
        <v>4556</v>
      </c>
      <c r="D923" s="7"/>
      <c r="E923" s="5" t="s">
        <v>4250</v>
      </c>
      <c r="F923" s="5" t="str">
        <f t="shared" si="14"/>
        <v>PAIN CHOCOLAT MINI BEUR30G</v>
      </c>
      <c r="G923" s="5" t="s">
        <v>4557</v>
      </c>
      <c r="H923" s="8">
        <v>0.1014</v>
      </c>
      <c r="I923" s="30"/>
    </row>
    <row r="924" spans="1:9" ht="15.6" thickTop="1" thickBot="1" x14ac:dyDescent="0.35">
      <c r="A924" s="5" t="s">
        <v>4555</v>
      </c>
      <c r="B924" s="5" t="s">
        <v>920</v>
      </c>
      <c r="C924" s="6" t="s">
        <v>4558</v>
      </c>
      <c r="D924" s="7"/>
      <c r="E924" s="5" t="s">
        <v>4250</v>
      </c>
      <c r="F924" s="5" t="str">
        <f t="shared" si="14"/>
        <v>PAIN RAISIN MINI BEURRE35G</v>
      </c>
      <c r="G924" s="5" t="s">
        <v>4559</v>
      </c>
      <c r="H924" s="8">
        <v>0.11849999999999999</v>
      </c>
      <c r="I924" s="30"/>
    </row>
    <row r="925" spans="1:9" ht="15.6" thickTop="1" thickBot="1" x14ac:dyDescent="0.35">
      <c r="A925" s="5" t="s">
        <v>2186</v>
      </c>
      <c r="B925" s="5" t="s">
        <v>921</v>
      </c>
      <c r="C925" s="6"/>
      <c r="D925" s="7"/>
      <c r="E925" s="5" t="s">
        <v>2195</v>
      </c>
      <c r="F925" s="5" t="str">
        <f t="shared" si="14"/>
        <v>CROISSANT MINI BEURRE 25GX220</v>
      </c>
      <c r="G925" s="5" t="s">
        <v>2954</v>
      </c>
      <c r="H925" s="8">
        <v>19.9621</v>
      </c>
      <c r="I925" s="30"/>
    </row>
    <row r="926" spans="1:9" ht="15.6" thickTop="1" thickBot="1" x14ac:dyDescent="0.35">
      <c r="A926" s="5" t="s">
        <v>2186</v>
      </c>
      <c r="B926" s="5" t="s">
        <v>922</v>
      </c>
      <c r="C926" s="6"/>
      <c r="D926" s="7"/>
      <c r="E926" s="5" t="s">
        <v>2195</v>
      </c>
      <c r="F926" s="5" t="str">
        <f t="shared" si="14"/>
        <v>CROISSANT BEURRE CRU 60GX180</v>
      </c>
      <c r="G926" s="5" t="s">
        <v>2955</v>
      </c>
      <c r="H926" s="8">
        <v>18.625599999999999</v>
      </c>
      <c r="I926" s="30"/>
    </row>
    <row r="927" spans="1:9" ht="15.6" thickTop="1" thickBot="1" x14ac:dyDescent="0.35">
      <c r="A927" s="5" t="s">
        <v>2186</v>
      </c>
      <c r="B927" s="5" t="s">
        <v>923</v>
      </c>
      <c r="C927" s="6"/>
      <c r="D927" s="7"/>
      <c r="E927" s="5" t="s">
        <v>2195</v>
      </c>
      <c r="F927" s="5" t="str">
        <f t="shared" si="14"/>
        <v>PAIN RAISIN PAC 110GX60</v>
      </c>
      <c r="G927" s="5" t="s">
        <v>2956</v>
      </c>
      <c r="H927" s="8">
        <v>18.578199999999999</v>
      </c>
      <c r="I927" s="30"/>
    </row>
    <row r="928" spans="1:9" ht="15.6" thickTop="1" thickBot="1" x14ac:dyDescent="0.35">
      <c r="A928" s="5" t="s">
        <v>2186</v>
      </c>
      <c r="B928" s="5" t="s">
        <v>924</v>
      </c>
      <c r="C928" s="6"/>
      <c r="D928" s="7"/>
      <c r="E928" s="5" t="s">
        <v>2195</v>
      </c>
      <c r="F928" s="5" t="str">
        <f t="shared" si="14"/>
        <v>SAUCISSE FUMÉE PP 125GX5KG</v>
      </c>
      <c r="G928" s="5" t="s">
        <v>2957</v>
      </c>
      <c r="H928" s="8">
        <v>20.379100000000001</v>
      </c>
      <c r="I928" s="30"/>
    </row>
    <row r="929" spans="1:9" ht="15.6" thickTop="1" thickBot="1" x14ac:dyDescent="0.35">
      <c r="A929" s="5" t="s">
        <v>2186</v>
      </c>
      <c r="B929" s="5" t="s">
        <v>925</v>
      </c>
      <c r="C929" s="6"/>
      <c r="D929" s="7"/>
      <c r="E929" s="5" t="s">
        <v>2195</v>
      </c>
      <c r="F929" s="5" t="str">
        <f t="shared" si="14"/>
        <v>BOUDIN NOIR OIGNON 125G X5KG</v>
      </c>
      <c r="G929" s="5" t="s">
        <v>2958</v>
      </c>
      <c r="H929" s="8">
        <v>15.782</v>
      </c>
      <c r="I929" s="30"/>
    </row>
    <row r="930" spans="1:9" ht="15.6" thickTop="1" thickBot="1" x14ac:dyDescent="0.35">
      <c r="A930" s="5" t="s">
        <v>2186</v>
      </c>
      <c r="B930" s="5" t="s">
        <v>926</v>
      </c>
      <c r="C930" s="6"/>
      <c r="D930" s="7"/>
      <c r="E930" s="5" t="s">
        <v>2195</v>
      </c>
      <c r="F930" s="5" t="str">
        <f t="shared" si="14"/>
        <v>CHIPOLATA 50G VRAC X5KG</v>
      </c>
      <c r="G930" s="5" t="s">
        <v>2959</v>
      </c>
      <c r="H930" s="8">
        <v>25.497599999999998</v>
      </c>
      <c r="I930" s="30"/>
    </row>
    <row r="931" spans="1:9" ht="15.6" thickTop="1" thickBot="1" x14ac:dyDescent="0.35">
      <c r="A931" s="5" t="s">
        <v>2186</v>
      </c>
      <c r="B931" s="5" t="s">
        <v>927</v>
      </c>
      <c r="C931" s="6"/>
      <c r="D931" s="7"/>
      <c r="E931" s="5" t="s">
        <v>2195</v>
      </c>
      <c r="F931" s="5" t="str">
        <f t="shared" si="14"/>
        <v>MERGUEZ BOEUF/MOU.CUITE 50GX5K</v>
      </c>
      <c r="G931" s="5" t="s">
        <v>2960</v>
      </c>
      <c r="H931" s="8">
        <v>22.6066</v>
      </c>
      <c r="I931" s="30"/>
    </row>
    <row r="932" spans="1:9" ht="15.6" thickTop="1" thickBot="1" x14ac:dyDescent="0.35">
      <c r="A932" s="5" t="s">
        <v>2186</v>
      </c>
      <c r="B932" s="5" t="s">
        <v>928</v>
      </c>
      <c r="C932" s="6"/>
      <c r="D932" s="7"/>
      <c r="E932" s="5" t="s">
        <v>2195</v>
      </c>
      <c r="F932" s="5" t="str">
        <f t="shared" si="14"/>
        <v>SAUCISSE PP 125GX40 PIÈCE 5KG</v>
      </c>
      <c r="G932" s="5" t="s">
        <v>2961</v>
      </c>
      <c r="H932" s="8">
        <v>19.146899999999999</v>
      </c>
      <c r="I932" s="30"/>
    </row>
    <row r="933" spans="1:9" ht="15.6" thickTop="1" thickBot="1" x14ac:dyDescent="0.35">
      <c r="A933" s="5" t="s">
        <v>2186</v>
      </c>
      <c r="B933" s="5" t="s">
        <v>929</v>
      </c>
      <c r="C933" s="6"/>
      <c r="D933" s="7"/>
      <c r="E933" s="5" t="s">
        <v>2195</v>
      </c>
      <c r="F933" s="5" t="str">
        <f t="shared" si="14"/>
        <v>MERGUEZ BOEUF/MOUTON 50GX5KG</v>
      </c>
      <c r="G933" s="5" t="s">
        <v>2962</v>
      </c>
      <c r="H933" s="8">
        <v>27.488199999999996</v>
      </c>
      <c r="I933" s="30"/>
    </row>
    <row r="934" spans="1:9" ht="15.6" thickTop="1" thickBot="1" x14ac:dyDescent="0.35">
      <c r="A934" s="5" t="s">
        <v>2186</v>
      </c>
      <c r="B934" s="5" t="s">
        <v>930</v>
      </c>
      <c r="C934" s="6"/>
      <c r="D934" s="7"/>
      <c r="E934" s="5" t="s">
        <v>2195</v>
      </c>
      <c r="F934" s="5" t="str">
        <f t="shared" si="14"/>
        <v>FORÊT NOIRE INDIVIDUEL 60GX30</v>
      </c>
      <c r="G934" s="5" t="s">
        <v>2963</v>
      </c>
      <c r="H934" s="8">
        <v>16.018999999999998</v>
      </c>
      <c r="I934" s="30"/>
    </row>
    <row r="935" spans="1:9" ht="15.6" thickTop="1" thickBot="1" x14ac:dyDescent="0.35">
      <c r="A935" s="5" t="s">
        <v>2186</v>
      </c>
      <c r="B935" s="5" t="s">
        <v>931</v>
      </c>
      <c r="C935" s="6"/>
      <c r="D935" s="7"/>
      <c r="E935" s="5" t="s">
        <v>2195</v>
      </c>
      <c r="F935" s="5" t="str">
        <f t="shared" si="14"/>
        <v>FORÊT NOIRE GRIOTTE 1,19KGX6</v>
      </c>
      <c r="G935" s="5" t="s">
        <v>2964</v>
      </c>
      <c r="H935" s="8">
        <v>50.445500000000003</v>
      </c>
      <c r="I935" s="30"/>
    </row>
    <row r="936" spans="1:9" ht="15.6" thickTop="1" thickBot="1" x14ac:dyDescent="0.35">
      <c r="A936" s="5" t="s">
        <v>2186</v>
      </c>
      <c r="B936" s="5" t="s">
        <v>932</v>
      </c>
      <c r="C936" s="6"/>
      <c r="D936" s="7"/>
      <c r="E936" s="5" t="s">
        <v>2195</v>
      </c>
      <c r="F936" s="5" t="str">
        <f t="shared" si="14"/>
        <v>OPÉRA 690GX6 PIÈCE</v>
      </c>
      <c r="G936" s="5" t="s">
        <v>2965</v>
      </c>
      <c r="H936" s="8">
        <v>35.516599999999997</v>
      </c>
      <c r="I936" s="30"/>
    </row>
    <row r="937" spans="1:9" ht="15.6" thickTop="1" thickBot="1" x14ac:dyDescent="0.35">
      <c r="A937" s="5" t="s">
        <v>2186</v>
      </c>
      <c r="B937" s="5" t="s">
        <v>933</v>
      </c>
      <c r="C937" s="6"/>
      <c r="D937" s="7"/>
      <c r="E937" s="5" t="s">
        <v>2195</v>
      </c>
      <c r="F937" s="5" t="str">
        <f t="shared" si="14"/>
        <v>GÂTEAU MOELLEU CHOCOLAT 900GX6</v>
      </c>
      <c r="G937" s="5" t="s">
        <v>2966</v>
      </c>
      <c r="H937" s="8">
        <v>37.345999999999997</v>
      </c>
      <c r="I937" s="30"/>
    </row>
    <row r="938" spans="1:9" ht="15.6" thickTop="1" thickBot="1" x14ac:dyDescent="0.35">
      <c r="A938" s="5" t="s">
        <v>2186</v>
      </c>
      <c r="B938" s="5" t="s">
        <v>934</v>
      </c>
      <c r="C938" s="6"/>
      <c r="D938" s="7"/>
      <c r="E938" s="5" t="s">
        <v>2195</v>
      </c>
      <c r="F938" s="5" t="str">
        <f t="shared" si="14"/>
        <v>TIRAMISU BANDE 735GX6</v>
      </c>
      <c r="G938" s="5" t="s">
        <v>2967</v>
      </c>
      <c r="H938" s="8">
        <v>37.345999999999997</v>
      </c>
      <c r="I938" s="30"/>
    </row>
    <row r="939" spans="1:9" ht="15.6" thickTop="1" thickBot="1" x14ac:dyDescent="0.35">
      <c r="A939" s="5" t="s">
        <v>2186</v>
      </c>
      <c r="B939" s="5" t="s">
        <v>935</v>
      </c>
      <c r="C939" s="6"/>
      <c r="D939" s="7"/>
      <c r="E939" s="5" t="s">
        <v>2195</v>
      </c>
      <c r="F939" s="5" t="str">
        <f t="shared" si="14"/>
        <v>CHOCOLAT FONDANT COEUR 95GX18</v>
      </c>
      <c r="G939" s="5" t="s">
        <v>2968</v>
      </c>
      <c r="H939" s="8">
        <v>12.4834</v>
      </c>
      <c r="I939" s="30"/>
    </row>
    <row r="940" spans="1:9" ht="15.6" thickTop="1" thickBot="1" x14ac:dyDescent="0.35">
      <c r="A940" s="5" t="s">
        <v>2186</v>
      </c>
      <c r="B940" s="5" t="s">
        <v>936</v>
      </c>
      <c r="C940" s="6"/>
      <c r="D940" s="7"/>
      <c r="E940" s="5" t="s">
        <v>2195</v>
      </c>
      <c r="F940" s="5" t="str">
        <f t="shared" si="14"/>
        <v>PÂTÉ CAMPAGNE S/V 2KGX4</v>
      </c>
      <c r="G940" s="5" t="s">
        <v>2969</v>
      </c>
      <c r="H940" s="8">
        <v>41.971599999999995</v>
      </c>
      <c r="I940" s="30"/>
    </row>
    <row r="941" spans="1:9" ht="15.6" thickTop="1" thickBot="1" x14ac:dyDescent="0.35">
      <c r="A941" s="5" t="s">
        <v>4837</v>
      </c>
      <c r="B941" s="5" t="s">
        <v>937</v>
      </c>
      <c r="C941" s="6" t="s">
        <v>4838</v>
      </c>
      <c r="D941" s="7"/>
      <c r="E941" s="5" t="s">
        <v>2207</v>
      </c>
      <c r="F941" s="5" t="str">
        <f t="shared" si="14"/>
        <v>RÔTI PORC CUIT SUPÉRIEUR 2KG</v>
      </c>
      <c r="G941" s="5" t="s">
        <v>4839</v>
      </c>
      <c r="H941" s="8">
        <v>5.9236000000000004</v>
      </c>
      <c r="I941" s="30"/>
    </row>
    <row r="942" spans="1:9" ht="15.6" thickTop="1" thickBot="1" x14ac:dyDescent="0.35">
      <c r="A942" s="5" t="s">
        <v>2186</v>
      </c>
      <c r="B942" s="5" t="s">
        <v>938</v>
      </c>
      <c r="C942" s="6"/>
      <c r="D942" s="7"/>
      <c r="E942" s="5" t="s">
        <v>2195</v>
      </c>
      <c r="F942" s="5" t="str">
        <f t="shared" si="14"/>
        <v>LARDON NATURE CRU 5/10G 1KGX5</v>
      </c>
      <c r="G942" s="5" t="s">
        <v>2970</v>
      </c>
      <c r="H942" s="8">
        <v>19.251200000000001</v>
      </c>
      <c r="I942" s="30"/>
    </row>
    <row r="943" spans="1:9" ht="15.6" thickTop="1" thickBot="1" x14ac:dyDescent="0.35">
      <c r="A943" s="5" t="s">
        <v>2186</v>
      </c>
      <c r="B943" s="5" t="s">
        <v>939</v>
      </c>
      <c r="C943" s="6"/>
      <c r="D943" s="7"/>
      <c r="E943" s="5" t="s">
        <v>2195</v>
      </c>
      <c r="F943" s="5" t="str">
        <f t="shared" si="14"/>
        <v>PALETTE DIABLE CUITE 2,2KGX3</v>
      </c>
      <c r="G943" s="5" t="s">
        <v>2971</v>
      </c>
      <c r="H943" s="8">
        <v>22.5213</v>
      </c>
      <c r="I943" s="30"/>
    </row>
    <row r="944" spans="1:9" ht="15.6" thickTop="1" thickBot="1" x14ac:dyDescent="0.35">
      <c r="A944" s="5" t="s">
        <v>2186</v>
      </c>
      <c r="B944" s="5" t="s">
        <v>940</v>
      </c>
      <c r="C944" s="6"/>
      <c r="D944" s="7"/>
      <c r="E944" s="5" t="s">
        <v>2195</v>
      </c>
      <c r="F944" s="5" t="str">
        <f t="shared" si="14"/>
        <v>LARDON FUMÉ SUP 5/10G 1KGX5</v>
      </c>
      <c r="G944" s="5" t="s">
        <v>2972</v>
      </c>
      <c r="H944" s="8">
        <v>18.767800000000001</v>
      </c>
      <c r="I944" s="30"/>
    </row>
    <row r="945" spans="1:9" ht="15.6" thickTop="1" thickBot="1" x14ac:dyDescent="0.35">
      <c r="A945" s="5" t="s">
        <v>2186</v>
      </c>
      <c r="B945" s="5" t="s">
        <v>941</v>
      </c>
      <c r="C945" s="6"/>
      <c r="D945" s="7"/>
      <c r="E945" s="5" t="s">
        <v>2195</v>
      </c>
      <c r="F945" s="5" t="str">
        <f t="shared" si="14"/>
        <v>BOEUF STEAK HACHÉBIO15%120GX6K</v>
      </c>
      <c r="G945" s="5" t="s">
        <v>2973</v>
      </c>
      <c r="H945" s="8">
        <v>49.061599999999999</v>
      </c>
      <c r="I945" s="30"/>
    </row>
    <row r="946" spans="1:9" ht="15.6" thickTop="1" thickBot="1" x14ac:dyDescent="0.35">
      <c r="A946" s="5" t="s">
        <v>4819</v>
      </c>
      <c r="B946" s="5" t="s">
        <v>942</v>
      </c>
      <c r="C946" s="6" t="s">
        <v>4824</v>
      </c>
      <c r="D946" s="7"/>
      <c r="E946" s="5" t="s">
        <v>2207</v>
      </c>
      <c r="F946" s="5" t="str">
        <f t="shared" si="14"/>
        <v xml:space="preserve">BOULETTE VIANDE 30G </v>
      </c>
      <c r="G946" s="5" t="s">
        <v>4825</v>
      </c>
      <c r="H946" s="8">
        <v>3.3359999999999999</v>
      </c>
      <c r="I946" s="30"/>
    </row>
    <row r="947" spans="1:9" ht="15.6" thickTop="1" thickBot="1" x14ac:dyDescent="0.35">
      <c r="A947" s="5" t="s">
        <v>2187</v>
      </c>
      <c r="B947" s="5" t="s">
        <v>943</v>
      </c>
      <c r="C947" s="6"/>
      <c r="D947" s="7"/>
      <c r="E947" s="5" t="s">
        <v>2195</v>
      </c>
      <c r="F947" s="5" t="str">
        <f t="shared" si="14"/>
        <v>COMP.POMMECASSIS AL/SU100GX120</v>
      </c>
      <c r="G947" s="5" t="s">
        <v>2974</v>
      </c>
      <c r="H947" s="8">
        <v>16.7773</v>
      </c>
      <c r="I947" s="30"/>
    </row>
    <row r="948" spans="1:9" ht="15.6" thickTop="1" thickBot="1" x14ac:dyDescent="0.35">
      <c r="A948" s="5" t="s">
        <v>2187</v>
      </c>
      <c r="B948" s="5" t="s">
        <v>944</v>
      </c>
      <c r="C948" s="6"/>
      <c r="D948" s="7"/>
      <c r="E948" s="5" t="s">
        <v>2195</v>
      </c>
      <c r="F948" s="5" t="str">
        <f t="shared" si="14"/>
        <v>COMP.POMME ABRIC AL/SU100GX120</v>
      </c>
      <c r="G948" s="5" t="s">
        <v>2975</v>
      </c>
      <c r="H948" s="8">
        <v>16.7773</v>
      </c>
      <c r="I948" s="30"/>
    </row>
    <row r="949" spans="1:9" ht="15.6" thickTop="1" thickBot="1" x14ac:dyDescent="0.35">
      <c r="A949" s="5" t="s">
        <v>2186</v>
      </c>
      <c r="B949" s="5" t="s">
        <v>945</v>
      </c>
      <c r="C949" s="6"/>
      <c r="D949" s="7"/>
      <c r="E949" s="5" t="s">
        <v>2195</v>
      </c>
      <c r="F949" s="5" t="str">
        <f t="shared" si="14"/>
        <v>RELIGIEUSE AU CHOCOLAT 90GX24</v>
      </c>
      <c r="G949" s="5" t="s">
        <v>2976</v>
      </c>
      <c r="H949" s="8">
        <v>16.018999999999998</v>
      </c>
      <c r="I949" s="30"/>
    </row>
    <row r="950" spans="1:9" ht="15.6" thickTop="1" thickBot="1" x14ac:dyDescent="0.35">
      <c r="A950" s="5" t="s">
        <v>2187</v>
      </c>
      <c r="B950" s="5" t="s">
        <v>946</v>
      </c>
      <c r="C950" s="6"/>
      <c r="D950" s="7"/>
      <c r="E950" s="5" t="s">
        <v>2195</v>
      </c>
      <c r="F950" s="5" t="str">
        <f t="shared" si="14"/>
        <v>COMP. POIRE ALLÉG/SUC100GX120</v>
      </c>
      <c r="G950" s="5" t="s">
        <v>2977</v>
      </c>
      <c r="H950" s="8">
        <v>16.890999999999998</v>
      </c>
      <c r="I950" s="30"/>
    </row>
    <row r="951" spans="1:9" ht="15.6" thickTop="1" thickBot="1" x14ac:dyDescent="0.35">
      <c r="A951" s="5" t="s">
        <v>2189</v>
      </c>
      <c r="B951" s="5" t="s">
        <v>947</v>
      </c>
      <c r="C951" s="6"/>
      <c r="D951" s="7"/>
      <c r="E951" s="5" t="s">
        <v>2195</v>
      </c>
      <c r="F951" s="5" t="str">
        <f t="shared" si="14"/>
        <v>FOURME D'AMBERT BQT (30GX24)X6</v>
      </c>
      <c r="G951" s="5" t="s">
        <v>2978</v>
      </c>
      <c r="H951" s="8">
        <v>37.876800000000003</v>
      </c>
      <c r="I951" s="30"/>
    </row>
    <row r="952" spans="1:9" ht="15.6" thickTop="1" thickBot="1" x14ac:dyDescent="0.35">
      <c r="A952" s="5" t="s">
        <v>2189</v>
      </c>
      <c r="B952" s="5" t="s">
        <v>948</v>
      </c>
      <c r="C952" s="6"/>
      <c r="D952" s="7"/>
      <c r="E952" s="5" t="s">
        <v>2195</v>
      </c>
      <c r="F952" s="5" t="str">
        <f t="shared" si="14"/>
        <v>EDAM BARQUETTE (25GX30)X6</v>
      </c>
      <c r="G952" s="5" t="s">
        <v>2979</v>
      </c>
      <c r="H952" s="8">
        <v>37.109000000000002</v>
      </c>
      <c r="I952" s="30"/>
    </row>
    <row r="953" spans="1:9" ht="15.6" thickTop="1" thickBot="1" x14ac:dyDescent="0.35">
      <c r="A953" s="5" t="s">
        <v>2187</v>
      </c>
      <c r="B953" s="5" t="s">
        <v>949</v>
      </c>
      <c r="C953" s="6"/>
      <c r="D953" s="7"/>
      <c r="E953" s="5" t="s">
        <v>2195</v>
      </c>
      <c r="F953" s="5" t="str">
        <f t="shared" si="14"/>
        <v>COMP. PÊCHE ALLÉG/SUC100GX120</v>
      </c>
      <c r="G953" s="5" t="s">
        <v>2980</v>
      </c>
      <c r="H953" s="8">
        <v>19.061599999999999</v>
      </c>
      <c r="I953" s="30"/>
    </row>
    <row r="954" spans="1:9" ht="15.6" thickTop="1" thickBot="1" x14ac:dyDescent="0.35">
      <c r="A954" s="5" t="s">
        <v>2189</v>
      </c>
      <c r="B954" s="5" t="s">
        <v>950</v>
      </c>
      <c r="C954" s="6"/>
      <c r="D954" s="7"/>
      <c r="E954" s="5" t="s">
        <v>2195</v>
      </c>
      <c r="F954" s="5" t="str">
        <f t="shared" si="14"/>
        <v>MIMOLETTE BARQUETTE (25GX30)X6</v>
      </c>
      <c r="G954" s="5" t="s">
        <v>2981</v>
      </c>
      <c r="H954" s="8">
        <v>38.559199999999997</v>
      </c>
      <c r="I954" s="30"/>
    </row>
    <row r="955" spans="1:9" ht="15.6" thickTop="1" thickBot="1" x14ac:dyDescent="0.35">
      <c r="A955" s="5" t="s">
        <v>2187</v>
      </c>
      <c r="B955" s="5" t="s">
        <v>951</v>
      </c>
      <c r="C955" s="6"/>
      <c r="D955" s="7"/>
      <c r="E955" s="5" t="s">
        <v>2195</v>
      </c>
      <c r="F955" s="5" t="str">
        <f t="shared" si="14"/>
        <v>COMP.POMME BANAN AL/SU100GX120</v>
      </c>
      <c r="G955" s="5" t="s">
        <v>2982</v>
      </c>
      <c r="H955" s="8">
        <v>16.7773</v>
      </c>
      <c r="I955" s="30"/>
    </row>
    <row r="956" spans="1:9" ht="15.6" thickTop="1" thickBot="1" x14ac:dyDescent="0.35">
      <c r="A956" s="5" t="s">
        <v>2189</v>
      </c>
      <c r="B956" s="5" t="s">
        <v>952</v>
      </c>
      <c r="C956" s="6"/>
      <c r="D956" s="7"/>
      <c r="E956" s="5" t="s">
        <v>2195</v>
      </c>
      <c r="F956" s="5" t="str">
        <f t="shared" si="14"/>
        <v>CANTAL BARQUETTE (30GX24)X6</v>
      </c>
      <c r="G956" s="5" t="s">
        <v>2983</v>
      </c>
      <c r="H956" s="8">
        <v>41.810400000000001</v>
      </c>
      <c r="I956" s="30"/>
    </row>
    <row r="957" spans="1:9" ht="15.6" thickTop="1" thickBot="1" x14ac:dyDescent="0.35">
      <c r="A957" s="5" t="s">
        <v>2189</v>
      </c>
      <c r="B957" s="5" t="s">
        <v>953</v>
      </c>
      <c r="C957" s="6"/>
      <c r="D957" s="7"/>
      <c r="E957" s="5" t="s">
        <v>2195</v>
      </c>
      <c r="F957" s="5" t="str">
        <f t="shared" si="14"/>
        <v>EMMENTAL BARQUETTE (25GX30)X6</v>
      </c>
      <c r="G957" s="5" t="s">
        <v>2984</v>
      </c>
      <c r="H957" s="8">
        <v>37.279600000000002</v>
      </c>
      <c r="I957" s="30"/>
    </row>
    <row r="958" spans="1:9" ht="15.6" thickTop="1" thickBot="1" x14ac:dyDescent="0.35">
      <c r="A958" s="5" t="s">
        <v>2189</v>
      </c>
      <c r="B958" s="5" t="s">
        <v>954</v>
      </c>
      <c r="C958" s="6"/>
      <c r="D958" s="7"/>
      <c r="E958" s="5" t="s">
        <v>2195</v>
      </c>
      <c r="F958" s="5" t="str">
        <f t="shared" si="14"/>
        <v>COMTÉ BARQUETTE(25GX30)X6</v>
      </c>
      <c r="G958" s="5" t="s">
        <v>2985</v>
      </c>
      <c r="H958" s="8">
        <v>54.597200000000001</v>
      </c>
      <c r="I958" s="30"/>
    </row>
    <row r="959" spans="1:9" ht="15.6" thickTop="1" thickBot="1" x14ac:dyDescent="0.35">
      <c r="A959" s="5" t="s">
        <v>2186</v>
      </c>
      <c r="B959" s="5" t="s">
        <v>955</v>
      </c>
      <c r="C959" s="6"/>
      <c r="D959" s="7"/>
      <c r="E959" s="5" t="s">
        <v>2195</v>
      </c>
      <c r="F959" s="5" t="str">
        <f t="shared" si="14"/>
        <v>CHAUSSON AUX POMMES PAC 80GX60</v>
      </c>
      <c r="G959" s="5" t="s">
        <v>2986</v>
      </c>
      <c r="H959" s="8">
        <v>8.7677999999999994</v>
      </c>
      <c r="I959" s="30"/>
    </row>
    <row r="960" spans="1:9" ht="15.6" thickTop="1" thickBot="1" x14ac:dyDescent="0.35">
      <c r="A960" s="5" t="s">
        <v>2187</v>
      </c>
      <c r="B960" s="5" t="s">
        <v>956</v>
      </c>
      <c r="C960" s="6"/>
      <c r="D960" s="7"/>
      <c r="E960" s="5" t="s">
        <v>2195</v>
      </c>
      <c r="F960" s="5" t="str">
        <f t="shared" si="14"/>
        <v>COMP.POMMEANANAS AL/SU100GX120</v>
      </c>
      <c r="G960" s="5" t="s">
        <v>2987</v>
      </c>
      <c r="H960" s="8">
        <v>16.7773</v>
      </c>
      <c r="I960" s="30"/>
    </row>
    <row r="961" spans="1:9" ht="15.6" thickTop="1" thickBot="1" x14ac:dyDescent="0.35">
      <c r="A961" s="5" t="s">
        <v>2187</v>
      </c>
      <c r="B961" s="5" t="s">
        <v>957</v>
      </c>
      <c r="C961" s="6"/>
      <c r="D961" s="7"/>
      <c r="E961" s="5" t="s">
        <v>2195</v>
      </c>
      <c r="F961" s="5" t="str">
        <f t="shared" si="14"/>
        <v>COMP.POMME ALLÉG/SUC.100GX120</v>
      </c>
      <c r="G961" s="5" t="s">
        <v>2988</v>
      </c>
      <c r="H961" s="8">
        <v>13.3081</v>
      </c>
      <c r="I961" s="30"/>
    </row>
    <row r="962" spans="1:9" ht="15.6" thickTop="1" thickBot="1" x14ac:dyDescent="0.35">
      <c r="A962" s="5" t="s">
        <v>2186</v>
      </c>
      <c r="B962" s="5" t="s">
        <v>958</v>
      </c>
      <c r="C962" s="6"/>
      <c r="D962" s="7"/>
      <c r="E962" s="5" t="s">
        <v>2195</v>
      </c>
      <c r="F962" s="5" t="str">
        <f t="shared" si="14"/>
        <v>CABILLAUD DOS 120/140GX5KG</v>
      </c>
      <c r="G962" s="5" t="s">
        <v>2989</v>
      </c>
      <c r="H962" s="8">
        <v>37.440800000000003</v>
      </c>
      <c r="I962" s="30"/>
    </row>
    <row r="963" spans="1:9" ht="15.6" thickTop="1" thickBot="1" x14ac:dyDescent="0.35">
      <c r="A963" s="5" t="s">
        <v>2186</v>
      </c>
      <c r="B963" s="5" t="s">
        <v>959</v>
      </c>
      <c r="C963" s="6"/>
      <c r="D963" s="7"/>
      <c r="E963" s="5" t="s">
        <v>2195</v>
      </c>
      <c r="F963" s="5" t="str">
        <f t="shared" si="14"/>
        <v>SAUMON AT.FUM PRÉ0,9/1,3KGX5,5</v>
      </c>
      <c r="G963" s="5" t="s">
        <v>2990</v>
      </c>
      <c r="H963" s="8">
        <v>100.6161</v>
      </c>
      <c r="I963" s="30"/>
    </row>
    <row r="964" spans="1:9" ht="15.6" thickTop="1" thickBot="1" x14ac:dyDescent="0.35">
      <c r="A964" s="5" t="s">
        <v>2186</v>
      </c>
      <c r="B964" s="5" t="s">
        <v>960</v>
      </c>
      <c r="C964" s="6"/>
      <c r="D964" s="7"/>
      <c r="E964" s="5" t="s">
        <v>2195</v>
      </c>
      <c r="F964" s="5" t="str">
        <f t="shared" si="14"/>
        <v>SAUMON FUMÉ CHUTE 500GX10</v>
      </c>
      <c r="G964" s="5" t="s">
        <v>2991</v>
      </c>
      <c r="H964" s="8">
        <v>48</v>
      </c>
      <c r="I964" s="30"/>
    </row>
    <row r="965" spans="1:9" ht="15.6" thickTop="1" thickBot="1" x14ac:dyDescent="0.35">
      <c r="A965" s="5" t="s">
        <v>2186</v>
      </c>
      <c r="B965" s="5" t="s">
        <v>961</v>
      </c>
      <c r="C965" s="6"/>
      <c r="D965" s="7"/>
      <c r="E965" s="5" t="s">
        <v>2195</v>
      </c>
      <c r="F965" s="5" t="str">
        <f t="shared" ref="F965:F1028" si="15">UPPER(G965)</f>
        <v>SAUMON FARCI PRÉTRANC 2KGENVX5</v>
      </c>
      <c r="G965" s="5" t="s">
        <v>2992</v>
      </c>
      <c r="H965" s="8">
        <v>135.54499999999999</v>
      </c>
      <c r="I965" s="30"/>
    </row>
    <row r="966" spans="1:9" ht="15.6" thickTop="1" thickBot="1" x14ac:dyDescent="0.35">
      <c r="A966" s="5" t="s">
        <v>2186</v>
      </c>
      <c r="B966" s="5" t="s">
        <v>962</v>
      </c>
      <c r="C966" s="6"/>
      <c r="D966" s="7"/>
      <c r="E966" s="5" t="s">
        <v>2195</v>
      </c>
      <c r="F966" s="5" t="str">
        <f t="shared" si="15"/>
        <v>SAUMON PAUPIETTE CUITE 110GX54</v>
      </c>
      <c r="G966" s="5" t="s">
        <v>2993</v>
      </c>
      <c r="H966" s="8">
        <v>25.3081</v>
      </c>
      <c r="I966" s="30"/>
    </row>
    <row r="967" spans="1:9" ht="15.6" thickTop="1" thickBot="1" x14ac:dyDescent="0.35">
      <c r="A967" s="5" t="s">
        <v>2186</v>
      </c>
      <c r="B967" s="5" t="s">
        <v>963</v>
      </c>
      <c r="C967" s="6"/>
      <c r="D967" s="7"/>
      <c r="E967" s="5" t="s">
        <v>2195</v>
      </c>
      <c r="F967" s="5" t="str">
        <f t="shared" si="15"/>
        <v>ENCORNET LAMELLE 1KGX6BLOCS</v>
      </c>
      <c r="G967" s="5" t="s">
        <v>2994</v>
      </c>
      <c r="H967" s="8">
        <v>11.374400000000001</v>
      </c>
      <c r="I967" s="30"/>
    </row>
    <row r="968" spans="1:9" ht="15.6" thickTop="1" thickBot="1" x14ac:dyDescent="0.35">
      <c r="A968" s="5" t="s">
        <v>2186</v>
      </c>
      <c r="B968" s="5" t="s">
        <v>964</v>
      </c>
      <c r="C968" s="6"/>
      <c r="D968" s="7"/>
      <c r="E968" s="5" t="s">
        <v>2195</v>
      </c>
      <c r="F968" s="5" t="str">
        <f t="shared" si="15"/>
        <v>MOULE DÉCOQUIL. 300/500P1KGX10</v>
      </c>
      <c r="G968" s="5" t="s">
        <v>2995</v>
      </c>
      <c r="H968" s="8">
        <v>34.767800000000001</v>
      </c>
      <c r="I968" s="30"/>
    </row>
    <row r="969" spans="1:9" ht="15.6" thickTop="1" thickBot="1" x14ac:dyDescent="0.35">
      <c r="A969" s="5" t="s">
        <v>2186</v>
      </c>
      <c r="B969" s="5" t="s">
        <v>965</v>
      </c>
      <c r="C969" s="6"/>
      <c r="D969" s="7"/>
      <c r="E969" s="5" t="s">
        <v>2195</v>
      </c>
      <c r="F969" s="5" t="str">
        <f t="shared" si="15"/>
        <v>PÂTE RICOTTA ÉPINARD 1KGX3</v>
      </c>
      <c r="G969" s="5" t="s">
        <v>2996</v>
      </c>
      <c r="H969" s="8">
        <v>17.061599999999999</v>
      </c>
      <c r="I969" s="30"/>
    </row>
    <row r="970" spans="1:9" ht="15.6" thickTop="1" thickBot="1" x14ac:dyDescent="0.35">
      <c r="A970" s="5" t="s">
        <v>2186</v>
      </c>
      <c r="B970" s="5" t="s">
        <v>966</v>
      </c>
      <c r="C970" s="6"/>
      <c r="D970" s="7"/>
      <c r="E970" s="5" t="s">
        <v>2195</v>
      </c>
      <c r="F970" s="5" t="str">
        <f t="shared" si="15"/>
        <v>THON ALBAC.STEACK 120/140GX5KG</v>
      </c>
      <c r="G970" s="5" t="s">
        <v>2997</v>
      </c>
      <c r="H970" s="8">
        <v>39.146900000000002</v>
      </c>
      <c r="I970" s="30"/>
    </row>
    <row r="971" spans="1:9" ht="15.6" thickTop="1" thickBot="1" x14ac:dyDescent="0.35">
      <c r="A971" s="5" t="s">
        <v>4840</v>
      </c>
      <c r="B971" s="5" t="s">
        <v>967</v>
      </c>
      <c r="C971" s="6" t="s">
        <v>4856</v>
      </c>
      <c r="D971" s="7"/>
      <c r="E971" s="5" t="s">
        <v>2207</v>
      </c>
      <c r="F971" s="5" t="str">
        <f t="shared" si="15"/>
        <v>NOIX ST JACQUE S/C 20/30 1KG</v>
      </c>
      <c r="G971" s="5" t="s">
        <v>4857</v>
      </c>
      <c r="H971" s="8">
        <v>31.137</v>
      </c>
      <c r="I971" s="30"/>
    </row>
    <row r="972" spans="1:9" ht="15.6" thickTop="1" thickBot="1" x14ac:dyDescent="0.35">
      <c r="A972" s="5" t="s">
        <v>2186</v>
      </c>
      <c r="B972" s="5" t="s">
        <v>968</v>
      </c>
      <c r="C972" s="6"/>
      <c r="D972" s="7"/>
      <c r="E972" s="5" t="s">
        <v>2195</v>
      </c>
      <c r="F972" s="5" t="str">
        <f t="shared" si="15"/>
        <v>TRUITE A/C PORTION180/220GX5KG</v>
      </c>
      <c r="G972" s="5" t="s">
        <v>2998</v>
      </c>
      <c r="H972" s="8">
        <v>28.578199999999995</v>
      </c>
      <c r="I972" s="30"/>
    </row>
    <row r="973" spans="1:9" ht="15.6" thickTop="1" thickBot="1" x14ac:dyDescent="0.35">
      <c r="A973" s="5" t="s">
        <v>2186</v>
      </c>
      <c r="B973" s="5" t="s">
        <v>969</v>
      </c>
      <c r="C973" s="6"/>
      <c r="D973" s="7"/>
      <c r="E973" s="5" t="s">
        <v>2195</v>
      </c>
      <c r="F973" s="5" t="str">
        <f t="shared" si="15"/>
        <v>TRUITE FLT A/P 150/200GX2KG</v>
      </c>
      <c r="G973" s="5" t="s">
        <v>2999</v>
      </c>
      <c r="H973" s="8">
        <v>18.8626</v>
      </c>
      <c r="I973" s="30"/>
    </row>
    <row r="974" spans="1:9" ht="15.6" thickTop="1" thickBot="1" x14ac:dyDescent="0.35">
      <c r="A974" s="5" t="s">
        <v>2190</v>
      </c>
      <c r="B974" s="5" t="s">
        <v>970</v>
      </c>
      <c r="C974" s="6"/>
      <c r="D974" s="7"/>
      <c r="E974" s="5" t="s">
        <v>2195</v>
      </c>
      <c r="F974" s="5" t="str">
        <f t="shared" si="15"/>
        <v>JUS ANANAS ABC 20CLX24 PET</v>
      </c>
      <c r="G974" s="5" t="s">
        <v>3000</v>
      </c>
      <c r="H974" s="8">
        <v>7.6776999999999997</v>
      </c>
      <c r="I974" s="30"/>
    </row>
    <row r="975" spans="1:9" ht="15.6" thickTop="1" thickBot="1" x14ac:dyDescent="0.35">
      <c r="A975" s="5" t="s">
        <v>2190</v>
      </c>
      <c r="B975" s="5" t="s">
        <v>971</v>
      </c>
      <c r="C975" s="6"/>
      <c r="D975" s="7"/>
      <c r="E975" s="5" t="s">
        <v>2195</v>
      </c>
      <c r="F975" s="5" t="str">
        <f t="shared" si="15"/>
        <v>JUS RAISIN RGE P/JU20CLX24PET</v>
      </c>
      <c r="G975" s="5" t="s">
        <v>3001</v>
      </c>
      <c r="H975" s="8">
        <v>5.6872000000000007</v>
      </c>
      <c r="I975" s="30"/>
    </row>
    <row r="976" spans="1:9" ht="15.6" thickTop="1" thickBot="1" x14ac:dyDescent="0.35">
      <c r="A976" s="5" t="s">
        <v>2190</v>
      </c>
      <c r="B976" s="5" t="s">
        <v>972</v>
      </c>
      <c r="C976" s="6"/>
      <c r="D976" s="7"/>
      <c r="E976" s="5" t="s">
        <v>2195</v>
      </c>
      <c r="F976" s="5" t="str">
        <f t="shared" si="15"/>
        <v>JUS TOMATE PUR JUS 20CLX24 PET</v>
      </c>
      <c r="G976" s="5" t="s">
        <v>3002</v>
      </c>
      <c r="H976" s="8">
        <v>5.3270000000000008</v>
      </c>
      <c r="I976" s="30"/>
    </row>
    <row r="977" spans="1:9" ht="15.6" thickTop="1" thickBot="1" x14ac:dyDescent="0.35">
      <c r="A977" s="5" t="s">
        <v>4335</v>
      </c>
      <c r="B977" s="5" t="s">
        <v>1143</v>
      </c>
      <c r="C977" s="6" t="s">
        <v>4362</v>
      </c>
      <c r="D977" s="7"/>
      <c r="E977" s="5" t="s">
        <v>4250</v>
      </c>
      <c r="F977" s="5" t="str">
        <f t="shared" si="15"/>
        <v>HERBE PROVENCE FLACON 185G</v>
      </c>
      <c r="G977" s="5" t="s">
        <v>4363</v>
      </c>
      <c r="H977" s="8">
        <v>1.8032999999999999</v>
      </c>
      <c r="I977" s="30"/>
    </row>
    <row r="978" spans="1:9" ht="15.6" thickTop="1" thickBot="1" x14ac:dyDescent="0.35">
      <c r="A978" s="5" t="s">
        <v>2190</v>
      </c>
      <c r="B978" s="5" t="s">
        <v>974</v>
      </c>
      <c r="C978" s="6"/>
      <c r="D978" s="7"/>
      <c r="E978" s="5" t="s">
        <v>2195</v>
      </c>
      <c r="F978" s="5" t="str">
        <f t="shared" si="15"/>
        <v>NECTAR D'ABRICOT 20CLX24</v>
      </c>
      <c r="G978" s="5" t="s">
        <v>3003</v>
      </c>
      <c r="H978" s="8">
        <v>4.7866999999999997</v>
      </c>
      <c r="I978" s="30"/>
    </row>
    <row r="979" spans="1:9" ht="15.6" thickTop="1" thickBot="1" x14ac:dyDescent="0.35">
      <c r="A979" s="5" t="s">
        <v>4766</v>
      </c>
      <c r="B979" s="5" t="s">
        <v>975</v>
      </c>
      <c r="C979" s="6" t="s">
        <v>4767</v>
      </c>
      <c r="D979" s="7"/>
      <c r="E979" s="5" t="s">
        <v>4250</v>
      </c>
      <c r="F979" s="5" t="str">
        <f t="shared" si="15"/>
        <v>CANARD CONFIT GÉSIER 4/4</v>
      </c>
      <c r="G979" s="5" t="s">
        <v>4768</v>
      </c>
      <c r="H979" s="8">
        <v>5.5039999999999996</v>
      </c>
      <c r="I979" s="30"/>
    </row>
    <row r="980" spans="1:9" ht="15.6" thickTop="1" thickBot="1" x14ac:dyDescent="0.35">
      <c r="A980" s="5" t="s">
        <v>2187</v>
      </c>
      <c r="B980" s="5" t="s">
        <v>976</v>
      </c>
      <c r="C980" s="6"/>
      <c r="D980" s="7"/>
      <c r="E980" s="5" t="s">
        <v>2195</v>
      </c>
      <c r="F980" s="5" t="str">
        <f t="shared" si="15"/>
        <v>CONFITURE STICK 4 PARF 20GX100</v>
      </c>
      <c r="G980" s="5" t="s">
        <v>3004</v>
      </c>
      <c r="H980" s="8">
        <v>7.9621000000000004</v>
      </c>
      <c r="I980" s="30"/>
    </row>
    <row r="981" spans="1:9" ht="15.6" thickTop="1" thickBot="1" x14ac:dyDescent="0.35">
      <c r="A981" s="5" t="s">
        <v>2192</v>
      </c>
      <c r="B981" s="5" t="s">
        <v>977</v>
      </c>
      <c r="C981" s="6"/>
      <c r="D981" s="7"/>
      <c r="E981" s="5" t="s">
        <v>2195</v>
      </c>
      <c r="F981" s="5" t="str">
        <f t="shared" si="15"/>
        <v>PORC PIED CUIT GELÉE 470GX6X5</v>
      </c>
      <c r="G981" s="5" t="s">
        <v>3005</v>
      </c>
      <c r="H981" s="8">
        <v>69.09</v>
      </c>
      <c r="I981" s="30"/>
    </row>
    <row r="982" spans="1:9" ht="15.6" thickTop="1" thickBot="1" x14ac:dyDescent="0.35">
      <c r="A982" s="5" t="s">
        <v>4335</v>
      </c>
      <c r="B982" s="5" t="s">
        <v>1146</v>
      </c>
      <c r="C982" s="6" t="s">
        <v>4364</v>
      </c>
      <c r="D982" s="7"/>
      <c r="E982" s="5" t="s">
        <v>4250</v>
      </c>
      <c r="F982" s="5" t="str">
        <f t="shared" si="15"/>
        <v>MUSCADE MOULUE FLACON 435G</v>
      </c>
      <c r="G982" s="5" t="s">
        <v>3161</v>
      </c>
      <c r="H982" s="8">
        <v>17.282499999999999</v>
      </c>
      <c r="I982" s="30"/>
    </row>
    <row r="983" spans="1:9" ht="15.6" thickTop="1" thickBot="1" x14ac:dyDescent="0.35">
      <c r="A983" s="5" t="s">
        <v>4335</v>
      </c>
      <c r="B983" s="5" t="s">
        <v>1147</v>
      </c>
      <c r="C983" s="6" t="s">
        <v>4365</v>
      </c>
      <c r="D983" s="7"/>
      <c r="E983" s="5" t="s">
        <v>4250</v>
      </c>
      <c r="F983" s="5" t="str">
        <f t="shared" si="15"/>
        <v>PIMENT FORT MOULU FLACON 215G</v>
      </c>
      <c r="G983" s="5" t="s">
        <v>3162</v>
      </c>
      <c r="H983" s="8">
        <v>2.2467000000000001</v>
      </c>
      <c r="I983" s="30"/>
    </row>
    <row r="984" spans="1:9" ht="15.6" thickTop="1" thickBot="1" x14ac:dyDescent="0.35">
      <c r="A984" s="5" t="s">
        <v>2186</v>
      </c>
      <c r="B984" s="5" t="s">
        <v>980</v>
      </c>
      <c r="C984" s="6"/>
      <c r="D984" s="7"/>
      <c r="E984" s="5" t="s">
        <v>2195</v>
      </c>
      <c r="F984" s="5" t="str">
        <f t="shared" si="15"/>
        <v>PIZZA MARGHERITA 310GX24</v>
      </c>
      <c r="G984" s="5" t="s">
        <v>3006</v>
      </c>
      <c r="H984" s="8">
        <v>26.066400000000002</v>
      </c>
      <c r="I984" s="30"/>
    </row>
    <row r="985" spans="1:9" ht="15.6" thickTop="1" thickBot="1" x14ac:dyDescent="0.35">
      <c r="A985" s="5" t="s">
        <v>2186</v>
      </c>
      <c r="B985" s="5" t="s">
        <v>981</v>
      </c>
      <c r="C985" s="6"/>
      <c r="D985" s="7"/>
      <c r="E985" s="5" t="s">
        <v>2195</v>
      </c>
      <c r="F985" s="5" t="str">
        <f t="shared" si="15"/>
        <v>PIZZA ROYALE 340GX24</v>
      </c>
      <c r="G985" s="5" t="s">
        <v>3007</v>
      </c>
      <c r="H985" s="8">
        <v>27.582899999999999</v>
      </c>
      <c r="I985" s="30"/>
    </row>
    <row r="986" spans="1:9" ht="15.6" thickTop="1" thickBot="1" x14ac:dyDescent="0.35">
      <c r="A986" s="5" t="s">
        <v>2186</v>
      </c>
      <c r="B986" s="5" t="s">
        <v>982</v>
      </c>
      <c r="C986" s="6"/>
      <c r="D986" s="7"/>
      <c r="E986" s="5" t="s">
        <v>2195</v>
      </c>
      <c r="F986" s="5" t="str">
        <f t="shared" si="15"/>
        <v>PIZZA ORIENTALE 340GX24</v>
      </c>
      <c r="G986" s="5" t="s">
        <v>3008</v>
      </c>
      <c r="H986" s="8">
        <v>24.96</v>
      </c>
      <c r="I986" s="30"/>
    </row>
    <row r="987" spans="1:9" ht="15.6" thickTop="1" thickBot="1" x14ac:dyDescent="0.35">
      <c r="A987" s="5" t="s">
        <v>2186</v>
      </c>
      <c r="B987" s="5" t="s">
        <v>983</v>
      </c>
      <c r="C987" s="6"/>
      <c r="D987" s="7"/>
      <c r="E987" s="5" t="s">
        <v>2195</v>
      </c>
      <c r="F987" s="5" t="str">
        <f t="shared" si="15"/>
        <v>PIZZA 3 FROMAGE 330GX24</v>
      </c>
      <c r="G987" s="5" t="s">
        <v>3009</v>
      </c>
      <c r="H987" s="8">
        <v>37.412300000000002</v>
      </c>
      <c r="I987" s="30"/>
    </row>
    <row r="988" spans="1:9" ht="15.6" thickTop="1" thickBot="1" x14ac:dyDescent="0.35">
      <c r="A988" s="5" t="s">
        <v>2186</v>
      </c>
      <c r="B988" s="5" t="s">
        <v>984</v>
      </c>
      <c r="C988" s="6"/>
      <c r="D988" s="7"/>
      <c r="E988" s="5" t="s">
        <v>2195</v>
      </c>
      <c r="F988" s="5" t="str">
        <f t="shared" si="15"/>
        <v>ANDOUILLETTE TROYES160GX5,12KG</v>
      </c>
      <c r="G988" s="5" t="s">
        <v>3010</v>
      </c>
      <c r="H988" s="8">
        <v>41.706199999999995</v>
      </c>
      <c r="I988" s="30"/>
    </row>
    <row r="989" spans="1:9" ht="15.6" thickTop="1" thickBot="1" x14ac:dyDescent="0.35">
      <c r="A989" s="5" t="s">
        <v>2189</v>
      </c>
      <c r="B989" s="5" t="s">
        <v>985</v>
      </c>
      <c r="C989" s="6"/>
      <c r="D989" s="7"/>
      <c r="E989" s="5" t="s">
        <v>2195</v>
      </c>
      <c r="F989" s="5" t="str">
        <f t="shared" si="15"/>
        <v>MOUSSE CHOCOLAT NOIR 59G X32</v>
      </c>
      <c r="G989" s="5" t="s">
        <v>3011</v>
      </c>
      <c r="H989" s="8">
        <v>6.0663999999999998</v>
      </c>
      <c r="I989" s="30"/>
    </row>
    <row r="990" spans="1:9" ht="15.6" thickTop="1" thickBot="1" x14ac:dyDescent="0.35">
      <c r="A990" s="5" t="s">
        <v>2189</v>
      </c>
      <c r="B990" s="5" t="s">
        <v>986</v>
      </c>
      <c r="C990" s="6"/>
      <c r="D990" s="7"/>
      <c r="E990" s="5" t="s">
        <v>2195</v>
      </c>
      <c r="F990" s="5" t="str">
        <f t="shared" si="15"/>
        <v>MOUSSE CHOCOLAT LAIT 59G X32</v>
      </c>
      <c r="G990" s="5" t="s">
        <v>3012</v>
      </c>
      <c r="H990" s="8">
        <v>6.0663999999999998</v>
      </c>
      <c r="I990" s="30"/>
    </row>
    <row r="991" spans="1:9" ht="15.6" thickTop="1" thickBot="1" x14ac:dyDescent="0.35">
      <c r="A991" s="5" t="s">
        <v>2189</v>
      </c>
      <c r="B991" s="5" t="s">
        <v>987</v>
      </c>
      <c r="C991" s="6"/>
      <c r="D991" s="7"/>
      <c r="E991" s="5" t="s">
        <v>2195</v>
      </c>
      <c r="F991" s="5" t="str">
        <f t="shared" si="15"/>
        <v>PRÉPARATION CHEESECAKE 1LX6</v>
      </c>
      <c r="G991" s="5" t="s">
        <v>3013</v>
      </c>
      <c r="H991" s="8">
        <v>30.578199999999995</v>
      </c>
      <c r="I991" s="30"/>
    </row>
    <row r="992" spans="1:9" ht="15.6" thickTop="1" thickBot="1" x14ac:dyDescent="0.35">
      <c r="A992" s="5" t="s">
        <v>2189</v>
      </c>
      <c r="B992" s="5" t="s">
        <v>988</v>
      </c>
      <c r="C992" s="6"/>
      <c r="D992" s="7"/>
      <c r="E992" s="5" t="s">
        <v>2195</v>
      </c>
      <c r="F992" s="5" t="str">
        <f t="shared" si="15"/>
        <v>PRÉPARATION PANNA COTTA 1LX6</v>
      </c>
      <c r="G992" s="5" t="s">
        <v>3014</v>
      </c>
      <c r="H992" s="8">
        <v>26.360199999999999</v>
      </c>
      <c r="I992" s="30"/>
    </row>
    <row r="993" spans="1:9" ht="15.6" thickTop="1" thickBot="1" x14ac:dyDescent="0.35">
      <c r="A993" s="5" t="s">
        <v>4335</v>
      </c>
      <c r="B993" s="5" t="s">
        <v>1148</v>
      </c>
      <c r="C993" s="6" t="s">
        <v>4366</v>
      </c>
      <c r="D993" s="7"/>
      <c r="E993" s="5" t="s">
        <v>4250</v>
      </c>
      <c r="F993" s="5" t="str">
        <f t="shared" si="15"/>
        <v>EPICE COUSCOUS FLACON 375G</v>
      </c>
      <c r="G993" s="5" t="s">
        <v>3163</v>
      </c>
      <c r="H993" s="8">
        <v>4.4960000000000004</v>
      </c>
      <c r="I993" s="30"/>
    </row>
    <row r="994" spans="1:9" ht="15.6" thickTop="1" thickBot="1" x14ac:dyDescent="0.35">
      <c r="A994" s="5" t="s">
        <v>2189</v>
      </c>
      <c r="B994" s="5" t="s">
        <v>990</v>
      </c>
      <c r="C994" s="6"/>
      <c r="D994" s="7"/>
      <c r="E994" s="5" t="s">
        <v>2195</v>
      </c>
      <c r="F994" s="5" t="str">
        <f t="shared" si="15"/>
        <v>CRÈME BRÛLÉE PISTACHE 1LX6</v>
      </c>
      <c r="G994" s="5" t="s">
        <v>3015</v>
      </c>
      <c r="H994" s="8">
        <v>24.7393</v>
      </c>
      <c r="I994" s="30"/>
    </row>
    <row r="995" spans="1:9" ht="15.6" thickTop="1" thickBot="1" x14ac:dyDescent="0.35">
      <c r="A995" s="5" t="s">
        <v>2189</v>
      </c>
      <c r="B995" s="5" t="s">
        <v>991</v>
      </c>
      <c r="C995" s="6"/>
      <c r="D995" s="7"/>
      <c r="E995" s="5" t="s">
        <v>2195</v>
      </c>
      <c r="F995" s="5" t="str">
        <f t="shared" si="15"/>
        <v>LAIT ENTIER COUPELLE 10GX240</v>
      </c>
      <c r="G995" s="5" t="s">
        <v>3016</v>
      </c>
      <c r="H995" s="8">
        <v>5.3460000000000001</v>
      </c>
      <c r="I995" s="30"/>
    </row>
    <row r="996" spans="1:9" ht="15.6" thickTop="1" thickBot="1" x14ac:dyDescent="0.35">
      <c r="A996" s="5" t="s">
        <v>2189</v>
      </c>
      <c r="B996" s="5" t="s">
        <v>992</v>
      </c>
      <c r="C996" s="6"/>
      <c r="D996" s="7"/>
      <c r="E996" s="5" t="s">
        <v>2195</v>
      </c>
      <c r="F996" s="5" t="str">
        <f t="shared" si="15"/>
        <v>FROMAGE CHEVRE EN DÉS 500GX4</v>
      </c>
      <c r="G996" s="5" t="s">
        <v>3017</v>
      </c>
      <c r="H996" s="8">
        <v>29.346</v>
      </c>
      <c r="I996" s="30"/>
    </row>
    <row r="997" spans="1:9" ht="15.6" thickTop="1" thickBot="1" x14ac:dyDescent="0.35">
      <c r="A997" s="5" t="s">
        <v>2189</v>
      </c>
      <c r="B997" s="5" t="s">
        <v>993</v>
      </c>
      <c r="C997" s="6"/>
      <c r="D997" s="7"/>
      <c r="E997" s="5" t="s">
        <v>2195</v>
      </c>
      <c r="F997" s="5" t="str">
        <f t="shared" si="15"/>
        <v>FROMAGE BREBIS EN DÉS 500GX8</v>
      </c>
      <c r="G997" s="5" t="s">
        <v>3018</v>
      </c>
      <c r="H997" s="8">
        <v>39.317500000000003</v>
      </c>
      <c r="I997" s="30"/>
    </row>
    <row r="998" spans="1:9" ht="15.6" thickTop="1" thickBot="1" x14ac:dyDescent="0.35">
      <c r="A998" s="5" t="s">
        <v>2189</v>
      </c>
      <c r="B998" s="5" t="s">
        <v>994</v>
      </c>
      <c r="C998" s="6"/>
      <c r="D998" s="7"/>
      <c r="E998" s="5" t="s">
        <v>2195</v>
      </c>
      <c r="F998" s="5" t="str">
        <f t="shared" si="15"/>
        <v>TOMME BREBIS TRANCHE 400GX8</v>
      </c>
      <c r="G998" s="5" t="s">
        <v>3019</v>
      </c>
      <c r="H998" s="8">
        <v>35.639800000000001</v>
      </c>
      <c r="I998" s="30"/>
    </row>
    <row r="999" spans="1:9" ht="15.6" thickTop="1" thickBot="1" x14ac:dyDescent="0.35">
      <c r="A999" s="5" t="s">
        <v>2192</v>
      </c>
      <c r="B999" s="5" t="s">
        <v>995</v>
      </c>
      <c r="C999" s="6"/>
      <c r="D999" s="7"/>
      <c r="E999" s="5" t="s">
        <v>2195</v>
      </c>
      <c r="F999" s="5" t="str">
        <f t="shared" si="15"/>
        <v>CHORIZO PP TRANCHE BRQ 500GX12</v>
      </c>
      <c r="G999" s="5" t="s">
        <v>3020</v>
      </c>
      <c r="H999" s="8">
        <v>49.5</v>
      </c>
      <c r="I999" s="30"/>
    </row>
    <row r="1000" spans="1:9" ht="15.6" thickTop="1" thickBot="1" x14ac:dyDescent="0.35">
      <c r="A1000" s="5" t="s">
        <v>4819</v>
      </c>
      <c r="B1000" s="5" t="s">
        <v>996</v>
      </c>
      <c r="C1000" s="6" t="s">
        <v>4826</v>
      </c>
      <c r="D1000" s="7"/>
      <c r="E1000" s="5" t="s">
        <v>2207</v>
      </c>
      <c r="F1000" s="5" t="str">
        <f t="shared" si="15"/>
        <v>BOEUF HACHÉ CRU 15%MG1KG</v>
      </c>
      <c r="G1000" s="5" t="s">
        <v>4827</v>
      </c>
      <c r="H1000" s="8">
        <v>4.5023999999999997</v>
      </c>
      <c r="I1000" s="30"/>
    </row>
    <row r="1001" spans="1:9" ht="15.6" thickTop="1" thickBot="1" x14ac:dyDescent="0.35">
      <c r="A1001" s="5" t="s">
        <v>2185</v>
      </c>
      <c r="B1001" s="5" t="s">
        <v>997</v>
      </c>
      <c r="C1001" s="6"/>
      <c r="D1001" s="7"/>
      <c r="E1001" s="5" t="s">
        <v>2195</v>
      </c>
      <c r="F1001" s="5" t="str">
        <f t="shared" si="15"/>
        <v>PÂTE COQUILLAGE/LÉG SUD 2,2KG</v>
      </c>
      <c r="G1001" s="5" t="s">
        <v>3021</v>
      </c>
      <c r="H1001" s="8">
        <v>12.8246</v>
      </c>
      <c r="I1001" s="30"/>
    </row>
    <row r="1002" spans="1:9" ht="15.6" thickTop="1" thickBot="1" x14ac:dyDescent="0.35">
      <c r="A1002" s="5" t="s">
        <v>2185</v>
      </c>
      <c r="B1002" s="5" t="s">
        <v>998</v>
      </c>
      <c r="C1002" s="6"/>
      <c r="D1002" s="7"/>
      <c r="E1002" s="5" t="s">
        <v>2195</v>
      </c>
      <c r="F1002" s="5" t="str">
        <f t="shared" si="15"/>
        <v>TZATZIKI 500GX4</v>
      </c>
      <c r="G1002" s="5" t="s">
        <v>3022</v>
      </c>
      <c r="H1002" s="8">
        <v>9.5545000000000009</v>
      </c>
      <c r="I1002" s="30"/>
    </row>
    <row r="1003" spans="1:9" ht="15.6" thickTop="1" thickBot="1" x14ac:dyDescent="0.35">
      <c r="A1003" s="5" t="s">
        <v>2185</v>
      </c>
      <c r="B1003" s="5" t="s">
        <v>999</v>
      </c>
      <c r="C1003" s="6"/>
      <c r="D1003" s="7"/>
      <c r="E1003" s="5" t="s">
        <v>2195</v>
      </c>
      <c r="F1003" s="5" t="str">
        <f t="shared" si="15"/>
        <v>TARAMA 500GX4</v>
      </c>
      <c r="G1003" s="5" t="s">
        <v>3023</v>
      </c>
      <c r="H1003" s="8">
        <v>11.772500000000001</v>
      </c>
      <c r="I1003" s="30"/>
    </row>
    <row r="1004" spans="1:9" ht="15.6" thickTop="1" thickBot="1" x14ac:dyDescent="0.35">
      <c r="A1004" s="5" t="s">
        <v>2185</v>
      </c>
      <c r="B1004" s="5" t="s">
        <v>1000</v>
      </c>
      <c r="C1004" s="6"/>
      <c r="D1004" s="7"/>
      <c r="E1004" s="5" t="s">
        <v>2195</v>
      </c>
      <c r="F1004" s="5" t="str">
        <f t="shared" si="15"/>
        <v>GUACAMOLE 500GX4</v>
      </c>
      <c r="G1004" s="5" t="s">
        <v>3024</v>
      </c>
      <c r="H1004" s="8">
        <v>18.5213</v>
      </c>
      <c r="I1004" s="30"/>
    </row>
    <row r="1005" spans="1:9" ht="15.6" thickTop="1" thickBot="1" x14ac:dyDescent="0.35">
      <c r="A1005" s="5" t="s">
        <v>2185</v>
      </c>
      <c r="B1005" s="5" t="s">
        <v>1001</v>
      </c>
      <c r="C1005" s="6"/>
      <c r="D1005" s="7"/>
      <c r="E1005" s="5" t="s">
        <v>2195</v>
      </c>
      <c r="F1005" s="5" t="str">
        <f t="shared" si="15"/>
        <v>COLOMBO PORC 2X2KG</v>
      </c>
      <c r="G1005" s="5" t="s">
        <v>3025</v>
      </c>
      <c r="H1005" s="8">
        <v>40.2654</v>
      </c>
      <c r="I1005" s="30"/>
    </row>
    <row r="1006" spans="1:9" ht="15.6" thickTop="1" thickBot="1" x14ac:dyDescent="0.35">
      <c r="A1006" s="5" t="s">
        <v>2185</v>
      </c>
      <c r="B1006" s="5" t="s">
        <v>1002</v>
      </c>
      <c r="C1006" s="6"/>
      <c r="D1006" s="7"/>
      <c r="E1006" s="5" t="s">
        <v>2195</v>
      </c>
      <c r="F1006" s="5" t="str">
        <f t="shared" si="15"/>
        <v>COLOMBO POULET 2X2KG</v>
      </c>
      <c r="G1006" s="5" t="s">
        <v>3026</v>
      </c>
      <c r="H1006" s="8">
        <v>38.066400000000002</v>
      </c>
      <c r="I1006" s="30"/>
    </row>
    <row r="1007" spans="1:9" ht="15.6" thickTop="1" thickBot="1" x14ac:dyDescent="0.35">
      <c r="A1007" s="5" t="s">
        <v>2185</v>
      </c>
      <c r="B1007" s="5" t="s">
        <v>1003</v>
      </c>
      <c r="C1007" s="6"/>
      <c r="D1007" s="7"/>
      <c r="E1007" s="5" t="s">
        <v>2195</v>
      </c>
      <c r="F1007" s="5" t="str">
        <f t="shared" si="15"/>
        <v>POULET À L'ANTILLAISE 2X2KG</v>
      </c>
      <c r="G1007" s="5" t="s">
        <v>3027</v>
      </c>
      <c r="H1007" s="8">
        <v>35.071100000000001</v>
      </c>
      <c r="I1007" s="30"/>
    </row>
    <row r="1008" spans="1:9" ht="15.6" thickTop="1" thickBot="1" x14ac:dyDescent="0.35">
      <c r="A1008" s="5" t="s">
        <v>2185</v>
      </c>
      <c r="B1008" s="5" t="s">
        <v>1004</v>
      </c>
      <c r="C1008" s="6"/>
      <c r="D1008" s="7"/>
      <c r="E1008" s="5" t="s">
        <v>2195</v>
      </c>
      <c r="F1008" s="5" t="str">
        <f t="shared" si="15"/>
        <v>ROUGAIL SAUCISSE 2X2KG</v>
      </c>
      <c r="G1008" s="5" t="s">
        <v>3028</v>
      </c>
      <c r="H1008" s="8">
        <v>45.270099999999999</v>
      </c>
      <c r="I1008" s="30"/>
    </row>
    <row r="1009" spans="1:9" ht="15.6" thickTop="1" thickBot="1" x14ac:dyDescent="0.35">
      <c r="A1009" s="5" t="s">
        <v>2185</v>
      </c>
      <c r="B1009" s="5" t="s">
        <v>1005</v>
      </c>
      <c r="C1009" s="6"/>
      <c r="D1009" s="7"/>
      <c r="E1009" s="5" t="s">
        <v>2195</v>
      </c>
      <c r="F1009" s="5" t="str">
        <f t="shared" si="15"/>
        <v>POISSON AU CURRY 2X2KG</v>
      </c>
      <c r="G1009" s="5" t="s">
        <v>3029</v>
      </c>
      <c r="H1009" s="8">
        <v>49.061599999999999</v>
      </c>
      <c r="I1009" s="30"/>
    </row>
    <row r="1010" spans="1:9" ht="15.6" thickTop="1" thickBot="1" x14ac:dyDescent="0.35">
      <c r="A1010" s="5" t="s">
        <v>2189</v>
      </c>
      <c r="B1010" s="5" t="s">
        <v>1006</v>
      </c>
      <c r="C1010" s="6"/>
      <c r="D1010" s="7"/>
      <c r="E1010" s="5" t="s">
        <v>2195</v>
      </c>
      <c r="F1010" s="5" t="str">
        <f t="shared" si="15"/>
        <v>LAIT ENTIER UHT 20CLX24</v>
      </c>
      <c r="G1010" s="5" t="s">
        <v>3030</v>
      </c>
      <c r="H1010" s="8">
        <v>5.0046999999999997</v>
      </c>
      <c r="I1010" s="30"/>
    </row>
    <row r="1011" spans="1:9" ht="15.6" thickTop="1" thickBot="1" x14ac:dyDescent="0.35">
      <c r="A1011" s="5" t="s">
        <v>2189</v>
      </c>
      <c r="B1011" s="5" t="s">
        <v>1007</v>
      </c>
      <c r="C1011" s="6"/>
      <c r="D1011" s="7"/>
      <c r="E1011" s="5" t="s">
        <v>2195</v>
      </c>
      <c r="F1011" s="5" t="str">
        <f t="shared" si="15"/>
        <v>EMMENTAL RÂPÉ ENTREMONT20GX120</v>
      </c>
      <c r="G1011" s="5" t="s">
        <v>3031</v>
      </c>
      <c r="H1011" s="8">
        <v>24.075800000000001</v>
      </c>
      <c r="I1011" s="30"/>
    </row>
    <row r="1012" spans="1:9" ht="15.6" thickTop="1" thickBot="1" x14ac:dyDescent="0.35">
      <c r="A1012" s="5" t="s">
        <v>2188</v>
      </c>
      <c r="B1012" s="5" t="s">
        <v>1008</v>
      </c>
      <c r="C1012" s="6"/>
      <c r="D1012" s="7"/>
      <c r="E1012" s="5" t="s">
        <v>2195</v>
      </c>
      <c r="F1012" s="5" t="str">
        <f t="shared" si="15"/>
        <v>AGNEAUGIGOTCUITS/OS1,1/2,2KGX3</v>
      </c>
      <c r="G1012" s="5" t="s">
        <v>3032</v>
      </c>
      <c r="H1012" s="8">
        <v>48.51</v>
      </c>
      <c r="I1012" s="30"/>
    </row>
    <row r="1013" spans="1:9" ht="15.6" thickTop="1" thickBot="1" x14ac:dyDescent="0.35">
      <c r="A1013" s="5" t="s">
        <v>2188</v>
      </c>
      <c r="B1013" s="5" t="s">
        <v>1009</v>
      </c>
      <c r="C1013" s="6"/>
      <c r="D1013" s="7"/>
      <c r="E1013" s="5" t="s">
        <v>2195</v>
      </c>
      <c r="F1013" s="5" t="str">
        <f t="shared" si="15"/>
        <v>BOEUF PALERON BRAI.CUIT2KGX3</v>
      </c>
      <c r="G1013" s="5" t="s">
        <v>3033</v>
      </c>
      <c r="H1013" s="8">
        <v>39.6</v>
      </c>
      <c r="I1013" s="30"/>
    </row>
    <row r="1014" spans="1:9" ht="15.6" thickTop="1" thickBot="1" x14ac:dyDescent="0.35">
      <c r="A1014" s="5" t="s">
        <v>2188</v>
      </c>
      <c r="B1014" s="5" t="s">
        <v>1010</v>
      </c>
      <c r="C1014" s="6"/>
      <c r="D1014" s="7"/>
      <c r="E1014" s="5" t="s">
        <v>2195</v>
      </c>
      <c r="F1014" s="5" t="str">
        <f t="shared" si="15"/>
        <v>BOEUF RÔTIMACREU.CT1,6/2,4KGX3</v>
      </c>
      <c r="G1014" s="5" t="s">
        <v>3034</v>
      </c>
      <c r="H1014" s="8">
        <v>55.8</v>
      </c>
      <c r="I1014" s="30"/>
    </row>
    <row r="1015" spans="1:9" ht="15.6" thickTop="1" thickBot="1" x14ac:dyDescent="0.35">
      <c r="A1015" s="5" t="s">
        <v>2188</v>
      </c>
      <c r="B1015" s="5" t="s">
        <v>1011</v>
      </c>
      <c r="C1015" s="6"/>
      <c r="D1015" s="7"/>
      <c r="E1015" s="5" t="s">
        <v>2195</v>
      </c>
      <c r="F1015" s="5" t="str">
        <f t="shared" si="15"/>
        <v>PORCRÔTI CAR/FLT CT1,6/2,4KGX3</v>
      </c>
      <c r="G1015" s="5" t="s">
        <v>3035</v>
      </c>
      <c r="H1015" s="8">
        <v>38.4</v>
      </c>
      <c r="I1015" s="30"/>
    </row>
    <row r="1016" spans="1:9" ht="15.6" thickTop="1" thickBot="1" x14ac:dyDescent="0.35">
      <c r="A1016" s="5" t="s">
        <v>2188</v>
      </c>
      <c r="B1016" s="5" t="s">
        <v>1012</v>
      </c>
      <c r="C1016" s="6"/>
      <c r="D1016" s="7"/>
      <c r="E1016" s="5" t="s">
        <v>2195</v>
      </c>
      <c r="F1016" s="5" t="str">
        <f t="shared" si="15"/>
        <v>VEAU RÔTI ÉPAULE CT1,6/2,4KGX3</v>
      </c>
      <c r="G1016" s="5" t="s">
        <v>3036</v>
      </c>
      <c r="H1016" s="8">
        <v>46.5</v>
      </c>
      <c r="I1016" s="30"/>
    </row>
    <row r="1017" spans="1:9" ht="15.6" thickTop="1" thickBot="1" x14ac:dyDescent="0.35">
      <c r="A1017" s="5" t="s">
        <v>2188</v>
      </c>
      <c r="B1017" s="5" t="s">
        <v>1013</v>
      </c>
      <c r="C1017" s="6"/>
      <c r="D1017" s="7"/>
      <c r="E1017" s="5" t="s">
        <v>2195</v>
      </c>
      <c r="F1017" s="5" t="str">
        <f t="shared" si="15"/>
        <v>POULETCUIS RÔTIDÉ160/200GX10X2</v>
      </c>
      <c r="G1017" s="5" t="s">
        <v>3037</v>
      </c>
      <c r="H1017" s="8">
        <v>17.8</v>
      </c>
      <c r="I1017" s="30"/>
    </row>
    <row r="1018" spans="1:9" ht="15.6" thickTop="1" thickBot="1" x14ac:dyDescent="0.35">
      <c r="A1018" s="5" t="s">
        <v>2188</v>
      </c>
      <c r="B1018" s="5" t="s">
        <v>1014</v>
      </c>
      <c r="C1018" s="6"/>
      <c r="D1018" s="7"/>
      <c r="E1018" s="5" t="s">
        <v>2195</v>
      </c>
      <c r="F1018" s="5" t="str">
        <f t="shared" si="15"/>
        <v>DINDE RÔTI FLT CUIT1,6/2,4KGX3</v>
      </c>
      <c r="G1018" s="5" t="s">
        <v>3038</v>
      </c>
      <c r="H1018" s="8">
        <v>43.2</v>
      </c>
      <c r="I1018" s="30"/>
    </row>
    <row r="1019" spans="1:9" ht="15.6" thickTop="1" thickBot="1" x14ac:dyDescent="0.35">
      <c r="A1019" s="5" t="s">
        <v>2186</v>
      </c>
      <c r="B1019" s="5" t="s">
        <v>1015</v>
      </c>
      <c r="C1019" s="6"/>
      <c r="D1019" s="7"/>
      <c r="E1019" s="5" t="s">
        <v>2195</v>
      </c>
      <c r="F1019" s="5" t="str">
        <f t="shared" si="15"/>
        <v>FEUILLETÉ HOT DOG CRU 70GX60</v>
      </c>
      <c r="G1019" s="5" t="s">
        <v>3039</v>
      </c>
      <c r="H1019" s="8">
        <v>10.3033</v>
      </c>
      <c r="I1019" s="30"/>
    </row>
    <row r="1020" spans="1:9" ht="15.6" thickTop="1" thickBot="1" x14ac:dyDescent="0.35">
      <c r="A1020" s="5" t="s">
        <v>2192</v>
      </c>
      <c r="B1020" s="5" t="s">
        <v>1016</v>
      </c>
      <c r="C1020" s="6"/>
      <c r="D1020" s="7"/>
      <c r="E1020" s="5" t="s">
        <v>2195</v>
      </c>
      <c r="F1020" s="5" t="str">
        <f t="shared" si="15"/>
        <v>SAINDOUX 1,65KGX8</v>
      </c>
      <c r="G1020" s="5" t="s">
        <v>3040</v>
      </c>
      <c r="H1020" s="8">
        <v>25.677700000000002</v>
      </c>
      <c r="I1020" s="30"/>
    </row>
    <row r="1021" spans="1:9" ht="15.6" thickTop="1" thickBot="1" x14ac:dyDescent="0.35">
      <c r="A1021" s="5" t="s">
        <v>2192</v>
      </c>
      <c r="B1021" s="5" t="s">
        <v>1017</v>
      </c>
      <c r="C1021" s="6"/>
      <c r="D1021" s="7"/>
      <c r="E1021" s="5" t="s">
        <v>2195</v>
      </c>
      <c r="F1021" s="5" t="str">
        <f t="shared" si="15"/>
        <v>RILLETTE CANARD SUPÉRIEUR2,2KG</v>
      </c>
      <c r="G1021" s="5" t="s">
        <v>3041</v>
      </c>
      <c r="H1021" s="8">
        <v>20.350000000000001</v>
      </c>
      <c r="I1021" s="30"/>
    </row>
    <row r="1022" spans="1:9" ht="15.6" thickTop="1" thickBot="1" x14ac:dyDescent="0.35">
      <c r="A1022" s="5" t="s">
        <v>2192</v>
      </c>
      <c r="B1022" s="5" t="s">
        <v>1018</v>
      </c>
      <c r="C1022" s="6"/>
      <c r="D1022" s="7"/>
      <c r="E1022" s="5" t="s">
        <v>2195</v>
      </c>
      <c r="F1022" s="5" t="str">
        <f t="shared" si="15"/>
        <v>RILLETTE OIE SUPÉRIEUR 2,2KGX2</v>
      </c>
      <c r="G1022" s="5" t="s">
        <v>3042</v>
      </c>
      <c r="H1022" s="8">
        <v>37.4</v>
      </c>
      <c r="I1022" s="30"/>
    </row>
    <row r="1023" spans="1:9" ht="15.6" thickTop="1" thickBot="1" x14ac:dyDescent="0.35">
      <c r="A1023" s="5" t="s">
        <v>2192</v>
      </c>
      <c r="B1023" s="5" t="s">
        <v>1019</v>
      </c>
      <c r="C1023" s="6"/>
      <c r="D1023" s="7"/>
      <c r="E1023" s="5" t="s">
        <v>2195</v>
      </c>
      <c r="F1023" s="5" t="str">
        <f t="shared" si="15"/>
        <v>TRIPES MODE DE CAEN 3KGX3</v>
      </c>
      <c r="G1023" s="5" t="s">
        <v>3043</v>
      </c>
      <c r="H1023" s="8">
        <v>36.299999999999997</v>
      </c>
      <c r="I1023" s="30"/>
    </row>
    <row r="1024" spans="1:9" ht="15.6" thickTop="1" thickBot="1" x14ac:dyDescent="0.35">
      <c r="A1024" s="5" t="s">
        <v>2192</v>
      </c>
      <c r="B1024" s="5" t="s">
        <v>1020</v>
      </c>
      <c r="C1024" s="6"/>
      <c r="D1024" s="7"/>
      <c r="E1024" s="5" t="s">
        <v>2195</v>
      </c>
      <c r="F1024" s="5" t="str">
        <f t="shared" si="15"/>
        <v>ANDOUILLE 1KG S/VIDE X4KG</v>
      </c>
      <c r="G1024" s="5" t="s">
        <v>3044</v>
      </c>
      <c r="H1024" s="8">
        <v>19.2</v>
      </c>
      <c r="I1024" s="30"/>
    </row>
    <row r="1025" spans="1:9" ht="15.6" thickTop="1" thickBot="1" x14ac:dyDescent="0.35">
      <c r="A1025" s="5" t="s">
        <v>2192</v>
      </c>
      <c r="B1025" s="5" t="s">
        <v>1021</v>
      </c>
      <c r="C1025" s="6"/>
      <c r="D1025" s="7"/>
      <c r="E1025" s="5" t="s">
        <v>2195</v>
      </c>
      <c r="F1025" s="5" t="str">
        <f t="shared" si="15"/>
        <v>ANDOUILLE VIRE SUP 1,7KG S/VX3</v>
      </c>
      <c r="G1025" s="5" t="s">
        <v>3045</v>
      </c>
      <c r="H1025" s="8">
        <v>36.72</v>
      </c>
      <c r="I1025" s="30"/>
    </row>
    <row r="1026" spans="1:9" ht="15.6" thickTop="1" thickBot="1" x14ac:dyDescent="0.35">
      <c r="A1026" s="5" t="s">
        <v>2192</v>
      </c>
      <c r="B1026" s="5" t="s">
        <v>1022</v>
      </c>
      <c r="C1026" s="6"/>
      <c r="D1026" s="7"/>
      <c r="E1026" s="5" t="s">
        <v>2195</v>
      </c>
      <c r="F1026" s="5" t="str">
        <f t="shared" si="15"/>
        <v>ANDOUILLETTE SUP.S/VID140G8X4</v>
      </c>
      <c r="G1026" s="5" t="s">
        <v>3046</v>
      </c>
      <c r="H1026" s="8">
        <v>22.4</v>
      </c>
      <c r="I1026" s="30"/>
    </row>
    <row r="1027" spans="1:9" ht="15.6" thickTop="1" thickBot="1" x14ac:dyDescent="0.35">
      <c r="A1027" s="5" t="s">
        <v>2192</v>
      </c>
      <c r="B1027" s="5" t="s">
        <v>1023</v>
      </c>
      <c r="C1027" s="6"/>
      <c r="D1027" s="7"/>
      <c r="E1027" s="5" t="s">
        <v>2195</v>
      </c>
      <c r="F1027" s="5" t="str">
        <f t="shared" si="15"/>
        <v>BOUDIN ANTILLAIS 70GX20X3</v>
      </c>
      <c r="G1027" s="5" t="s">
        <v>3047</v>
      </c>
      <c r="H1027" s="8">
        <v>13.86</v>
      </c>
      <c r="I1027" s="30"/>
    </row>
    <row r="1028" spans="1:9" ht="15.6" thickTop="1" thickBot="1" x14ac:dyDescent="0.35">
      <c r="A1028" s="5" t="s">
        <v>2192</v>
      </c>
      <c r="B1028" s="5" t="s">
        <v>1024</v>
      </c>
      <c r="C1028" s="6"/>
      <c r="D1028" s="7"/>
      <c r="E1028" s="5" t="s">
        <v>2195</v>
      </c>
      <c r="F1028" s="5" t="str">
        <f t="shared" si="15"/>
        <v>BOUDIN BLANC 130GX10X3</v>
      </c>
      <c r="G1028" s="5" t="s">
        <v>3048</v>
      </c>
      <c r="H1028" s="8">
        <v>12.87</v>
      </c>
      <c r="I1028" s="30"/>
    </row>
    <row r="1029" spans="1:9" ht="15.6" thickTop="1" thickBot="1" x14ac:dyDescent="0.35">
      <c r="A1029" s="5" t="s">
        <v>2192</v>
      </c>
      <c r="B1029" s="5" t="s">
        <v>1025</v>
      </c>
      <c r="C1029" s="6"/>
      <c r="D1029" s="7"/>
      <c r="E1029" s="5" t="s">
        <v>2195</v>
      </c>
      <c r="F1029" s="5" t="str">
        <f t="shared" ref="F1029:F1092" si="16">UPPER(G1029)</f>
        <v>BOUDIN NOIR NATURE 140GX10X3</v>
      </c>
      <c r="G1029" s="5" t="s">
        <v>3049</v>
      </c>
      <c r="H1029" s="8">
        <v>12.15</v>
      </c>
      <c r="I1029" s="30"/>
    </row>
    <row r="1030" spans="1:9" ht="15.6" thickTop="1" thickBot="1" x14ac:dyDescent="0.35">
      <c r="A1030" s="5" t="s">
        <v>2192</v>
      </c>
      <c r="B1030" s="5" t="s">
        <v>1026</v>
      </c>
      <c r="C1030" s="6"/>
      <c r="D1030" s="7"/>
      <c r="E1030" s="5" t="s">
        <v>2195</v>
      </c>
      <c r="F1030" s="5" t="str">
        <f t="shared" si="16"/>
        <v>BOUDIN NOIR OIGNON 135GX10X3</v>
      </c>
      <c r="G1030" s="5" t="s">
        <v>3050</v>
      </c>
      <c r="H1030" s="8">
        <v>12.15</v>
      </c>
      <c r="I1030" s="30"/>
    </row>
    <row r="1031" spans="1:9" ht="15.6" thickTop="1" thickBot="1" x14ac:dyDescent="0.35">
      <c r="A1031" s="5" t="s">
        <v>2192</v>
      </c>
      <c r="B1031" s="5" t="s">
        <v>1027</v>
      </c>
      <c r="C1031" s="6"/>
      <c r="D1031" s="7"/>
      <c r="E1031" s="5" t="s">
        <v>2195</v>
      </c>
      <c r="F1031" s="5" t="str">
        <f t="shared" si="16"/>
        <v>PÂTÉ TÊTE PP 1,5KG S/VX2</v>
      </c>
      <c r="G1031" s="5" t="s">
        <v>3051</v>
      </c>
      <c r="H1031" s="8">
        <v>9.1563999999999997</v>
      </c>
      <c r="I1031" s="30"/>
    </row>
    <row r="1032" spans="1:9" ht="15.6" thickTop="1" thickBot="1" x14ac:dyDescent="0.35">
      <c r="A1032" s="5" t="s">
        <v>2192</v>
      </c>
      <c r="B1032" s="5" t="s">
        <v>1028</v>
      </c>
      <c r="C1032" s="6"/>
      <c r="D1032" s="7"/>
      <c r="E1032" s="5" t="s">
        <v>2195</v>
      </c>
      <c r="F1032" s="5" t="str">
        <f t="shared" si="16"/>
        <v>PORC MUSEAU 2,2KGX2PCE</v>
      </c>
      <c r="G1032" s="5" t="s">
        <v>3052</v>
      </c>
      <c r="H1032" s="8">
        <v>16.2654</v>
      </c>
      <c r="I1032" s="30"/>
    </row>
    <row r="1033" spans="1:9" ht="15.6" thickTop="1" thickBot="1" x14ac:dyDescent="0.35">
      <c r="A1033" s="5" t="s">
        <v>2192</v>
      </c>
      <c r="B1033" s="5" t="s">
        <v>1029</v>
      </c>
      <c r="C1033" s="6"/>
      <c r="D1033" s="7"/>
      <c r="E1033" s="5" t="s">
        <v>2195</v>
      </c>
      <c r="F1033" s="5" t="str">
        <f t="shared" si="16"/>
        <v>CARRÉ 1/2SEL S/OS S/FIC1,8KGX5</v>
      </c>
      <c r="G1033" s="5" t="s">
        <v>3053</v>
      </c>
      <c r="H1033" s="8">
        <v>45</v>
      </c>
      <c r="I1033" s="30"/>
    </row>
    <row r="1034" spans="1:9" ht="15.6" thickTop="1" thickBot="1" x14ac:dyDescent="0.35">
      <c r="A1034" s="5" t="s">
        <v>2192</v>
      </c>
      <c r="B1034" s="5" t="s">
        <v>1030</v>
      </c>
      <c r="C1034" s="6"/>
      <c r="D1034" s="7"/>
      <c r="E1034" s="5" t="s">
        <v>2195</v>
      </c>
      <c r="F1034" s="5" t="str">
        <f t="shared" si="16"/>
        <v>PORC POITRINE FUMÉE 80GX50TR</v>
      </c>
      <c r="G1034" s="5" t="s">
        <v>3054</v>
      </c>
      <c r="H1034" s="8">
        <v>33.4</v>
      </c>
      <c r="I1034" s="30"/>
    </row>
    <row r="1035" spans="1:9" ht="15.6" thickTop="1" thickBot="1" x14ac:dyDescent="0.35">
      <c r="A1035" s="5" t="s">
        <v>4746</v>
      </c>
      <c r="B1035" s="5" t="s">
        <v>1031</v>
      </c>
      <c r="C1035" s="6" t="s">
        <v>4757</v>
      </c>
      <c r="D1035" s="7"/>
      <c r="E1035" s="5" t="s">
        <v>2207</v>
      </c>
      <c r="F1035" s="5" t="str">
        <f t="shared" si="16"/>
        <v>SAUCISSON AIL BLANC CUIT1KG</v>
      </c>
      <c r="G1035" s="5" t="s">
        <v>4758</v>
      </c>
      <c r="H1035" s="8">
        <v>2.8428</v>
      </c>
      <c r="I1035" s="30"/>
    </row>
    <row r="1036" spans="1:9" ht="15.6" thickTop="1" thickBot="1" x14ac:dyDescent="0.35">
      <c r="A1036" s="5" t="s">
        <v>2192</v>
      </c>
      <c r="B1036" s="5" t="s">
        <v>1032</v>
      </c>
      <c r="C1036" s="6"/>
      <c r="D1036" s="7"/>
      <c r="E1036" s="5" t="s">
        <v>2195</v>
      </c>
      <c r="F1036" s="5" t="str">
        <f t="shared" si="16"/>
        <v>SAUCISS.AIL CUIT PPFUMÉ1,1GX4</v>
      </c>
      <c r="G1036" s="5" t="s">
        <v>3055</v>
      </c>
      <c r="H1036" s="8">
        <v>17.600000000000001</v>
      </c>
      <c r="I1036" s="30"/>
    </row>
    <row r="1037" spans="1:9" ht="15.6" thickTop="1" thickBot="1" x14ac:dyDescent="0.35">
      <c r="A1037" s="5" t="s">
        <v>4746</v>
      </c>
      <c r="B1037" s="5" t="s">
        <v>1033</v>
      </c>
      <c r="C1037" s="6" t="s">
        <v>4759</v>
      </c>
      <c r="D1037" s="7"/>
      <c r="E1037" s="5" t="s">
        <v>2207</v>
      </c>
      <c r="F1037" s="5" t="str">
        <f t="shared" si="16"/>
        <v>CERVELAS PUR PORC 1KG</v>
      </c>
      <c r="G1037" s="5" t="s">
        <v>4760</v>
      </c>
      <c r="H1037" s="8">
        <v>2.2898999999999998</v>
      </c>
      <c r="I1037" s="30"/>
    </row>
    <row r="1038" spans="1:9" ht="15.6" thickTop="1" thickBot="1" x14ac:dyDescent="0.35">
      <c r="A1038" s="5" t="s">
        <v>2192</v>
      </c>
      <c r="B1038" s="5" t="s">
        <v>1034</v>
      </c>
      <c r="C1038" s="6"/>
      <c r="D1038" s="7"/>
      <c r="E1038" s="5" t="s">
        <v>2195</v>
      </c>
      <c r="F1038" s="5" t="str">
        <f t="shared" si="16"/>
        <v>MORTADELLE PP 2.5KGX2 PIÈCES</v>
      </c>
      <c r="G1038" s="5" t="s">
        <v>3056</v>
      </c>
      <c r="H1038" s="8">
        <v>15.25</v>
      </c>
      <c r="I1038" s="30"/>
    </row>
    <row r="1039" spans="1:9" ht="15.6" thickTop="1" thickBot="1" x14ac:dyDescent="0.35">
      <c r="A1039" s="5" t="s">
        <v>2192</v>
      </c>
      <c r="B1039" s="5" t="s">
        <v>1035</v>
      </c>
      <c r="C1039" s="6"/>
      <c r="D1039" s="7"/>
      <c r="E1039" s="5" t="s">
        <v>2195</v>
      </c>
      <c r="F1039" s="5" t="str">
        <f t="shared" si="16"/>
        <v>SAUCISSE BLCHE GRILLÉ130GX10X3</v>
      </c>
      <c r="G1039" s="5" t="s">
        <v>3057</v>
      </c>
      <c r="H1039" s="8">
        <v>14.118</v>
      </c>
      <c r="I1039" s="30"/>
    </row>
    <row r="1040" spans="1:9" ht="15.6" thickTop="1" thickBot="1" x14ac:dyDescent="0.35">
      <c r="A1040" s="5" t="s">
        <v>2192</v>
      </c>
      <c r="B1040" s="5" t="s">
        <v>1036</v>
      </c>
      <c r="C1040" s="6"/>
      <c r="D1040" s="7"/>
      <c r="E1040" s="5" t="s">
        <v>2195</v>
      </c>
      <c r="F1040" s="5" t="str">
        <f t="shared" si="16"/>
        <v>SAUCISSE FRANCFORT 50GX20X5</v>
      </c>
      <c r="G1040" s="5" t="s">
        <v>3058</v>
      </c>
      <c r="H1040" s="8">
        <v>17.25</v>
      </c>
      <c r="I1040" s="30"/>
    </row>
    <row r="1041" spans="1:9" ht="15.6" thickTop="1" thickBot="1" x14ac:dyDescent="0.35">
      <c r="A1041" s="5" t="s">
        <v>2192</v>
      </c>
      <c r="B1041" s="5" t="s">
        <v>1037</v>
      </c>
      <c r="C1041" s="6"/>
      <c r="D1041" s="7"/>
      <c r="E1041" s="5" t="s">
        <v>2195</v>
      </c>
      <c r="F1041" s="5" t="str">
        <f t="shared" si="16"/>
        <v>SAUCISSE STRASBOURG 50GX20X5</v>
      </c>
      <c r="G1041" s="5" t="s">
        <v>3059</v>
      </c>
      <c r="H1041" s="8">
        <v>17.3</v>
      </c>
      <c r="I1041" s="30"/>
    </row>
    <row r="1042" spans="1:9" ht="15.6" thickTop="1" thickBot="1" x14ac:dyDescent="0.35">
      <c r="A1042" s="5" t="s">
        <v>2192</v>
      </c>
      <c r="B1042" s="5" t="s">
        <v>1038</v>
      </c>
      <c r="C1042" s="6"/>
      <c r="D1042" s="7"/>
      <c r="E1042" s="5" t="s">
        <v>2195</v>
      </c>
      <c r="F1042" s="5" t="str">
        <f t="shared" si="16"/>
        <v>ROULADE AUX PISTACHES 2,5KGX2</v>
      </c>
      <c r="G1042" s="5" t="s">
        <v>3060</v>
      </c>
      <c r="H1042" s="8">
        <v>19.100000000000001</v>
      </c>
      <c r="I1042" s="30"/>
    </row>
    <row r="1043" spans="1:9" ht="15.6" thickTop="1" thickBot="1" x14ac:dyDescent="0.35">
      <c r="A1043" s="5" t="s">
        <v>2192</v>
      </c>
      <c r="B1043" s="5" t="s">
        <v>1039</v>
      </c>
      <c r="C1043" s="6"/>
      <c r="D1043" s="7"/>
      <c r="E1043" s="5" t="s">
        <v>2195</v>
      </c>
      <c r="F1043" s="5" t="str">
        <f t="shared" si="16"/>
        <v>ROULADE JAMBON 2,5KG X2 PIÈCES</v>
      </c>
      <c r="G1043" s="5" t="s">
        <v>3061</v>
      </c>
      <c r="H1043" s="8">
        <v>18.05</v>
      </c>
      <c r="I1043" s="30"/>
    </row>
    <row r="1044" spans="1:9" ht="15.6" thickTop="1" thickBot="1" x14ac:dyDescent="0.35">
      <c r="A1044" s="5" t="s">
        <v>2192</v>
      </c>
      <c r="B1044" s="5" t="s">
        <v>1040</v>
      </c>
      <c r="C1044" s="6"/>
      <c r="D1044" s="7"/>
      <c r="E1044" s="5" t="s">
        <v>2195</v>
      </c>
      <c r="F1044" s="5" t="str">
        <f t="shared" si="16"/>
        <v>ROULADE AU PIMENT 2,5KGX2</v>
      </c>
      <c r="G1044" s="5" t="s">
        <v>3062</v>
      </c>
      <c r="H1044" s="8">
        <v>18.05</v>
      </c>
      <c r="I1044" s="30"/>
    </row>
    <row r="1045" spans="1:9" ht="15.6" thickTop="1" thickBot="1" x14ac:dyDescent="0.35">
      <c r="A1045" s="5" t="s">
        <v>2192</v>
      </c>
      <c r="B1045" s="5" t="s">
        <v>1041</v>
      </c>
      <c r="C1045" s="6"/>
      <c r="D1045" s="7"/>
      <c r="E1045" s="5" t="s">
        <v>2195</v>
      </c>
      <c r="F1045" s="5" t="str">
        <f t="shared" si="16"/>
        <v>DINDE JAMBON CUIT S/V 2,5KGX2</v>
      </c>
      <c r="G1045" s="5" t="s">
        <v>3063</v>
      </c>
      <c r="H1045" s="8">
        <v>23.25</v>
      </c>
      <c r="I1045" s="30"/>
    </row>
    <row r="1046" spans="1:9" ht="15.6" thickTop="1" thickBot="1" x14ac:dyDescent="0.35">
      <c r="A1046" s="5" t="s">
        <v>2192</v>
      </c>
      <c r="B1046" s="5" t="s">
        <v>1042</v>
      </c>
      <c r="C1046" s="6"/>
      <c r="D1046" s="7"/>
      <c r="E1046" s="5" t="s">
        <v>2195</v>
      </c>
      <c r="F1046" s="5" t="str">
        <f t="shared" si="16"/>
        <v>GALANTINE PP OLIVE 2,5KGX2</v>
      </c>
      <c r="G1046" s="5" t="s">
        <v>3064</v>
      </c>
      <c r="H1046" s="8">
        <v>17.5</v>
      </c>
      <c r="I1046" s="30"/>
    </row>
    <row r="1047" spans="1:9" ht="15.6" thickTop="1" thickBot="1" x14ac:dyDescent="0.35">
      <c r="A1047" s="5" t="s">
        <v>4746</v>
      </c>
      <c r="B1047" s="5" t="s">
        <v>1043</v>
      </c>
      <c r="C1047" s="6" t="s">
        <v>4753</v>
      </c>
      <c r="D1047" s="7"/>
      <c r="E1047" s="5" t="s">
        <v>2207</v>
      </c>
      <c r="F1047" s="5" t="str">
        <f t="shared" si="16"/>
        <v>GALANTINE VOLAIL.PISTA.2,5KG</v>
      </c>
      <c r="G1047" s="5" t="s">
        <v>4754</v>
      </c>
      <c r="H1047" s="8">
        <v>3.8405</v>
      </c>
      <c r="I1047" s="30"/>
    </row>
    <row r="1048" spans="1:9" ht="15.6" thickTop="1" thickBot="1" x14ac:dyDescent="0.35">
      <c r="A1048" s="5" t="s">
        <v>4746</v>
      </c>
      <c r="B1048" s="5" t="s">
        <v>1044</v>
      </c>
      <c r="C1048" s="6" t="s">
        <v>4755</v>
      </c>
      <c r="D1048" s="7"/>
      <c r="E1048" s="5" t="s">
        <v>2207</v>
      </c>
      <c r="F1048" s="5" t="str">
        <f t="shared" si="16"/>
        <v>GALANTINE VOLAILLE 2,5KG</v>
      </c>
      <c r="G1048" s="5" t="s">
        <v>4756</v>
      </c>
      <c r="H1048" s="8">
        <v>3.6398999999999999</v>
      </c>
      <c r="I1048" s="30"/>
    </row>
    <row r="1049" spans="1:9" ht="15.6" thickTop="1" thickBot="1" x14ac:dyDescent="0.35">
      <c r="A1049" s="5" t="s">
        <v>2192</v>
      </c>
      <c r="B1049" s="5" t="s">
        <v>1045</v>
      </c>
      <c r="C1049" s="6"/>
      <c r="D1049" s="7"/>
      <c r="E1049" s="5" t="s">
        <v>2195</v>
      </c>
      <c r="F1049" s="5" t="str">
        <f t="shared" si="16"/>
        <v>JAMBONNEAU SUP. CUIT 800GX6</v>
      </c>
      <c r="G1049" s="5" t="s">
        <v>3065</v>
      </c>
      <c r="H1049" s="8">
        <v>25.92</v>
      </c>
      <c r="I1049" s="30"/>
    </row>
    <row r="1050" spans="1:9" ht="15.6" thickTop="1" thickBot="1" x14ac:dyDescent="0.35">
      <c r="A1050" s="5" t="s">
        <v>2192</v>
      </c>
      <c r="B1050" s="5" t="s">
        <v>1046</v>
      </c>
      <c r="C1050" s="6"/>
      <c r="D1050" s="7"/>
      <c r="E1050" s="5" t="s">
        <v>2195</v>
      </c>
      <c r="F1050" s="5" t="str">
        <f t="shared" si="16"/>
        <v>JARRET CUIT A/OS 450/550GX2X6</v>
      </c>
      <c r="G1050" s="5" t="s">
        <v>3066</v>
      </c>
      <c r="H1050" s="8">
        <v>28.2</v>
      </c>
      <c r="I1050" s="30"/>
    </row>
    <row r="1051" spans="1:9" ht="15.6" thickTop="1" thickBot="1" x14ac:dyDescent="0.35">
      <c r="A1051" s="5" t="s">
        <v>2192</v>
      </c>
      <c r="B1051" s="5" t="s">
        <v>1047</v>
      </c>
      <c r="C1051" s="6"/>
      <c r="D1051" s="7"/>
      <c r="E1051" s="5" t="s">
        <v>2195</v>
      </c>
      <c r="F1051" s="5" t="str">
        <f t="shared" si="16"/>
        <v>JAMBON CUIT SUPÉRIEUR 7,15KGX2</v>
      </c>
      <c r="G1051" s="5" t="s">
        <v>3067</v>
      </c>
      <c r="H1051" s="8">
        <v>71.5</v>
      </c>
      <c r="I1051" s="30"/>
    </row>
    <row r="1052" spans="1:9" ht="15.6" thickTop="1" thickBot="1" x14ac:dyDescent="0.35">
      <c r="A1052" s="5" t="s">
        <v>2192</v>
      </c>
      <c r="B1052" s="5" t="s">
        <v>1048</v>
      </c>
      <c r="C1052" s="6"/>
      <c r="D1052" s="7"/>
      <c r="E1052" s="5" t="s">
        <v>2195</v>
      </c>
      <c r="F1052" s="5" t="str">
        <f t="shared" si="16"/>
        <v>PÂTÉ CROÛTE PRÉTR.18/22GX20X10</v>
      </c>
      <c r="G1052" s="5" t="s">
        <v>3068</v>
      </c>
      <c r="H1052" s="8">
        <v>20.73</v>
      </c>
      <c r="I1052" s="30"/>
    </row>
    <row r="1053" spans="1:9" ht="15.6" thickTop="1" thickBot="1" x14ac:dyDescent="0.35">
      <c r="A1053" s="5" t="s">
        <v>2192</v>
      </c>
      <c r="B1053" s="5" t="s">
        <v>1049</v>
      </c>
      <c r="C1053" s="6"/>
      <c r="D1053" s="7"/>
      <c r="E1053" s="5" t="s">
        <v>2195</v>
      </c>
      <c r="F1053" s="5" t="str">
        <f t="shared" si="16"/>
        <v>PÂTÉ CROÛTE SNACK 60/70GX20X10</v>
      </c>
      <c r="G1053" s="5" t="s">
        <v>3069</v>
      </c>
      <c r="H1053" s="8">
        <v>49.1</v>
      </c>
      <c r="I1053" s="30"/>
    </row>
    <row r="1054" spans="1:9" ht="15.6" thickTop="1" thickBot="1" x14ac:dyDescent="0.35">
      <c r="A1054" s="5" t="s">
        <v>2192</v>
      </c>
      <c r="B1054" s="5" t="s">
        <v>1050</v>
      </c>
      <c r="C1054" s="6"/>
      <c r="D1054" s="7"/>
      <c r="E1054" s="5" t="s">
        <v>2195</v>
      </c>
      <c r="F1054" s="5" t="str">
        <f t="shared" si="16"/>
        <v>PÂTÉ CROÛTE RICHEL.85GX20TRX4</v>
      </c>
      <c r="G1054" s="5" t="s">
        <v>3070</v>
      </c>
      <c r="H1054" s="8">
        <v>27.94</v>
      </c>
      <c r="I1054" s="30"/>
    </row>
    <row r="1055" spans="1:9" ht="15.6" thickTop="1" thickBot="1" x14ac:dyDescent="0.35">
      <c r="A1055" s="5" t="s">
        <v>2192</v>
      </c>
      <c r="B1055" s="5" t="s">
        <v>1051</v>
      </c>
      <c r="C1055" s="6"/>
      <c r="D1055" s="7"/>
      <c r="E1055" s="5" t="s">
        <v>2195</v>
      </c>
      <c r="F1055" s="5" t="str">
        <f t="shared" si="16"/>
        <v>SAUCISSE MONTBÉLIARD70GX28X2</v>
      </c>
      <c r="G1055" s="5" t="s">
        <v>3071</v>
      </c>
      <c r="H1055" s="8">
        <v>21.56</v>
      </c>
      <c r="I1055" s="30"/>
    </row>
    <row r="1056" spans="1:9" ht="15.6" thickTop="1" thickBot="1" x14ac:dyDescent="0.35">
      <c r="A1056" s="5" t="s">
        <v>2192</v>
      </c>
      <c r="B1056" s="5" t="s">
        <v>1052</v>
      </c>
      <c r="C1056" s="6"/>
      <c r="D1056" s="7"/>
      <c r="E1056" s="5" t="s">
        <v>2195</v>
      </c>
      <c r="F1056" s="5" t="str">
        <f t="shared" si="16"/>
        <v>SAUCISSE MONTBÉLIARD 150GX10X4</v>
      </c>
      <c r="G1056" s="5" t="s">
        <v>3072</v>
      </c>
      <c r="H1056" s="8">
        <v>31.5</v>
      </c>
      <c r="I1056" s="30"/>
    </row>
    <row r="1057" spans="1:9" ht="15.6" thickTop="1" thickBot="1" x14ac:dyDescent="0.35">
      <c r="A1057" s="5" t="s">
        <v>2192</v>
      </c>
      <c r="B1057" s="5" t="s">
        <v>1053</v>
      </c>
      <c r="C1057" s="6"/>
      <c r="D1057" s="7"/>
      <c r="E1057" s="5" t="s">
        <v>2195</v>
      </c>
      <c r="F1057" s="5" t="str">
        <f t="shared" si="16"/>
        <v>SAUCISSE DE MORTEAU 380GX4X10</v>
      </c>
      <c r="G1057" s="5" t="s">
        <v>3073</v>
      </c>
      <c r="H1057" s="8">
        <v>100.5</v>
      </c>
      <c r="I1057" s="30"/>
    </row>
    <row r="1058" spans="1:9" ht="15.6" thickTop="1" thickBot="1" x14ac:dyDescent="0.35">
      <c r="A1058" s="5" t="s">
        <v>2192</v>
      </c>
      <c r="B1058" s="5" t="s">
        <v>1054</v>
      </c>
      <c r="C1058" s="6"/>
      <c r="D1058" s="7"/>
      <c r="E1058" s="5" t="s">
        <v>2195</v>
      </c>
      <c r="F1058" s="5" t="str">
        <f t="shared" si="16"/>
        <v>CHAIR À SAUCISSE PP 2KGX2</v>
      </c>
      <c r="G1058" s="5" t="s">
        <v>3074</v>
      </c>
      <c r="H1058" s="8">
        <v>13.8</v>
      </c>
      <c r="I1058" s="30"/>
    </row>
    <row r="1059" spans="1:9" ht="15.6" thickTop="1" thickBot="1" x14ac:dyDescent="0.35">
      <c r="A1059" s="5" t="s">
        <v>2192</v>
      </c>
      <c r="B1059" s="5" t="s">
        <v>1055</v>
      </c>
      <c r="C1059" s="6"/>
      <c r="D1059" s="7"/>
      <c r="E1059" s="5" t="s">
        <v>2195</v>
      </c>
      <c r="F1059" s="5" t="str">
        <f t="shared" si="16"/>
        <v>CHIPOLATA NAT.FRAIS 50G 20X5</v>
      </c>
      <c r="G1059" s="5" t="s">
        <v>3075</v>
      </c>
      <c r="H1059" s="8">
        <v>22.5</v>
      </c>
      <c r="I1059" s="30"/>
    </row>
    <row r="1060" spans="1:9" ht="15.6" thickTop="1" thickBot="1" x14ac:dyDescent="0.35">
      <c r="A1060" s="5" t="s">
        <v>2192</v>
      </c>
      <c r="B1060" s="5" t="s">
        <v>1056</v>
      </c>
      <c r="C1060" s="6"/>
      <c r="D1060" s="7"/>
      <c r="E1060" s="5" t="s">
        <v>2195</v>
      </c>
      <c r="F1060" s="5" t="str">
        <f t="shared" si="16"/>
        <v>CRÉPINETTE PP CRUE 140GX8X4</v>
      </c>
      <c r="G1060" s="5" t="s">
        <v>3076</v>
      </c>
      <c r="H1060" s="8">
        <v>19.263999999999999</v>
      </c>
      <c r="I1060" s="30"/>
    </row>
    <row r="1061" spans="1:9" ht="15.6" thickTop="1" thickBot="1" x14ac:dyDescent="0.35">
      <c r="A1061" s="5" t="s">
        <v>2192</v>
      </c>
      <c r="B1061" s="5" t="s">
        <v>1057</v>
      </c>
      <c r="C1061" s="6"/>
      <c r="D1061" s="7"/>
      <c r="E1061" s="5" t="s">
        <v>2195</v>
      </c>
      <c r="F1061" s="5" t="str">
        <f t="shared" si="16"/>
        <v>MERGUEZ BOYAU CUITE 50GX20X5</v>
      </c>
      <c r="G1061" s="5" t="s">
        <v>3077</v>
      </c>
      <c r="H1061" s="8">
        <v>20</v>
      </c>
      <c r="I1061" s="30"/>
    </row>
    <row r="1062" spans="1:9" ht="15.6" thickTop="1" thickBot="1" x14ac:dyDescent="0.35">
      <c r="A1062" s="5" t="s">
        <v>2192</v>
      </c>
      <c r="B1062" s="5" t="s">
        <v>1058</v>
      </c>
      <c r="C1062" s="6"/>
      <c r="D1062" s="7"/>
      <c r="E1062" s="5" t="s">
        <v>2195</v>
      </c>
      <c r="F1062" s="5" t="str">
        <f t="shared" si="16"/>
        <v>MERGUEZ NAT. ÉTUVÉE 50GX20X5</v>
      </c>
      <c r="G1062" s="5" t="s">
        <v>3078</v>
      </c>
      <c r="H1062" s="8">
        <v>22.5</v>
      </c>
      <c r="I1062" s="30"/>
    </row>
    <row r="1063" spans="1:9" ht="15.6" thickTop="1" thickBot="1" x14ac:dyDescent="0.35">
      <c r="A1063" s="5" t="s">
        <v>2192</v>
      </c>
      <c r="B1063" s="5" t="s">
        <v>1059</v>
      </c>
      <c r="C1063" s="6"/>
      <c r="D1063" s="7"/>
      <c r="E1063" s="5" t="s">
        <v>2195</v>
      </c>
      <c r="F1063" s="5" t="str">
        <f t="shared" si="16"/>
        <v>SAUCISSE PP FUMÉECRUE140GX10X3</v>
      </c>
      <c r="G1063" s="5" t="s">
        <v>3079</v>
      </c>
      <c r="H1063" s="8">
        <v>16.59</v>
      </c>
      <c r="I1063" s="30"/>
    </row>
    <row r="1064" spans="1:9" ht="15.6" thickTop="1" thickBot="1" x14ac:dyDescent="0.35">
      <c r="A1064" s="5" t="s">
        <v>2192</v>
      </c>
      <c r="B1064" s="5" t="s">
        <v>1060</v>
      </c>
      <c r="C1064" s="6"/>
      <c r="D1064" s="7"/>
      <c r="E1064" s="5" t="s">
        <v>2195</v>
      </c>
      <c r="F1064" s="5" t="str">
        <f t="shared" si="16"/>
        <v>SAUCISSE TOULOUSE PP 140GX10X3</v>
      </c>
      <c r="G1064" s="5" t="s">
        <v>3080</v>
      </c>
      <c r="H1064" s="8">
        <v>16.170000000000002</v>
      </c>
      <c r="I1064" s="30"/>
    </row>
    <row r="1065" spans="1:9" ht="15.6" thickTop="1" thickBot="1" x14ac:dyDescent="0.35">
      <c r="A1065" s="5" t="s">
        <v>2192</v>
      </c>
      <c r="B1065" s="5" t="s">
        <v>1061</v>
      </c>
      <c r="C1065" s="6"/>
      <c r="D1065" s="7"/>
      <c r="E1065" s="5" t="s">
        <v>2195</v>
      </c>
      <c r="F1065" s="5" t="str">
        <f t="shared" si="16"/>
        <v>JAMBON VENDÉE A/COUENNE 5,8KG</v>
      </c>
      <c r="G1065" s="5" t="s">
        <v>3081</v>
      </c>
      <c r="H1065" s="8">
        <v>49.3</v>
      </c>
      <c r="I1065" s="30"/>
    </row>
    <row r="1066" spans="1:9" ht="15.6" thickTop="1" thickBot="1" x14ac:dyDescent="0.35">
      <c r="A1066" s="5" t="s">
        <v>2192</v>
      </c>
      <c r="B1066" s="5" t="s">
        <v>1062</v>
      </c>
      <c r="C1066" s="6"/>
      <c r="D1066" s="7"/>
      <c r="E1066" s="5" t="s">
        <v>2195</v>
      </c>
      <c r="F1066" s="5" t="str">
        <f t="shared" si="16"/>
        <v>JAMBON SEC SUP. S/OS 5,5/6KG</v>
      </c>
      <c r="G1066" s="5" t="s">
        <v>3082</v>
      </c>
      <c r="H1066" s="8">
        <v>45.1</v>
      </c>
      <c r="I1066" s="30"/>
    </row>
    <row r="1067" spans="1:9" ht="15.6" thickTop="1" thickBot="1" x14ac:dyDescent="0.35">
      <c r="A1067" s="5" t="s">
        <v>2192</v>
      </c>
      <c r="B1067" s="5" t="s">
        <v>1063</v>
      </c>
      <c r="C1067" s="6"/>
      <c r="D1067" s="7"/>
      <c r="E1067" s="5" t="s">
        <v>2195</v>
      </c>
      <c r="F1067" s="5" t="str">
        <f t="shared" si="16"/>
        <v>COPPA SEL SEC 1,2KGX2</v>
      </c>
      <c r="G1067" s="5" t="s">
        <v>3083</v>
      </c>
      <c r="H1067" s="8">
        <v>22.44</v>
      </c>
      <c r="I1067" s="30"/>
    </row>
    <row r="1068" spans="1:9" ht="15.6" thickTop="1" thickBot="1" x14ac:dyDescent="0.35">
      <c r="A1068" s="5" t="s">
        <v>2192</v>
      </c>
      <c r="B1068" s="5" t="s">
        <v>1064</v>
      </c>
      <c r="C1068" s="6"/>
      <c r="D1068" s="7"/>
      <c r="E1068" s="5" t="s">
        <v>2195</v>
      </c>
      <c r="F1068" s="5" t="str">
        <f t="shared" si="16"/>
        <v>JAMBON PARME DÉSOSSÉ 7KGX2</v>
      </c>
      <c r="G1068" s="5" t="s">
        <v>3084</v>
      </c>
      <c r="H1068" s="8">
        <v>186.9</v>
      </c>
      <c r="I1068" s="30"/>
    </row>
    <row r="1069" spans="1:9" ht="15.6" thickTop="1" thickBot="1" x14ac:dyDescent="0.35">
      <c r="A1069" s="5" t="s">
        <v>2192</v>
      </c>
      <c r="B1069" s="5" t="s">
        <v>1065</v>
      </c>
      <c r="C1069" s="6"/>
      <c r="D1069" s="7"/>
      <c r="E1069" s="5" t="s">
        <v>2195</v>
      </c>
      <c r="F1069" s="5" t="str">
        <f t="shared" si="16"/>
        <v>CHORIZO DOUX SUP. 225GX16</v>
      </c>
      <c r="G1069" s="5" t="s">
        <v>3085</v>
      </c>
      <c r="H1069" s="8">
        <v>23.04</v>
      </c>
      <c r="I1069" s="30"/>
    </row>
    <row r="1070" spans="1:9" ht="15.6" thickTop="1" thickBot="1" x14ac:dyDescent="0.35">
      <c r="A1070" s="5" t="s">
        <v>2192</v>
      </c>
      <c r="B1070" s="5" t="s">
        <v>1066</v>
      </c>
      <c r="C1070" s="6"/>
      <c r="D1070" s="7"/>
      <c r="E1070" s="5" t="s">
        <v>2195</v>
      </c>
      <c r="F1070" s="5" t="str">
        <f t="shared" si="16"/>
        <v>CHORIZO PURPORC LARGE 1,2KGX2</v>
      </c>
      <c r="G1070" s="5" t="s">
        <v>3086</v>
      </c>
      <c r="H1070" s="8">
        <v>15</v>
      </c>
      <c r="I1070" s="30"/>
    </row>
    <row r="1071" spans="1:9" ht="15.6" thickTop="1" thickBot="1" x14ac:dyDescent="0.35">
      <c r="A1071" s="5" t="s">
        <v>2192</v>
      </c>
      <c r="B1071" s="5" t="s">
        <v>1067</v>
      </c>
      <c r="C1071" s="6"/>
      <c r="D1071" s="7"/>
      <c r="E1071" s="5" t="s">
        <v>2195</v>
      </c>
      <c r="F1071" s="5" t="str">
        <f t="shared" si="16"/>
        <v>JÉSUS BROSSÉ 2,5KGX2</v>
      </c>
      <c r="G1071" s="5" t="s">
        <v>3087</v>
      </c>
      <c r="H1071" s="8">
        <v>40.9</v>
      </c>
      <c r="I1071" s="30"/>
    </row>
    <row r="1072" spans="1:9" ht="15.6" thickTop="1" thickBot="1" x14ac:dyDescent="0.35">
      <c r="A1072" s="5" t="s">
        <v>2192</v>
      </c>
      <c r="B1072" s="5" t="s">
        <v>1068</v>
      </c>
      <c r="C1072" s="6"/>
      <c r="D1072" s="7"/>
      <c r="E1072" s="5" t="s">
        <v>2195</v>
      </c>
      <c r="F1072" s="5" t="str">
        <f t="shared" si="16"/>
        <v>PAVÉ PP AU POIVRE 2,8KGX2</v>
      </c>
      <c r="G1072" s="5" t="s">
        <v>3088</v>
      </c>
      <c r="H1072" s="8">
        <v>37.24</v>
      </c>
      <c r="I1072" s="30"/>
    </row>
    <row r="1073" spans="1:9" ht="15.6" thickTop="1" thickBot="1" x14ac:dyDescent="0.35">
      <c r="A1073" s="5" t="s">
        <v>2192</v>
      </c>
      <c r="B1073" s="5" t="s">
        <v>1069</v>
      </c>
      <c r="C1073" s="6"/>
      <c r="D1073" s="7"/>
      <c r="E1073" s="5" t="s">
        <v>2195</v>
      </c>
      <c r="F1073" s="5" t="str">
        <f t="shared" si="16"/>
        <v>SAUCISSE SÈCHE PP 250GX10</v>
      </c>
      <c r="G1073" s="5" t="s">
        <v>3089</v>
      </c>
      <c r="H1073" s="8">
        <v>18</v>
      </c>
      <c r="I1073" s="30"/>
    </row>
    <row r="1074" spans="1:9" ht="15.6" thickTop="1" thickBot="1" x14ac:dyDescent="0.35">
      <c r="A1074" s="5" t="s">
        <v>2192</v>
      </c>
      <c r="B1074" s="5" t="s">
        <v>1070</v>
      </c>
      <c r="C1074" s="6"/>
      <c r="D1074" s="7"/>
      <c r="E1074" s="5" t="s">
        <v>2195</v>
      </c>
      <c r="F1074" s="5" t="str">
        <f t="shared" si="16"/>
        <v>SAUCISSON SEC PUR PORC 1,1KGX5</v>
      </c>
      <c r="G1074" s="5" t="s">
        <v>3090</v>
      </c>
      <c r="H1074" s="8">
        <v>34.21</v>
      </c>
      <c r="I1074" s="30"/>
    </row>
    <row r="1075" spans="1:9" ht="15.6" thickTop="1" thickBot="1" x14ac:dyDescent="0.35">
      <c r="A1075" s="5" t="s">
        <v>2192</v>
      </c>
      <c r="B1075" s="5" t="s">
        <v>1071</v>
      </c>
      <c r="C1075" s="6"/>
      <c r="D1075" s="7"/>
      <c r="E1075" s="5" t="s">
        <v>2195</v>
      </c>
      <c r="F1075" s="5" t="str">
        <f t="shared" si="16"/>
        <v>SAUCISSON SEC SUP PP 1,2KGX3</v>
      </c>
      <c r="G1075" s="5" t="s">
        <v>3091</v>
      </c>
      <c r="H1075" s="8">
        <v>24.3</v>
      </c>
      <c r="I1075" s="30"/>
    </row>
    <row r="1076" spans="1:9" ht="15.6" thickTop="1" thickBot="1" x14ac:dyDescent="0.35">
      <c r="A1076" s="5" t="s">
        <v>2192</v>
      </c>
      <c r="B1076" s="5" t="s">
        <v>1072</v>
      </c>
      <c r="C1076" s="6"/>
      <c r="D1076" s="7"/>
      <c r="E1076" s="5" t="s">
        <v>2195</v>
      </c>
      <c r="F1076" s="5" t="str">
        <f t="shared" si="16"/>
        <v>ROSETTE PUR PORC 1,5KGX2</v>
      </c>
      <c r="G1076" s="5" t="s">
        <v>3092</v>
      </c>
      <c r="H1076" s="8">
        <v>21.15</v>
      </c>
      <c r="I1076" s="30"/>
    </row>
    <row r="1077" spans="1:9" ht="15.6" thickTop="1" thickBot="1" x14ac:dyDescent="0.35">
      <c r="A1077" s="5" t="s">
        <v>2192</v>
      </c>
      <c r="B1077" s="5" t="s">
        <v>1073</v>
      </c>
      <c r="C1077" s="6"/>
      <c r="D1077" s="7"/>
      <c r="E1077" s="5" t="s">
        <v>2195</v>
      </c>
      <c r="F1077" s="5" t="str">
        <f t="shared" si="16"/>
        <v>JAMBON SEC SUPÉRIEUR 25GX20X5</v>
      </c>
      <c r="G1077" s="5" t="s">
        <v>3093</v>
      </c>
      <c r="H1077" s="8">
        <v>40.799999999999997</v>
      </c>
      <c r="I1077" s="30"/>
    </row>
    <row r="1078" spans="1:9" ht="15.6" thickTop="1" thickBot="1" x14ac:dyDescent="0.35">
      <c r="A1078" s="5" t="s">
        <v>2192</v>
      </c>
      <c r="B1078" s="5" t="s">
        <v>1074</v>
      </c>
      <c r="C1078" s="6"/>
      <c r="D1078" s="7"/>
      <c r="E1078" s="5" t="s">
        <v>2195</v>
      </c>
      <c r="F1078" s="5" t="str">
        <f t="shared" si="16"/>
        <v>JAMBON SEC SEL DD 25GX20X5</v>
      </c>
      <c r="G1078" s="5" t="s">
        <v>3094</v>
      </c>
      <c r="H1078" s="8">
        <v>37.200000000000003</v>
      </c>
      <c r="I1078" s="30"/>
    </row>
    <row r="1079" spans="1:9" ht="15.6" thickTop="1" thickBot="1" x14ac:dyDescent="0.35">
      <c r="A1079" s="5" t="s">
        <v>4746</v>
      </c>
      <c r="B1079" s="5" t="s">
        <v>1075</v>
      </c>
      <c r="C1079" s="6" t="s">
        <v>4761</v>
      </c>
      <c r="D1079" s="7"/>
      <c r="E1079" s="5" t="s">
        <v>2207</v>
      </c>
      <c r="F1079" s="5" t="str">
        <f t="shared" si="16"/>
        <v>SAUCISSON SEC P/PORC 10GX20X20</v>
      </c>
      <c r="G1079" s="5" t="s">
        <v>3095</v>
      </c>
      <c r="H1079" s="8">
        <v>12.1</v>
      </c>
      <c r="I1079" s="30"/>
    </row>
    <row r="1080" spans="1:9" ht="15.6" thickTop="1" thickBot="1" x14ac:dyDescent="0.35">
      <c r="A1080" s="5" t="s">
        <v>2188</v>
      </c>
      <c r="B1080" s="5" t="s">
        <v>1076</v>
      </c>
      <c r="C1080" s="6"/>
      <c r="D1080" s="7"/>
      <c r="E1080" s="5" t="s">
        <v>2195</v>
      </c>
      <c r="F1080" s="5" t="str">
        <f t="shared" si="16"/>
        <v>BOEUF STEAK QUALITATI150GX10X3</v>
      </c>
      <c r="G1080" s="5" t="s">
        <v>3096</v>
      </c>
      <c r="H1080" s="8">
        <v>39.15</v>
      </c>
      <c r="I1080" s="30"/>
    </row>
    <row r="1081" spans="1:9" ht="15.6" thickTop="1" thickBot="1" x14ac:dyDescent="0.35">
      <c r="A1081" s="5" t="s">
        <v>2188</v>
      </c>
      <c r="B1081" s="5" t="s">
        <v>1077</v>
      </c>
      <c r="C1081" s="6"/>
      <c r="D1081" s="7"/>
      <c r="E1081" s="5" t="s">
        <v>2195</v>
      </c>
      <c r="F1081" s="5" t="str">
        <f t="shared" si="16"/>
        <v>BOEUF STEAK STD 140GX10X3POCH</v>
      </c>
      <c r="G1081" s="5" t="s">
        <v>3097</v>
      </c>
      <c r="H1081" s="8">
        <v>31.08</v>
      </c>
      <c r="I1081" s="30"/>
    </row>
    <row r="1082" spans="1:9" ht="15.6" thickTop="1" thickBot="1" x14ac:dyDescent="0.35">
      <c r="A1082" s="5" t="s">
        <v>2188</v>
      </c>
      <c r="B1082" s="5" t="s">
        <v>1078</v>
      </c>
      <c r="C1082" s="6"/>
      <c r="D1082" s="7"/>
      <c r="E1082" s="5" t="s">
        <v>2195</v>
      </c>
      <c r="F1082" s="5" t="str">
        <f t="shared" si="16"/>
        <v>BOEUF BAVET. ALOYAU 150GX10X3</v>
      </c>
      <c r="G1082" s="5" t="s">
        <v>3098</v>
      </c>
      <c r="H1082" s="8">
        <v>37.35</v>
      </c>
      <c r="I1082" s="30"/>
    </row>
    <row r="1083" spans="1:9" ht="15.6" thickTop="1" thickBot="1" x14ac:dyDescent="0.35">
      <c r="A1083" s="5" t="s">
        <v>2188</v>
      </c>
      <c r="B1083" s="5" t="s">
        <v>1079</v>
      </c>
      <c r="C1083" s="6"/>
      <c r="D1083" s="7"/>
      <c r="E1083" s="5" t="s">
        <v>2195</v>
      </c>
      <c r="F1083" s="5" t="str">
        <f t="shared" si="16"/>
        <v>BOEUF ONGLET BIFTEAK 160GX10X3</v>
      </c>
      <c r="G1083" s="5" t="s">
        <v>3099</v>
      </c>
      <c r="H1083" s="8">
        <v>54.24</v>
      </c>
      <c r="I1083" s="30"/>
    </row>
    <row r="1084" spans="1:9" ht="15.6" thickTop="1" thickBot="1" x14ac:dyDescent="0.35">
      <c r="A1084" s="5" t="s">
        <v>2188</v>
      </c>
      <c r="B1084" s="5" t="s">
        <v>1080</v>
      </c>
      <c r="C1084" s="6"/>
      <c r="D1084" s="7"/>
      <c r="E1084" s="5" t="s">
        <v>2195</v>
      </c>
      <c r="F1084" s="5" t="str">
        <f t="shared" si="16"/>
        <v>BOEUF CHÂTEAUBRIAND 160GX10X3</v>
      </c>
      <c r="G1084" s="5" t="s">
        <v>3100</v>
      </c>
      <c r="H1084" s="8">
        <v>100.32</v>
      </c>
      <c r="I1084" s="30"/>
    </row>
    <row r="1085" spans="1:9" ht="15.6" thickTop="1" thickBot="1" x14ac:dyDescent="0.35">
      <c r="A1085" s="5" t="s">
        <v>2188</v>
      </c>
      <c r="B1085" s="5" t="s">
        <v>1081</v>
      </c>
      <c r="C1085" s="6"/>
      <c r="D1085" s="7"/>
      <c r="E1085" s="5" t="s">
        <v>2195</v>
      </c>
      <c r="F1085" s="5" t="str">
        <f t="shared" si="16"/>
        <v>BOEUF ENTRECÔTE 160GX10X3POCH</v>
      </c>
      <c r="G1085" s="5" t="s">
        <v>3101</v>
      </c>
      <c r="H1085" s="8">
        <v>68.16</v>
      </c>
      <c r="I1085" s="30"/>
    </row>
    <row r="1086" spans="1:9" ht="15.6" thickTop="1" thickBot="1" x14ac:dyDescent="0.35">
      <c r="A1086" s="5" t="s">
        <v>2188</v>
      </c>
      <c r="B1086" s="5" t="s">
        <v>1082</v>
      </c>
      <c r="C1086" s="6"/>
      <c r="D1086" s="7"/>
      <c r="E1086" s="5" t="s">
        <v>2195</v>
      </c>
      <c r="F1086" s="5" t="str">
        <f t="shared" si="16"/>
        <v>BOEUF FAUX FILET 150GX10X3</v>
      </c>
      <c r="G1086" s="5" t="s">
        <v>3102</v>
      </c>
      <c r="H1086" s="8">
        <v>44.1</v>
      </c>
      <c r="I1086" s="30"/>
    </row>
    <row r="1087" spans="1:9" ht="15.6" thickTop="1" thickBot="1" x14ac:dyDescent="0.35">
      <c r="A1087" s="5" t="s">
        <v>2188</v>
      </c>
      <c r="B1087" s="5" t="s">
        <v>1083</v>
      </c>
      <c r="C1087" s="6"/>
      <c r="D1087" s="7"/>
      <c r="E1087" s="5" t="s">
        <v>2195</v>
      </c>
      <c r="F1087" s="5" t="str">
        <f t="shared" si="16"/>
        <v>BOEUF PAVÉ RUMSTECK 160GX10X3</v>
      </c>
      <c r="G1087" s="5" t="s">
        <v>3103</v>
      </c>
      <c r="H1087" s="8">
        <v>43.2</v>
      </c>
      <c r="I1087" s="30"/>
    </row>
    <row r="1088" spans="1:9" ht="15.6" thickTop="1" thickBot="1" x14ac:dyDescent="0.35">
      <c r="A1088" s="5" t="s">
        <v>2188</v>
      </c>
      <c r="B1088" s="5" t="s">
        <v>1084</v>
      </c>
      <c r="C1088" s="6"/>
      <c r="D1088" s="7"/>
      <c r="E1088" s="5" t="s">
        <v>2195</v>
      </c>
      <c r="F1088" s="5" t="str">
        <f t="shared" si="16"/>
        <v>BOEUF TOURNEDOS 160GX10X3 POCH</v>
      </c>
      <c r="G1088" s="5" t="s">
        <v>3104</v>
      </c>
      <c r="H1088" s="8">
        <v>91.2</v>
      </c>
      <c r="I1088" s="30"/>
    </row>
    <row r="1089" spans="1:9" ht="15.6" thickTop="1" thickBot="1" x14ac:dyDescent="0.35">
      <c r="A1089" s="5" t="s">
        <v>2188</v>
      </c>
      <c r="B1089" s="5" t="s">
        <v>1085</v>
      </c>
      <c r="C1089" s="6"/>
      <c r="D1089" s="7"/>
      <c r="E1089" s="5" t="s">
        <v>2195</v>
      </c>
      <c r="F1089" s="5" t="str">
        <f t="shared" si="16"/>
        <v>BOEUFSAUTÉGÉLATINEU60GX2,5KGX2</v>
      </c>
      <c r="G1089" s="5" t="s">
        <v>3105</v>
      </c>
      <c r="H1089" s="8">
        <v>26.25</v>
      </c>
      <c r="I1089" s="30"/>
    </row>
    <row r="1090" spans="1:9" ht="15.6" thickTop="1" thickBot="1" x14ac:dyDescent="0.35">
      <c r="A1090" s="5" t="s">
        <v>2188</v>
      </c>
      <c r="B1090" s="5" t="s">
        <v>1086</v>
      </c>
      <c r="C1090" s="6"/>
      <c r="D1090" s="7"/>
      <c r="E1090" s="5" t="s">
        <v>2195</v>
      </c>
      <c r="F1090" s="5" t="str">
        <f t="shared" si="16"/>
        <v>BOEUF BOURGUIGNON 60GX2,5KGX2</v>
      </c>
      <c r="G1090" s="5" t="s">
        <v>3106</v>
      </c>
      <c r="H1090" s="8">
        <v>26.6</v>
      </c>
      <c r="I1090" s="30"/>
    </row>
    <row r="1091" spans="1:9" ht="15.6" thickTop="1" thickBot="1" x14ac:dyDescent="0.35">
      <c r="A1091" s="5" t="s">
        <v>2188</v>
      </c>
      <c r="B1091" s="5" t="s">
        <v>1087</v>
      </c>
      <c r="C1091" s="6"/>
      <c r="D1091" s="7"/>
      <c r="E1091" s="5" t="s">
        <v>2195</v>
      </c>
      <c r="F1091" s="5" t="str">
        <f t="shared" si="16"/>
        <v>BOEUF ÉMINCÉ CRU POCHE 2,5KGX2</v>
      </c>
      <c r="G1091" s="5" t="s">
        <v>3107</v>
      </c>
      <c r="H1091" s="8">
        <v>40</v>
      </c>
      <c r="I1091" s="30"/>
    </row>
    <row r="1092" spans="1:9" ht="15.6" thickTop="1" thickBot="1" x14ac:dyDescent="0.35">
      <c r="A1092" s="5" t="s">
        <v>2188</v>
      </c>
      <c r="B1092" s="5" t="s">
        <v>1088</v>
      </c>
      <c r="C1092" s="6"/>
      <c r="D1092" s="7"/>
      <c r="E1092" s="5" t="s">
        <v>2195</v>
      </c>
      <c r="F1092" s="5" t="str">
        <f t="shared" si="16"/>
        <v>BOEUF RÔTI STD BARDE.2KGX2</v>
      </c>
      <c r="G1092" s="5" t="s">
        <v>3108</v>
      </c>
      <c r="H1092" s="8">
        <v>31.6</v>
      </c>
      <c r="I1092" s="30"/>
    </row>
    <row r="1093" spans="1:9" ht="15.6" thickTop="1" thickBot="1" x14ac:dyDescent="0.35">
      <c r="A1093" s="5" t="s">
        <v>2188</v>
      </c>
      <c r="B1093" s="5" t="s">
        <v>1089</v>
      </c>
      <c r="C1093" s="6"/>
      <c r="D1093" s="7"/>
      <c r="E1093" s="5" t="s">
        <v>2195</v>
      </c>
      <c r="F1093" s="5" t="str">
        <f t="shared" ref="F1093:F1156" si="17">UPPER(G1093)</f>
        <v>BOEUF RÔTI QUALITATIF.BAR2KGX2</v>
      </c>
      <c r="G1093" s="5" t="s">
        <v>3109</v>
      </c>
      <c r="H1093" s="8">
        <v>35.4</v>
      </c>
      <c r="I1093" s="30"/>
    </row>
    <row r="1094" spans="1:9" ht="15.6" thickTop="1" thickBot="1" x14ac:dyDescent="0.35">
      <c r="A1094" s="5" t="s">
        <v>2188</v>
      </c>
      <c r="B1094" s="5" t="s">
        <v>1090</v>
      </c>
      <c r="C1094" s="6"/>
      <c r="D1094" s="7"/>
      <c r="E1094" s="5" t="s">
        <v>2195</v>
      </c>
      <c r="F1094" s="5" t="str">
        <f t="shared" si="17"/>
        <v>BOEUF CÔTE 350GX5X2POCHES</v>
      </c>
      <c r="G1094" s="5" t="s">
        <v>3110</v>
      </c>
      <c r="H1094" s="8">
        <v>56.7</v>
      </c>
      <c r="I1094" s="30"/>
    </row>
    <row r="1095" spans="1:9" ht="15.6" thickTop="1" thickBot="1" x14ac:dyDescent="0.35">
      <c r="A1095" s="5" t="s">
        <v>2188</v>
      </c>
      <c r="B1095" s="5" t="s">
        <v>1091</v>
      </c>
      <c r="C1095" s="6"/>
      <c r="D1095" s="7"/>
      <c r="E1095" s="5" t="s">
        <v>2195</v>
      </c>
      <c r="F1095" s="5" t="str">
        <f t="shared" si="17"/>
        <v>BOEUF STEAK ÉCONOMI. 140GX10X3</v>
      </c>
      <c r="G1095" s="5" t="s">
        <v>3111</v>
      </c>
      <c r="H1095" s="8">
        <v>34.86</v>
      </c>
      <c r="I1095" s="30"/>
    </row>
    <row r="1096" spans="1:9" ht="15.6" thickTop="1" thickBot="1" x14ac:dyDescent="0.35">
      <c r="A1096" s="5" t="s">
        <v>2188</v>
      </c>
      <c r="B1096" s="5" t="s">
        <v>1092</v>
      </c>
      <c r="C1096" s="6"/>
      <c r="D1096" s="7"/>
      <c r="E1096" s="5" t="s">
        <v>2195</v>
      </c>
      <c r="F1096" s="5" t="str">
        <f t="shared" si="17"/>
        <v>BOEUF NX BASSE CÔTE 160GX10X3</v>
      </c>
      <c r="G1096" s="5" t="s">
        <v>3112</v>
      </c>
      <c r="H1096" s="8">
        <v>32.783999999999999</v>
      </c>
      <c r="I1096" s="30"/>
    </row>
    <row r="1097" spans="1:9" ht="15.6" thickTop="1" thickBot="1" x14ac:dyDescent="0.35">
      <c r="A1097" s="5" t="s">
        <v>2187</v>
      </c>
      <c r="B1097" s="5" t="s">
        <v>1093</v>
      </c>
      <c r="C1097" s="6"/>
      <c r="D1097" s="7"/>
      <c r="E1097" s="5" t="s">
        <v>2195</v>
      </c>
      <c r="F1097" s="5" t="str">
        <f t="shared" si="17"/>
        <v>CANARD CONFIT 12 CUISSES 5/1X3</v>
      </c>
      <c r="G1097" s="5" t="s">
        <v>3113</v>
      </c>
      <c r="H1097" s="8">
        <v>77.545000000000002</v>
      </c>
      <c r="I1097" s="30"/>
    </row>
    <row r="1098" spans="1:9" ht="15.6" thickTop="1" thickBot="1" x14ac:dyDescent="0.35">
      <c r="A1098" s="5" t="s">
        <v>2188</v>
      </c>
      <c r="B1098" s="5" t="s">
        <v>1094</v>
      </c>
      <c r="C1098" s="6"/>
      <c r="D1098" s="7"/>
      <c r="E1098" s="5" t="s">
        <v>2195</v>
      </c>
      <c r="F1098" s="5" t="str">
        <f t="shared" si="17"/>
        <v>BOEUFSAUTE MAIGRE60GX2,5KGX2</v>
      </c>
      <c r="G1098" s="5" t="s">
        <v>3114</v>
      </c>
      <c r="H1098" s="8">
        <v>29</v>
      </c>
      <c r="I1098" s="30"/>
    </row>
    <row r="1099" spans="1:9" ht="15.6" thickTop="1" thickBot="1" x14ac:dyDescent="0.35">
      <c r="A1099" s="5" t="s">
        <v>2188</v>
      </c>
      <c r="B1099" s="5" t="s">
        <v>1095</v>
      </c>
      <c r="C1099" s="6"/>
      <c r="D1099" s="7"/>
      <c r="E1099" s="5" t="s">
        <v>2195</v>
      </c>
      <c r="F1099" s="5" t="str">
        <f t="shared" si="17"/>
        <v>BOEUF EMINCÉ POCHE DE 2,5KGX2</v>
      </c>
      <c r="G1099" s="5" t="s">
        <v>3115</v>
      </c>
      <c r="H1099" s="8">
        <v>45.25</v>
      </c>
      <c r="I1099" s="30"/>
    </row>
    <row r="1100" spans="1:9" ht="15.6" thickTop="1" thickBot="1" x14ac:dyDescent="0.35">
      <c r="A1100" s="5" t="s">
        <v>2188</v>
      </c>
      <c r="B1100" s="5" t="s">
        <v>1096</v>
      </c>
      <c r="C1100" s="6"/>
      <c r="D1100" s="7"/>
      <c r="E1100" s="5" t="s">
        <v>2195</v>
      </c>
      <c r="F1100" s="5" t="str">
        <f t="shared" si="17"/>
        <v>BOEUF ENTRECÔTE 180GX10PX3</v>
      </c>
      <c r="G1100" s="5" t="s">
        <v>3116</v>
      </c>
      <c r="H1100" s="8">
        <v>90.99</v>
      </c>
      <c r="I1100" s="30"/>
    </row>
    <row r="1101" spans="1:9" ht="15.6" thickTop="1" thickBot="1" x14ac:dyDescent="0.35">
      <c r="A1101" s="5" t="s">
        <v>2188</v>
      </c>
      <c r="B1101" s="5" t="s">
        <v>1097</v>
      </c>
      <c r="C1101" s="6"/>
      <c r="D1101" s="7"/>
      <c r="E1101" s="5" t="s">
        <v>2195</v>
      </c>
      <c r="F1101" s="5" t="str">
        <f t="shared" si="17"/>
        <v>BOEUF FAUX FILET 180GX10PX3</v>
      </c>
      <c r="G1101" s="5" t="s">
        <v>3117</v>
      </c>
      <c r="H1101" s="8">
        <v>63.99</v>
      </c>
      <c r="I1101" s="30"/>
    </row>
    <row r="1102" spans="1:9" ht="15.6" thickTop="1" thickBot="1" x14ac:dyDescent="0.35">
      <c r="A1102" s="5" t="s">
        <v>2188</v>
      </c>
      <c r="B1102" s="5" t="s">
        <v>1098</v>
      </c>
      <c r="C1102" s="6"/>
      <c r="D1102" s="7"/>
      <c r="E1102" s="5" t="s">
        <v>2195</v>
      </c>
      <c r="F1102" s="5" t="str">
        <f t="shared" si="17"/>
        <v>BOEUF RÔTIQUALI/BAR/FICEX2KGX2</v>
      </c>
      <c r="G1102" s="5" t="s">
        <v>3118</v>
      </c>
      <c r="H1102" s="8">
        <v>38.799999999999997</v>
      </c>
      <c r="I1102" s="30"/>
    </row>
    <row r="1103" spans="1:9" ht="15.6" thickTop="1" thickBot="1" x14ac:dyDescent="0.35">
      <c r="A1103" s="5" t="s">
        <v>2188</v>
      </c>
      <c r="B1103" s="5" t="s">
        <v>1099</v>
      </c>
      <c r="C1103" s="6"/>
      <c r="D1103" s="7"/>
      <c r="E1103" s="5" t="s">
        <v>2195</v>
      </c>
      <c r="F1103" s="5" t="str">
        <f t="shared" si="17"/>
        <v>BOEUF STEAKQUALITATIF160GX10X3</v>
      </c>
      <c r="G1103" s="5" t="s">
        <v>3119</v>
      </c>
      <c r="H1103" s="8">
        <v>46.56</v>
      </c>
      <c r="I1103" s="30"/>
    </row>
    <row r="1104" spans="1:9" ht="15.6" thickTop="1" thickBot="1" x14ac:dyDescent="0.35">
      <c r="A1104" s="5" t="s">
        <v>2187</v>
      </c>
      <c r="B1104" s="5" t="s">
        <v>1100</v>
      </c>
      <c r="C1104" s="6"/>
      <c r="D1104" s="7"/>
      <c r="E1104" s="5" t="s">
        <v>2195</v>
      </c>
      <c r="F1104" s="5" t="str">
        <f t="shared" si="17"/>
        <v>SACHET REPAS MICRONDABLEN°1X10</v>
      </c>
      <c r="G1104" s="5" t="s">
        <v>3120</v>
      </c>
      <c r="H1104" s="8">
        <v>37.535499999999999</v>
      </c>
      <c r="I1104" s="30"/>
    </row>
    <row r="1105" spans="1:9" ht="15.6" thickTop="1" thickBot="1" x14ac:dyDescent="0.35">
      <c r="A1105" s="5" t="s">
        <v>2187</v>
      </c>
      <c r="B1105" s="5" t="s">
        <v>1101</v>
      </c>
      <c r="C1105" s="6"/>
      <c r="D1105" s="7"/>
      <c r="E1105" s="5" t="s">
        <v>2195</v>
      </c>
      <c r="F1105" s="5" t="str">
        <f t="shared" si="17"/>
        <v>SACHET REPAS MICRONDABLEN°2X10</v>
      </c>
      <c r="G1105" s="5" t="s">
        <v>3121</v>
      </c>
      <c r="H1105" s="8">
        <v>37.535499999999999</v>
      </c>
      <c r="I1105" s="30"/>
    </row>
    <row r="1106" spans="1:9" ht="15.6" thickTop="1" thickBot="1" x14ac:dyDescent="0.35">
      <c r="A1106" s="5" t="s">
        <v>2187</v>
      </c>
      <c r="B1106" s="5" t="s">
        <v>1102</v>
      </c>
      <c r="C1106" s="6"/>
      <c r="D1106" s="7"/>
      <c r="E1106" s="5" t="s">
        <v>2195</v>
      </c>
      <c r="F1106" s="5" t="str">
        <f t="shared" si="17"/>
        <v>SACHET REPAS MICRONDABLEN°3X10</v>
      </c>
      <c r="G1106" s="5" t="s">
        <v>3122</v>
      </c>
      <c r="H1106" s="8">
        <v>37.535499999999999</v>
      </c>
      <c r="I1106" s="30"/>
    </row>
    <row r="1107" spans="1:9" ht="15.6" thickTop="1" thickBot="1" x14ac:dyDescent="0.35">
      <c r="A1107" s="5" t="s">
        <v>2187</v>
      </c>
      <c r="B1107" s="5" t="s">
        <v>1103</v>
      </c>
      <c r="C1107" s="6"/>
      <c r="D1107" s="7"/>
      <c r="E1107" s="5" t="s">
        <v>2195</v>
      </c>
      <c r="F1107" s="5" t="str">
        <f t="shared" si="17"/>
        <v>SACHET REPAS MICRONDABLEN°4X10</v>
      </c>
      <c r="G1107" s="5" t="s">
        <v>3123</v>
      </c>
      <c r="H1107" s="8">
        <v>37.535499999999999</v>
      </c>
      <c r="I1107" s="30"/>
    </row>
    <row r="1108" spans="1:9" ht="15.6" thickTop="1" thickBot="1" x14ac:dyDescent="0.35">
      <c r="A1108" s="5" t="s">
        <v>2187</v>
      </c>
      <c r="B1108" s="5" t="s">
        <v>1104</v>
      </c>
      <c r="C1108" s="6"/>
      <c r="D1108" s="7"/>
      <c r="E1108" s="5" t="s">
        <v>2195</v>
      </c>
      <c r="F1108" s="5" t="str">
        <f t="shared" si="17"/>
        <v>SACHET REPAS MICRONDABLEN°5X10</v>
      </c>
      <c r="G1108" s="5" t="s">
        <v>3124</v>
      </c>
      <c r="H1108" s="8">
        <v>37.535499999999999</v>
      </c>
      <c r="I1108" s="30"/>
    </row>
    <row r="1109" spans="1:9" ht="15.6" thickTop="1" thickBot="1" x14ac:dyDescent="0.35">
      <c r="A1109" s="5" t="s">
        <v>2192</v>
      </c>
      <c r="B1109" s="5" t="s">
        <v>1105</v>
      </c>
      <c r="C1109" s="6"/>
      <c r="D1109" s="7"/>
      <c r="E1109" s="5" t="s">
        <v>2195</v>
      </c>
      <c r="F1109" s="5" t="str">
        <f t="shared" si="17"/>
        <v>PÂTÉ LAPINSUP.VIN BLC1,55KGX2</v>
      </c>
      <c r="G1109" s="5" t="s">
        <v>3125</v>
      </c>
      <c r="H1109" s="8">
        <v>12.2</v>
      </c>
      <c r="I1109" s="30"/>
    </row>
    <row r="1110" spans="1:9" ht="15.6" thickTop="1" thickBot="1" x14ac:dyDescent="0.35">
      <c r="A1110" s="5" t="s">
        <v>2192</v>
      </c>
      <c r="B1110" s="5" t="s">
        <v>1106</v>
      </c>
      <c r="C1110" s="6"/>
      <c r="D1110" s="7"/>
      <c r="E1110" s="5" t="s">
        <v>2195</v>
      </c>
      <c r="F1110" s="5" t="str">
        <f t="shared" si="17"/>
        <v>PÂTÉ CANARD SUP.1,5KGX2</v>
      </c>
      <c r="G1110" s="5" t="s">
        <v>3126</v>
      </c>
      <c r="H1110" s="8">
        <v>11.43</v>
      </c>
      <c r="I1110" s="30"/>
    </row>
    <row r="1111" spans="1:9" ht="15.6" thickTop="1" thickBot="1" x14ac:dyDescent="0.35">
      <c r="A1111" s="5" t="s">
        <v>2192</v>
      </c>
      <c r="B1111" s="5" t="s">
        <v>1107</v>
      </c>
      <c r="C1111" s="6"/>
      <c r="D1111" s="7"/>
      <c r="E1111" s="5" t="s">
        <v>2195</v>
      </c>
      <c r="F1111" s="5" t="str">
        <f t="shared" si="17"/>
        <v>PATE CAMPAGNE SUP. 1,5KGX2</v>
      </c>
      <c r="G1111" s="5" t="s">
        <v>3127</v>
      </c>
      <c r="H1111" s="8">
        <v>6.3</v>
      </c>
      <c r="I1111" s="30"/>
    </row>
    <row r="1112" spans="1:9" ht="15.6" thickTop="1" thickBot="1" x14ac:dyDescent="0.35">
      <c r="A1112" s="5" t="s">
        <v>2192</v>
      </c>
      <c r="B1112" s="5" t="s">
        <v>1108</v>
      </c>
      <c r="C1112" s="6"/>
      <c r="D1112" s="7"/>
      <c r="E1112" s="5" t="s">
        <v>2195</v>
      </c>
      <c r="F1112" s="5" t="str">
        <f t="shared" si="17"/>
        <v>RILLETTES PUR PORC 1,5KGX2</v>
      </c>
      <c r="G1112" s="5" t="s">
        <v>3128</v>
      </c>
      <c r="H1112" s="8">
        <v>11.76</v>
      </c>
      <c r="I1112" s="30"/>
    </row>
    <row r="1113" spans="1:9" ht="15.6" thickTop="1" thickBot="1" x14ac:dyDescent="0.35">
      <c r="A1113" s="5" t="s">
        <v>4335</v>
      </c>
      <c r="B1113" s="5" t="s">
        <v>1149</v>
      </c>
      <c r="C1113" s="6" t="s">
        <v>4367</v>
      </c>
      <c r="D1113" s="7"/>
      <c r="E1113" s="5" t="s">
        <v>4250</v>
      </c>
      <c r="F1113" s="5" t="str">
        <f t="shared" si="17"/>
        <v>CUMIN MOULU FLACON 400G</v>
      </c>
      <c r="G1113" s="5" t="s">
        <v>3164</v>
      </c>
      <c r="H1113" s="8">
        <v>4.0758000000000001</v>
      </c>
      <c r="I1113" s="30"/>
    </row>
    <row r="1114" spans="1:9" ht="15.6" thickTop="1" thickBot="1" x14ac:dyDescent="0.35">
      <c r="A1114" s="5" t="s">
        <v>2192</v>
      </c>
      <c r="B1114" s="5" t="s">
        <v>1110</v>
      </c>
      <c r="C1114" s="6"/>
      <c r="D1114" s="7"/>
      <c r="E1114" s="5" t="s">
        <v>2195</v>
      </c>
      <c r="F1114" s="5" t="str">
        <f t="shared" si="17"/>
        <v>MOUSSE CANARD AU PORTO 2,4KGX2</v>
      </c>
      <c r="G1114" s="5" t="s">
        <v>3129</v>
      </c>
      <c r="H1114" s="8">
        <v>23.76</v>
      </c>
      <c r="I1114" s="30"/>
    </row>
    <row r="1115" spans="1:9" ht="15.6" thickTop="1" thickBot="1" x14ac:dyDescent="0.35">
      <c r="A1115" s="5" t="s">
        <v>2192</v>
      </c>
      <c r="B1115" s="5" t="s">
        <v>1111</v>
      </c>
      <c r="C1115" s="6"/>
      <c r="D1115" s="7"/>
      <c r="E1115" s="5" t="s">
        <v>2195</v>
      </c>
      <c r="F1115" s="5" t="str">
        <f t="shared" si="17"/>
        <v>PATE FOIE SUP. 1,425KGX2</v>
      </c>
      <c r="G1115" s="5" t="s">
        <v>3130</v>
      </c>
      <c r="H1115" s="8">
        <v>5.9850000000000003</v>
      </c>
      <c r="I1115" s="30"/>
    </row>
    <row r="1116" spans="1:9" ht="15.6" thickTop="1" thickBot="1" x14ac:dyDescent="0.35">
      <c r="A1116" s="5" t="s">
        <v>2192</v>
      </c>
      <c r="B1116" s="5" t="s">
        <v>1112</v>
      </c>
      <c r="C1116" s="6"/>
      <c r="D1116" s="7"/>
      <c r="E1116" s="5" t="s">
        <v>2195</v>
      </c>
      <c r="F1116" s="5" t="str">
        <f t="shared" si="17"/>
        <v>CRÉME FOIE PPPOI.VERT1,425KGX2</v>
      </c>
      <c r="G1116" s="5" t="s">
        <v>3131</v>
      </c>
      <c r="H1116" s="8">
        <v>8.33</v>
      </c>
      <c r="I1116" s="30"/>
    </row>
    <row r="1117" spans="1:9" ht="15.6" thickTop="1" thickBot="1" x14ac:dyDescent="0.35">
      <c r="A1117" s="5" t="s">
        <v>2192</v>
      </c>
      <c r="B1117" s="5" t="s">
        <v>1113</v>
      </c>
      <c r="C1117" s="6"/>
      <c r="D1117" s="7"/>
      <c r="E1117" s="5" t="s">
        <v>2195</v>
      </c>
      <c r="F1117" s="5" t="str">
        <f t="shared" si="17"/>
        <v>TERRINE CHEVREUIL 1,75KGX2</v>
      </c>
      <c r="G1117" s="5" t="s">
        <v>3132</v>
      </c>
      <c r="H1117" s="8">
        <v>20.3033</v>
      </c>
      <c r="I1117" s="30"/>
    </row>
    <row r="1118" spans="1:9" ht="15.6" thickTop="1" thickBot="1" x14ac:dyDescent="0.35">
      <c r="A1118" s="5" t="s">
        <v>2192</v>
      </c>
      <c r="B1118" s="5" t="s">
        <v>1114</v>
      </c>
      <c r="C1118" s="6"/>
      <c r="D1118" s="7"/>
      <c r="E1118" s="5" t="s">
        <v>2195</v>
      </c>
      <c r="F1118" s="5" t="str">
        <f t="shared" si="17"/>
        <v>TERRINE SANGLIER 1,75KGX2</v>
      </c>
      <c r="G1118" s="5" t="s">
        <v>3133</v>
      </c>
      <c r="H1118" s="8">
        <v>20.635100000000001</v>
      </c>
      <c r="I1118" s="30"/>
    </row>
    <row r="1119" spans="1:9" ht="15.6" thickTop="1" thickBot="1" x14ac:dyDescent="0.35">
      <c r="A1119" s="5" t="s">
        <v>2192</v>
      </c>
      <c r="B1119" s="5" t="s">
        <v>1115</v>
      </c>
      <c r="C1119" s="6"/>
      <c r="D1119" s="7"/>
      <c r="E1119" s="5" t="s">
        <v>2195</v>
      </c>
      <c r="F1119" s="5" t="str">
        <f t="shared" si="17"/>
        <v>MOUSSE FOIE CANARD.SUP.1KGX2</v>
      </c>
      <c r="G1119" s="5" t="s">
        <v>3134</v>
      </c>
      <c r="H1119" s="8">
        <v>8.5</v>
      </c>
      <c r="I1119" s="30"/>
    </row>
    <row r="1120" spans="1:9" ht="15.6" thickTop="1" thickBot="1" x14ac:dyDescent="0.35">
      <c r="A1120" s="5" t="s">
        <v>2192</v>
      </c>
      <c r="B1120" s="5" t="s">
        <v>1116</v>
      </c>
      <c r="C1120" s="6"/>
      <c r="D1120" s="7"/>
      <c r="E1120" s="5" t="s">
        <v>2195</v>
      </c>
      <c r="F1120" s="5" t="str">
        <f t="shared" si="17"/>
        <v>RILLONS  S/V  135GX8X4</v>
      </c>
      <c r="G1120" s="5" t="s">
        <v>3135</v>
      </c>
      <c r="H1120" s="8">
        <v>36.32</v>
      </c>
      <c r="I1120" s="30"/>
    </row>
    <row r="1121" spans="1:9" ht="15.6" thickTop="1" thickBot="1" x14ac:dyDescent="0.35">
      <c r="A1121" s="5" t="s">
        <v>2185</v>
      </c>
      <c r="B1121" s="5" t="s">
        <v>1117</v>
      </c>
      <c r="C1121" s="6"/>
      <c r="D1121" s="7"/>
      <c r="E1121" s="5" t="s">
        <v>2195</v>
      </c>
      <c r="F1121" s="5" t="str">
        <f t="shared" si="17"/>
        <v>SALADE P/CHICHE HOUMOUS 500GX4</v>
      </c>
      <c r="G1121" s="5" t="s">
        <v>3136</v>
      </c>
      <c r="H1121" s="8">
        <v>10.900499999999999</v>
      </c>
      <c r="I1121" s="30"/>
    </row>
    <row r="1122" spans="1:9" ht="15.6" thickTop="1" thickBot="1" x14ac:dyDescent="0.35">
      <c r="A1122" s="5" t="s">
        <v>2189</v>
      </c>
      <c r="B1122" s="5" t="s">
        <v>1118</v>
      </c>
      <c r="C1122" s="6"/>
      <c r="D1122" s="7"/>
      <c r="E1122" s="5" t="s">
        <v>2195</v>
      </c>
      <c r="F1122" s="5" t="str">
        <f t="shared" si="17"/>
        <v>MIX 3FROMAGES 180 PORTIONS</v>
      </c>
      <c r="G1122" s="5" t="s">
        <v>3137</v>
      </c>
      <c r="H1122" s="8">
        <v>35.033200000000001</v>
      </c>
      <c r="I1122" s="30"/>
    </row>
    <row r="1123" spans="1:9" ht="15.6" thickTop="1" thickBot="1" x14ac:dyDescent="0.35">
      <c r="A1123" s="5" t="s">
        <v>2189</v>
      </c>
      <c r="B1123" s="5" t="s">
        <v>1119</v>
      </c>
      <c r="C1123" s="6"/>
      <c r="D1123" s="7"/>
      <c r="E1123" s="5" t="s">
        <v>2195</v>
      </c>
      <c r="F1123" s="5" t="str">
        <f t="shared" si="17"/>
        <v>MIX 3FROMAGES AOP 156 PORTIONS</v>
      </c>
      <c r="G1123" s="5" t="s">
        <v>3138</v>
      </c>
      <c r="H1123" s="8">
        <v>46.635100000000001</v>
      </c>
      <c r="I1123" s="30"/>
    </row>
    <row r="1124" spans="1:9" ht="15.6" thickTop="1" thickBot="1" x14ac:dyDescent="0.35">
      <c r="A1124" s="5" t="s">
        <v>2186</v>
      </c>
      <c r="B1124" s="5" t="s">
        <v>1120</v>
      </c>
      <c r="C1124" s="6"/>
      <c r="D1124" s="7"/>
      <c r="E1124" s="5" t="s">
        <v>2195</v>
      </c>
      <c r="F1124" s="5" t="str">
        <f t="shared" si="17"/>
        <v>FLÉTAN PORTION 140/160G X3KG</v>
      </c>
      <c r="G1124" s="5" t="s">
        <v>3139</v>
      </c>
      <c r="H1124" s="8">
        <v>30.199100000000001</v>
      </c>
      <c r="I1124" s="30"/>
    </row>
    <row r="1125" spans="1:9" ht="15.6" thickTop="1" thickBot="1" x14ac:dyDescent="0.35">
      <c r="A1125" s="5" t="s">
        <v>2189</v>
      </c>
      <c r="B1125" s="5" t="s">
        <v>1121</v>
      </c>
      <c r="C1125" s="6"/>
      <c r="D1125" s="7"/>
      <c r="E1125" s="5" t="s">
        <v>2195</v>
      </c>
      <c r="F1125" s="5" t="str">
        <f t="shared" si="17"/>
        <v>SAINT NECTAIRE (30GX24)X6</v>
      </c>
      <c r="G1125" s="5" t="s">
        <v>3140</v>
      </c>
      <c r="H1125" s="8">
        <v>39.924199999999999</v>
      </c>
      <c r="I1125" s="30"/>
    </row>
    <row r="1126" spans="1:9" ht="15.6" thickTop="1" thickBot="1" x14ac:dyDescent="0.35">
      <c r="A1126" s="5" t="s">
        <v>2189</v>
      </c>
      <c r="B1126" s="5" t="s">
        <v>1122</v>
      </c>
      <c r="C1126" s="6"/>
      <c r="D1126" s="7"/>
      <c r="E1126" s="5" t="s">
        <v>2195</v>
      </c>
      <c r="F1126" s="5" t="str">
        <f t="shared" si="17"/>
        <v>BEAUFORT (30GX24)X6</v>
      </c>
      <c r="G1126" s="5" t="s">
        <v>3141</v>
      </c>
      <c r="H1126" s="8">
        <v>77.251199999999997</v>
      </c>
      <c r="I1126" s="30"/>
    </row>
    <row r="1127" spans="1:9" ht="15.6" thickTop="1" thickBot="1" x14ac:dyDescent="0.35">
      <c r="A1127" s="5" t="s">
        <v>2189</v>
      </c>
      <c r="B1127" s="5" t="s">
        <v>1123</v>
      </c>
      <c r="C1127" s="6"/>
      <c r="D1127" s="7"/>
      <c r="E1127" s="5" t="s">
        <v>2195</v>
      </c>
      <c r="F1127" s="5" t="str">
        <f t="shared" si="17"/>
        <v>FROMAGE TARTIFLETTE TR15G1KGX6</v>
      </c>
      <c r="G1127" s="5" t="s">
        <v>3142</v>
      </c>
      <c r="H1127" s="8">
        <v>54.199100000000001</v>
      </c>
      <c r="I1127" s="30"/>
    </row>
    <row r="1128" spans="1:9" ht="15.6" thickTop="1" thickBot="1" x14ac:dyDescent="0.35">
      <c r="A1128" s="5" t="s">
        <v>2186</v>
      </c>
      <c r="B1128" s="5" t="s">
        <v>1124</v>
      </c>
      <c r="C1128" s="6"/>
      <c r="D1128" s="7"/>
      <c r="E1128" s="5" t="s">
        <v>2195</v>
      </c>
      <c r="F1128" s="5" t="str">
        <f t="shared" si="17"/>
        <v>CRUMBLE POISSONBRO/CH160GX4,8K</v>
      </c>
      <c r="G1128" s="5" t="s">
        <v>3143</v>
      </c>
      <c r="H1128" s="8">
        <v>18.1706</v>
      </c>
      <c r="I1128" s="30"/>
    </row>
    <row r="1129" spans="1:9" ht="15.6" thickTop="1" thickBot="1" x14ac:dyDescent="0.35">
      <c r="A1129" s="5" t="s">
        <v>2186</v>
      </c>
      <c r="B1129" s="5" t="s">
        <v>1125</v>
      </c>
      <c r="C1129" s="6"/>
      <c r="D1129" s="7"/>
      <c r="E1129" s="5" t="s">
        <v>2195</v>
      </c>
      <c r="F1129" s="5" t="str">
        <f t="shared" si="17"/>
        <v>SAUMON PAVÉ EPINARD 170GX5,95K</v>
      </c>
      <c r="G1129" s="5" t="s">
        <v>3144</v>
      </c>
      <c r="H1129" s="8">
        <v>38.388599999999997</v>
      </c>
      <c r="I1129" s="30"/>
    </row>
    <row r="1130" spans="1:9" ht="15.6" thickTop="1" thickBot="1" x14ac:dyDescent="0.35">
      <c r="A1130" s="5" t="s">
        <v>2186</v>
      </c>
      <c r="B1130" s="5" t="s">
        <v>1126</v>
      </c>
      <c r="C1130" s="6"/>
      <c r="D1130" s="7"/>
      <c r="E1130" s="5" t="s">
        <v>2195</v>
      </c>
      <c r="F1130" s="5" t="str">
        <f t="shared" si="17"/>
        <v>POISSON PAVÉ ITALIANO 200GX6KG</v>
      </c>
      <c r="G1130" s="5" t="s">
        <v>3145</v>
      </c>
      <c r="H1130" s="8">
        <v>22.398099999999999</v>
      </c>
      <c r="I1130" s="30"/>
    </row>
    <row r="1131" spans="1:9" ht="15.6" thickTop="1" thickBot="1" x14ac:dyDescent="0.35">
      <c r="A1131" s="5" t="s">
        <v>2186</v>
      </c>
      <c r="B1131" s="5" t="s">
        <v>1127</v>
      </c>
      <c r="C1131" s="6"/>
      <c r="D1131" s="7"/>
      <c r="E1131" s="5" t="s">
        <v>2195</v>
      </c>
      <c r="F1131" s="5" t="str">
        <f t="shared" si="17"/>
        <v>COLIN PÉPITE SAUCE FROMAGEX5KG</v>
      </c>
      <c r="G1131" s="5" t="s">
        <v>3146</v>
      </c>
      <c r="H1131" s="8">
        <v>24.549800000000001</v>
      </c>
      <c r="I1131" s="30"/>
    </row>
    <row r="1132" spans="1:9" ht="15.6" thickTop="1" thickBot="1" x14ac:dyDescent="0.35">
      <c r="A1132" s="5" t="s">
        <v>2186</v>
      </c>
      <c r="B1132" s="5" t="s">
        <v>1128</v>
      </c>
      <c r="C1132" s="6"/>
      <c r="D1132" s="7"/>
      <c r="E1132" s="5" t="s">
        <v>2195</v>
      </c>
      <c r="F1132" s="5" t="str">
        <f t="shared" si="17"/>
        <v>COLIN PÉPITE SAUCE ÉPINARDX5KG</v>
      </c>
      <c r="G1132" s="5" t="s">
        <v>3147</v>
      </c>
      <c r="H1132" s="8">
        <v>24.549800000000001</v>
      </c>
      <c r="I1132" s="30"/>
    </row>
    <row r="1133" spans="1:9" ht="15.6" thickTop="1" thickBot="1" x14ac:dyDescent="0.35">
      <c r="A1133" s="5" t="s">
        <v>2186</v>
      </c>
      <c r="B1133" s="5" t="s">
        <v>1129</v>
      </c>
      <c r="C1133" s="6"/>
      <c r="D1133" s="7"/>
      <c r="E1133" s="5" t="s">
        <v>2195</v>
      </c>
      <c r="F1133" s="5" t="str">
        <f t="shared" si="17"/>
        <v>VERRINE SALÉ COCKTAIL30GX40PCE</v>
      </c>
      <c r="G1133" s="5" t="s">
        <v>3148</v>
      </c>
      <c r="H1133" s="8">
        <v>18.009499999999999</v>
      </c>
      <c r="I1133" s="30"/>
    </row>
    <row r="1134" spans="1:9" ht="15.6" thickTop="1" thickBot="1" x14ac:dyDescent="0.35">
      <c r="A1134" s="5" t="s">
        <v>2186</v>
      </c>
      <c r="B1134" s="5" t="s">
        <v>1130</v>
      </c>
      <c r="C1134" s="6"/>
      <c r="D1134" s="7"/>
      <c r="E1134" s="5" t="s">
        <v>2195</v>
      </c>
      <c r="F1134" s="5" t="str">
        <f t="shared" si="17"/>
        <v>PAVÉ CUISSOCERF /POIVR140GX5X5</v>
      </c>
      <c r="G1134" s="5" t="s">
        <v>3149</v>
      </c>
      <c r="H1134" s="8">
        <v>52.417099999999998</v>
      </c>
      <c r="I1134" s="30"/>
    </row>
    <row r="1135" spans="1:9" ht="15.6" thickTop="1" thickBot="1" x14ac:dyDescent="0.35">
      <c r="A1135" s="5" t="s">
        <v>2187</v>
      </c>
      <c r="B1135" s="5" t="s">
        <v>1131</v>
      </c>
      <c r="C1135" s="6"/>
      <c r="D1135" s="7"/>
      <c r="E1135" s="5" t="s">
        <v>2206</v>
      </c>
      <c r="F1135" s="5" t="str">
        <f t="shared" si="17"/>
        <v>CURRY FORT 440G</v>
      </c>
      <c r="G1135" s="5" t="s">
        <v>3150</v>
      </c>
      <c r="H1135" s="8">
        <v>3.6558999999999999</v>
      </c>
      <c r="I1135" s="30"/>
    </row>
    <row r="1136" spans="1:9" ht="15.6" thickTop="1" thickBot="1" x14ac:dyDescent="0.35">
      <c r="A1136" s="5" t="s">
        <v>2187</v>
      </c>
      <c r="B1136" s="5" t="s">
        <v>1132</v>
      </c>
      <c r="C1136" s="6"/>
      <c r="D1136" s="7"/>
      <c r="E1136" s="5" t="s">
        <v>2195</v>
      </c>
      <c r="F1136" s="5" t="str">
        <f t="shared" si="17"/>
        <v>PERSIL ENTIER FLACON 65GX6</v>
      </c>
      <c r="G1136" s="5" t="s">
        <v>3151</v>
      </c>
      <c r="H1136" s="8">
        <v>10.1517</v>
      </c>
      <c r="I1136" s="30"/>
    </row>
    <row r="1137" spans="1:9" ht="15.6" thickTop="1" thickBot="1" x14ac:dyDescent="0.35">
      <c r="A1137" s="5" t="s">
        <v>2187</v>
      </c>
      <c r="B1137" s="5" t="s">
        <v>1133</v>
      </c>
      <c r="C1137" s="6"/>
      <c r="D1137" s="7"/>
      <c r="E1137" s="5" t="s">
        <v>2206</v>
      </c>
      <c r="F1137" s="5" t="str">
        <f t="shared" si="17"/>
        <v>EPICE QUATRE POUDRE FLAC200G</v>
      </c>
      <c r="G1137" s="5" t="s">
        <v>3152</v>
      </c>
      <c r="H1137" s="8">
        <v>3.8340999999999998</v>
      </c>
      <c r="I1137" s="30"/>
    </row>
    <row r="1138" spans="1:9" ht="15.6" thickTop="1" thickBot="1" x14ac:dyDescent="0.35">
      <c r="A1138" s="5" t="s">
        <v>4335</v>
      </c>
      <c r="B1138" s="5" t="s">
        <v>1153</v>
      </c>
      <c r="C1138" s="6" t="s">
        <v>4338</v>
      </c>
      <c r="D1138" s="7"/>
      <c r="E1138" s="5" t="s">
        <v>4250</v>
      </c>
      <c r="F1138" s="5" t="str">
        <f t="shared" si="17"/>
        <v xml:space="preserve">HARISSA 1/2 </v>
      </c>
      <c r="G1138" s="5" t="s">
        <v>4339</v>
      </c>
      <c r="H1138" s="8">
        <v>0.83950000000000002</v>
      </c>
      <c r="I1138" s="30"/>
    </row>
    <row r="1139" spans="1:9" ht="15.6" thickTop="1" thickBot="1" x14ac:dyDescent="0.35">
      <c r="A1139" s="5" t="s">
        <v>2187</v>
      </c>
      <c r="B1139" s="5" t="s">
        <v>1135</v>
      </c>
      <c r="C1139" s="6"/>
      <c r="D1139" s="7"/>
      <c r="E1139" s="5" t="s">
        <v>2206</v>
      </c>
      <c r="F1139" s="5" t="str">
        <f t="shared" si="17"/>
        <v>BAIE ROSES FLACON 220G</v>
      </c>
      <c r="G1139" s="5" t="s">
        <v>3154</v>
      </c>
      <c r="H1139" s="8">
        <v>8.5943000000000005</v>
      </c>
      <c r="I1139" s="30"/>
    </row>
    <row r="1140" spans="1:9" ht="15.6" thickTop="1" thickBot="1" x14ac:dyDescent="0.35">
      <c r="A1140" s="5" t="s">
        <v>4335</v>
      </c>
      <c r="B1140" s="5" t="s">
        <v>1168</v>
      </c>
      <c r="C1140" s="6" t="s">
        <v>4348</v>
      </c>
      <c r="D1140" s="7"/>
      <c r="E1140" s="5" t="s">
        <v>4250</v>
      </c>
      <c r="F1140" s="5" t="str">
        <f t="shared" si="17"/>
        <v>POIVRE VERT 4/4</v>
      </c>
      <c r="G1140" s="5" t="s">
        <v>4349</v>
      </c>
      <c r="H1140" s="8">
        <v>2.9314</v>
      </c>
      <c r="I1140" s="30"/>
    </row>
    <row r="1141" spans="1:9" ht="15.6" thickTop="1" thickBot="1" x14ac:dyDescent="0.35">
      <c r="A1141" s="5" t="s">
        <v>2187</v>
      </c>
      <c r="B1141" s="5" t="s">
        <v>1137</v>
      </c>
      <c r="C1141" s="6"/>
      <c r="D1141" s="7"/>
      <c r="E1141" s="5" t="s">
        <v>2195</v>
      </c>
      <c r="F1141" s="5" t="str">
        <f t="shared" si="17"/>
        <v>THYM ENTIER FLACON 165GX6</v>
      </c>
      <c r="G1141" s="5" t="s">
        <v>3155</v>
      </c>
      <c r="H1141" s="8">
        <v>17.535499999999999</v>
      </c>
      <c r="I1141" s="30"/>
    </row>
    <row r="1142" spans="1:9" ht="15.6" thickTop="1" thickBot="1" x14ac:dyDescent="0.35">
      <c r="A1142" s="5" t="s">
        <v>2187</v>
      </c>
      <c r="B1142" s="5" t="s">
        <v>1138</v>
      </c>
      <c r="C1142" s="6"/>
      <c r="D1142" s="7"/>
      <c r="E1142" s="5" t="s">
        <v>2195</v>
      </c>
      <c r="F1142" s="5" t="str">
        <f t="shared" si="17"/>
        <v>BASILIC ENTIER FLACON 145GX6</v>
      </c>
      <c r="G1142" s="5" t="s">
        <v>3156</v>
      </c>
      <c r="H1142" s="8">
        <v>16.0379</v>
      </c>
      <c r="I1142" s="30"/>
    </row>
    <row r="1143" spans="1:9" ht="15.6" thickTop="1" thickBot="1" x14ac:dyDescent="0.35">
      <c r="A1143" s="5" t="s">
        <v>2187</v>
      </c>
      <c r="B1143" s="5" t="s">
        <v>1139</v>
      </c>
      <c r="C1143" s="6"/>
      <c r="D1143" s="7"/>
      <c r="E1143" s="5" t="s">
        <v>2206</v>
      </c>
      <c r="F1143" s="5" t="str">
        <f t="shared" si="17"/>
        <v>RAS EL HANOUT FLACON 215G</v>
      </c>
      <c r="G1143" s="5" t="s">
        <v>3157</v>
      </c>
      <c r="H1143" s="8">
        <v>2.5990999999999995</v>
      </c>
      <c r="I1143" s="30"/>
    </row>
    <row r="1144" spans="1:9" ht="15.6" thickTop="1" thickBot="1" x14ac:dyDescent="0.35">
      <c r="A1144" s="5" t="s">
        <v>4335</v>
      </c>
      <c r="B1144" s="5" t="s">
        <v>1607</v>
      </c>
      <c r="C1144" s="6" t="s">
        <v>4380</v>
      </c>
      <c r="D1144" s="7"/>
      <c r="E1144" s="5" t="s">
        <v>4250</v>
      </c>
      <c r="F1144" s="5" t="str">
        <f t="shared" si="17"/>
        <v>MOUTARDE ANCIENNE 350G</v>
      </c>
      <c r="G1144" s="5" t="s">
        <v>4381</v>
      </c>
      <c r="H1144" s="8">
        <v>0.55000000000000004</v>
      </c>
      <c r="I1144" s="30"/>
    </row>
    <row r="1145" spans="1:9" ht="15.6" thickTop="1" thickBot="1" x14ac:dyDescent="0.35">
      <c r="A1145" s="5" t="s">
        <v>4335</v>
      </c>
      <c r="B1145" s="5" t="s">
        <v>1644</v>
      </c>
      <c r="C1145" s="6" t="s">
        <v>4374</v>
      </c>
      <c r="D1145" s="7"/>
      <c r="E1145" s="5" t="s">
        <v>4250</v>
      </c>
      <c r="F1145" s="5" t="str">
        <f t="shared" si="17"/>
        <v>MAYONNAISE FLACON 425G</v>
      </c>
      <c r="G1145" s="5" t="s">
        <v>4413</v>
      </c>
      <c r="H1145" s="8">
        <v>1.3319000000000001</v>
      </c>
      <c r="I1145" s="30"/>
    </row>
    <row r="1146" spans="1:9" ht="15.6" thickTop="1" thickBot="1" x14ac:dyDescent="0.35">
      <c r="A1146" s="5" t="s">
        <v>4335</v>
      </c>
      <c r="B1146" s="5" t="s">
        <v>1753</v>
      </c>
      <c r="C1146" s="6" t="s">
        <v>4352</v>
      </c>
      <c r="D1146" s="7"/>
      <c r="E1146" s="5" t="s">
        <v>4250</v>
      </c>
      <c r="F1146" s="5" t="str">
        <f t="shared" si="17"/>
        <v>ARÔME SAVEUR MAGGI 250G</v>
      </c>
      <c r="G1146" s="5" t="s">
        <v>4353</v>
      </c>
      <c r="H1146" s="8">
        <v>1.8478000000000001</v>
      </c>
      <c r="I1146" s="30"/>
    </row>
    <row r="1147" spans="1:9" ht="15.6" thickTop="1" thickBot="1" x14ac:dyDescent="0.35">
      <c r="A1147" s="5" t="s">
        <v>4335</v>
      </c>
      <c r="B1147" s="5" t="s">
        <v>2031</v>
      </c>
      <c r="C1147" s="9" t="s">
        <v>4392</v>
      </c>
      <c r="D1147" s="10"/>
      <c r="E1147" s="5" t="s">
        <v>2207</v>
      </c>
      <c r="F1147" s="5" t="str">
        <f t="shared" si="17"/>
        <v>HERBE GRILLADES SACHET 1KG</v>
      </c>
      <c r="G1147" s="5" t="s">
        <v>3941</v>
      </c>
      <c r="H1147" s="8">
        <v>3.4360000000000004</v>
      </c>
      <c r="I1147" s="30"/>
    </row>
    <row r="1148" spans="1:9" ht="15.6" thickTop="1" thickBot="1" x14ac:dyDescent="0.35">
      <c r="A1148" s="5" t="s">
        <v>2187</v>
      </c>
      <c r="B1148" s="5" t="s">
        <v>1144</v>
      </c>
      <c r="C1148" s="6"/>
      <c r="D1148" s="7"/>
      <c r="E1148" s="5" t="s">
        <v>2205</v>
      </c>
      <c r="F1148" s="5" t="str">
        <f t="shared" si="17"/>
        <v>GINGEMBRE MOULU SACHET 500G</v>
      </c>
      <c r="G1148" s="5" t="s">
        <v>3159</v>
      </c>
      <c r="H1148" s="8">
        <v>5.0397999999999996</v>
      </c>
      <c r="I1148" s="30"/>
    </row>
    <row r="1149" spans="1:9" ht="15.6" thickTop="1" thickBot="1" x14ac:dyDescent="0.35">
      <c r="A1149" s="5" t="s">
        <v>2187</v>
      </c>
      <c r="B1149" s="5" t="s">
        <v>1145</v>
      </c>
      <c r="C1149" s="6"/>
      <c r="D1149" s="7"/>
      <c r="E1149" s="5" t="s">
        <v>2206</v>
      </c>
      <c r="F1149" s="5" t="str">
        <f t="shared" si="17"/>
        <v>AIL SEMOULE FLACON 500G</v>
      </c>
      <c r="G1149" s="5" t="s">
        <v>3160</v>
      </c>
      <c r="H1149" s="8">
        <v>3.4626000000000001</v>
      </c>
      <c r="I1149" s="30"/>
    </row>
    <row r="1150" spans="1:9" ht="15.6" thickTop="1" thickBot="1" x14ac:dyDescent="0.35">
      <c r="A1150" s="5" t="s">
        <v>4335</v>
      </c>
      <c r="B1150" s="11" t="s">
        <v>4093</v>
      </c>
      <c r="C1150" s="12" t="s">
        <v>4336</v>
      </c>
      <c r="D1150" s="13"/>
      <c r="E1150" s="14" t="s">
        <v>4250</v>
      </c>
      <c r="F1150" s="5" t="str">
        <f t="shared" si="17"/>
        <v>CORNICHON MI-FIN 60/79 4/4</v>
      </c>
      <c r="G1150" s="5" t="s">
        <v>4337</v>
      </c>
      <c r="H1150" s="15">
        <v>1.0197000000000001</v>
      </c>
      <c r="I1150" s="30"/>
    </row>
    <row r="1151" spans="1:9" ht="15.6" thickTop="1" thickBot="1" x14ac:dyDescent="0.35">
      <c r="A1151" s="5" t="s">
        <v>4414</v>
      </c>
      <c r="B1151" s="5" t="s">
        <v>153</v>
      </c>
      <c r="C1151" s="6" t="s">
        <v>4417</v>
      </c>
      <c r="D1151" s="7"/>
      <c r="E1151" s="5" t="s">
        <v>2207</v>
      </c>
      <c r="F1151" s="5" t="str">
        <f t="shared" si="17"/>
        <v>SUCRE MORCEAUX N°4 1KG</v>
      </c>
      <c r="G1151" s="5" t="s">
        <v>4418</v>
      </c>
      <c r="H1151" s="8">
        <v>0.74680000000000002</v>
      </c>
      <c r="I1151" s="30"/>
    </row>
    <row r="1152" spans="1:9" ht="15.6" thickTop="1" thickBot="1" x14ac:dyDescent="0.35">
      <c r="A1152" s="5" t="s">
        <v>4414</v>
      </c>
      <c r="B1152" s="5" t="s">
        <v>463</v>
      </c>
      <c r="C1152" s="6" t="s">
        <v>4415</v>
      </c>
      <c r="D1152" s="7"/>
      <c r="E1152" s="5" t="s">
        <v>2207</v>
      </c>
      <c r="F1152" s="5" t="str">
        <f t="shared" si="17"/>
        <v>SUCRE GLACE 1KG</v>
      </c>
      <c r="G1152" s="5" t="s">
        <v>4416</v>
      </c>
      <c r="H1152" s="8">
        <v>1.8353999999999999</v>
      </c>
      <c r="I1152" s="30"/>
    </row>
    <row r="1153" spans="1:9" ht="15.6" thickTop="1" thickBot="1" x14ac:dyDescent="0.35">
      <c r="A1153" s="5" t="s">
        <v>4414</v>
      </c>
      <c r="B1153" s="5" t="s">
        <v>730</v>
      </c>
      <c r="C1153" s="6" t="s">
        <v>4419</v>
      </c>
      <c r="D1153" s="7"/>
      <c r="E1153" s="5" t="s">
        <v>2207</v>
      </c>
      <c r="F1153" s="5" t="str">
        <f t="shared" si="17"/>
        <v>SUCRE POUDRE 1KG</v>
      </c>
      <c r="G1153" s="5" t="s">
        <v>4420</v>
      </c>
      <c r="H1153" s="8">
        <v>0.63529999999999998</v>
      </c>
      <c r="I1153" s="30"/>
    </row>
    <row r="1154" spans="1:9" ht="15.6" thickTop="1" thickBot="1" x14ac:dyDescent="0.35">
      <c r="A1154" s="5" t="s">
        <v>2187</v>
      </c>
      <c r="B1154" s="5" t="s">
        <v>1150</v>
      </c>
      <c r="C1154" s="6"/>
      <c r="D1154" s="7"/>
      <c r="E1154" s="5" t="s">
        <v>2205</v>
      </c>
      <c r="F1154" s="5" t="str">
        <f t="shared" si="17"/>
        <v>LAURIER FEUILLE SACHET 500G</v>
      </c>
      <c r="G1154" s="5" t="s">
        <v>3165</v>
      </c>
      <c r="H1154" s="8">
        <v>8.9953000000000003</v>
      </c>
      <c r="I1154" s="30"/>
    </row>
    <row r="1155" spans="1:9" ht="15.6" thickTop="1" thickBot="1" x14ac:dyDescent="0.35">
      <c r="A1155" s="5" t="s">
        <v>2187</v>
      </c>
      <c r="B1155" s="5" t="s">
        <v>1151</v>
      </c>
      <c r="C1155" s="6"/>
      <c r="D1155" s="7"/>
      <c r="E1155" s="5" t="s">
        <v>2195</v>
      </c>
      <c r="F1155" s="5" t="str">
        <f t="shared" si="17"/>
        <v>THYM/LAURIER ENTIER SCHT17GX20</v>
      </c>
      <c r="G1155" s="5" t="s">
        <v>3166</v>
      </c>
      <c r="H1155" s="8">
        <v>18.578199999999999</v>
      </c>
      <c r="I1155" s="30"/>
    </row>
    <row r="1156" spans="1:9" ht="15.6" thickTop="1" thickBot="1" x14ac:dyDescent="0.35">
      <c r="A1156" s="5" t="s">
        <v>2187</v>
      </c>
      <c r="B1156" s="5" t="s">
        <v>1152</v>
      </c>
      <c r="C1156" s="6"/>
      <c r="D1156" s="7"/>
      <c r="E1156" s="5" t="s">
        <v>2205</v>
      </c>
      <c r="F1156" s="5" t="str">
        <f t="shared" si="17"/>
        <v>EPICES POUR PAËLLA 1 KG</v>
      </c>
      <c r="G1156" s="5" t="s">
        <v>3167</v>
      </c>
      <c r="H1156" s="8">
        <v>8.0806000000000004</v>
      </c>
      <c r="I1156" s="30"/>
    </row>
    <row r="1157" spans="1:9" ht="15.6" thickTop="1" thickBot="1" x14ac:dyDescent="0.35">
      <c r="A1157" s="5" t="s">
        <v>4414</v>
      </c>
      <c r="B1157" s="5" t="s">
        <v>1852</v>
      </c>
      <c r="C1157" s="6" t="s">
        <v>4422</v>
      </c>
      <c r="D1157" s="7"/>
      <c r="E1157" s="5" t="s">
        <v>2207</v>
      </c>
      <c r="F1157" s="5" t="str">
        <f t="shared" ref="F1157:F1220" si="18">UPPER(G1157)</f>
        <v>CASSONADE ÉTUI 1KG</v>
      </c>
      <c r="G1157" s="5" t="s">
        <v>4423</v>
      </c>
      <c r="H1157" s="8">
        <v>1.6067</v>
      </c>
      <c r="I1157" s="30"/>
    </row>
    <row r="1158" spans="1:9" ht="15.6" thickTop="1" thickBot="1" x14ac:dyDescent="0.35">
      <c r="A1158" s="5" t="s">
        <v>2187</v>
      </c>
      <c r="B1158" s="5" t="s">
        <v>1154</v>
      </c>
      <c r="C1158" s="6"/>
      <c r="D1158" s="7"/>
      <c r="E1158" s="5" t="s">
        <v>2195</v>
      </c>
      <c r="F1158" s="5" t="str">
        <f t="shared" si="18"/>
        <v>CASSOULET TOULOUSAIN 285GX8</v>
      </c>
      <c r="G1158" s="5" t="s">
        <v>3168</v>
      </c>
      <c r="H1158" s="8">
        <v>9.3071000000000002</v>
      </c>
      <c r="I1158" s="30"/>
    </row>
    <row r="1159" spans="1:9" ht="15.6" thickTop="1" thickBot="1" x14ac:dyDescent="0.35">
      <c r="A1159" s="5" t="s">
        <v>2187</v>
      </c>
      <c r="B1159" s="5" t="s">
        <v>1155</v>
      </c>
      <c r="C1159" s="6"/>
      <c r="D1159" s="7"/>
      <c r="E1159" s="5" t="s">
        <v>2195</v>
      </c>
      <c r="F1159" s="5" t="str">
        <f t="shared" si="18"/>
        <v>COLIN ALASKA CITRON/RIZ 300GX8</v>
      </c>
      <c r="G1159" s="5" t="s">
        <v>3169</v>
      </c>
      <c r="H1159" s="8">
        <v>9.6738999999999997</v>
      </c>
      <c r="I1159" s="30"/>
    </row>
    <row r="1160" spans="1:9" ht="15.6" thickTop="1" thickBot="1" x14ac:dyDescent="0.35">
      <c r="A1160" s="5" t="s">
        <v>2187</v>
      </c>
      <c r="B1160" s="5" t="s">
        <v>1156</v>
      </c>
      <c r="C1160" s="6"/>
      <c r="D1160" s="7"/>
      <c r="E1160" s="5" t="s">
        <v>2195</v>
      </c>
      <c r="F1160" s="5" t="str">
        <f t="shared" si="18"/>
        <v>EMINCÉ POULET CURRY/RIZ 280GX8</v>
      </c>
      <c r="G1160" s="5" t="s">
        <v>3170</v>
      </c>
      <c r="H1160" s="8">
        <v>9.0853000000000002</v>
      </c>
      <c r="I1160" s="30"/>
    </row>
    <row r="1161" spans="1:9" ht="15.6" thickTop="1" thickBot="1" x14ac:dyDescent="0.35">
      <c r="A1161" s="5" t="s">
        <v>2187</v>
      </c>
      <c r="B1161" s="5" t="s">
        <v>1157</v>
      </c>
      <c r="C1161" s="6"/>
      <c r="D1161" s="7"/>
      <c r="E1161" s="5" t="s">
        <v>2195</v>
      </c>
      <c r="F1161" s="5" t="str">
        <f t="shared" si="18"/>
        <v>LASAGNE BOLOGNAISE 300GX8</v>
      </c>
      <c r="G1161" s="5" t="s">
        <v>3171</v>
      </c>
      <c r="H1161" s="8">
        <v>9.4351000000000003</v>
      </c>
      <c r="I1161" s="30"/>
    </row>
    <row r="1162" spans="1:9" ht="15.6" thickTop="1" thickBot="1" x14ac:dyDescent="0.35">
      <c r="A1162" s="5" t="s">
        <v>2187</v>
      </c>
      <c r="B1162" s="5" t="s">
        <v>1158</v>
      </c>
      <c r="C1162" s="6"/>
      <c r="D1162" s="7"/>
      <c r="E1162" s="5" t="s">
        <v>2195</v>
      </c>
      <c r="F1162" s="5" t="str">
        <f t="shared" si="18"/>
        <v>PORC DIJONNAISE ET PDT 300GX8</v>
      </c>
      <c r="G1162" s="5" t="s">
        <v>3172</v>
      </c>
      <c r="H1162" s="8">
        <v>8.9062000000000001</v>
      </c>
      <c r="I1162" s="30"/>
    </row>
    <row r="1163" spans="1:9" ht="15.6" thickTop="1" thickBot="1" x14ac:dyDescent="0.35">
      <c r="A1163" s="5" t="s">
        <v>2187</v>
      </c>
      <c r="B1163" s="5" t="s">
        <v>1159</v>
      </c>
      <c r="C1163" s="6"/>
      <c r="D1163" s="7"/>
      <c r="E1163" s="5" t="s">
        <v>2195</v>
      </c>
      <c r="F1163" s="5" t="str">
        <f t="shared" si="18"/>
        <v>POULET BASQUAISE/RIZ 285GX8</v>
      </c>
      <c r="G1163" s="5" t="s">
        <v>3173</v>
      </c>
      <c r="H1163" s="8">
        <v>9.1023999999999994</v>
      </c>
      <c r="I1163" s="30"/>
    </row>
    <row r="1164" spans="1:9" ht="15.6" thickTop="1" thickBot="1" x14ac:dyDescent="0.35">
      <c r="A1164" s="5" t="s">
        <v>2187</v>
      </c>
      <c r="B1164" s="5" t="s">
        <v>1160</v>
      </c>
      <c r="C1164" s="6"/>
      <c r="D1164" s="7"/>
      <c r="E1164" s="5" t="s">
        <v>2195</v>
      </c>
      <c r="F1164" s="5" t="str">
        <f t="shared" si="18"/>
        <v>HACHIS PARMENTIER 300GX8</v>
      </c>
      <c r="G1164" s="5" t="s">
        <v>3174</v>
      </c>
      <c r="H1164" s="8">
        <v>9.5885999999999996</v>
      </c>
      <c r="I1164" s="30"/>
    </row>
    <row r="1165" spans="1:9" ht="15.6" thickTop="1" thickBot="1" x14ac:dyDescent="0.35">
      <c r="A1165" s="5" t="s">
        <v>2193</v>
      </c>
      <c r="B1165" s="5" t="s">
        <v>1161</v>
      </c>
      <c r="C1165" s="6"/>
      <c r="D1165" s="7"/>
      <c r="E1165" s="5" t="s">
        <v>2195</v>
      </c>
      <c r="F1165" s="5" t="str">
        <f t="shared" si="18"/>
        <v>SALADIER JETABLE Ø30X12CM X36</v>
      </c>
      <c r="G1165" s="5" t="s">
        <v>3175</v>
      </c>
      <c r="H1165" s="8">
        <v>39.299999999999997</v>
      </c>
      <c r="I1165" s="30"/>
    </row>
    <row r="1166" spans="1:9" ht="15.6" thickTop="1" thickBot="1" x14ac:dyDescent="0.35">
      <c r="A1166" s="5" t="s">
        <v>2189</v>
      </c>
      <c r="B1166" s="5" t="s">
        <v>1162</v>
      </c>
      <c r="C1166" s="6"/>
      <c r="D1166" s="7"/>
      <c r="E1166" s="5" t="s">
        <v>2195</v>
      </c>
      <c r="F1166" s="5" t="str">
        <f t="shared" si="18"/>
        <v>ROQUEFORT SOCIÉTÉ BIO 100GX8</v>
      </c>
      <c r="G1166" s="5" t="s">
        <v>3176</v>
      </c>
      <c r="H1166" s="8">
        <v>24.360199999999999</v>
      </c>
      <c r="I1166" s="30"/>
    </row>
    <row r="1167" spans="1:9" ht="15.6" thickTop="1" thickBot="1" x14ac:dyDescent="0.35">
      <c r="A1167" s="5" t="s">
        <v>2187</v>
      </c>
      <c r="B1167" s="5" t="s">
        <v>1163</v>
      </c>
      <c r="C1167" s="6"/>
      <c r="D1167" s="7"/>
      <c r="E1167" s="5" t="s">
        <v>2195</v>
      </c>
      <c r="F1167" s="5" t="str">
        <f t="shared" si="18"/>
        <v>CONCENTRÉ VIANDE PÂTE 500GX6</v>
      </c>
      <c r="G1167" s="5" t="s">
        <v>3177</v>
      </c>
      <c r="H1167" s="8">
        <v>83.317499999999995</v>
      </c>
      <c r="I1167" s="30"/>
    </row>
    <row r="1168" spans="1:9" ht="15.6" thickTop="1" thickBot="1" x14ac:dyDescent="0.35">
      <c r="A1168" s="5" t="s">
        <v>4664</v>
      </c>
      <c r="B1168" s="5" t="s">
        <v>1164</v>
      </c>
      <c r="C1168" s="6" t="s">
        <v>4739</v>
      </c>
      <c r="D1168" s="7"/>
      <c r="E1168" s="5" t="s">
        <v>2207</v>
      </c>
      <c r="F1168" s="5" t="str">
        <f t="shared" si="18"/>
        <v>DUO DE CAROTTES MINUTE 2,5KG</v>
      </c>
      <c r="G1168" s="5" t="s">
        <v>4725</v>
      </c>
      <c r="H1168" s="8">
        <v>1.1757</v>
      </c>
      <c r="I1168" s="30"/>
    </row>
    <row r="1169" spans="1:9" ht="15.6" thickTop="1" thickBot="1" x14ac:dyDescent="0.35">
      <c r="A1169" s="5" t="s">
        <v>2186</v>
      </c>
      <c r="B1169" s="5" t="s">
        <v>1165</v>
      </c>
      <c r="C1169" s="6"/>
      <c r="D1169" s="7"/>
      <c r="E1169" s="5" t="s">
        <v>2195</v>
      </c>
      <c r="F1169" s="5" t="str">
        <f t="shared" si="18"/>
        <v>DUO COURGETTES MINUTE 2,5KGX4</v>
      </c>
      <c r="G1169" s="5" t="s">
        <v>3178</v>
      </c>
      <c r="H1169" s="8">
        <v>10.142200000000001</v>
      </c>
      <c r="I1169" s="30"/>
    </row>
    <row r="1170" spans="1:9" ht="15.6" thickTop="1" thickBot="1" x14ac:dyDescent="0.35">
      <c r="A1170" s="5" t="s">
        <v>4605</v>
      </c>
      <c r="B1170" s="5" t="s">
        <v>1166</v>
      </c>
      <c r="C1170" s="6" t="s">
        <v>4629</v>
      </c>
      <c r="D1170" s="7"/>
      <c r="E1170" s="5" t="s">
        <v>2207</v>
      </c>
      <c r="F1170" s="5" t="str">
        <f t="shared" si="18"/>
        <v>FETA AOP 19% BLOC S/V 1KG</v>
      </c>
      <c r="G1170" s="5" t="s">
        <v>4630</v>
      </c>
      <c r="H1170" s="8">
        <v>10.54</v>
      </c>
      <c r="I1170" s="30"/>
    </row>
    <row r="1171" spans="1:9" ht="15.6" thickTop="1" thickBot="1" x14ac:dyDescent="0.35">
      <c r="A1171" s="5" t="s">
        <v>2189</v>
      </c>
      <c r="B1171" s="5" t="s">
        <v>1167</v>
      </c>
      <c r="C1171" s="6"/>
      <c r="D1171" s="7"/>
      <c r="E1171" s="5" t="s">
        <v>2195</v>
      </c>
      <c r="F1171" s="5" t="str">
        <f t="shared" si="18"/>
        <v>CRÈME UHT BIO 1LX6</v>
      </c>
      <c r="G1171" s="5" t="s">
        <v>3179</v>
      </c>
      <c r="H1171" s="8">
        <v>27.412300000000002</v>
      </c>
      <c r="I1171" s="30"/>
    </row>
    <row r="1172" spans="1:9" ht="15.6" thickTop="1" thickBot="1" x14ac:dyDescent="0.35">
      <c r="A1172" s="5" t="s">
        <v>4424</v>
      </c>
      <c r="B1172" s="5" t="s">
        <v>217</v>
      </c>
      <c r="C1172" s="6" t="s">
        <v>4425</v>
      </c>
      <c r="D1172" s="7"/>
      <c r="E1172" s="5" t="s">
        <v>4250</v>
      </c>
      <c r="F1172" s="5" t="str">
        <f t="shared" si="18"/>
        <v>COMPOTE POMME ALLÉGÉE 5/1</v>
      </c>
      <c r="G1172" s="5" t="s">
        <v>4426</v>
      </c>
      <c r="H1172" s="8">
        <v>3.21</v>
      </c>
      <c r="I1172" s="30"/>
    </row>
    <row r="1173" spans="1:9" ht="15.6" thickTop="1" thickBot="1" x14ac:dyDescent="0.35">
      <c r="A1173" s="5" t="s">
        <v>2188</v>
      </c>
      <c r="B1173" s="5" t="s">
        <v>1169</v>
      </c>
      <c r="C1173" s="6"/>
      <c r="D1173" s="7"/>
      <c r="E1173" s="5" t="s">
        <v>2195</v>
      </c>
      <c r="F1173" s="5" t="str">
        <f t="shared" si="18"/>
        <v>PORC RÔTI LONGE S/OS BIO 2KGX5</v>
      </c>
      <c r="G1173" s="5" t="s">
        <v>3180</v>
      </c>
      <c r="H1173" s="8">
        <v>112.79619999999998</v>
      </c>
      <c r="I1173" s="30"/>
    </row>
    <row r="1174" spans="1:9" ht="15.6" thickTop="1" thickBot="1" x14ac:dyDescent="0.35">
      <c r="A1174" s="5" t="s">
        <v>2188</v>
      </c>
      <c r="B1174" s="5" t="s">
        <v>1170</v>
      </c>
      <c r="C1174" s="6"/>
      <c r="D1174" s="7"/>
      <c r="E1174" s="5" t="s">
        <v>2195</v>
      </c>
      <c r="F1174" s="5" t="str">
        <f t="shared" si="18"/>
        <v>PORC SAUTÉ BIO 50G 2,5KGX4</v>
      </c>
      <c r="G1174" s="5" t="s">
        <v>3181</v>
      </c>
      <c r="H1174" s="8">
        <v>107.3934</v>
      </c>
      <c r="I1174" s="30"/>
    </row>
    <row r="1175" spans="1:9" ht="15.6" thickTop="1" thickBot="1" x14ac:dyDescent="0.35">
      <c r="A1175" s="5" t="s">
        <v>2188</v>
      </c>
      <c r="B1175" s="5" t="s">
        <v>1171</v>
      </c>
      <c r="C1175" s="6"/>
      <c r="D1175" s="7"/>
      <c r="E1175" s="5" t="s">
        <v>2195</v>
      </c>
      <c r="F1175" s="5" t="str">
        <f t="shared" si="18"/>
        <v>BOEUF STEAK HACHÉ BIO125GX72</v>
      </c>
      <c r="G1175" s="5" t="s">
        <v>3182</v>
      </c>
      <c r="H1175" s="8">
        <v>99.279600000000016</v>
      </c>
      <c r="I1175" s="30"/>
    </row>
    <row r="1176" spans="1:9" ht="15.6" thickTop="1" thickBot="1" x14ac:dyDescent="0.35">
      <c r="A1176" s="5" t="s">
        <v>2188</v>
      </c>
      <c r="B1176" s="5" t="s">
        <v>1172</v>
      </c>
      <c r="C1176" s="6"/>
      <c r="D1176" s="7"/>
      <c r="E1176" s="5" t="s">
        <v>2195</v>
      </c>
      <c r="F1176" s="5" t="str">
        <f t="shared" si="18"/>
        <v>BOEUF VIANDE HACHÉE BIO2KGX4</v>
      </c>
      <c r="G1176" s="5" t="s">
        <v>3183</v>
      </c>
      <c r="H1176" s="8">
        <v>88.720399999999984</v>
      </c>
      <c r="I1176" s="30"/>
    </row>
    <row r="1177" spans="1:9" ht="15.6" thickTop="1" thickBot="1" x14ac:dyDescent="0.35">
      <c r="A1177" s="5" t="s">
        <v>2188</v>
      </c>
      <c r="B1177" s="5" t="s">
        <v>1173</v>
      </c>
      <c r="C1177" s="6"/>
      <c r="D1177" s="7"/>
      <c r="E1177" s="5" t="s">
        <v>2195</v>
      </c>
      <c r="F1177" s="5" t="str">
        <f t="shared" si="18"/>
        <v>VEAU RÔTI N/FICELÉ BIO 2KGX5</v>
      </c>
      <c r="G1177" s="5" t="s">
        <v>3184</v>
      </c>
      <c r="H1177" s="8">
        <v>169.66819999999998</v>
      </c>
      <c r="I1177" s="30"/>
    </row>
    <row r="1178" spans="1:9" ht="15.6" thickTop="1" thickBot="1" x14ac:dyDescent="0.35">
      <c r="A1178" s="5" t="s">
        <v>2188</v>
      </c>
      <c r="B1178" s="5" t="s">
        <v>1174</v>
      </c>
      <c r="C1178" s="6"/>
      <c r="D1178" s="7"/>
      <c r="E1178" s="5" t="s">
        <v>2195</v>
      </c>
      <c r="F1178" s="5" t="str">
        <f t="shared" si="18"/>
        <v>VEAU SAUTÉ S/OS BIO50GX2,5KGX4</v>
      </c>
      <c r="G1178" s="5" t="s">
        <v>3185</v>
      </c>
      <c r="H1178" s="8">
        <v>112.3223</v>
      </c>
      <c r="I1178" s="30"/>
    </row>
    <row r="1179" spans="1:9" ht="15.6" thickTop="1" thickBot="1" x14ac:dyDescent="0.35">
      <c r="A1179" s="5" t="s">
        <v>2188</v>
      </c>
      <c r="B1179" s="5" t="s">
        <v>1175</v>
      </c>
      <c r="C1179" s="6"/>
      <c r="D1179" s="7"/>
      <c r="E1179" s="5" t="s">
        <v>2195</v>
      </c>
      <c r="F1179" s="5" t="str">
        <f t="shared" si="18"/>
        <v>BOEUF BOURGUI.BIO50GX2,5KGX4</v>
      </c>
      <c r="G1179" s="5" t="s">
        <v>3186</v>
      </c>
      <c r="H1179" s="8">
        <v>96.872000000000014</v>
      </c>
      <c r="I1179" s="30"/>
    </row>
    <row r="1180" spans="1:9" ht="15.6" thickTop="1" thickBot="1" x14ac:dyDescent="0.35">
      <c r="A1180" s="5" t="s">
        <v>2188</v>
      </c>
      <c r="B1180" s="5" t="s">
        <v>1176</v>
      </c>
      <c r="C1180" s="6"/>
      <c r="D1180" s="7"/>
      <c r="E1180" s="5" t="s">
        <v>2195</v>
      </c>
      <c r="F1180" s="5" t="str">
        <f t="shared" si="18"/>
        <v>BOEUF RÔTI BIO NON FICELÉ2KGX5</v>
      </c>
      <c r="G1180" s="5" t="s">
        <v>3187</v>
      </c>
      <c r="H1180" s="8">
        <v>156.3981</v>
      </c>
      <c r="I1180" s="30"/>
    </row>
    <row r="1181" spans="1:9" ht="15.6" thickTop="1" thickBot="1" x14ac:dyDescent="0.35">
      <c r="A1181" s="5" t="s">
        <v>2188</v>
      </c>
      <c r="B1181" s="5" t="s">
        <v>1177</v>
      </c>
      <c r="C1181" s="6"/>
      <c r="D1181" s="7"/>
      <c r="E1181" s="5" t="s">
        <v>2195</v>
      </c>
      <c r="F1181" s="5" t="str">
        <f t="shared" si="18"/>
        <v>BOEUFSTEAK BIO ÉCONOM140GX10X7</v>
      </c>
      <c r="G1181" s="5" t="s">
        <v>3188</v>
      </c>
      <c r="H1181" s="8">
        <v>153.27010000000001</v>
      </c>
      <c r="I1181" s="30"/>
    </row>
    <row r="1182" spans="1:9" ht="15.6" thickTop="1" thickBot="1" x14ac:dyDescent="0.35">
      <c r="A1182" s="5" t="s">
        <v>2188</v>
      </c>
      <c r="B1182" s="5" t="s">
        <v>1178</v>
      </c>
      <c r="C1182" s="6"/>
      <c r="D1182" s="7"/>
      <c r="E1182" s="5" t="s">
        <v>2195</v>
      </c>
      <c r="F1182" s="5" t="str">
        <f t="shared" si="18"/>
        <v>BOEUFSTEAK BIO STAND.140GX10X7</v>
      </c>
      <c r="G1182" s="5" t="s">
        <v>3189</v>
      </c>
      <c r="H1182" s="8">
        <v>153.27010000000001</v>
      </c>
      <c r="I1182" s="30"/>
    </row>
    <row r="1183" spans="1:9" ht="15.6" thickTop="1" thickBot="1" x14ac:dyDescent="0.35">
      <c r="A1183" s="5" t="s">
        <v>2192</v>
      </c>
      <c r="B1183" s="5" t="s">
        <v>1179</v>
      </c>
      <c r="C1183" s="6"/>
      <c r="D1183" s="7"/>
      <c r="E1183" s="5" t="s">
        <v>2195</v>
      </c>
      <c r="F1183" s="5" t="str">
        <f t="shared" si="18"/>
        <v>SAUCISSE BOEUFNATU BIO55GX30X4</v>
      </c>
      <c r="G1183" s="5" t="s">
        <v>3190</v>
      </c>
      <c r="H1183" s="8">
        <v>75.696700000000007</v>
      </c>
      <c r="I1183" s="30"/>
    </row>
    <row r="1184" spans="1:9" ht="15.6" thickTop="1" thickBot="1" x14ac:dyDescent="0.35">
      <c r="A1184" s="5" t="s">
        <v>2192</v>
      </c>
      <c r="B1184" s="5" t="s">
        <v>1180</v>
      </c>
      <c r="C1184" s="6"/>
      <c r="D1184" s="7"/>
      <c r="E1184" s="5" t="s">
        <v>2195</v>
      </c>
      <c r="F1184" s="5" t="str">
        <f t="shared" si="18"/>
        <v>MERGUEZ P/BOEUF BIO 55GX30X4</v>
      </c>
      <c r="G1184" s="5" t="s">
        <v>3191</v>
      </c>
      <c r="H1184" s="8">
        <v>75.696700000000007</v>
      </c>
      <c r="I1184" s="30"/>
    </row>
    <row r="1185" spans="1:9" ht="15.6" thickTop="1" thickBot="1" x14ac:dyDescent="0.35">
      <c r="A1185" s="5" t="s">
        <v>2188</v>
      </c>
      <c r="B1185" s="5" t="s">
        <v>1181</v>
      </c>
      <c r="C1185" s="6"/>
      <c r="D1185" s="7"/>
      <c r="E1185" s="5" t="s">
        <v>2195</v>
      </c>
      <c r="F1185" s="5" t="str">
        <f t="shared" si="18"/>
        <v>BOEUF BIO POT AU FEU 5KGX2</v>
      </c>
      <c r="G1185" s="5" t="s">
        <v>3192</v>
      </c>
      <c r="H1185" s="8">
        <v>96.872000000000014</v>
      </c>
      <c r="I1185" s="30"/>
    </row>
    <row r="1186" spans="1:9" ht="15.6" thickTop="1" thickBot="1" x14ac:dyDescent="0.35">
      <c r="A1186" s="5" t="s">
        <v>2188</v>
      </c>
      <c r="B1186" s="5" t="s">
        <v>1182</v>
      </c>
      <c r="C1186" s="6"/>
      <c r="D1186" s="7"/>
      <c r="E1186" s="5" t="s">
        <v>2195</v>
      </c>
      <c r="F1186" s="5" t="str">
        <f t="shared" si="18"/>
        <v>BOEUF ÉMINCÉ BIO20/30GX2,5KGX4</v>
      </c>
      <c r="G1186" s="5" t="s">
        <v>3193</v>
      </c>
      <c r="H1186" s="8">
        <v>133.64930000000001</v>
      </c>
      <c r="I1186" s="30"/>
    </row>
    <row r="1187" spans="1:9" ht="15.6" thickTop="1" thickBot="1" x14ac:dyDescent="0.35">
      <c r="A1187" s="5" t="s">
        <v>2188</v>
      </c>
      <c r="B1187" s="5" t="s">
        <v>1183</v>
      </c>
      <c r="C1187" s="6"/>
      <c r="D1187" s="7"/>
      <c r="E1187" s="5" t="s">
        <v>2195</v>
      </c>
      <c r="F1187" s="5" t="str">
        <f t="shared" si="18"/>
        <v>VEAU EMINCÉ BIO 20/30GX2,5KGX4</v>
      </c>
      <c r="G1187" s="5" t="s">
        <v>3194</v>
      </c>
      <c r="H1187" s="8">
        <v>144.5498</v>
      </c>
      <c r="I1187" s="30"/>
    </row>
    <row r="1188" spans="1:9" ht="15.6" thickTop="1" thickBot="1" x14ac:dyDescent="0.35">
      <c r="A1188" s="5" t="s">
        <v>2188</v>
      </c>
      <c r="B1188" s="5" t="s">
        <v>1184</v>
      </c>
      <c r="C1188" s="6"/>
      <c r="D1188" s="7"/>
      <c r="E1188" s="5" t="s">
        <v>2195</v>
      </c>
      <c r="F1188" s="5" t="str">
        <f t="shared" si="18"/>
        <v>VEAU ESCALOPE BIO 140GX10X7</v>
      </c>
      <c r="G1188" s="5" t="s">
        <v>3195</v>
      </c>
      <c r="H1188" s="8">
        <v>166.2749</v>
      </c>
      <c r="I1188" s="30"/>
    </row>
    <row r="1189" spans="1:9" ht="15.6" thickTop="1" thickBot="1" x14ac:dyDescent="0.35">
      <c r="A1189" s="5" t="s">
        <v>2188</v>
      </c>
      <c r="B1189" s="5" t="s">
        <v>1185</v>
      </c>
      <c r="C1189" s="6"/>
      <c r="D1189" s="7"/>
      <c r="E1189" s="5" t="s">
        <v>2195</v>
      </c>
      <c r="F1189" s="5" t="str">
        <f t="shared" si="18"/>
        <v>VEAU CÔTE1ÈR S/OS BIO140GX10X7</v>
      </c>
      <c r="G1189" s="5" t="s">
        <v>3196</v>
      </c>
      <c r="H1189" s="8">
        <v>166.2749</v>
      </c>
      <c r="I1189" s="30"/>
    </row>
    <row r="1190" spans="1:9" ht="15.6" thickTop="1" thickBot="1" x14ac:dyDescent="0.35">
      <c r="A1190" s="5" t="s">
        <v>2187</v>
      </c>
      <c r="B1190" s="5" t="s">
        <v>1186</v>
      </c>
      <c r="C1190" s="6"/>
      <c r="D1190" s="7"/>
      <c r="E1190" s="5" t="s">
        <v>2195</v>
      </c>
      <c r="F1190" s="5" t="str">
        <f t="shared" si="18"/>
        <v>BARRE CÉRÉALIÈRE ABRIC.22GX200</v>
      </c>
      <c r="G1190" s="5" t="s">
        <v>3197</v>
      </c>
      <c r="H1190" s="8">
        <v>27.488199999999996</v>
      </c>
      <c r="I1190" s="30"/>
    </row>
    <row r="1191" spans="1:9" ht="15.6" thickTop="1" thickBot="1" x14ac:dyDescent="0.35">
      <c r="A1191" s="5" t="s">
        <v>2187</v>
      </c>
      <c r="B1191" s="5" t="s">
        <v>1187</v>
      </c>
      <c r="C1191" s="6"/>
      <c r="D1191" s="7"/>
      <c r="E1191" s="5" t="s">
        <v>2195</v>
      </c>
      <c r="F1191" s="5" t="str">
        <f t="shared" si="18"/>
        <v>BARRE CÉRÉALIÈRE CHOCO.22GX200</v>
      </c>
      <c r="G1191" s="5" t="s">
        <v>3198</v>
      </c>
      <c r="H1191" s="8">
        <v>27.488199999999996</v>
      </c>
      <c r="I1191" s="30"/>
    </row>
    <row r="1192" spans="1:9" ht="15.6" thickTop="1" thickBot="1" x14ac:dyDescent="0.35">
      <c r="A1192" s="5" t="s">
        <v>2187</v>
      </c>
      <c r="B1192" s="5" t="s">
        <v>1188</v>
      </c>
      <c r="C1192" s="6"/>
      <c r="D1192" s="7"/>
      <c r="E1192" s="5" t="s">
        <v>2197</v>
      </c>
      <c r="F1192" s="5" t="str">
        <f t="shared" si="18"/>
        <v>HARICOT LINGOT BLANC SAC 5KG</v>
      </c>
      <c r="G1192" s="5" t="s">
        <v>3199</v>
      </c>
      <c r="H1192" s="8">
        <v>6.2843999999999998</v>
      </c>
      <c r="I1192" s="30"/>
    </row>
    <row r="1193" spans="1:9" ht="15.6" thickTop="1" thickBot="1" x14ac:dyDescent="0.35">
      <c r="A1193" s="5" t="s">
        <v>2187</v>
      </c>
      <c r="B1193" s="5" t="s">
        <v>1189</v>
      </c>
      <c r="C1193" s="6"/>
      <c r="D1193" s="7"/>
      <c r="E1193" s="5" t="s">
        <v>2195</v>
      </c>
      <c r="F1193" s="5" t="str">
        <f t="shared" si="18"/>
        <v>LAPIN CHASSEUR PDT 280GX8</v>
      </c>
      <c r="G1193" s="5" t="s">
        <v>3200</v>
      </c>
      <c r="H1193" s="8">
        <v>10.900499999999999</v>
      </c>
      <c r="I1193" s="30"/>
    </row>
    <row r="1194" spans="1:9" ht="15.6" thickTop="1" thickBot="1" x14ac:dyDescent="0.35">
      <c r="A1194" s="5" t="s">
        <v>2187</v>
      </c>
      <c r="B1194" s="5" t="s">
        <v>1190</v>
      </c>
      <c r="C1194" s="6"/>
      <c r="D1194" s="7"/>
      <c r="E1194" s="5" t="s">
        <v>2195</v>
      </c>
      <c r="F1194" s="5" t="str">
        <f t="shared" si="18"/>
        <v>VEAU BLANQUETTE CHAM/RIZ285GX8</v>
      </c>
      <c r="G1194" s="5" t="s">
        <v>3201</v>
      </c>
      <c r="H1194" s="8">
        <v>10.710900000000002</v>
      </c>
      <c r="I1194" s="30"/>
    </row>
    <row r="1195" spans="1:9" ht="15.6" thickTop="1" thickBot="1" x14ac:dyDescent="0.35">
      <c r="A1195" s="5" t="s">
        <v>2187</v>
      </c>
      <c r="B1195" s="5" t="s">
        <v>1191</v>
      </c>
      <c r="C1195" s="6"/>
      <c r="D1195" s="7"/>
      <c r="E1195" s="5" t="s">
        <v>2195</v>
      </c>
      <c r="F1195" s="5" t="str">
        <f t="shared" si="18"/>
        <v>BOEUF BOURGUIGNON PDT 300GX8</v>
      </c>
      <c r="G1195" s="5" t="s">
        <v>3202</v>
      </c>
      <c r="H1195" s="8">
        <v>10.8057</v>
      </c>
      <c r="I1195" s="30"/>
    </row>
    <row r="1196" spans="1:9" ht="15.6" thickTop="1" thickBot="1" x14ac:dyDescent="0.35">
      <c r="A1196" s="5" t="s">
        <v>2192</v>
      </c>
      <c r="B1196" s="5" t="s">
        <v>1192</v>
      </c>
      <c r="C1196" s="6"/>
      <c r="D1196" s="7"/>
      <c r="E1196" s="5" t="s">
        <v>2195</v>
      </c>
      <c r="F1196" s="5" t="str">
        <f t="shared" si="18"/>
        <v>SAUCISSE FUMÉE PRÉCUI70GX28X2</v>
      </c>
      <c r="G1196" s="5" t="s">
        <v>3203</v>
      </c>
      <c r="H1196" s="8">
        <v>19.600000000000001</v>
      </c>
      <c r="I1196" s="30"/>
    </row>
    <row r="1197" spans="1:9" ht="15.6" thickTop="1" thickBot="1" x14ac:dyDescent="0.35">
      <c r="A1197" s="5" t="s">
        <v>2190</v>
      </c>
      <c r="B1197" s="5" t="s">
        <v>1193</v>
      </c>
      <c r="C1197" s="6"/>
      <c r="D1197" s="7"/>
      <c r="E1197" s="5" t="s">
        <v>2201</v>
      </c>
      <c r="F1197" s="5" t="str">
        <f t="shared" si="18"/>
        <v>PERRIER 1LX6 BOUTEILLE PET</v>
      </c>
      <c r="G1197" s="5" t="s">
        <v>3204</v>
      </c>
      <c r="H1197" s="8">
        <v>3.2795999999999998</v>
      </c>
      <c r="I1197" s="30"/>
    </row>
    <row r="1198" spans="1:9" ht="15.6" thickTop="1" thickBot="1" x14ac:dyDescent="0.35">
      <c r="A1198" s="5" t="s">
        <v>2186</v>
      </c>
      <c r="B1198" s="5" t="s">
        <v>1194</v>
      </c>
      <c r="C1198" s="6"/>
      <c r="D1198" s="7"/>
      <c r="E1198" s="5" t="s">
        <v>2195</v>
      </c>
      <c r="F1198" s="5" t="str">
        <f t="shared" si="18"/>
        <v>CALMAR TUBE 80PCE/KG 2KGX6</v>
      </c>
      <c r="G1198" s="5" t="s">
        <v>3205</v>
      </c>
      <c r="H1198" s="8">
        <v>58.483400000000003</v>
      </c>
      <c r="I1198" s="30"/>
    </row>
    <row r="1199" spans="1:9" ht="15.6" thickTop="1" thickBot="1" x14ac:dyDescent="0.35">
      <c r="A1199" s="5" t="s">
        <v>2186</v>
      </c>
      <c r="B1199" s="5" t="s">
        <v>1195</v>
      </c>
      <c r="C1199" s="6"/>
      <c r="D1199" s="7"/>
      <c r="E1199" s="5" t="s">
        <v>2195</v>
      </c>
      <c r="F1199" s="5" t="str">
        <f t="shared" si="18"/>
        <v>DÉCLINAISON CHOCOLAT 196 PIÈCE</v>
      </c>
      <c r="G1199" s="5" t="s">
        <v>3206</v>
      </c>
      <c r="H1199" s="8">
        <v>78.388599999999997</v>
      </c>
      <c r="I1199" s="30"/>
    </row>
    <row r="1200" spans="1:9" ht="15.6" thickTop="1" thickBot="1" x14ac:dyDescent="0.35">
      <c r="A1200" s="5" t="s">
        <v>2185</v>
      </c>
      <c r="B1200" s="5" t="s">
        <v>1196</v>
      </c>
      <c r="C1200" s="6"/>
      <c r="D1200" s="7"/>
      <c r="E1200" s="5" t="s">
        <v>2195</v>
      </c>
      <c r="F1200" s="5" t="str">
        <f t="shared" si="18"/>
        <v>SAMOUSSA BOEUF PCE 40GX10X2</v>
      </c>
      <c r="G1200" s="5" t="s">
        <v>3207</v>
      </c>
      <c r="H1200" s="8">
        <v>6.6161000000000003</v>
      </c>
      <c r="I1200" s="30"/>
    </row>
    <row r="1201" spans="1:9" ht="15.6" thickTop="1" thickBot="1" x14ac:dyDescent="0.35">
      <c r="A1201" s="5" t="s">
        <v>2185</v>
      </c>
      <c r="B1201" s="5" t="s">
        <v>1197</v>
      </c>
      <c r="C1201" s="6"/>
      <c r="D1201" s="7"/>
      <c r="E1201" s="5" t="s">
        <v>2195</v>
      </c>
      <c r="F1201" s="5" t="str">
        <f t="shared" si="18"/>
        <v>ACCRA DE MORUE PCE 15GX40X2</v>
      </c>
      <c r="G1201" s="5" t="s">
        <v>3208</v>
      </c>
      <c r="H1201" s="8">
        <v>9.8577999999999992</v>
      </c>
      <c r="I1201" s="30"/>
    </row>
    <row r="1202" spans="1:9" ht="15.6" thickTop="1" thickBot="1" x14ac:dyDescent="0.35">
      <c r="A1202" s="5" t="s">
        <v>2185</v>
      </c>
      <c r="B1202" s="5" t="s">
        <v>1198</v>
      </c>
      <c r="C1202" s="6"/>
      <c r="D1202" s="7"/>
      <c r="E1202" s="5" t="s">
        <v>2195</v>
      </c>
      <c r="F1202" s="5" t="str">
        <f t="shared" si="18"/>
        <v>NEM AU PORC PCE 70GX8X4</v>
      </c>
      <c r="G1202" s="5" t="s">
        <v>3209</v>
      </c>
      <c r="H1202" s="8">
        <v>11.374400000000001</v>
      </c>
      <c r="I1202" s="30"/>
    </row>
    <row r="1203" spans="1:9" ht="15.6" thickTop="1" thickBot="1" x14ac:dyDescent="0.35">
      <c r="A1203" s="5" t="s">
        <v>2185</v>
      </c>
      <c r="B1203" s="5" t="s">
        <v>1199</v>
      </c>
      <c r="C1203" s="6"/>
      <c r="D1203" s="7"/>
      <c r="E1203" s="5" t="s">
        <v>2195</v>
      </c>
      <c r="F1203" s="5" t="str">
        <f t="shared" si="18"/>
        <v>NEM AU POULET PCE 70GX8X4</v>
      </c>
      <c r="G1203" s="5" t="s">
        <v>3210</v>
      </c>
      <c r="H1203" s="8">
        <v>11.601900000000001</v>
      </c>
      <c r="I1203" s="30"/>
    </row>
    <row r="1204" spans="1:9" ht="15.6" thickTop="1" thickBot="1" x14ac:dyDescent="0.35">
      <c r="A1204" s="5" t="s">
        <v>2185</v>
      </c>
      <c r="B1204" s="5" t="s">
        <v>1200</v>
      </c>
      <c r="C1204" s="6"/>
      <c r="D1204" s="7"/>
      <c r="E1204" s="5" t="s">
        <v>2195</v>
      </c>
      <c r="F1204" s="5" t="str">
        <f t="shared" si="18"/>
        <v>BEIGNET CREVETTE PCE 20GX20X2</v>
      </c>
      <c r="G1204" s="5" t="s">
        <v>3211</v>
      </c>
      <c r="H1204" s="8">
        <v>12.227499999999999</v>
      </c>
      <c r="I1204" s="30"/>
    </row>
    <row r="1205" spans="1:9" ht="15.6" thickTop="1" thickBot="1" x14ac:dyDescent="0.35">
      <c r="A1205" s="5" t="s">
        <v>2185</v>
      </c>
      <c r="B1205" s="5" t="s">
        <v>1201</v>
      </c>
      <c r="C1205" s="6"/>
      <c r="D1205" s="7"/>
      <c r="E1205" s="5" t="s">
        <v>2195</v>
      </c>
      <c r="F1205" s="5" t="str">
        <f t="shared" si="18"/>
        <v>ROULÉ DE SURIMI 1KGX4</v>
      </c>
      <c r="G1205" s="5" t="s">
        <v>3212</v>
      </c>
      <c r="H1205" s="8">
        <v>20.7014</v>
      </c>
      <c r="I1205" s="30"/>
    </row>
    <row r="1206" spans="1:9" ht="15.6" thickTop="1" thickBot="1" x14ac:dyDescent="0.35">
      <c r="A1206" s="5" t="s">
        <v>2185</v>
      </c>
      <c r="B1206" s="5" t="s">
        <v>1202</v>
      </c>
      <c r="C1206" s="6"/>
      <c r="D1206" s="7"/>
      <c r="E1206" s="5" t="s">
        <v>2195</v>
      </c>
      <c r="F1206" s="5" t="str">
        <f t="shared" si="18"/>
        <v>SAUMON FUMÉ NORVÈGE 1,7 KG</v>
      </c>
      <c r="G1206" s="5" t="s">
        <v>3213</v>
      </c>
      <c r="H1206" s="8">
        <v>40.700000000000003</v>
      </c>
      <c r="I1206" s="30"/>
    </row>
    <row r="1207" spans="1:9" ht="15.6" thickTop="1" thickBot="1" x14ac:dyDescent="0.35">
      <c r="A1207" s="5" t="s">
        <v>4424</v>
      </c>
      <c r="B1207" s="5" t="s">
        <v>1760</v>
      </c>
      <c r="C1207" s="6" t="s">
        <v>4427</v>
      </c>
      <c r="D1207" s="7"/>
      <c r="E1207" s="5" t="s">
        <v>4250</v>
      </c>
      <c r="F1207" s="5" t="str">
        <f t="shared" si="18"/>
        <v>COMPOTE POMME ABRICOT 5/1</v>
      </c>
      <c r="G1207" s="5" t="s">
        <v>4428</v>
      </c>
      <c r="H1207" s="8">
        <v>5.0567000000000002</v>
      </c>
      <c r="I1207" s="30"/>
    </row>
    <row r="1208" spans="1:9" ht="15.6" thickTop="1" thickBot="1" x14ac:dyDescent="0.35">
      <c r="A1208" s="5" t="s">
        <v>2185</v>
      </c>
      <c r="B1208" s="5" t="s">
        <v>1204</v>
      </c>
      <c r="C1208" s="6"/>
      <c r="D1208" s="7"/>
      <c r="E1208" s="5" t="s">
        <v>2195</v>
      </c>
      <c r="F1208" s="5" t="str">
        <f t="shared" si="18"/>
        <v>TRIO CRUDITÉS/FRUITS SEC 2,2KG</v>
      </c>
      <c r="G1208" s="5" t="s">
        <v>3214</v>
      </c>
      <c r="H1208" s="8">
        <v>16.578199999999999</v>
      </c>
      <c r="I1208" s="30"/>
    </row>
    <row r="1209" spans="1:9" ht="15.6" thickTop="1" thickBot="1" x14ac:dyDescent="0.35">
      <c r="A1209" s="5" t="s">
        <v>2191</v>
      </c>
      <c r="B1209" s="5" t="s">
        <v>1205</v>
      </c>
      <c r="C1209" s="6"/>
      <c r="D1209" s="7"/>
      <c r="E1209" s="5" t="s">
        <v>2202</v>
      </c>
      <c r="F1209" s="5" t="str">
        <f t="shared" si="18"/>
        <v>EAU DE VIE DE POIRE 45° 70CL</v>
      </c>
      <c r="G1209" s="5" t="s">
        <v>3215</v>
      </c>
      <c r="H1209" s="8">
        <v>15</v>
      </c>
      <c r="I1209" s="30"/>
    </row>
    <row r="1210" spans="1:9" ht="15.6" thickTop="1" thickBot="1" x14ac:dyDescent="0.35">
      <c r="A1210" s="5" t="s">
        <v>4550</v>
      </c>
      <c r="B1210" s="5" t="s">
        <v>1206</v>
      </c>
      <c r="C1210" s="6" t="s">
        <v>4553</v>
      </c>
      <c r="D1210" s="7"/>
      <c r="E1210" s="5" t="s">
        <v>4287</v>
      </c>
      <c r="F1210" s="5" t="str">
        <f t="shared" si="18"/>
        <v>PICON BIÈRE 18° 100CL</v>
      </c>
      <c r="G1210" s="5" t="s">
        <v>3216</v>
      </c>
      <c r="H1210" s="8">
        <v>9.85</v>
      </c>
      <c r="I1210" s="30"/>
    </row>
    <row r="1211" spans="1:9" ht="15.6" thickTop="1" thickBot="1" x14ac:dyDescent="0.35">
      <c r="A1211" s="5" t="s">
        <v>4424</v>
      </c>
      <c r="B1211" s="5" t="s">
        <v>1762</v>
      </c>
      <c r="C1211" s="6" t="s">
        <v>4429</v>
      </c>
      <c r="D1211" s="7"/>
      <c r="E1211" s="5" t="s">
        <v>4250</v>
      </c>
      <c r="F1211" s="5" t="str">
        <f t="shared" si="18"/>
        <v>COMPOTE TOUS FRUITS 5/1</v>
      </c>
      <c r="G1211" s="5" t="s">
        <v>4430</v>
      </c>
      <c r="H1211" s="8">
        <v>5.0552999999999999</v>
      </c>
      <c r="I1211" s="30"/>
    </row>
    <row r="1212" spans="1:9" ht="15.6" thickTop="1" thickBot="1" x14ac:dyDescent="0.35">
      <c r="A1212" s="5" t="s">
        <v>2191</v>
      </c>
      <c r="B1212" s="5" t="s">
        <v>1208</v>
      </c>
      <c r="C1212" s="6"/>
      <c r="D1212" s="7"/>
      <c r="E1212" s="5" t="s">
        <v>2195</v>
      </c>
      <c r="F1212" s="5" t="str">
        <f t="shared" si="18"/>
        <v>CIDRE BOUCHÉ DOUX 75CLX6BLLE</v>
      </c>
      <c r="G1212" s="5" t="s">
        <v>3217</v>
      </c>
      <c r="H1212" s="8">
        <v>9.1667000000000005</v>
      </c>
      <c r="I1212" s="30"/>
    </row>
    <row r="1213" spans="1:9" ht="15.6" thickTop="1" thickBot="1" x14ac:dyDescent="0.35">
      <c r="A1213" s="5" t="s">
        <v>2191</v>
      </c>
      <c r="B1213" s="5" t="s">
        <v>1209</v>
      </c>
      <c r="C1213" s="6"/>
      <c r="D1213" s="7"/>
      <c r="E1213" s="5" t="s">
        <v>2202</v>
      </c>
      <c r="F1213" s="5" t="str">
        <f t="shared" si="18"/>
        <v>GET 27 21° 70CL</v>
      </c>
      <c r="G1213" s="5" t="s">
        <v>3218</v>
      </c>
      <c r="H1213" s="8">
        <v>11.5</v>
      </c>
      <c r="I1213" s="30"/>
    </row>
    <row r="1214" spans="1:9" ht="15.6" thickTop="1" thickBot="1" x14ac:dyDescent="0.35">
      <c r="A1214" s="5" t="s">
        <v>2191</v>
      </c>
      <c r="B1214" s="5" t="s">
        <v>1210</v>
      </c>
      <c r="C1214" s="6"/>
      <c r="D1214" s="7"/>
      <c r="E1214" s="5" t="s">
        <v>2195</v>
      </c>
      <c r="F1214" s="5" t="str">
        <f t="shared" si="18"/>
        <v>SAUVIGNON BLANC AOC 75CLX6</v>
      </c>
      <c r="G1214" s="5" t="s">
        <v>3219</v>
      </c>
      <c r="H1214" s="8">
        <v>23.53</v>
      </c>
      <c r="I1214" s="30"/>
    </row>
    <row r="1215" spans="1:9" ht="15.6" thickTop="1" thickBot="1" x14ac:dyDescent="0.35">
      <c r="A1215" s="5" t="s">
        <v>4522</v>
      </c>
      <c r="B1215" s="5" t="s">
        <v>1211</v>
      </c>
      <c r="C1215" s="6" t="s">
        <v>4531</v>
      </c>
      <c r="D1215" s="7"/>
      <c r="E1215" s="5" t="s">
        <v>4250</v>
      </c>
      <c r="F1215" s="5" t="str">
        <f t="shared" si="18"/>
        <v>VIN DE TABLE BLANC 100CL</v>
      </c>
      <c r="G1215" s="5" t="s">
        <v>4532</v>
      </c>
      <c r="H1215" s="8">
        <v>2.4883000000000002</v>
      </c>
      <c r="I1215" s="30"/>
    </row>
    <row r="1216" spans="1:9" ht="15.6" thickTop="1" thickBot="1" x14ac:dyDescent="0.35">
      <c r="A1216" s="5" t="s">
        <v>2191</v>
      </c>
      <c r="B1216" s="5" t="s">
        <v>1212</v>
      </c>
      <c r="C1216" s="6"/>
      <c r="D1216" s="7"/>
      <c r="E1216" s="5" t="s">
        <v>2195</v>
      </c>
      <c r="F1216" s="5" t="str">
        <f t="shared" si="18"/>
        <v>CRÉMANT LOIRE VQPRDBRUT75CLX6</v>
      </c>
      <c r="G1216" s="5" t="s">
        <v>3220</v>
      </c>
      <c r="H1216" s="8">
        <v>36.92</v>
      </c>
      <c r="I1216" s="30"/>
    </row>
    <row r="1217" spans="1:9" ht="15.6" thickTop="1" thickBot="1" x14ac:dyDescent="0.35">
      <c r="A1217" s="5" t="s">
        <v>2191</v>
      </c>
      <c r="B1217" s="5" t="s">
        <v>1213</v>
      </c>
      <c r="C1217" s="6"/>
      <c r="D1217" s="7"/>
      <c r="E1217" s="5" t="s">
        <v>2195</v>
      </c>
      <c r="F1217" s="5" t="str">
        <f t="shared" si="18"/>
        <v>ALSACE PINOT BLANC AOC 75CLX6</v>
      </c>
      <c r="G1217" s="5" t="s">
        <v>3221</v>
      </c>
      <c r="H1217" s="8">
        <v>24.5</v>
      </c>
      <c r="I1217" s="30"/>
    </row>
    <row r="1218" spans="1:9" ht="15.6" thickTop="1" thickBot="1" x14ac:dyDescent="0.35">
      <c r="A1218" s="5" t="s">
        <v>2191</v>
      </c>
      <c r="B1218" s="5" t="s">
        <v>1214</v>
      </c>
      <c r="C1218" s="6"/>
      <c r="D1218" s="7"/>
      <c r="E1218" s="5" t="s">
        <v>2195</v>
      </c>
      <c r="F1218" s="5" t="str">
        <f t="shared" si="18"/>
        <v>VIN DE PAYS FRCE ROSÉ 75CLX6</v>
      </c>
      <c r="G1218" s="5" t="s">
        <v>3222</v>
      </c>
      <c r="H1218" s="8">
        <v>15.9</v>
      </c>
      <c r="I1218" s="30"/>
    </row>
    <row r="1219" spans="1:9" ht="15.6" thickTop="1" thickBot="1" x14ac:dyDescent="0.35">
      <c r="A1219" s="5" t="s">
        <v>2191</v>
      </c>
      <c r="B1219" s="5" t="s">
        <v>1215</v>
      </c>
      <c r="C1219" s="6"/>
      <c r="D1219" s="7"/>
      <c r="E1219" s="5" t="s">
        <v>2195</v>
      </c>
      <c r="F1219" s="5" t="str">
        <f t="shared" si="18"/>
        <v>SYLVANER AOC 75CLX6 BOUTEILLE</v>
      </c>
      <c r="G1219" s="5" t="s">
        <v>3223</v>
      </c>
      <c r="H1219" s="8">
        <v>23.54</v>
      </c>
      <c r="I1219" s="30"/>
    </row>
    <row r="1220" spans="1:9" ht="15.6" thickTop="1" thickBot="1" x14ac:dyDescent="0.35">
      <c r="A1220" s="5" t="s">
        <v>2191</v>
      </c>
      <c r="B1220" s="5" t="s">
        <v>1216</v>
      </c>
      <c r="C1220" s="6"/>
      <c r="D1220" s="7"/>
      <c r="E1220" s="5" t="s">
        <v>2195</v>
      </c>
      <c r="F1220" s="5" t="str">
        <f t="shared" si="18"/>
        <v>VIN DE PAYS FRCE ROUGE 75CLX6</v>
      </c>
      <c r="G1220" s="5" t="s">
        <v>3224</v>
      </c>
      <c r="H1220" s="8">
        <v>15.26</v>
      </c>
      <c r="I1220" s="30"/>
    </row>
    <row r="1221" spans="1:9" ht="15.6" thickTop="1" thickBot="1" x14ac:dyDescent="0.35">
      <c r="A1221" s="5" t="s">
        <v>2191</v>
      </c>
      <c r="B1221" s="5" t="s">
        <v>1217</v>
      </c>
      <c r="C1221" s="6"/>
      <c r="D1221" s="7"/>
      <c r="E1221" s="5" t="s">
        <v>2195</v>
      </c>
      <c r="F1221" s="5" t="str">
        <f t="shared" ref="F1221:F1284" si="19">UPPER(G1221)</f>
        <v>MUSCAT AOC BLC75CLX6 BLLE</v>
      </c>
      <c r="G1221" s="5" t="s">
        <v>3225</v>
      </c>
      <c r="H1221" s="8">
        <v>36.25</v>
      </c>
      <c r="I1221" s="30"/>
    </row>
    <row r="1222" spans="1:9" ht="15.6" thickTop="1" thickBot="1" x14ac:dyDescent="0.35">
      <c r="A1222" s="5" t="s">
        <v>2191</v>
      </c>
      <c r="B1222" s="5" t="s">
        <v>1218</v>
      </c>
      <c r="C1222" s="6"/>
      <c r="D1222" s="7"/>
      <c r="E1222" s="5" t="s">
        <v>2195</v>
      </c>
      <c r="F1222" s="5" t="str">
        <f t="shared" si="19"/>
        <v>1ÈRE CÔTES BLAYE BIO AOC75CLX6</v>
      </c>
      <c r="G1222" s="5" t="s">
        <v>3226</v>
      </c>
      <c r="H1222" s="8">
        <v>36.6</v>
      </c>
      <c r="I1222" s="30"/>
    </row>
    <row r="1223" spans="1:9" ht="15.6" thickTop="1" thickBot="1" x14ac:dyDescent="0.35">
      <c r="A1223" s="5" t="s">
        <v>2191</v>
      </c>
      <c r="B1223" s="5" t="s">
        <v>1219</v>
      </c>
      <c r="C1223" s="6"/>
      <c r="D1223" s="7"/>
      <c r="E1223" s="5" t="s">
        <v>2195</v>
      </c>
      <c r="F1223" s="5" t="str">
        <f t="shared" si="19"/>
        <v>CRÉMAN D'ALS VQPRD ROSÉ 75CLX6</v>
      </c>
      <c r="G1223" s="5" t="s">
        <v>3227</v>
      </c>
      <c r="H1223" s="8">
        <v>37.85</v>
      </c>
      <c r="I1223" s="30"/>
    </row>
    <row r="1224" spans="1:9" ht="15.6" thickTop="1" thickBot="1" x14ac:dyDescent="0.35">
      <c r="A1224" s="5" t="s">
        <v>2191</v>
      </c>
      <c r="B1224" s="5" t="s">
        <v>1220</v>
      </c>
      <c r="C1224" s="6"/>
      <c r="D1224" s="7"/>
      <c r="E1224" s="5" t="s">
        <v>2195</v>
      </c>
      <c r="F1224" s="5" t="str">
        <f t="shared" si="19"/>
        <v>LOUPIAC AOC BLANC 75CLX6</v>
      </c>
      <c r="G1224" s="5" t="s">
        <v>3228</v>
      </c>
      <c r="H1224" s="8">
        <v>33.07</v>
      </c>
      <c r="I1224" s="30"/>
    </row>
    <row r="1225" spans="1:9" ht="15.6" thickTop="1" thickBot="1" x14ac:dyDescent="0.35">
      <c r="A1225" s="5" t="s">
        <v>4522</v>
      </c>
      <c r="B1225" s="5" t="s">
        <v>1221</v>
      </c>
      <c r="C1225" s="6" t="s">
        <v>4523</v>
      </c>
      <c r="D1225" s="7"/>
      <c r="E1225" s="5" t="s">
        <v>4250</v>
      </c>
      <c r="F1225" s="5" t="str">
        <f t="shared" si="19"/>
        <v>MONTAGNE SAINT-EMILION 75CL</v>
      </c>
      <c r="G1225" s="5" t="s">
        <v>4524</v>
      </c>
      <c r="H1225" s="8">
        <v>5.9865000000000004</v>
      </c>
      <c r="I1225" s="30"/>
    </row>
    <row r="1226" spans="1:9" ht="15.6" thickTop="1" thickBot="1" x14ac:dyDescent="0.35">
      <c r="A1226" s="5" t="s">
        <v>2191</v>
      </c>
      <c r="B1226" s="5" t="s">
        <v>1222</v>
      </c>
      <c r="C1226" s="6"/>
      <c r="D1226" s="7"/>
      <c r="E1226" s="5" t="s">
        <v>2195</v>
      </c>
      <c r="F1226" s="5" t="str">
        <f t="shared" si="19"/>
        <v>ST NICOLAS BOURGUEIL AOC75CLX6</v>
      </c>
      <c r="G1226" s="5" t="s">
        <v>3229</v>
      </c>
      <c r="H1226" s="8">
        <v>29.6</v>
      </c>
      <c r="I1226" s="30"/>
    </row>
    <row r="1227" spans="1:9" ht="15.6" thickTop="1" thickBot="1" x14ac:dyDescent="0.35">
      <c r="A1227" s="5" t="s">
        <v>2191</v>
      </c>
      <c r="B1227" s="5" t="s">
        <v>4116</v>
      </c>
      <c r="C1227" s="6"/>
      <c r="D1227" s="7"/>
      <c r="E1227" s="5" t="s">
        <v>2195</v>
      </c>
      <c r="F1227" s="5" t="str">
        <f t="shared" si="19"/>
        <v>CHÂTEAUNEUF PAPE BIO AOC75CLX6</v>
      </c>
      <c r="G1227" s="5" t="s">
        <v>4181</v>
      </c>
      <c r="H1227" s="8">
        <v>72.2</v>
      </c>
      <c r="I1227" s="30"/>
    </row>
    <row r="1228" spans="1:9" ht="15.6" thickTop="1" thickBot="1" x14ac:dyDescent="0.35">
      <c r="A1228" s="5" t="s">
        <v>2191</v>
      </c>
      <c r="B1228" s="5" t="s">
        <v>1223</v>
      </c>
      <c r="C1228" s="6"/>
      <c r="D1228" s="7"/>
      <c r="E1228" s="5" t="s">
        <v>2195</v>
      </c>
      <c r="F1228" s="5" t="str">
        <f t="shared" si="19"/>
        <v>ALSACE PINOT NOIR AOC 75CLX6</v>
      </c>
      <c r="G1228" s="5" t="s">
        <v>3230</v>
      </c>
      <c r="H1228" s="8">
        <v>30.54</v>
      </c>
      <c r="I1228" s="30"/>
    </row>
    <row r="1229" spans="1:9" ht="15.6" thickTop="1" thickBot="1" x14ac:dyDescent="0.35">
      <c r="A1229" s="5" t="s">
        <v>2191</v>
      </c>
      <c r="B1229" s="5" t="s">
        <v>1224</v>
      </c>
      <c r="C1229" s="6"/>
      <c r="D1229" s="7"/>
      <c r="E1229" s="5" t="s">
        <v>2195</v>
      </c>
      <c r="F1229" s="5" t="str">
        <f t="shared" si="19"/>
        <v>SAUTERNES AOC BLANC 75CLX6</v>
      </c>
      <c r="G1229" s="5" t="s">
        <v>3231</v>
      </c>
      <c r="H1229" s="8">
        <v>59.5</v>
      </c>
      <c r="I1229" s="30"/>
    </row>
    <row r="1230" spans="1:9" ht="15.6" thickTop="1" thickBot="1" x14ac:dyDescent="0.35">
      <c r="A1230" s="5" t="s">
        <v>2191</v>
      </c>
      <c r="B1230" s="5" t="s">
        <v>1225</v>
      </c>
      <c r="C1230" s="6"/>
      <c r="D1230" s="7"/>
      <c r="E1230" s="5" t="s">
        <v>2195</v>
      </c>
      <c r="F1230" s="5" t="str">
        <f t="shared" si="19"/>
        <v>ALSACE PINOT GRIS AOC 75CLX6</v>
      </c>
      <c r="G1230" s="5" t="s">
        <v>3232</v>
      </c>
      <c r="H1230" s="8">
        <v>29.6</v>
      </c>
      <c r="I1230" s="30"/>
    </row>
    <row r="1231" spans="1:9" ht="15.6" thickTop="1" thickBot="1" x14ac:dyDescent="0.35">
      <c r="A1231" s="5" t="s">
        <v>2191</v>
      </c>
      <c r="B1231" s="5" t="s">
        <v>1226</v>
      </c>
      <c r="C1231" s="6"/>
      <c r="D1231" s="7"/>
      <c r="E1231" s="5" t="s">
        <v>2195</v>
      </c>
      <c r="F1231" s="5" t="str">
        <f t="shared" si="19"/>
        <v>BANDOL ROSÉ AOC 75CLX6 BLLE</v>
      </c>
      <c r="G1231" s="5" t="s">
        <v>3233</v>
      </c>
      <c r="H1231" s="8">
        <v>52.5</v>
      </c>
      <c r="I1231" s="30"/>
    </row>
    <row r="1232" spans="1:9" ht="15.6" thickTop="1" thickBot="1" x14ac:dyDescent="0.35">
      <c r="A1232" s="5" t="s">
        <v>2191</v>
      </c>
      <c r="B1232" s="5" t="s">
        <v>1227</v>
      </c>
      <c r="C1232" s="6"/>
      <c r="D1232" s="7"/>
      <c r="E1232" s="5" t="s">
        <v>2195</v>
      </c>
      <c r="F1232" s="5" t="str">
        <f t="shared" si="19"/>
        <v>SAINT ESTÈPHE ROUGE AOC 75CLX6</v>
      </c>
      <c r="G1232" s="5" t="s">
        <v>3234</v>
      </c>
      <c r="H1232" s="8">
        <v>48.65</v>
      </c>
      <c r="I1232" s="30"/>
    </row>
    <row r="1233" spans="1:9" ht="15.6" thickTop="1" thickBot="1" x14ac:dyDescent="0.35">
      <c r="A1233" s="5" t="s">
        <v>2191</v>
      </c>
      <c r="B1233" s="5" t="s">
        <v>1228</v>
      </c>
      <c r="C1233" s="6"/>
      <c r="D1233" s="7"/>
      <c r="E1233" s="5" t="s">
        <v>2195</v>
      </c>
      <c r="F1233" s="5" t="str">
        <f t="shared" si="19"/>
        <v>LALANDE DE POMEROL AOC 75CLX6</v>
      </c>
      <c r="G1233" s="5" t="s">
        <v>3235</v>
      </c>
      <c r="H1233" s="8">
        <v>44.2</v>
      </c>
      <c r="I1233" s="30"/>
    </row>
    <row r="1234" spans="1:9" ht="15.6" thickTop="1" thickBot="1" x14ac:dyDescent="0.35">
      <c r="A1234" s="5" t="s">
        <v>2191</v>
      </c>
      <c r="B1234" s="5" t="s">
        <v>1229</v>
      </c>
      <c r="C1234" s="6"/>
      <c r="D1234" s="7"/>
      <c r="E1234" s="5" t="s">
        <v>2195</v>
      </c>
      <c r="F1234" s="5" t="str">
        <f t="shared" si="19"/>
        <v>ANJOU AOC ROUGE 75CLX6 BLLE</v>
      </c>
      <c r="G1234" s="5" t="s">
        <v>3236</v>
      </c>
      <c r="H1234" s="8">
        <v>24.333299999999998</v>
      </c>
      <c r="I1234" s="30"/>
    </row>
    <row r="1235" spans="1:9" ht="15.6" thickTop="1" thickBot="1" x14ac:dyDescent="0.35">
      <c r="A1235" s="5" t="s">
        <v>4522</v>
      </c>
      <c r="B1235" s="5" t="s">
        <v>1230</v>
      </c>
      <c r="C1235" s="6" t="s">
        <v>4539</v>
      </c>
      <c r="D1235" s="7"/>
      <c r="E1235" s="5" t="s">
        <v>4250</v>
      </c>
      <c r="F1235" s="5" t="str">
        <f t="shared" si="19"/>
        <v>MORGON AOC ROUGE 75CL</v>
      </c>
      <c r="G1235" s="5" t="s">
        <v>4540</v>
      </c>
      <c r="H1235" s="8">
        <v>6.3</v>
      </c>
      <c r="I1235" s="30"/>
    </row>
    <row r="1236" spans="1:9" ht="15.6" thickTop="1" thickBot="1" x14ac:dyDescent="0.35">
      <c r="A1236" s="5" t="s">
        <v>2191</v>
      </c>
      <c r="B1236" s="5" t="s">
        <v>1231</v>
      </c>
      <c r="C1236" s="6"/>
      <c r="D1236" s="7"/>
      <c r="E1236" s="5" t="s">
        <v>2195</v>
      </c>
      <c r="F1236" s="5" t="str">
        <f t="shared" si="19"/>
        <v>BERGERAC AOC ROUGE 75CLX6BLLE</v>
      </c>
      <c r="G1236" s="5" t="s">
        <v>3237</v>
      </c>
      <c r="H1236" s="8">
        <v>15.6</v>
      </c>
      <c r="I1236" s="30"/>
    </row>
    <row r="1237" spans="1:9" ht="15.6" thickTop="1" thickBot="1" x14ac:dyDescent="0.35">
      <c r="A1237" s="5" t="s">
        <v>2191</v>
      </c>
      <c r="B1237" s="5" t="s">
        <v>1232</v>
      </c>
      <c r="C1237" s="6"/>
      <c r="D1237" s="7"/>
      <c r="E1237" s="5" t="s">
        <v>2195</v>
      </c>
      <c r="F1237" s="5" t="str">
        <f t="shared" si="19"/>
        <v>CHINON AOC ROUGE 75CLX6 BLLE</v>
      </c>
      <c r="G1237" s="5" t="s">
        <v>3238</v>
      </c>
      <c r="H1237" s="8">
        <v>25.12</v>
      </c>
      <c r="I1237" s="30"/>
    </row>
    <row r="1238" spans="1:9" ht="15.6" thickTop="1" thickBot="1" x14ac:dyDescent="0.35">
      <c r="A1238" s="5" t="s">
        <v>2191</v>
      </c>
      <c r="B1238" s="5" t="s">
        <v>1233</v>
      </c>
      <c r="C1238" s="6"/>
      <c r="D1238" s="7"/>
      <c r="E1238" s="5" t="s">
        <v>2195</v>
      </c>
      <c r="F1238" s="5" t="str">
        <f t="shared" si="19"/>
        <v>GAMAY AOC ROUGE 75CLX6 BLLE</v>
      </c>
      <c r="G1238" s="5" t="s">
        <v>3239</v>
      </c>
      <c r="H1238" s="8">
        <v>21</v>
      </c>
      <c r="I1238" s="30"/>
    </row>
    <row r="1239" spans="1:9" ht="15.6" thickTop="1" thickBot="1" x14ac:dyDescent="0.35">
      <c r="A1239" s="5" t="s">
        <v>2191</v>
      </c>
      <c r="B1239" s="5" t="s">
        <v>1234</v>
      </c>
      <c r="C1239" s="6"/>
      <c r="D1239" s="7"/>
      <c r="E1239" s="5" t="s">
        <v>2195</v>
      </c>
      <c r="F1239" s="5" t="str">
        <f t="shared" si="19"/>
        <v>GEWURZTRAMINER AOC 75CLX6 BLLE</v>
      </c>
      <c r="G1239" s="5" t="s">
        <v>3240</v>
      </c>
      <c r="H1239" s="8">
        <v>34.566699999999997</v>
      </c>
      <c r="I1239" s="30"/>
    </row>
    <row r="1240" spans="1:9" ht="15.6" thickTop="1" thickBot="1" x14ac:dyDescent="0.35">
      <c r="A1240" s="5" t="s">
        <v>4522</v>
      </c>
      <c r="B1240" s="5" t="s">
        <v>1235</v>
      </c>
      <c r="C1240" s="6" t="s">
        <v>4541</v>
      </c>
      <c r="D1240" s="7"/>
      <c r="E1240" s="5" t="s">
        <v>4250</v>
      </c>
      <c r="F1240" s="5" t="str">
        <f t="shared" si="19"/>
        <v>BOURGUEIL AOC ROUGE 75CL</v>
      </c>
      <c r="G1240" s="5" t="s">
        <v>4542</v>
      </c>
      <c r="H1240" s="8">
        <v>3.9426999999999999</v>
      </c>
      <c r="I1240" s="30"/>
    </row>
    <row r="1241" spans="1:9" ht="15.6" thickTop="1" thickBot="1" x14ac:dyDescent="0.35">
      <c r="A1241" s="5" t="s">
        <v>2191</v>
      </c>
      <c r="B1241" s="5" t="s">
        <v>1236</v>
      </c>
      <c r="C1241" s="6"/>
      <c r="D1241" s="7"/>
      <c r="E1241" s="5" t="s">
        <v>2195</v>
      </c>
      <c r="F1241" s="5" t="str">
        <f t="shared" si="19"/>
        <v>SANCERRE AOC BLC 75CLX6 BLLE</v>
      </c>
      <c r="G1241" s="5" t="s">
        <v>3241</v>
      </c>
      <c r="H1241" s="8">
        <v>52.15</v>
      </c>
      <c r="I1241" s="30"/>
    </row>
    <row r="1242" spans="1:9" ht="15.6" thickTop="1" thickBot="1" x14ac:dyDescent="0.35">
      <c r="A1242" s="5" t="s">
        <v>2191</v>
      </c>
      <c r="B1242" s="5" t="s">
        <v>1237</v>
      </c>
      <c r="C1242" s="6"/>
      <c r="D1242" s="7"/>
      <c r="E1242" s="5" t="s">
        <v>2195</v>
      </c>
      <c r="F1242" s="5" t="str">
        <f t="shared" si="19"/>
        <v>SANCERRE AOC ROSÉ 75CLX6 BLLE</v>
      </c>
      <c r="G1242" s="5" t="s">
        <v>3242</v>
      </c>
      <c r="H1242" s="8">
        <v>49.3</v>
      </c>
      <c r="I1242" s="30"/>
    </row>
    <row r="1243" spans="1:9" ht="15.6" thickTop="1" thickBot="1" x14ac:dyDescent="0.35">
      <c r="A1243" s="5" t="s">
        <v>2191</v>
      </c>
      <c r="B1243" s="5" t="s">
        <v>1238</v>
      </c>
      <c r="C1243" s="6"/>
      <c r="D1243" s="7"/>
      <c r="E1243" s="5" t="s">
        <v>2195</v>
      </c>
      <c r="F1243" s="5" t="str">
        <f t="shared" si="19"/>
        <v>GAILLAC AOC ROUGE BIO 75CLX6</v>
      </c>
      <c r="G1243" s="5" t="s">
        <v>3243</v>
      </c>
      <c r="H1243" s="8">
        <v>24.333299999999998</v>
      </c>
      <c r="I1243" s="30"/>
    </row>
    <row r="1244" spans="1:9" ht="15.6" thickTop="1" thickBot="1" x14ac:dyDescent="0.35">
      <c r="A1244" s="5" t="s">
        <v>2191</v>
      </c>
      <c r="B1244" s="5" t="s">
        <v>1239</v>
      </c>
      <c r="C1244" s="6"/>
      <c r="D1244" s="7"/>
      <c r="E1244" s="5" t="s">
        <v>2195</v>
      </c>
      <c r="F1244" s="5" t="str">
        <f t="shared" si="19"/>
        <v>MADIRAN AOC ROUGE 75CLX6 BLLE</v>
      </c>
      <c r="G1244" s="5" t="s">
        <v>3244</v>
      </c>
      <c r="H1244" s="8">
        <v>27.7</v>
      </c>
      <c r="I1244" s="30"/>
    </row>
    <row r="1245" spans="1:9" ht="15.6" thickTop="1" thickBot="1" x14ac:dyDescent="0.35">
      <c r="A1245" s="5" t="s">
        <v>2191</v>
      </c>
      <c r="B1245" s="5" t="s">
        <v>1240</v>
      </c>
      <c r="C1245" s="6"/>
      <c r="D1245" s="7"/>
      <c r="E1245" s="5" t="s">
        <v>2195</v>
      </c>
      <c r="F1245" s="5" t="str">
        <f t="shared" si="19"/>
        <v>BOURGOGNE ALIGO.AOCBLANC75CLX6</v>
      </c>
      <c r="G1245" s="5" t="s">
        <v>3245</v>
      </c>
      <c r="H1245" s="8">
        <v>28.3</v>
      </c>
      <c r="I1245" s="30"/>
    </row>
    <row r="1246" spans="1:9" ht="15.6" thickTop="1" thickBot="1" x14ac:dyDescent="0.35">
      <c r="A1246" s="5" t="s">
        <v>4522</v>
      </c>
      <c r="B1246" s="5" t="s">
        <v>1241</v>
      </c>
      <c r="C1246" s="6" t="s">
        <v>4525</v>
      </c>
      <c r="D1246" s="7"/>
      <c r="E1246" s="5" t="s">
        <v>4250</v>
      </c>
      <c r="F1246" s="5" t="str">
        <f t="shared" si="19"/>
        <v>MONTBAZILLAC AOC 75CL</v>
      </c>
      <c r="G1246" s="5" t="s">
        <v>4526</v>
      </c>
      <c r="H1246" s="8">
        <v>5.92</v>
      </c>
      <c r="I1246" s="30"/>
    </row>
    <row r="1247" spans="1:9" ht="15.6" thickTop="1" thickBot="1" x14ac:dyDescent="0.35">
      <c r="A1247" s="5" t="s">
        <v>2191</v>
      </c>
      <c r="B1247" s="5" t="s">
        <v>1242</v>
      </c>
      <c r="C1247" s="6"/>
      <c r="D1247" s="7"/>
      <c r="E1247" s="5" t="s">
        <v>2195</v>
      </c>
      <c r="F1247" s="5" t="str">
        <f t="shared" si="19"/>
        <v>CÔTES RHÔNE AOC ROSÉ 75CLX6</v>
      </c>
      <c r="G1247" s="5" t="s">
        <v>3246</v>
      </c>
      <c r="H1247" s="8">
        <v>22.9</v>
      </c>
      <c r="I1247" s="30"/>
    </row>
    <row r="1248" spans="1:9" ht="15.6" thickTop="1" thickBot="1" x14ac:dyDescent="0.35">
      <c r="A1248" s="5" t="s">
        <v>2191</v>
      </c>
      <c r="B1248" s="5" t="s">
        <v>1243</v>
      </c>
      <c r="C1248" s="6"/>
      <c r="D1248" s="7"/>
      <c r="E1248" s="5" t="s">
        <v>2195</v>
      </c>
      <c r="F1248" s="5" t="str">
        <f t="shared" si="19"/>
        <v>CORBIÈRES ROUGE AOC 75CLX6</v>
      </c>
      <c r="G1248" s="5" t="s">
        <v>3247</v>
      </c>
      <c r="H1248" s="8">
        <v>22.725000000000001</v>
      </c>
      <c r="I1248" s="30"/>
    </row>
    <row r="1249" spans="1:9" ht="15.6" thickTop="1" thickBot="1" x14ac:dyDescent="0.35">
      <c r="A1249" s="5" t="s">
        <v>2191</v>
      </c>
      <c r="B1249" s="5" t="s">
        <v>1244</v>
      </c>
      <c r="C1249" s="6"/>
      <c r="D1249" s="7"/>
      <c r="E1249" s="5" t="s">
        <v>2195</v>
      </c>
      <c r="F1249" s="5" t="str">
        <f t="shared" si="19"/>
        <v>CROZE HERMITAGE AOC RGE 75CLX6</v>
      </c>
      <c r="G1249" s="5" t="s">
        <v>3248</v>
      </c>
      <c r="H1249" s="8">
        <v>39.450000000000003</v>
      </c>
      <c r="I1249" s="30"/>
    </row>
    <row r="1250" spans="1:9" ht="15.6" thickTop="1" thickBot="1" x14ac:dyDescent="0.35">
      <c r="A1250" s="5" t="s">
        <v>2191</v>
      </c>
      <c r="B1250" s="5" t="s">
        <v>1245</v>
      </c>
      <c r="C1250" s="6"/>
      <c r="D1250" s="7"/>
      <c r="E1250" s="5" t="s">
        <v>2195</v>
      </c>
      <c r="F1250" s="5" t="str">
        <f t="shared" si="19"/>
        <v>SAINT-JOSEPH AOC ROUGE 75CLX6</v>
      </c>
      <c r="G1250" s="5" t="s">
        <v>3249</v>
      </c>
      <c r="H1250" s="8">
        <v>42</v>
      </c>
      <c r="I1250" s="30"/>
    </row>
    <row r="1251" spans="1:9" ht="15.6" thickTop="1" thickBot="1" x14ac:dyDescent="0.35">
      <c r="A1251" s="5" t="s">
        <v>2191</v>
      </c>
      <c r="B1251" s="5" t="s">
        <v>1246</v>
      </c>
      <c r="C1251" s="6"/>
      <c r="D1251" s="7"/>
      <c r="E1251" s="5" t="s">
        <v>2195</v>
      </c>
      <c r="F1251" s="5" t="str">
        <f t="shared" si="19"/>
        <v>CÔTES BOURG AOC ROUGE 75CLX6</v>
      </c>
      <c r="G1251" s="5" t="s">
        <v>3250</v>
      </c>
      <c r="H1251" s="8">
        <v>21.125</v>
      </c>
      <c r="I1251" s="30"/>
    </row>
    <row r="1252" spans="1:9" ht="15.6" thickTop="1" thickBot="1" x14ac:dyDescent="0.35">
      <c r="A1252" s="5" t="s">
        <v>4522</v>
      </c>
      <c r="B1252" s="5" t="s">
        <v>1247</v>
      </c>
      <c r="C1252" s="6" t="s">
        <v>4527</v>
      </c>
      <c r="D1252" s="7"/>
      <c r="E1252" s="5" t="s">
        <v>4250</v>
      </c>
      <c r="F1252" s="5" t="str">
        <f t="shared" si="19"/>
        <v>RIESLING AOC 75CL</v>
      </c>
      <c r="G1252" s="5" t="s">
        <v>4528</v>
      </c>
      <c r="H1252" s="8">
        <v>4.0989000000000004</v>
      </c>
      <c r="I1252" s="30"/>
    </row>
    <row r="1253" spans="1:9" ht="15.6" thickTop="1" thickBot="1" x14ac:dyDescent="0.35">
      <c r="A1253" s="5" t="s">
        <v>4522</v>
      </c>
      <c r="B1253" s="5" t="s">
        <v>1248</v>
      </c>
      <c r="C1253" s="6" t="s">
        <v>4533</v>
      </c>
      <c r="D1253" s="7"/>
      <c r="E1253" s="5" t="s">
        <v>4250</v>
      </c>
      <c r="F1253" s="5" t="str">
        <f t="shared" si="19"/>
        <v>TAVEL AOC ROSÉ 75CL</v>
      </c>
      <c r="G1253" s="5" t="s">
        <v>4534</v>
      </c>
      <c r="H1253" s="8">
        <v>6.4</v>
      </c>
      <c r="I1253" s="30"/>
    </row>
    <row r="1254" spans="1:9" ht="15.6" thickTop="1" thickBot="1" x14ac:dyDescent="0.35">
      <c r="A1254" s="5" t="s">
        <v>2191</v>
      </c>
      <c r="B1254" s="5" t="s">
        <v>1249</v>
      </c>
      <c r="C1254" s="6"/>
      <c r="D1254" s="7"/>
      <c r="E1254" s="5" t="s">
        <v>2195</v>
      </c>
      <c r="F1254" s="5" t="str">
        <f t="shared" si="19"/>
        <v>COSTIÈRE NIMES BIO ROSÉ 75CLX6</v>
      </c>
      <c r="G1254" s="5" t="s">
        <v>3251</v>
      </c>
      <c r="H1254" s="8">
        <v>27.7</v>
      </c>
      <c r="I1254" s="30"/>
    </row>
    <row r="1255" spans="1:9" ht="15.6" thickTop="1" thickBot="1" x14ac:dyDescent="0.35">
      <c r="A1255" s="5" t="s">
        <v>2191</v>
      </c>
      <c r="B1255" s="5" t="s">
        <v>1250</v>
      </c>
      <c r="C1255" s="6"/>
      <c r="D1255" s="7"/>
      <c r="E1255" s="5" t="s">
        <v>2195</v>
      </c>
      <c r="F1255" s="5" t="str">
        <f t="shared" si="19"/>
        <v>CÔTES RHÔNE ROUGE AOC 75CLX6</v>
      </c>
      <c r="G1255" s="5" t="s">
        <v>3252</v>
      </c>
      <c r="H1255" s="8">
        <v>23.041700000000002</v>
      </c>
      <c r="I1255" s="30"/>
    </row>
    <row r="1256" spans="1:9" ht="15.6" thickTop="1" thickBot="1" x14ac:dyDescent="0.35">
      <c r="A1256" s="5" t="s">
        <v>4547</v>
      </c>
      <c r="B1256" s="5" t="s">
        <v>1251</v>
      </c>
      <c r="C1256" s="6" t="s">
        <v>4548</v>
      </c>
      <c r="D1256" s="7"/>
      <c r="E1256" s="5" t="s">
        <v>4250</v>
      </c>
      <c r="F1256" s="5" t="str">
        <f t="shared" si="19"/>
        <v>CRÉMANT D'ALSACE VQPRD 75CL</v>
      </c>
      <c r="G1256" s="5" t="s">
        <v>4549</v>
      </c>
      <c r="H1256" s="8">
        <v>5.3784999999999998</v>
      </c>
      <c r="I1256" s="30"/>
    </row>
    <row r="1257" spans="1:9" ht="15.6" thickTop="1" thickBot="1" x14ac:dyDescent="0.35">
      <c r="A1257" s="5" t="s">
        <v>2191</v>
      </c>
      <c r="B1257" s="5" t="s">
        <v>1252</v>
      </c>
      <c r="C1257" s="6"/>
      <c r="D1257" s="7"/>
      <c r="E1257" s="5" t="s">
        <v>2195</v>
      </c>
      <c r="F1257" s="5" t="str">
        <f t="shared" si="19"/>
        <v>VIN DE PAYS FRCE BLANC 75CLX6</v>
      </c>
      <c r="G1257" s="5" t="s">
        <v>3253</v>
      </c>
      <c r="H1257" s="8">
        <v>15.9</v>
      </c>
      <c r="I1257" s="30"/>
    </row>
    <row r="1258" spans="1:9" ht="15.6" thickTop="1" thickBot="1" x14ac:dyDescent="0.35">
      <c r="A1258" s="5" t="s">
        <v>2191</v>
      </c>
      <c r="B1258" s="5" t="s">
        <v>1253</v>
      </c>
      <c r="C1258" s="6"/>
      <c r="D1258" s="7"/>
      <c r="E1258" s="5" t="s">
        <v>2195</v>
      </c>
      <c r="F1258" s="5" t="str">
        <f t="shared" si="19"/>
        <v>CHAMPAGNE BRUT BLANC/BLC75CLX6</v>
      </c>
      <c r="G1258" s="5" t="s">
        <v>3254</v>
      </c>
      <c r="H1258" s="8">
        <v>103.5</v>
      </c>
      <c r="I1258" s="30"/>
    </row>
    <row r="1259" spans="1:9" ht="15.6" thickTop="1" thickBot="1" x14ac:dyDescent="0.35">
      <c r="A1259" s="5" t="s">
        <v>2191</v>
      </c>
      <c r="B1259" s="5" t="s">
        <v>1254</v>
      </c>
      <c r="C1259" s="6"/>
      <c r="D1259" s="7"/>
      <c r="E1259" s="5" t="s">
        <v>2195</v>
      </c>
      <c r="F1259" s="5" t="str">
        <f t="shared" si="19"/>
        <v>CHAMPAGNEBRUT GDCRU MIL 75CLX6</v>
      </c>
      <c r="G1259" s="5" t="s">
        <v>3255</v>
      </c>
      <c r="H1259" s="8">
        <v>143.5</v>
      </c>
      <c r="I1259" s="30"/>
    </row>
    <row r="1260" spans="1:9" ht="15.6" thickTop="1" thickBot="1" x14ac:dyDescent="0.35">
      <c r="A1260" s="5" t="s">
        <v>2191</v>
      </c>
      <c r="B1260" s="5" t="s">
        <v>1255</v>
      </c>
      <c r="C1260" s="6"/>
      <c r="D1260" s="7"/>
      <c r="E1260" s="5" t="s">
        <v>2195</v>
      </c>
      <c r="F1260" s="5" t="str">
        <f t="shared" si="19"/>
        <v>CHAMPAGNEBRT ROSÉ N MIL 75CLX6</v>
      </c>
      <c r="G1260" s="5" t="s">
        <v>3256</v>
      </c>
      <c r="H1260" s="8">
        <v>100.2</v>
      </c>
      <c r="I1260" s="30"/>
    </row>
    <row r="1261" spans="1:9" ht="15.6" thickTop="1" thickBot="1" x14ac:dyDescent="0.35">
      <c r="A1261" s="5" t="s">
        <v>2188</v>
      </c>
      <c r="B1261" s="5" t="s">
        <v>1256</v>
      </c>
      <c r="C1261" s="6"/>
      <c r="D1261" s="7"/>
      <c r="E1261" s="5" t="s">
        <v>2207</v>
      </c>
      <c r="F1261" s="5" t="str">
        <f t="shared" si="19"/>
        <v>BOEUF BOULE MACREUSE1,8/2,5KG</v>
      </c>
      <c r="G1261" s="5" t="s">
        <v>3257</v>
      </c>
      <c r="H1261" s="8">
        <v>6.08</v>
      </c>
      <c r="I1261" s="30"/>
    </row>
    <row r="1262" spans="1:9" ht="15.6" thickTop="1" thickBot="1" x14ac:dyDescent="0.35">
      <c r="A1262" s="5" t="s">
        <v>2188</v>
      </c>
      <c r="B1262" s="5" t="s">
        <v>1257</v>
      </c>
      <c r="C1262" s="6"/>
      <c r="D1262" s="7"/>
      <c r="E1262" s="5" t="s">
        <v>2207</v>
      </c>
      <c r="F1262" s="5" t="str">
        <f t="shared" si="19"/>
        <v>BOEUF FLT S/CHAÎNETTE1.7/2KG</v>
      </c>
      <c r="G1262" s="5" t="s">
        <v>3258</v>
      </c>
      <c r="H1262" s="8">
        <v>12.07</v>
      </c>
      <c r="I1262" s="30"/>
    </row>
    <row r="1263" spans="1:9" ht="15.6" thickTop="1" thickBot="1" x14ac:dyDescent="0.35">
      <c r="A1263" s="5" t="s">
        <v>2188</v>
      </c>
      <c r="B1263" s="5" t="s">
        <v>1258</v>
      </c>
      <c r="C1263" s="6"/>
      <c r="D1263" s="7"/>
      <c r="E1263" s="5" t="s">
        <v>2207</v>
      </c>
      <c r="F1263" s="5" t="str">
        <f t="shared" si="19"/>
        <v>BOEUF ENTRECÔTE S/OS 2,5/3KG</v>
      </c>
      <c r="G1263" s="5" t="s">
        <v>3259</v>
      </c>
      <c r="H1263" s="8">
        <v>9.6199999999999992</v>
      </c>
      <c r="I1263" s="30"/>
    </row>
    <row r="1264" spans="1:9" ht="15.6" thickTop="1" thickBot="1" x14ac:dyDescent="0.35">
      <c r="A1264" s="5" t="s">
        <v>2188</v>
      </c>
      <c r="B1264" s="5" t="s">
        <v>1259</v>
      </c>
      <c r="C1264" s="6"/>
      <c r="D1264" s="7"/>
      <c r="E1264" s="5" t="s">
        <v>2208</v>
      </c>
      <c r="F1264" s="5" t="str">
        <f t="shared" si="19"/>
        <v>PORC CÔTE CARRÉ/FLT 150GX10</v>
      </c>
      <c r="G1264" s="5" t="s">
        <v>3260</v>
      </c>
      <c r="H1264" s="8">
        <v>7.2</v>
      </c>
      <c r="I1264" s="30"/>
    </row>
    <row r="1265" spans="1:9" ht="15.6" thickTop="1" thickBot="1" x14ac:dyDescent="0.35">
      <c r="A1265" s="5" t="s">
        <v>2191</v>
      </c>
      <c r="B1265" s="5" t="s">
        <v>1260</v>
      </c>
      <c r="C1265" s="6"/>
      <c r="D1265" s="7"/>
      <c r="E1265" s="5" t="s">
        <v>2195</v>
      </c>
      <c r="F1265" s="5" t="str">
        <f t="shared" si="19"/>
        <v>VIN DE PAYS FRCE ROUGE 25CLX12</v>
      </c>
      <c r="G1265" s="5" t="s">
        <v>3261</v>
      </c>
      <c r="H1265" s="8">
        <v>14.64</v>
      </c>
      <c r="I1265" s="30"/>
    </row>
    <row r="1266" spans="1:9" ht="15.6" thickTop="1" thickBot="1" x14ac:dyDescent="0.35">
      <c r="A1266" s="5" t="s">
        <v>2191</v>
      </c>
      <c r="B1266" s="5" t="s">
        <v>1261</v>
      </c>
      <c r="C1266" s="6"/>
      <c r="D1266" s="7"/>
      <c r="E1266" s="5" t="s">
        <v>2195</v>
      </c>
      <c r="F1266" s="5" t="str">
        <f t="shared" si="19"/>
        <v>BORDEAUX BLANC AOC 75CLX6</v>
      </c>
      <c r="G1266" s="5" t="s">
        <v>3262</v>
      </c>
      <c r="H1266" s="8">
        <v>18.149999999999999</v>
      </c>
      <c r="I1266" s="30"/>
    </row>
    <row r="1267" spans="1:9" ht="15.6" thickTop="1" thickBot="1" x14ac:dyDescent="0.35">
      <c r="A1267" s="5" t="s">
        <v>2191</v>
      </c>
      <c r="B1267" s="5" t="s">
        <v>1262</v>
      </c>
      <c r="C1267" s="6"/>
      <c r="D1267" s="7"/>
      <c r="E1267" s="5" t="s">
        <v>2195</v>
      </c>
      <c r="F1267" s="5" t="str">
        <f t="shared" si="19"/>
        <v>VOSNE ROMANÉE AOC ROUGE 75CLX6</v>
      </c>
      <c r="G1267" s="5" t="s">
        <v>3263</v>
      </c>
      <c r="H1267" s="8">
        <v>140.83330000000001</v>
      </c>
      <c r="I1267" s="30"/>
    </row>
    <row r="1268" spans="1:9" ht="15.6" thickTop="1" thickBot="1" x14ac:dyDescent="0.35">
      <c r="A1268" s="5" t="s">
        <v>2191</v>
      </c>
      <c r="B1268" s="5" t="s">
        <v>1263</v>
      </c>
      <c r="C1268" s="6"/>
      <c r="D1268" s="7"/>
      <c r="E1268" s="5" t="s">
        <v>2195</v>
      </c>
      <c r="F1268" s="5" t="str">
        <f t="shared" si="19"/>
        <v>CHAMPAGNE BRUT NON MILL 75CLX6</v>
      </c>
      <c r="G1268" s="5" t="s">
        <v>3264</v>
      </c>
      <c r="H1268" s="8">
        <v>81.099999999999994</v>
      </c>
      <c r="I1268" s="30"/>
    </row>
    <row r="1269" spans="1:9" ht="15.6" thickTop="1" thickBot="1" x14ac:dyDescent="0.35">
      <c r="A1269" s="5" t="s">
        <v>2191</v>
      </c>
      <c r="B1269" s="5" t="s">
        <v>1264</v>
      </c>
      <c r="C1269" s="6"/>
      <c r="D1269" s="7"/>
      <c r="E1269" s="5" t="s">
        <v>2195</v>
      </c>
      <c r="F1269" s="5" t="str">
        <f t="shared" si="19"/>
        <v>VIN DE PAYS FRCE ROSÉ 25CLX12</v>
      </c>
      <c r="G1269" s="5" t="s">
        <v>3265</v>
      </c>
      <c r="H1269" s="8">
        <v>14.64</v>
      </c>
      <c r="I1269" s="30"/>
    </row>
    <row r="1270" spans="1:9" ht="15.6" thickTop="1" thickBot="1" x14ac:dyDescent="0.35">
      <c r="A1270" s="5" t="s">
        <v>2191</v>
      </c>
      <c r="B1270" s="5" t="s">
        <v>4117</v>
      </c>
      <c r="C1270" s="6"/>
      <c r="D1270" s="7"/>
      <c r="E1270" s="5" t="s">
        <v>2195</v>
      </c>
      <c r="F1270" s="5" t="str">
        <f t="shared" si="19"/>
        <v>CÔTES RHÔNE VIL.ROUGEAOC75CLX6</v>
      </c>
      <c r="G1270" s="5" t="s">
        <v>4182</v>
      </c>
      <c r="H1270" s="8">
        <v>22.9</v>
      </c>
      <c r="I1270" s="30"/>
    </row>
    <row r="1271" spans="1:9" ht="15.6" thickTop="1" thickBot="1" x14ac:dyDescent="0.35">
      <c r="A1271" s="5" t="s">
        <v>2191</v>
      </c>
      <c r="B1271" s="5" t="s">
        <v>1265</v>
      </c>
      <c r="C1271" s="6"/>
      <c r="D1271" s="7"/>
      <c r="E1271" s="5" t="s">
        <v>2195</v>
      </c>
      <c r="F1271" s="5" t="str">
        <f t="shared" si="19"/>
        <v>GIGONDAS AOC ROUGE 75CLX6 BLLE</v>
      </c>
      <c r="G1271" s="5" t="s">
        <v>3266</v>
      </c>
      <c r="H1271" s="8">
        <v>52.15</v>
      </c>
      <c r="I1271" s="30"/>
    </row>
    <row r="1272" spans="1:9" ht="15.6" thickTop="1" thickBot="1" x14ac:dyDescent="0.35">
      <c r="A1272" s="5" t="s">
        <v>2191</v>
      </c>
      <c r="B1272" s="5" t="s">
        <v>1266</v>
      </c>
      <c r="C1272" s="6"/>
      <c r="D1272" s="7"/>
      <c r="E1272" s="5" t="s">
        <v>2195</v>
      </c>
      <c r="F1272" s="5" t="str">
        <f t="shared" si="19"/>
        <v>VIN DE PAYS FRCE BLANC 25CLX12</v>
      </c>
      <c r="G1272" s="5" t="s">
        <v>3267</v>
      </c>
      <c r="H1272" s="8">
        <v>15.26</v>
      </c>
      <c r="I1272" s="30"/>
    </row>
    <row r="1273" spans="1:9" ht="15.6" thickTop="1" thickBot="1" x14ac:dyDescent="0.35">
      <c r="A1273" s="5" t="s">
        <v>2191</v>
      </c>
      <c r="B1273" s="5" t="s">
        <v>1267</v>
      </c>
      <c r="C1273" s="6"/>
      <c r="D1273" s="7"/>
      <c r="E1273" s="5" t="s">
        <v>2195</v>
      </c>
      <c r="F1273" s="5" t="str">
        <f t="shared" si="19"/>
        <v>CHARDONNAY AOC BLANC 75CLX6</v>
      </c>
      <c r="G1273" s="5" t="s">
        <v>3268</v>
      </c>
      <c r="H1273" s="8">
        <v>29.26</v>
      </c>
      <c r="I1273" s="30"/>
    </row>
    <row r="1274" spans="1:9" ht="15.6" thickTop="1" thickBot="1" x14ac:dyDescent="0.35">
      <c r="A1274" s="5" t="s">
        <v>2191</v>
      </c>
      <c r="B1274" s="5" t="s">
        <v>1268</v>
      </c>
      <c r="C1274" s="6"/>
      <c r="D1274" s="7"/>
      <c r="E1274" s="5" t="s">
        <v>2195</v>
      </c>
      <c r="F1274" s="5" t="str">
        <f t="shared" si="19"/>
        <v>BROUILLY AOC ROUGE 75CLX6 BLLE</v>
      </c>
      <c r="G1274" s="5" t="s">
        <v>3269</v>
      </c>
      <c r="H1274" s="8">
        <v>34.35</v>
      </c>
      <c r="I1274" s="30"/>
    </row>
    <row r="1275" spans="1:9" ht="15.6" thickTop="1" thickBot="1" x14ac:dyDescent="0.35">
      <c r="A1275" s="5" t="s">
        <v>2191</v>
      </c>
      <c r="B1275" s="5" t="s">
        <v>1269</v>
      </c>
      <c r="C1275" s="6"/>
      <c r="D1275" s="7"/>
      <c r="E1275" s="5" t="s">
        <v>2195</v>
      </c>
      <c r="F1275" s="5" t="str">
        <f t="shared" si="19"/>
        <v>JULIÉNAS AOC ROUGE 75CLX6 BLLE</v>
      </c>
      <c r="G1275" s="5" t="s">
        <v>3270</v>
      </c>
      <c r="H1275" s="8">
        <v>38.159999999999997</v>
      </c>
      <c r="I1275" s="30"/>
    </row>
    <row r="1276" spans="1:9" ht="15.6" thickTop="1" thickBot="1" x14ac:dyDescent="0.35">
      <c r="A1276" s="5" t="s">
        <v>2188</v>
      </c>
      <c r="B1276" s="5" t="s">
        <v>1270</v>
      </c>
      <c r="C1276" s="6"/>
      <c r="D1276" s="7"/>
      <c r="E1276" s="5" t="s">
        <v>2207</v>
      </c>
      <c r="F1276" s="5" t="str">
        <f t="shared" si="19"/>
        <v>BOEUF PALERON SEM/PARÉ 2,5/3KG</v>
      </c>
      <c r="G1276" s="5" t="s">
        <v>3271</v>
      </c>
      <c r="H1276" s="8">
        <v>3.92</v>
      </c>
      <c r="I1276" s="30"/>
    </row>
    <row r="1277" spans="1:9" ht="15.6" thickTop="1" thickBot="1" x14ac:dyDescent="0.35">
      <c r="A1277" s="5" t="s">
        <v>2188</v>
      </c>
      <c r="B1277" s="5" t="s">
        <v>1271</v>
      </c>
      <c r="C1277" s="6"/>
      <c r="D1277" s="7"/>
      <c r="E1277" s="5" t="s">
        <v>2207</v>
      </c>
      <c r="F1277" s="5" t="str">
        <f t="shared" si="19"/>
        <v>BOEUF FAUXFLT S/PARÉ4/5KG</v>
      </c>
      <c r="G1277" s="5" t="s">
        <v>3272</v>
      </c>
      <c r="H1277" s="8">
        <v>6.54</v>
      </c>
      <c r="I1277" s="30"/>
    </row>
    <row r="1278" spans="1:9" ht="15.6" thickTop="1" thickBot="1" x14ac:dyDescent="0.35">
      <c r="A1278" s="5" t="s">
        <v>2188</v>
      </c>
      <c r="B1278" s="5" t="s">
        <v>1272</v>
      </c>
      <c r="C1278" s="6"/>
      <c r="D1278" s="7"/>
      <c r="E1278" s="5" t="s">
        <v>2207</v>
      </c>
      <c r="F1278" s="5" t="str">
        <f t="shared" si="19"/>
        <v>BOEUF RUMSTECK PAD 2/2,5KG</v>
      </c>
      <c r="G1278" s="5" t="s">
        <v>3273</v>
      </c>
      <c r="H1278" s="8">
        <v>6.2</v>
      </c>
      <c r="I1278" s="30"/>
    </row>
    <row r="1279" spans="1:9" ht="15.6" thickTop="1" thickBot="1" x14ac:dyDescent="0.35">
      <c r="A1279" s="5" t="s">
        <v>2188</v>
      </c>
      <c r="B1279" s="5" t="s">
        <v>1273</v>
      </c>
      <c r="C1279" s="6"/>
      <c r="D1279" s="7"/>
      <c r="E1279" s="5" t="s">
        <v>2207</v>
      </c>
      <c r="F1279" s="5" t="str">
        <f t="shared" si="19"/>
        <v>BOEUF BAVETTE D'ALOYAU0,8/1,5K</v>
      </c>
      <c r="G1279" s="5" t="s">
        <v>3274</v>
      </c>
      <c r="H1279" s="8">
        <v>7</v>
      </c>
      <c r="I1279" s="30"/>
    </row>
    <row r="1280" spans="1:9" ht="15.6" thickTop="1" thickBot="1" x14ac:dyDescent="0.35">
      <c r="A1280" s="5" t="s">
        <v>2188</v>
      </c>
      <c r="B1280" s="5" t="s">
        <v>1274</v>
      </c>
      <c r="C1280" s="6"/>
      <c r="D1280" s="7"/>
      <c r="E1280" s="5" t="s">
        <v>2207</v>
      </c>
      <c r="F1280" s="5" t="str">
        <f t="shared" si="19"/>
        <v>PORC CARRÉ A/O DÉTALON3/4KG</v>
      </c>
      <c r="G1280" s="5" t="s">
        <v>3275</v>
      </c>
      <c r="H1280" s="8">
        <v>5.34</v>
      </c>
      <c r="I1280" s="30"/>
    </row>
    <row r="1281" spans="1:9" ht="15.6" thickTop="1" thickBot="1" x14ac:dyDescent="0.35">
      <c r="A1281" s="5" t="s">
        <v>2188</v>
      </c>
      <c r="B1281" s="5" t="s">
        <v>1275</v>
      </c>
      <c r="C1281" s="6"/>
      <c r="D1281" s="7"/>
      <c r="E1281" s="5" t="s">
        <v>2207</v>
      </c>
      <c r="F1281" s="5" t="str">
        <f t="shared" si="19"/>
        <v>PORC RÔTI FILET N/BARDÉ 2KG</v>
      </c>
      <c r="G1281" s="5" t="s">
        <v>3276</v>
      </c>
      <c r="H1281" s="8">
        <v>5.74</v>
      </c>
      <c r="I1281" s="30"/>
    </row>
    <row r="1282" spans="1:9" ht="15.6" thickTop="1" thickBot="1" x14ac:dyDescent="0.35">
      <c r="A1282" s="5" t="s">
        <v>2188</v>
      </c>
      <c r="B1282" s="5" t="s">
        <v>1276</v>
      </c>
      <c r="C1282" s="6"/>
      <c r="D1282" s="7"/>
      <c r="E1282" s="5" t="s">
        <v>2207</v>
      </c>
      <c r="F1282" s="5" t="str">
        <f t="shared" si="19"/>
        <v>PORC RÔTI ÉCHINE S/OS 2KG</v>
      </c>
      <c r="G1282" s="5" t="s">
        <v>3277</v>
      </c>
      <c r="H1282" s="8">
        <v>5.45</v>
      </c>
      <c r="I1282" s="30"/>
    </row>
    <row r="1283" spans="1:9" ht="15.6" thickTop="1" thickBot="1" x14ac:dyDescent="0.35">
      <c r="A1283" s="5" t="s">
        <v>2188</v>
      </c>
      <c r="B1283" s="5" t="s">
        <v>1277</v>
      </c>
      <c r="C1283" s="6"/>
      <c r="D1283" s="7"/>
      <c r="E1283" s="5" t="s">
        <v>2208</v>
      </c>
      <c r="F1283" s="5" t="str">
        <f t="shared" si="19"/>
        <v>PORC CÔTE ÉCHINE 150GX10</v>
      </c>
      <c r="G1283" s="5" t="s">
        <v>3278</v>
      </c>
      <c r="H1283" s="8">
        <v>6.5250000000000004</v>
      </c>
      <c r="I1283" s="30"/>
    </row>
    <row r="1284" spans="1:9" ht="15.6" thickTop="1" thickBot="1" x14ac:dyDescent="0.35">
      <c r="A1284" s="5" t="s">
        <v>2188</v>
      </c>
      <c r="B1284" s="5" t="s">
        <v>1278</v>
      </c>
      <c r="C1284" s="6"/>
      <c r="D1284" s="7"/>
      <c r="E1284" s="5" t="s">
        <v>2207</v>
      </c>
      <c r="F1284" s="5" t="str">
        <f t="shared" si="19"/>
        <v>PORC SAUTÉ ÉPAULE 60G 2KG</v>
      </c>
      <c r="G1284" s="5" t="s">
        <v>3279</v>
      </c>
      <c r="H1284" s="8">
        <v>4</v>
      </c>
      <c r="I1284" s="30"/>
    </row>
    <row r="1285" spans="1:9" ht="15.6" thickTop="1" thickBot="1" x14ac:dyDescent="0.35">
      <c r="A1285" s="5" t="s">
        <v>2188</v>
      </c>
      <c r="B1285" s="5" t="s">
        <v>1279</v>
      </c>
      <c r="C1285" s="6"/>
      <c r="D1285" s="7"/>
      <c r="E1285" s="5" t="s">
        <v>2207</v>
      </c>
      <c r="F1285" s="5" t="str">
        <f t="shared" ref="F1285:F1348" si="20">UPPER(G1285)</f>
        <v>PORC TRAVERS ENTIER 1,2KG</v>
      </c>
      <c r="G1285" s="5" t="s">
        <v>3280</v>
      </c>
      <c r="H1285" s="8">
        <v>6.55</v>
      </c>
      <c r="I1285" s="30"/>
    </row>
    <row r="1286" spans="1:9" ht="15.6" thickTop="1" thickBot="1" x14ac:dyDescent="0.35">
      <c r="A1286" s="5" t="s">
        <v>2188</v>
      </c>
      <c r="B1286" s="5" t="s">
        <v>1280</v>
      </c>
      <c r="C1286" s="6"/>
      <c r="D1286" s="7"/>
      <c r="E1286" s="5" t="s">
        <v>2207</v>
      </c>
      <c r="F1286" s="5" t="str">
        <f t="shared" si="20"/>
        <v>PORC ÉCHINE S/OS 2/3KG</v>
      </c>
      <c r="G1286" s="5" t="s">
        <v>3281</v>
      </c>
      <c r="H1286" s="8">
        <v>5.23</v>
      </c>
      <c r="I1286" s="30"/>
    </row>
    <row r="1287" spans="1:9" ht="15.6" thickTop="1" thickBot="1" x14ac:dyDescent="0.35">
      <c r="A1287" s="5" t="s">
        <v>2188</v>
      </c>
      <c r="B1287" s="5" t="s">
        <v>1281</v>
      </c>
      <c r="C1287" s="6"/>
      <c r="D1287" s="7"/>
      <c r="E1287" s="5" t="s">
        <v>2207</v>
      </c>
      <c r="F1287" s="5" t="str">
        <f t="shared" si="20"/>
        <v>PORC RÔTI ÉPAU. S/OS N/BAR2KG</v>
      </c>
      <c r="G1287" s="5" t="s">
        <v>3282</v>
      </c>
      <c r="H1287" s="8">
        <v>4.0599999999999996</v>
      </c>
      <c r="I1287" s="30"/>
    </row>
    <row r="1288" spans="1:9" ht="15.6" thickTop="1" thickBot="1" x14ac:dyDescent="0.35">
      <c r="A1288" s="5" t="s">
        <v>2188</v>
      </c>
      <c r="B1288" s="5" t="s">
        <v>1282</v>
      </c>
      <c r="C1288" s="6"/>
      <c r="D1288" s="7"/>
      <c r="E1288" s="5" t="s">
        <v>2207</v>
      </c>
      <c r="F1288" s="5" t="str">
        <f t="shared" si="20"/>
        <v>PORC ÉPAULE ÉMINCÉ 25G 2KG</v>
      </c>
      <c r="G1288" s="5" t="s">
        <v>3283</v>
      </c>
      <c r="H1288" s="8">
        <v>4.82</v>
      </c>
      <c r="I1288" s="30"/>
    </row>
    <row r="1289" spans="1:9" ht="15.6" thickTop="1" thickBot="1" x14ac:dyDescent="0.35">
      <c r="A1289" s="5" t="s">
        <v>2188</v>
      </c>
      <c r="B1289" s="5" t="s">
        <v>1283</v>
      </c>
      <c r="C1289" s="6"/>
      <c r="D1289" s="7"/>
      <c r="E1289" s="5" t="s">
        <v>2207</v>
      </c>
      <c r="F1289" s="5" t="str">
        <f t="shared" si="20"/>
        <v>PORC POITRINE 3/3,5KG</v>
      </c>
      <c r="G1289" s="5" t="s">
        <v>3284</v>
      </c>
      <c r="H1289" s="8">
        <v>4.5999999999999996</v>
      </c>
      <c r="I1289" s="30"/>
    </row>
    <row r="1290" spans="1:9" ht="15.6" thickTop="1" thickBot="1" x14ac:dyDescent="0.35">
      <c r="A1290" s="5" t="s">
        <v>2188</v>
      </c>
      <c r="B1290" s="5" t="s">
        <v>1284</v>
      </c>
      <c r="C1290" s="6"/>
      <c r="D1290" s="7"/>
      <c r="E1290" s="5" t="s">
        <v>2208</v>
      </c>
      <c r="F1290" s="5" t="str">
        <f t="shared" si="20"/>
        <v>PORC ESCALOPE 140GX10</v>
      </c>
      <c r="G1290" s="5" t="s">
        <v>3285</v>
      </c>
      <c r="H1290" s="8">
        <v>8.33</v>
      </c>
      <c r="I1290" s="30"/>
    </row>
    <row r="1291" spans="1:9" ht="15.6" thickTop="1" thickBot="1" x14ac:dyDescent="0.35">
      <c r="A1291" s="5" t="s">
        <v>2188</v>
      </c>
      <c r="B1291" s="5" t="s">
        <v>1285</v>
      </c>
      <c r="C1291" s="6"/>
      <c r="D1291" s="7"/>
      <c r="E1291" s="5" t="s">
        <v>2207</v>
      </c>
      <c r="F1291" s="5" t="str">
        <f t="shared" si="20"/>
        <v>PORC FILET MIGNON 500G</v>
      </c>
      <c r="G1291" s="5" t="s">
        <v>3286</v>
      </c>
      <c r="H1291" s="8">
        <v>7.9</v>
      </c>
      <c r="I1291" s="30"/>
    </row>
    <row r="1292" spans="1:9" ht="15.6" thickTop="1" thickBot="1" x14ac:dyDescent="0.35">
      <c r="A1292" s="5" t="s">
        <v>2188</v>
      </c>
      <c r="B1292" s="5" t="s">
        <v>1286</v>
      </c>
      <c r="C1292" s="6"/>
      <c r="D1292" s="7"/>
      <c r="E1292" s="5" t="s">
        <v>2207</v>
      </c>
      <c r="F1292" s="5" t="str">
        <f t="shared" si="20"/>
        <v>BOEUF BOULE MACREUSE 1,8/2,5KG</v>
      </c>
      <c r="G1292" s="5" t="s">
        <v>3287</v>
      </c>
      <c r="H1292" s="8">
        <v>6.5</v>
      </c>
      <c r="I1292" s="30"/>
    </row>
    <row r="1293" spans="1:9" ht="15.6" thickTop="1" thickBot="1" x14ac:dyDescent="0.35">
      <c r="A1293" s="5" t="s">
        <v>2188</v>
      </c>
      <c r="B1293" s="5" t="s">
        <v>1287</v>
      </c>
      <c r="C1293" s="6"/>
      <c r="D1293" s="7"/>
      <c r="E1293" s="5" t="s">
        <v>2207</v>
      </c>
      <c r="F1293" s="5" t="str">
        <f t="shared" si="20"/>
        <v>BOEUF PALERON S/PARÉ 1,8/2,5KG</v>
      </c>
      <c r="G1293" s="5" t="s">
        <v>3288</v>
      </c>
      <c r="H1293" s="8">
        <v>5.04</v>
      </c>
      <c r="I1293" s="30"/>
    </row>
    <row r="1294" spans="1:9" ht="15.6" thickTop="1" thickBot="1" x14ac:dyDescent="0.35">
      <c r="A1294" s="5" t="s">
        <v>2188</v>
      </c>
      <c r="B1294" s="5" t="s">
        <v>1288</v>
      </c>
      <c r="C1294" s="6"/>
      <c r="D1294" s="7"/>
      <c r="E1294" s="5" t="s">
        <v>2207</v>
      </c>
      <c r="F1294" s="5" t="str">
        <f t="shared" si="20"/>
        <v>BOEUF GÎTE NOIX S/P 2/2,5KG</v>
      </c>
      <c r="G1294" s="5" t="s">
        <v>3289</v>
      </c>
      <c r="H1294" s="8">
        <v>8.8000000000000007</v>
      </c>
      <c r="I1294" s="30"/>
    </row>
    <row r="1295" spans="1:9" ht="15.6" thickTop="1" thickBot="1" x14ac:dyDescent="0.35">
      <c r="A1295" s="5" t="s">
        <v>2188</v>
      </c>
      <c r="B1295" s="5" t="s">
        <v>1289</v>
      </c>
      <c r="C1295" s="6"/>
      <c r="D1295" s="7"/>
      <c r="E1295" s="5" t="s">
        <v>2207</v>
      </c>
      <c r="F1295" s="5" t="str">
        <f t="shared" si="20"/>
        <v>BOEUF TENDETRANCHE N/B1,5/2KG</v>
      </c>
      <c r="G1295" s="5" t="s">
        <v>3290</v>
      </c>
      <c r="H1295" s="8">
        <v>8.6</v>
      </c>
      <c r="I1295" s="30"/>
    </row>
    <row r="1296" spans="1:9" ht="15.6" thickTop="1" thickBot="1" x14ac:dyDescent="0.35">
      <c r="A1296" s="5" t="s">
        <v>2188</v>
      </c>
      <c r="B1296" s="5" t="s">
        <v>1290</v>
      </c>
      <c r="C1296" s="6"/>
      <c r="D1296" s="7"/>
      <c r="E1296" s="5" t="s">
        <v>2207</v>
      </c>
      <c r="F1296" s="5" t="str">
        <f t="shared" si="20"/>
        <v>BOEUF MACREUSE PAD S/B1,5/2KG</v>
      </c>
      <c r="G1296" s="5" t="s">
        <v>3291</v>
      </c>
      <c r="H1296" s="8">
        <v>7.5</v>
      </c>
      <c r="I1296" s="30"/>
    </row>
    <row r="1297" spans="1:9" ht="15.6" thickTop="1" thickBot="1" x14ac:dyDescent="0.35">
      <c r="A1297" s="5" t="s">
        <v>2188</v>
      </c>
      <c r="B1297" s="5" t="s">
        <v>1291</v>
      </c>
      <c r="C1297" s="6"/>
      <c r="D1297" s="7"/>
      <c r="E1297" s="5" t="s">
        <v>2207</v>
      </c>
      <c r="F1297" s="5" t="str">
        <f t="shared" si="20"/>
        <v>VEAU ÉPAULE BAS/CARRÉ 2/2,5KG</v>
      </c>
      <c r="G1297" s="5" t="s">
        <v>3292</v>
      </c>
      <c r="H1297" s="8">
        <v>6.75</v>
      </c>
      <c r="I1297" s="30"/>
    </row>
    <row r="1298" spans="1:9" ht="15.6" thickTop="1" thickBot="1" x14ac:dyDescent="0.35">
      <c r="A1298" s="5" t="s">
        <v>2188</v>
      </c>
      <c r="B1298" s="5" t="s">
        <v>1292</v>
      </c>
      <c r="C1298" s="6"/>
      <c r="D1298" s="7"/>
      <c r="E1298" s="5" t="s">
        <v>2207</v>
      </c>
      <c r="F1298" s="5" t="str">
        <f t="shared" si="20"/>
        <v>VEAU CUISSEAUN/B N/FICELÉ2KG</v>
      </c>
      <c r="G1298" s="5" t="s">
        <v>3293</v>
      </c>
      <c r="H1298" s="8">
        <v>11.1</v>
      </c>
      <c r="I1298" s="30"/>
    </row>
    <row r="1299" spans="1:9" ht="15.6" thickTop="1" thickBot="1" x14ac:dyDescent="0.35">
      <c r="A1299" s="5" t="s">
        <v>2188</v>
      </c>
      <c r="B1299" s="5" t="s">
        <v>1293</v>
      </c>
      <c r="C1299" s="6"/>
      <c r="D1299" s="7"/>
      <c r="E1299" s="5" t="s">
        <v>2207</v>
      </c>
      <c r="F1299" s="5" t="str">
        <f t="shared" si="20"/>
        <v>BOEUF FAUX FLTS/P N/F2/2,5 KG</v>
      </c>
      <c r="G1299" s="5" t="s">
        <v>3294</v>
      </c>
      <c r="H1299" s="8">
        <v>7.5</v>
      </c>
      <c r="I1299" s="30"/>
    </row>
    <row r="1300" spans="1:9" ht="15.6" thickTop="1" thickBot="1" x14ac:dyDescent="0.35">
      <c r="A1300" s="5" t="s">
        <v>2188</v>
      </c>
      <c r="B1300" s="5" t="s">
        <v>1294</v>
      </c>
      <c r="C1300" s="6"/>
      <c r="D1300" s="7"/>
      <c r="E1300" s="5" t="s">
        <v>2208</v>
      </c>
      <c r="F1300" s="5" t="str">
        <f t="shared" si="20"/>
        <v>VEAU TENDRON SANS OS 200GX10</v>
      </c>
      <c r="G1300" s="5" t="s">
        <v>3295</v>
      </c>
      <c r="H1300" s="8">
        <v>11.4</v>
      </c>
      <c r="I1300" s="30"/>
    </row>
    <row r="1301" spans="1:9" ht="15.6" thickTop="1" thickBot="1" x14ac:dyDescent="0.35">
      <c r="A1301" s="5" t="s">
        <v>2188</v>
      </c>
      <c r="B1301" s="5" t="s">
        <v>1295</v>
      </c>
      <c r="C1301" s="6"/>
      <c r="D1301" s="7"/>
      <c r="E1301" s="5" t="s">
        <v>2207</v>
      </c>
      <c r="F1301" s="5" t="str">
        <f t="shared" si="20"/>
        <v>AGNEAU GIGOT SANS/OS 1,8/2,2KG</v>
      </c>
      <c r="G1301" s="5" t="s">
        <v>3296</v>
      </c>
      <c r="H1301" s="8">
        <v>8.6999999999999993</v>
      </c>
      <c r="I1301" s="30"/>
    </row>
    <row r="1302" spans="1:9" ht="15.6" thickTop="1" thickBot="1" x14ac:dyDescent="0.35">
      <c r="A1302" s="5" t="s">
        <v>2188</v>
      </c>
      <c r="B1302" s="5" t="s">
        <v>1296</v>
      </c>
      <c r="C1302" s="6"/>
      <c r="D1302" s="7"/>
      <c r="E1302" s="5" t="s">
        <v>2207</v>
      </c>
      <c r="F1302" s="5" t="str">
        <f t="shared" si="20"/>
        <v>AGNEAU ÉPAULE S/OS1,2KG</v>
      </c>
      <c r="G1302" s="5" t="s">
        <v>3297</v>
      </c>
      <c r="H1302" s="8">
        <v>7.2</v>
      </c>
      <c r="I1302" s="30"/>
    </row>
    <row r="1303" spans="1:9" ht="15.6" thickTop="1" thickBot="1" x14ac:dyDescent="0.35">
      <c r="A1303" s="5" t="s">
        <v>2188</v>
      </c>
      <c r="B1303" s="5" t="s">
        <v>1297</v>
      </c>
      <c r="C1303" s="6"/>
      <c r="D1303" s="7"/>
      <c r="E1303" s="5" t="s">
        <v>2207</v>
      </c>
      <c r="F1303" s="5" t="str">
        <f t="shared" si="20"/>
        <v>PORC CARRÉ FILET S/OS 2KG</v>
      </c>
      <c r="G1303" s="5" t="s">
        <v>3298</v>
      </c>
      <c r="H1303" s="8">
        <v>5.53</v>
      </c>
      <c r="I1303" s="30"/>
    </row>
    <row r="1304" spans="1:9" ht="15.6" thickTop="1" thickBot="1" x14ac:dyDescent="0.35">
      <c r="A1304" s="5" t="s">
        <v>2188</v>
      </c>
      <c r="B1304" s="5" t="s">
        <v>1298</v>
      </c>
      <c r="C1304" s="6"/>
      <c r="D1304" s="7"/>
      <c r="E1304" s="5" t="s">
        <v>2207</v>
      </c>
      <c r="F1304" s="5" t="str">
        <f t="shared" si="20"/>
        <v>PORC RÔTI ÉPAULE S/OS 2KG</v>
      </c>
      <c r="G1304" s="5" t="s">
        <v>3299</v>
      </c>
      <c r="H1304" s="8">
        <v>4.34</v>
      </c>
      <c r="I1304" s="30"/>
    </row>
    <row r="1305" spans="1:9" ht="15.6" thickTop="1" thickBot="1" x14ac:dyDescent="0.35">
      <c r="A1305" s="5" t="s">
        <v>2188</v>
      </c>
      <c r="B1305" s="5" t="s">
        <v>1299</v>
      </c>
      <c r="C1305" s="6"/>
      <c r="D1305" s="7"/>
      <c r="E1305" s="5" t="s">
        <v>2207</v>
      </c>
      <c r="F1305" s="5" t="str">
        <f t="shared" si="20"/>
        <v>PORC POITRINE À PLAT S/OS2KG</v>
      </c>
      <c r="G1305" s="5" t="s">
        <v>3300</v>
      </c>
      <c r="H1305" s="8">
        <v>4.7</v>
      </c>
      <c r="I1305" s="30"/>
    </row>
    <row r="1306" spans="1:9" ht="15.6" thickTop="1" thickBot="1" x14ac:dyDescent="0.35">
      <c r="A1306" s="5" t="s">
        <v>2188</v>
      </c>
      <c r="B1306" s="5" t="s">
        <v>1300</v>
      </c>
      <c r="C1306" s="6"/>
      <c r="D1306" s="7"/>
      <c r="E1306" s="5" t="s">
        <v>2208</v>
      </c>
      <c r="F1306" s="5" t="str">
        <f t="shared" si="20"/>
        <v>VEAU CÔTE 1ÈRE/FLT 160GX10</v>
      </c>
      <c r="G1306" s="5" t="s">
        <v>3301</v>
      </c>
      <c r="H1306" s="8">
        <v>19.12</v>
      </c>
      <c r="I1306" s="30"/>
    </row>
    <row r="1307" spans="1:9" ht="15.6" thickTop="1" thickBot="1" x14ac:dyDescent="0.35">
      <c r="A1307" s="5" t="s">
        <v>2188</v>
      </c>
      <c r="B1307" s="5" t="s">
        <v>1301</v>
      </c>
      <c r="C1307" s="6"/>
      <c r="D1307" s="7"/>
      <c r="E1307" s="5" t="s">
        <v>2208</v>
      </c>
      <c r="F1307" s="5" t="str">
        <f t="shared" si="20"/>
        <v>VEAU ESCALOPE CUISSEAU140GX10</v>
      </c>
      <c r="G1307" s="5" t="s">
        <v>3302</v>
      </c>
      <c r="H1307" s="8">
        <v>19.36</v>
      </c>
      <c r="I1307" s="30"/>
    </row>
    <row r="1308" spans="1:9" ht="15.6" thickTop="1" thickBot="1" x14ac:dyDescent="0.35">
      <c r="A1308" s="5" t="s">
        <v>2188</v>
      </c>
      <c r="B1308" s="5" t="s">
        <v>1302</v>
      </c>
      <c r="C1308" s="6"/>
      <c r="D1308" s="7"/>
      <c r="E1308" s="5" t="s">
        <v>2207</v>
      </c>
      <c r="F1308" s="5" t="str">
        <f t="shared" si="20"/>
        <v>VEAU NOIX UE PAD 2,5/3KG</v>
      </c>
      <c r="G1308" s="5" t="s">
        <v>3303</v>
      </c>
      <c r="H1308" s="8">
        <v>11.9</v>
      </c>
      <c r="I1308" s="30"/>
    </row>
    <row r="1309" spans="1:9" ht="15.6" thickTop="1" thickBot="1" x14ac:dyDescent="0.35">
      <c r="A1309" s="5" t="s">
        <v>2188</v>
      </c>
      <c r="B1309" s="5" t="s">
        <v>1303</v>
      </c>
      <c r="C1309" s="6"/>
      <c r="D1309" s="7"/>
      <c r="E1309" s="5" t="s">
        <v>2207</v>
      </c>
      <c r="F1309" s="5" t="str">
        <f t="shared" si="20"/>
        <v>VEAU RÔTI ÉP/BCA FICELÉ2,5KG</v>
      </c>
      <c r="G1309" s="5" t="s">
        <v>3304</v>
      </c>
      <c r="H1309" s="8">
        <v>6.75</v>
      </c>
      <c r="I1309" s="30"/>
    </row>
    <row r="1310" spans="1:9" ht="15.6" thickTop="1" thickBot="1" x14ac:dyDescent="0.35">
      <c r="A1310" s="5" t="s">
        <v>2188</v>
      </c>
      <c r="B1310" s="5" t="s">
        <v>1304</v>
      </c>
      <c r="C1310" s="6"/>
      <c r="D1310" s="7"/>
      <c r="E1310" s="5" t="s">
        <v>2207</v>
      </c>
      <c r="F1310" s="5" t="str">
        <f t="shared" si="20"/>
        <v>VEAU RÔTI CUISSEAU FICE 2KG</v>
      </c>
      <c r="G1310" s="5" t="s">
        <v>3305</v>
      </c>
      <c r="H1310" s="8">
        <v>12.1</v>
      </c>
      <c r="I1310" s="30"/>
    </row>
    <row r="1311" spans="1:9" ht="15.6" thickTop="1" thickBot="1" x14ac:dyDescent="0.35">
      <c r="A1311" s="5" t="s">
        <v>2188</v>
      </c>
      <c r="B1311" s="5" t="s">
        <v>1305</v>
      </c>
      <c r="C1311" s="6"/>
      <c r="D1311" s="7"/>
      <c r="E1311" s="5" t="s">
        <v>2207</v>
      </c>
      <c r="F1311" s="5" t="str">
        <f t="shared" si="20"/>
        <v>VEAU SAUTÉ SANS OS 60G 3KG</v>
      </c>
      <c r="G1311" s="5" t="s">
        <v>3306</v>
      </c>
      <c r="H1311" s="8">
        <v>5.9</v>
      </c>
      <c r="I1311" s="30"/>
    </row>
    <row r="1312" spans="1:9" ht="15.6" thickTop="1" thickBot="1" x14ac:dyDescent="0.35">
      <c r="A1312" s="5" t="s">
        <v>2188</v>
      </c>
      <c r="B1312" s="5" t="s">
        <v>1306</v>
      </c>
      <c r="C1312" s="6"/>
      <c r="D1312" s="7"/>
      <c r="E1312" s="5" t="s">
        <v>2208</v>
      </c>
      <c r="F1312" s="5" t="str">
        <f t="shared" si="20"/>
        <v>VEAU PAVÉ CUISSEAU 160GX10</v>
      </c>
      <c r="G1312" s="5" t="s">
        <v>3307</v>
      </c>
      <c r="H1312" s="8">
        <v>19.329999999999998</v>
      </c>
      <c r="I1312" s="30"/>
    </row>
    <row r="1313" spans="1:9" ht="15.6" thickTop="1" thickBot="1" x14ac:dyDescent="0.35">
      <c r="A1313" s="5" t="s">
        <v>2188</v>
      </c>
      <c r="B1313" s="5" t="s">
        <v>1307</v>
      </c>
      <c r="C1313" s="6"/>
      <c r="D1313" s="7"/>
      <c r="E1313" s="5" t="s">
        <v>2208</v>
      </c>
      <c r="F1313" s="5" t="str">
        <f t="shared" si="20"/>
        <v>VEAU OSSO BUCCO UE 200GX10</v>
      </c>
      <c r="G1313" s="5" t="s">
        <v>3308</v>
      </c>
      <c r="H1313" s="8">
        <v>13.7</v>
      </c>
      <c r="I1313" s="30"/>
    </row>
    <row r="1314" spans="1:9" ht="15.6" thickTop="1" thickBot="1" x14ac:dyDescent="0.35">
      <c r="A1314" s="5" t="s">
        <v>2188</v>
      </c>
      <c r="B1314" s="5" t="s">
        <v>1308</v>
      </c>
      <c r="C1314" s="6"/>
      <c r="D1314" s="7"/>
      <c r="E1314" s="5" t="s">
        <v>2208</v>
      </c>
      <c r="F1314" s="5" t="str">
        <f t="shared" si="20"/>
        <v>VEAU GRENADIN BARDÉ 140GX10</v>
      </c>
      <c r="G1314" s="5" t="s">
        <v>3309</v>
      </c>
      <c r="H1314" s="8">
        <v>28.42</v>
      </c>
      <c r="I1314" s="30"/>
    </row>
    <row r="1315" spans="1:9" ht="15.6" thickTop="1" thickBot="1" x14ac:dyDescent="0.35">
      <c r="A1315" s="5" t="s">
        <v>2188</v>
      </c>
      <c r="B1315" s="5" t="s">
        <v>1309</v>
      </c>
      <c r="C1315" s="6"/>
      <c r="D1315" s="7"/>
      <c r="E1315" s="5" t="s">
        <v>2207</v>
      </c>
      <c r="F1315" s="5" t="str">
        <f t="shared" si="20"/>
        <v>VEAU FILET SEMI-PARÉ 450GX4</v>
      </c>
      <c r="G1315" s="5" t="s">
        <v>3310</v>
      </c>
      <c r="H1315" s="8">
        <v>17.8</v>
      </c>
      <c r="I1315" s="30"/>
    </row>
    <row r="1316" spans="1:9" ht="15.6" thickTop="1" thickBot="1" x14ac:dyDescent="0.35">
      <c r="A1316" s="5" t="s">
        <v>2188</v>
      </c>
      <c r="B1316" s="5" t="s">
        <v>1310</v>
      </c>
      <c r="C1316" s="6"/>
      <c r="D1316" s="7"/>
      <c r="E1316" s="5" t="s">
        <v>2208</v>
      </c>
      <c r="F1316" s="5" t="str">
        <f t="shared" si="20"/>
        <v>VEAU TENDRON TRANCHÉ 180GX10</v>
      </c>
      <c r="G1316" s="5" t="s">
        <v>3311</v>
      </c>
      <c r="H1316" s="8">
        <v>11.88</v>
      </c>
      <c r="I1316" s="30"/>
    </row>
    <row r="1317" spans="1:9" ht="15.6" thickTop="1" thickBot="1" x14ac:dyDescent="0.35">
      <c r="A1317" s="5" t="s">
        <v>2191</v>
      </c>
      <c r="B1317" s="5" t="s">
        <v>1311</v>
      </c>
      <c r="C1317" s="6"/>
      <c r="D1317" s="7"/>
      <c r="E1317" s="5" t="s">
        <v>2195</v>
      </c>
      <c r="F1317" s="5" t="str">
        <f t="shared" si="20"/>
        <v>MUSCADET S ET M SUR LIE 75CLX6</v>
      </c>
      <c r="G1317" s="5" t="s">
        <v>3312</v>
      </c>
      <c r="H1317" s="8">
        <v>22.58</v>
      </c>
      <c r="I1317" s="30"/>
    </row>
    <row r="1318" spans="1:9" ht="15.6" thickTop="1" thickBot="1" x14ac:dyDescent="0.35">
      <c r="A1318" s="5" t="s">
        <v>2191</v>
      </c>
      <c r="B1318" s="5" t="s">
        <v>1312</v>
      </c>
      <c r="C1318" s="6"/>
      <c r="D1318" s="7"/>
      <c r="E1318" s="5" t="s">
        <v>2195</v>
      </c>
      <c r="F1318" s="5" t="str">
        <f t="shared" si="20"/>
        <v>MARGAUX AOC ROUGE 75CLX6 BLLE</v>
      </c>
      <c r="G1318" s="5" t="s">
        <v>3313</v>
      </c>
      <c r="H1318" s="8">
        <v>73.599999999999994</v>
      </c>
      <c r="I1318" s="30"/>
    </row>
    <row r="1319" spans="1:9" ht="15.6" thickTop="1" thickBot="1" x14ac:dyDescent="0.35">
      <c r="A1319" s="5" t="s">
        <v>2191</v>
      </c>
      <c r="B1319" s="5" t="s">
        <v>1313</v>
      </c>
      <c r="C1319" s="6"/>
      <c r="D1319" s="7"/>
      <c r="E1319" s="5" t="s">
        <v>2195</v>
      </c>
      <c r="F1319" s="5" t="str">
        <f t="shared" si="20"/>
        <v>SAINT-JULIEN AOC ROUGE 75CLX6</v>
      </c>
      <c r="G1319" s="5" t="s">
        <v>3314</v>
      </c>
      <c r="H1319" s="8">
        <v>75.05</v>
      </c>
      <c r="I1319" s="30"/>
    </row>
    <row r="1320" spans="1:9" ht="15.6" thickTop="1" thickBot="1" x14ac:dyDescent="0.35">
      <c r="A1320" s="5" t="s">
        <v>2191</v>
      </c>
      <c r="B1320" s="5" t="s">
        <v>1314</v>
      </c>
      <c r="C1320" s="6"/>
      <c r="D1320" s="7"/>
      <c r="E1320" s="5" t="s">
        <v>2195</v>
      </c>
      <c r="F1320" s="5" t="str">
        <f t="shared" si="20"/>
        <v>POMEROL AOC ROUGE 75CLX6 BLLE</v>
      </c>
      <c r="G1320" s="5" t="s">
        <v>3315</v>
      </c>
      <c r="H1320" s="8">
        <v>83.2</v>
      </c>
      <c r="I1320" s="30"/>
    </row>
    <row r="1321" spans="1:9" ht="15.6" thickTop="1" thickBot="1" x14ac:dyDescent="0.35">
      <c r="A1321" s="5" t="s">
        <v>2191</v>
      </c>
      <c r="B1321" s="5" t="s">
        <v>4118</v>
      </c>
      <c r="C1321" s="6"/>
      <c r="D1321" s="7"/>
      <c r="E1321" s="5" t="s">
        <v>2195</v>
      </c>
      <c r="F1321" s="5" t="str">
        <f t="shared" si="20"/>
        <v>HAUT MÉDOC AOC ROUGE 75CLX6</v>
      </c>
      <c r="G1321" s="5" t="s">
        <v>4183</v>
      </c>
      <c r="H1321" s="8">
        <v>29.26</v>
      </c>
      <c r="I1321" s="30"/>
    </row>
    <row r="1322" spans="1:9" ht="15.6" thickTop="1" thickBot="1" x14ac:dyDescent="0.35">
      <c r="A1322" s="5" t="s">
        <v>4522</v>
      </c>
      <c r="B1322" s="5" t="s">
        <v>1315</v>
      </c>
      <c r="C1322" s="6" t="s">
        <v>4543</v>
      </c>
      <c r="D1322" s="7"/>
      <c r="E1322" s="5" t="s">
        <v>4250</v>
      </c>
      <c r="F1322" s="5" t="str">
        <f t="shared" si="20"/>
        <v>LUSSAC SAINT-EMILION 75CL</v>
      </c>
      <c r="G1322" s="5" t="s">
        <v>4544</v>
      </c>
      <c r="H1322" s="8">
        <v>6.3558000000000003</v>
      </c>
      <c r="I1322" s="30"/>
    </row>
    <row r="1323" spans="1:9" ht="15.6" thickTop="1" thickBot="1" x14ac:dyDescent="0.35">
      <c r="A1323" s="5" t="s">
        <v>2191</v>
      </c>
      <c r="B1323" s="5" t="s">
        <v>1316</v>
      </c>
      <c r="C1323" s="6"/>
      <c r="D1323" s="7"/>
      <c r="E1323" s="5" t="s">
        <v>2195</v>
      </c>
      <c r="F1323" s="5" t="str">
        <f t="shared" si="20"/>
        <v>POUILLY FUMÉ BLANC AOC 75CLX6</v>
      </c>
      <c r="G1323" s="5" t="s">
        <v>3316</v>
      </c>
      <c r="H1323" s="8">
        <v>42.61</v>
      </c>
      <c r="I1323" s="30"/>
    </row>
    <row r="1324" spans="1:9" ht="15.6" thickTop="1" thickBot="1" x14ac:dyDescent="0.35">
      <c r="A1324" s="5" t="s">
        <v>2193</v>
      </c>
      <c r="B1324" s="5" t="s">
        <v>1317</v>
      </c>
      <c r="C1324" s="6"/>
      <c r="D1324" s="7"/>
      <c r="E1324" s="5" t="s">
        <v>2195</v>
      </c>
      <c r="F1324" s="5" t="str">
        <f t="shared" si="20"/>
        <v>BOBINE CHEMINÉ 450 2 PLI BLCX6</v>
      </c>
      <c r="G1324" s="5" t="s">
        <v>3317</v>
      </c>
      <c r="H1324" s="8">
        <v>8.8332999999999995</v>
      </c>
      <c r="I1324" s="30"/>
    </row>
    <row r="1325" spans="1:9" ht="15.6" thickTop="1" thickBot="1" x14ac:dyDescent="0.35">
      <c r="A1325" s="5" t="s">
        <v>2193</v>
      </c>
      <c r="B1325" s="5" t="s">
        <v>1318</v>
      </c>
      <c r="C1325" s="6"/>
      <c r="D1325" s="7"/>
      <c r="E1325" s="5" t="s">
        <v>2195</v>
      </c>
      <c r="F1325" s="5" t="str">
        <f t="shared" si="20"/>
        <v>BOBINE INDUS 1500FORMAT 2PLIX2</v>
      </c>
      <c r="G1325" s="5" t="s">
        <v>3318</v>
      </c>
      <c r="H1325" s="8">
        <v>11.7667</v>
      </c>
      <c r="I1325" s="30"/>
    </row>
    <row r="1326" spans="1:9" ht="15.6" thickTop="1" thickBot="1" x14ac:dyDescent="0.35">
      <c r="A1326" s="5" t="s">
        <v>2193</v>
      </c>
      <c r="B1326" s="5" t="s">
        <v>1319</v>
      </c>
      <c r="C1326" s="6"/>
      <c r="D1326" s="7"/>
      <c r="E1326" s="5" t="s">
        <v>2195</v>
      </c>
      <c r="F1326" s="5" t="str">
        <f t="shared" si="20"/>
        <v>PAPIER HYGIÉNIQUE BLC 2PLISX96</v>
      </c>
      <c r="G1326" s="5" t="s">
        <v>3319</v>
      </c>
      <c r="H1326" s="8">
        <v>10</v>
      </c>
      <c r="I1326" s="30"/>
    </row>
    <row r="1327" spans="1:9" ht="15.6" thickTop="1" thickBot="1" x14ac:dyDescent="0.35">
      <c r="A1327" s="5" t="s">
        <v>2193</v>
      </c>
      <c r="B1327" s="5" t="s">
        <v>1320</v>
      </c>
      <c r="C1327" s="6"/>
      <c r="D1327" s="7"/>
      <c r="E1327" s="5" t="s">
        <v>2195</v>
      </c>
      <c r="F1327" s="5" t="str">
        <f t="shared" si="20"/>
        <v>PAPIER HYGIÉNIQUE BLC 2PLISX12</v>
      </c>
      <c r="G1327" s="5" t="s">
        <v>3320</v>
      </c>
      <c r="H1327" s="8">
        <v>10</v>
      </c>
      <c r="I1327" s="30"/>
    </row>
    <row r="1328" spans="1:9" ht="15.6" thickTop="1" thickBot="1" x14ac:dyDescent="0.35">
      <c r="A1328" s="5" t="s">
        <v>2193</v>
      </c>
      <c r="B1328" s="5" t="s">
        <v>1321</v>
      </c>
      <c r="C1328" s="6"/>
      <c r="D1328" s="7"/>
      <c r="E1328" s="5" t="s">
        <v>2195</v>
      </c>
      <c r="F1328" s="5" t="str">
        <f t="shared" si="20"/>
        <v>BARQUETTE GASTRO 1/2 BLANC75X2</v>
      </c>
      <c r="G1328" s="5" t="s">
        <v>3321</v>
      </c>
      <c r="H1328" s="8">
        <v>45</v>
      </c>
      <c r="I1328" s="30"/>
    </row>
    <row r="1329" spans="1:9" ht="15.6" thickTop="1" thickBot="1" x14ac:dyDescent="0.35">
      <c r="A1329" s="5" t="s">
        <v>2188</v>
      </c>
      <c r="B1329" s="5" t="s">
        <v>1322</v>
      </c>
      <c r="C1329" s="6"/>
      <c r="D1329" s="7"/>
      <c r="E1329" s="5" t="s">
        <v>2207</v>
      </c>
      <c r="F1329" s="5" t="str">
        <f t="shared" si="20"/>
        <v>AGNEAU GIGOT RAC.S/OS1,8/2KG</v>
      </c>
      <c r="G1329" s="5" t="s">
        <v>3322</v>
      </c>
      <c r="H1329" s="8">
        <v>11.4</v>
      </c>
      <c r="I1329" s="30"/>
    </row>
    <row r="1330" spans="1:9" ht="15.6" thickTop="1" thickBot="1" x14ac:dyDescent="0.35">
      <c r="A1330" s="5" t="s">
        <v>2188</v>
      </c>
      <c r="B1330" s="5" t="s">
        <v>1323</v>
      </c>
      <c r="C1330" s="6"/>
      <c r="D1330" s="7"/>
      <c r="E1330" s="5" t="s">
        <v>2207</v>
      </c>
      <c r="F1330" s="5" t="str">
        <f t="shared" si="20"/>
        <v>AGNEAU CARRÉ DÉTA 8 CÔTES 600G</v>
      </c>
      <c r="G1330" s="5" t="s">
        <v>3323</v>
      </c>
      <c r="H1330" s="8">
        <v>15.65</v>
      </c>
      <c r="I1330" s="30"/>
    </row>
    <row r="1331" spans="1:9" ht="15.6" thickTop="1" thickBot="1" x14ac:dyDescent="0.35">
      <c r="A1331" s="5" t="s">
        <v>2188</v>
      </c>
      <c r="B1331" s="5" t="s">
        <v>1324</v>
      </c>
      <c r="C1331" s="6"/>
      <c r="D1331" s="7"/>
      <c r="E1331" s="5" t="s">
        <v>2207</v>
      </c>
      <c r="F1331" s="5" t="str">
        <f t="shared" si="20"/>
        <v>AGNEAU GIGOT RAC.A/OS 1,8KG</v>
      </c>
      <c r="G1331" s="5" t="s">
        <v>3324</v>
      </c>
      <c r="H1331" s="8">
        <v>10.45</v>
      </c>
      <c r="I1331" s="30"/>
    </row>
    <row r="1332" spans="1:9" ht="15.6" thickTop="1" thickBot="1" x14ac:dyDescent="0.35">
      <c r="A1332" s="5" t="s">
        <v>2188</v>
      </c>
      <c r="B1332" s="5" t="s">
        <v>1325</v>
      </c>
      <c r="C1332" s="6"/>
      <c r="D1332" s="7"/>
      <c r="E1332" s="5" t="s">
        <v>2208</v>
      </c>
      <c r="F1332" s="5" t="str">
        <f t="shared" si="20"/>
        <v>AGNEAU CÔTE CARRÉ 70GX10P</v>
      </c>
      <c r="G1332" s="5" t="s">
        <v>3325</v>
      </c>
      <c r="H1332" s="8">
        <v>11.2</v>
      </c>
      <c r="I1332" s="30"/>
    </row>
    <row r="1333" spans="1:9" ht="15.6" thickTop="1" thickBot="1" x14ac:dyDescent="0.35">
      <c r="A1333" s="5" t="s">
        <v>2188</v>
      </c>
      <c r="B1333" s="5" t="s">
        <v>1326</v>
      </c>
      <c r="C1333" s="6"/>
      <c r="D1333" s="7"/>
      <c r="E1333" s="5" t="s">
        <v>2208</v>
      </c>
      <c r="F1333" s="5" t="str">
        <f t="shared" si="20"/>
        <v>AGNEAU CÔTE DOUBLE140GX10P</v>
      </c>
      <c r="G1333" s="5" t="s">
        <v>3326</v>
      </c>
      <c r="H1333" s="8">
        <v>27.72</v>
      </c>
      <c r="I1333" s="30"/>
    </row>
    <row r="1334" spans="1:9" ht="15.6" thickTop="1" thickBot="1" x14ac:dyDescent="0.35">
      <c r="A1334" s="5" t="s">
        <v>2188</v>
      </c>
      <c r="B1334" s="5" t="s">
        <v>1327</v>
      </c>
      <c r="C1334" s="6"/>
      <c r="D1334" s="7"/>
      <c r="E1334" s="5" t="s">
        <v>2208</v>
      </c>
      <c r="F1334" s="5" t="str">
        <f t="shared" si="20"/>
        <v>AGNEAU CÔTE FLT SIMPLE70GX10</v>
      </c>
      <c r="G1334" s="5" t="s">
        <v>3327</v>
      </c>
      <c r="H1334" s="8">
        <v>13.16</v>
      </c>
      <c r="I1334" s="30"/>
    </row>
    <row r="1335" spans="1:9" ht="15.6" thickTop="1" thickBot="1" x14ac:dyDescent="0.35">
      <c r="A1335" s="5" t="s">
        <v>2188</v>
      </c>
      <c r="B1335" s="5" t="s">
        <v>1328</v>
      </c>
      <c r="C1335" s="6"/>
      <c r="D1335" s="7"/>
      <c r="E1335" s="5" t="s">
        <v>2207</v>
      </c>
      <c r="F1335" s="5" t="str">
        <f t="shared" si="20"/>
        <v>AGNEAU GIGOTFIC S/OS1,5/2KG</v>
      </c>
      <c r="G1335" s="5" t="s">
        <v>3328</v>
      </c>
      <c r="H1335" s="8">
        <v>11.7</v>
      </c>
      <c r="I1335" s="30"/>
    </row>
    <row r="1336" spans="1:9" ht="15.6" thickTop="1" thickBot="1" x14ac:dyDescent="0.35">
      <c r="A1336" s="5" t="s">
        <v>2188</v>
      </c>
      <c r="B1336" s="5" t="s">
        <v>1329</v>
      </c>
      <c r="C1336" s="6"/>
      <c r="D1336" s="7"/>
      <c r="E1336" s="5" t="s">
        <v>2208</v>
      </c>
      <c r="F1336" s="5" t="str">
        <f t="shared" si="20"/>
        <v>AGNEAU GIGOT TRANCHE160GX10P</v>
      </c>
      <c r="G1336" s="5" t="s">
        <v>3329</v>
      </c>
      <c r="H1336" s="8">
        <v>17.12</v>
      </c>
      <c r="I1336" s="30"/>
    </row>
    <row r="1337" spans="1:9" ht="15.6" thickTop="1" thickBot="1" x14ac:dyDescent="0.35">
      <c r="A1337" s="5" t="s">
        <v>2188</v>
      </c>
      <c r="B1337" s="5" t="s">
        <v>1330</v>
      </c>
      <c r="C1337" s="6"/>
      <c r="D1337" s="7"/>
      <c r="E1337" s="5" t="s">
        <v>2207</v>
      </c>
      <c r="F1337" s="5" t="str">
        <f t="shared" si="20"/>
        <v>AGNEAUÉPAU.S/OS FIC.0,8/1,2KG</v>
      </c>
      <c r="G1337" s="5" t="s">
        <v>3330</v>
      </c>
      <c r="H1337" s="8">
        <v>9.4</v>
      </c>
      <c r="I1337" s="30"/>
    </row>
    <row r="1338" spans="1:9" ht="15.6" thickTop="1" thickBot="1" x14ac:dyDescent="0.35">
      <c r="A1338" s="5" t="s">
        <v>2188</v>
      </c>
      <c r="B1338" s="5" t="s">
        <v>1331</v>
      </c>
      <c r="C1338" s="6"/>
      <c r="D1338" s="7"/>
      <c r="E1338" s="5" t="s">
        <v>2208</v>
      </c>
      <c r="F1338" s="5" t="str">
        <f t="shared" si="20"/>
        <v>MOUTON CÔTE DOUBLE 160GX10</v>
      </c>
      <c r="G1338" s="5" t="s">
        <v>3331</v>
      </c>
      <c r="H1338" s="8">
        <v>13.6</v>
      </c>
      <c r="I1338" s="30"/>
    </row>
    <row r="1339" spans="1:9" ht="15.6" thickTop="1" thickBot="1" x14ac:dyDescent="0.35">
      <c r="A1339" s="5" t="s">
        <v>2188</v>
      </c>
      <c r="B1339" s="5" t="s">
        <v>1332</v>
      </c>
      <c r="C1339" s="6"/>
      <c r="D1339" s="7"/>
      <c r="E1339" s="5" t="s">
        <v>2207</v>
      </c>
      <c r="F1339" s="5" t="str">
        <f t="shared" si="20"/>
        <v>MOUTON GIGOT ENT.S/OS 2KG</v>
      </c>
      <c r="G1339" s="5" t="s">
        <v>3332</v>
      </c>
      <c r="H1339" s="8">
        <v>8.65</v>
      </c>
      <c r="I1339" s="30"/>
    </row>
    <row r="1340" spans="1:9" ht="15.6" thickTop="1" thickBot="1" x14ac:dyDescent="0.35">
      <c r="A1340" s="5" t="s">
        <v>2188</v>
      </c>
      <c r="B1340" s="5" t="s">
        <v>1333</v>
      </c>
      <c r="C1340" s="6"/>
      <c r="D1340" s="7"/>
      <c r="E1340" s="5" t="s">
        <v>2207</v>
      </c>
      <c r="F1340" s="5" t="str">
        <f t="shared" si="20"/>
        <v>AGNEAU SAUTÉ ÉPAUS/OS 60G 2KG</v>
      </c>
      <c r="G1340" s="5" t="s">
        <v>3333</v>
      </c>
      <c r="H1340" s="8">
        <v>8.85</v>
      </c>
      <c r="I1340" s="30"/>
    </row>
    <row r="1341" spans="1:9" ht="15.6" thickTop="1" thickBot="1" x14ac:dyDescent="0.35">
      <c r="A1341" s="5" t="s">
        <v>2188</v>
      </c>
      <c r="B1341" s="5" t="s">
        <v>1334</v>
      </c>
      <c r="C1341" s="6"/>
      <c r="D1341" s="7"/>
      <c r="E1341" s="5" t="s">
        <v>2207</v>
      </c>
      <c r="F1341" s="5" t="str">
        <f t="shared" si="20"/>
        <v>MOUTON SAUTÉ EP S/OS60G 2KG</v>
      </c>
      <c r="G1341" s="5" t="s">
        <v>3334</v>
      </c>
      <c r="H1341" s="8">
        <v>8.1</v>
      </c>
      <c r="I1341" s="30"/>
    </row>
    <row r="1342" spans="1:9" ht="15.6" thickTop="1" thickBot="1" x14ac:dyDescent="0.35">
      <c r="A1342" s="5" t="s">
        <v>4875</v>
      </c>
      <c r="B1342" s="5" t="s">
        <v>1335</v>
      </c>
      <c r="C1342" s="6" t="s">
        <v>4912</v>
      </c>
      <c r="D1342" s="7"/>
      <c r="E1342" s="5" t="s">
        <v>4250</v>
      </c>
      <c r="F1342" s="5" t="str">
        <f t="shared" si="20"/>
        <v>SURCHAUSSURE JETABLE BLEU</v>
      </c>
      <c r="G1342" s="5" t="s">
        <v>4913</v>
      </c>
      <c r="H1342" s="8">
        <v>1.46E-2</v>
      </c>
      <c r="I1342" s="30"/>
    </row>
    <row r="1343" spans="1:9" ht="15.6" thickTop="1" thickBot="1" x14ac:dyDescent="0.35">
      <c r="A1343" s="5" t="s">
        <v>2193</v>
      </c>
      <c r="B1343" s="5" t="s">
        <v>1336</v>
      </c>
      <c r="C1343" s="6"/>
      <c r="D1343" s="7"/>
      <c r="E1343" s="5" t="s">
        <v>2195</v>
      </c>
      <c r="F1343" s="5" t="str">
        <f t="shared" si="20"/>
        <v>GANT JETABLE VINYLE SX10X100</v>
      </c>
      <c r="G1343" s="5" t="s">
        <v>3335</v>
      </c>
      <c r="H1343" s="8">
        <v>18.333300000000001</v>
      </c>
      <c r="I1343" s="30"/>
    </row>
    <row r="1344" spans="1:9" ht="15.6" thickTop="1" thickBot="1" x14ac:dyDescent="0.35">
      <c r="A1344" s="5" t="s">
        <v>2193</v>
      </c>
      <c r="B1344" s="5" t="s">
        <v>1337</v>
      </c>
      <c r="C1344" s="6"/>
      <c r="D1344" s="7"/>
      <c r="E1344" s="5" t="s">
        <v>2195</v>
      </c>
      <c r="F1344" s="5" t="str">
        <f t="shared" si="20"/>
        <v>GANT JETABLE VINYLE MX10X100</v>
      </c>
      <c r="G1344" s="5" t="s">
        <v>3336</v>
      </c>
      <c r="H1344" s="8">
        <v>18.333300000000001</v>
      </c>
      <c r="I1344" s="30"/>
    </row>
    <row r="1345" spans="1:9" ht="15.6" thickTop="1" thickBot="1" x14ac:dyDescent="0.35">
      <c r="A1345" s="5" t="s">
        <v>2193</v>
      </c>
      <c r="B1345" s="5" t="s">
        <v>1338</v>
      </c>
      <c r="C1345" s="6"/>
      <c r="D1345" s="7"/>
      <c r="E1345" s="5" t="s">
        <v>2195</v>
      </c>
      <c r="F1345" s="5" t="str">
        <f t="shared" si="20"/>
        <v>GANT JETABLE VINYLE LX10X100</v>
      </c>
      <c r="G1345" s="5" t="s">
        <v>3337</v>
      </c>
      <c r="H1345" s="8">
        <v>18.333300000000001</v>
      </c>
      <c r="I1345" s="30"/>
    </row>
    <row r="1346" spans="1:9" ht="15.6" thickTop="1" thickBot="1" x14ac:dyDescent="0.35">
      <c r="A1346" s="5" t="s">
        <v>2193</v>
      </c>
      <c r="B1346" s="5" t="s">
        <v>1339</v>
      </c>
      <c r="C1346" s="6"/>
      <c r="D1346" s="7"/>
      <c r="E1346" s="5" t="s">
        <v>2195</v>
      </c>
      <c r="F1346" s="5" t="str">
        <f t="shared" si="20"/>
        <v>GANT JETABLE VINYLE XLX10X100</v>
      </c>
      <c r="G1346" s="5" t="s">
        <v>3338</v>
      </c>
      <c r="H1346" s="8">
        <v>18.333300000000001</v>
      </c>
      <c r="I1346" s="30"/>
    </row>
    <row r="1347" spans="1:9" ht="15.6" thickTop="1" thickBot="1" x14ac:dyDescent="0.35">
      <c r="A1347" s="5" t="s">
        <v>2193</v>
      </c>
      <c r="B1347" s="5" t="s">
        <v>1340</v>
      </c>
      <c r="C1347" s="6"/>
      <c r="D1347" s="7"/>
      <c r="E1347" s="5" t="s">
        <v>2195</v>
      </c>
      <c r="F1347" s="5" t="str">
        <f t="shared" si="20"/>
        <v>GANT LATEX BLC POUDRÉ SX10X100</v>
      </c>
      <c r="G1347" s="5" t="s">
        <v>3339</v>
      </c>
      <c r="H1347" s="8">
        <v>26.666700000000002</v>
      </c>
      <c r="I1347" s="30"/>
    </row>
    <row r="1348" spans="1:9" ht="15.6" thickTop="1" thickBot="1" x14ac:dyDescent="0.35">
      <c r="A1348" s="5" t="s">
        <v>4875</v>
      </c>
      <c r="B1348" s="5" t="s">
        <v>1341</v>
      </c>
      <c r="C1348" s="6" t="s">
        <v>4914</v>
      </c>
      <c r="D1348" s="7"/>
      <c r="E1348" s="5" t="s">
        <v>4250</v>
      </c>
      <c r="F1348" s="5" t="str">
        <f t="shared" si="20"/>
        <v>GANT LATEX BLC POUDRÉ MX10X100</v>
      </c>
      <c r="G1348" s="5" t="s">
        <v>3340</v>
      </c>
      <c r="H1348" s="8">
        <v>2.6737000000000002</v>
      </c>
      <c r="I1348" s="30"/>
    </row>
    <row r="1349" spans="1:9" ht="15.6" thickTop="1" thickBot="1" x14ac:dyDescent="0.35">
      <c r="A1349" s="5" t="s">
        <v>4875</v>
      </c>
      <c r="B1349" s="5" t="s">
        <v>1342</v>
      </c>
      <c r="C1349" s="6" t="s">
        <v>4915</v>
      </c>
      <c r="D1349" s="7"/>
      <c r="E1349" s="5" t="s">
        <v>4250</v>
      </c>
      <c r="F1349" s="5" t="str">
        <f t="shared" ref="F1349:F1412" si="21">UPPER(G1349)</f>
        <v>GANT LATEX BLC POUDRÉ LX10X100</v>
      </c>
      <c r="G1349" s="5" t="s">
        <v>3341</v>
      </c>
      <c r="H1349" s="8">
        <v>2.6608000000000001</v>
      </c>
      <c r="I1349" s="30"/>
    </row>
    <row r="1350" spans="1:9" ht="15.6" thickTop="1" thickBot="1" x14ac:dyDescent="0.35">
      <c r="A1350" s="5" t="s">
        <v>2193</v>
      </c>
      <c r="B1350" s="5" t="s">
        <v>1343</v>
      </c>
      <c r="C1350" s="6"/>
      <c r="D1350" s="7"/>
      <c r="E1350" s="5" t="s">
        <v>2195</v>
      </c>
      <c r="F1350" s="5" t="str">
        <f t="shared" si="21"/>
        <v>GANT LATEX BL POUDRÉ XLX10X100</v>
      </c>
      <c r="G1350" s="5" t="s">
        <v>3342</v>
      </c>
      <c r="H1350" s="8">
        <v>26.666700000000002</v>
      </c>
      <c r="I1350" s="30"/>
    </row>
    <row r="1351" spans="1:9" ht="15.6" thickTop="1" thickBot="1" x14ac:dyDescent="0.35">
      <c r="A1351" s="5" t="s">
        <v>2193</v>
      </c>
      <c r="B1351" s="5" t="s">
        <v>1344</v>
      </c>
      <c r="C1351" s="6"/>
      <c r="D1351" s="7"/>
      <c r="E1351" s="5" t="s">
        <v>2195</v>
      </c>
      <c r="F1351" s="5" t="str">
        <f t="shared" si="21"/>
        <v>TABLIER PLASTIQUE JETABLE 1000</v>
      </c>
      <c r="G1351" s="5" t="s">
        <v>3343</v>
      </c>
      <c r="H1351" s="8">
        <v>36.666699999999999</v>
      </c>
      <c r="I1351" s="30"/>
    </row>
    <row r="1352" spans="1:9" ht="15.6" thickTop="1" thickBot="1" x14ac:dyDescent="0.35">
      <c r="A1352" s="5" t="s">
        <v>4875</v>
      </c>
      <c r="B1352" s="5" t="s">
        <v>1345</v>
      </c>
      <c r="C1352" s="6" t="s">
        <v>4916</v>
      </c>
      <c r="D1352" s="7"/>
      <c r="E1352" s="5" t="s">
        <v>4250</v>
      </c>
      <c r="F1352" s="5" t="str">
        <f t="shared" si="21"/>
        <v>SERVIET TAB BLC30X30 2PLIX4000</v>
      </c>
      <c r="G1352" s="5" t="s">
        <v>3344</v>
      </c>
      <c r="H1352" s="8">
        <v>25</v>
      </c>
      <c r="I1352" s="30"/>
    </row>
    <row r="1353" spans="1:9" ht="15.6" thickTop="1" thickBot="1" x14ac:dyDescent="0.35">
      <c r="A1353" s="5" t="s">
        <v>2191</v>
      </c>
      <c r="B1353" s="5" t="s">
        <v>1346</v>
      </c>
      <c r="C1353" s="6"/>
      <c r="D1353" s="7"/>
      <c r="E1353" s="5" t="s">
        <v>2195</v>
      </c>
      <c r="F1353" s="5" t="str">
        <f t="shared" si="21"/>
        <v>CASSIS AOC ROSÉ 75CLX6 BLLE</v>
      </c>
      <c r="G1353" s="5" t="s">
        <v>3345</v>
      </c>
      <c r="H1353" s="8">
        <v>52.8</v>
      </c>
      <c r="I1353" s="30"/>
    </row>
    <row r="1354" spans="1:9" ht="15.6" thickTop="1" thickBot="1" x14ac:dyDescent="0.35">
      <c r="A1354" s="5" t="s">
        <v>4875</v>
      </c>
      <c r="B1354" s="5" t="s">
        <v>1347</v>
      </c>
      <c r="C1354" s="6" t="s">
        <v>4917</v>
      </c>
      <c r="D1354" s="7"/>
      <c r="E1354" s="5" t="s">
        <v>4250</v>
      </c>
      <c r="F1354" s="5" t="str">
        <f t="shared" si="21"/>
        <v>SAC POUBELLE 45µ 130 LTRE X100</v>
      </c>
      <c r="G1354" s="5" t="s">
        <v>3346</v>
      </c>
      <c r="H1354" s="8">
        <v>0.30459999999999998</v>
      </c>
      <c r="I1354" s="30"/>
    </row>
    <row r="1355" spans="1:9" ht="15.6" thickTop="1" thickBot="1" x14ac:dyDescent="0.35">
      <c r="A1355" s="5" t="s">
        <v>2193</v>
      </c>
      <c r="B1355" s="5" t="s">
        <v>1348</v>
      </c>
      <c r="C1355" s="6"/>
      <c r="D1355" s="7"/>
      <c r="E1355" s="5" t="s">
        <v>2195</v>
      </c>
      <c r="F1355" s="5" t="str">
        <f t="shared" si="21"/>
        <v>SAC POUBELLE 35 µ 100 LTREX200</v>
      </c>
      <c r="G1355" s="5" t="s">
        <v>3347</v>
      </c>
      <c r="H1355" s="8">
        <v>12.5</v>
      </c>
      <c r="I1355" s="30"/>
    </row>
    <row r="1356" spans="1:9" ht="15.6" thickTop="1" thickBot="1" x14ac:dyDescent="0.35">
      <c r="A1356" s="5" t="s">
        <v>2193</v>
      </c>
      <c r="B1356" s="5" t="s">
        <v>1349</v>
      </c>
      <c r="C1356" s="6"/>
      <c r="D1356" s="7"/>
      <c r="E1356" s="5" t="s">
        <v>2195</v>
      </c>
      <c r="F1356" s="5" t="str">
        <f t="shared" si="21"/>
        <v>SAC POUBELLE 30 µ 50 LTRE X500</v>
      </c>
      <c r="G1356" s="5" t="s">
        <v>3348</v>
      </c>
      <c r="H1356" s="8">
        <v>20</v>
      </c>
      <c r="I1356" s="30"/>
    </row>
    <row r="1357" spans="1:9" ht="15.6" thickTop="1" thickBot="1" x14ac:dyDescent="0.35">
      <c r="A1357" s="5" t="s">
        <v>2193</v>
      </c>
      <c r="B1357" s="5" t="s">
        <v>1350</v>
      </c>
      <c r="C1357" s="6"/>
      <c r="D1357" s="7"/>
      <c r="E1357" s="5" t="s">
        <v>2195</v>
      </c>
      <c r="F1357" s="5" t="str">
        <f t="shared" si="21"/>
        <v>SAC POUBELLE 25 µ 30 LTRE X500</v>
      </c>
      <c r="G1357" s="5" t="s">
        <v>3349</v>
      </c>
      <c r="H1357" s="8">
        <v>10</v>
      </c>
      <c r="I1357" s="30"/>
    </row>
    <row r="1358" spans="1:9" ht="15.6" thickTop="1" thickBot="1" x14ac:dyDescent="0.35">
      <c r="A1358" s="5" t="s">
        <v>2193</v>
      </c>
      <c r="B1358" s="5" t="s">
        <v>1351</v>
      </c>
      <c r="C1358" s="6"/>
      <c r="D1358" s="7"/>
      <c r="E1358" s="5" t="s">
        <v>2195</v>
      </c>
      <c r="F1358" s="5" t="str">
        <f t="shared" si="21"/>
        <v>SAC POUBELLE 35 µ 110LTRE X200</v>
      </c>
      <c r="G1358" s="5" t="s">
        <v>3350</v>
      </c>
      <c r="H1358" s="8">
        <v>11.666700000000001</v>
      </c>
      <c r="I1358" s="30"/>
    </row>
    <row r="1359" spans="1:9" ht="15.6" thickTop="1" thickBot="1" x14ac:dyDescent="0.35">
      <c r="A1359" s="5" t="s">
        <v>4522</v>
      </c>
      <c r="B1359" s="5" t="s">
        <v>1352</v>
      </c>
      <c r="C1359" s="6" t="s">
        <v>4529</v>
      </c>
      <c r="D1359" s="7"/>
      <c r="E1359" s="5" t="s">
        <v>4250</v>
      </c>
      <c r="F1359" s="5" t="str">
        <f t="shared" si="21"/>
        <v>CHABLIS AOC BLANC 75CL</v>
      </c>
      <c r="G1359" s="5" t="s">
        <v>4530</v>
      </c>
      <c r="H1359" s="8">
        <v>8.3332999999999995</v>
      </c>
      <c r="I1359" s="30"/>
    </row>
    <row r="1360" spans="1:9" ht="15.6" thickTop="1" thickBot="1" x14ac:dyDescent="0.35">
      <c r="A1360" s="5" t="s">
        <v>2191</v>
      </c>
      <c r="B1360" s="5" t="s">
        <v>1353</v>
      </c>
      <c r="C1360" s="6"/>
      <c r="D1360" s="7"/>
      <c r="E1360" s="5" t="s">
        <v>2195</v>
      </c>
      <c r="F1360" s="5" t="str">
        <f t="shared" si="21"/>
        <v>MERCUREY 1ER CRU ROUGE75CLX6</v>
      </c>
      <c r="G1360" s="5" t="s">
        <v>3351</v>
      </c>
      <c r="H1360" s="8">
        <v>63.6</v>
      </c>
      <c r="I1360" s="30"/>
    </row>
    <row r="1361" spans="1:9" ht="15.6" thickTop="1" thickBot="1" x14ac:dyDescent="0.35">
      <c r="A1361" s="5" t="s">
        <v>2191</v>
      </c>
      <c r="B1361" s="5" t="s">
        <v>1354</v>
      </c>
      <c r="C1361" s="6"/>
      <c r="D1361" s="7"/>
      <c r="E1361" s="5" t="s">
        <v>2195</v>
      </c>
      <c r="F1361" s="5" t="str">
        <f t="shared" si="21"/>
        <v>CHABLIS 1ER CRU BLANC 75CLX6</v>
      </c>
      <c r="G1361" s="5" t="s">
        <v>3352</v>
      </c>
      <c r="H1361" s="8">
        <v>63.6</v>
      </c>
      <c r="I1361" s="30"/>
    </row>
    <row r="1362" spans="1:9" ht="15.6" thickTop="1" thickBot="1" x14ac:dyDescent="0.35">
      <c r="A1362" s="5" t="s">
        <v>2193</v>
      </c>
      <c r="B1362" s="5" t="s">
        <v>1355</v>
      </c>
      <c r="C1362" s="6"/>
      <c r="D1362" s="7"/>
      <c r="E1362" s="5" t="s">
        <v>2195</v>
      </c>
      <c r="F1362" s="5" t="str">
        <f t="shared" si="21"/>
        <v>SAC LIASSE 9µ 230X310MM 50X100</v>
      </c>
      <c r="G1362" s="5" t="s">
        <v>3353</v>
      </c>
      <c r="H1362" s="8">
        <v>23.333299999999998</v>
      </c>
      <c r="I1362" s="30"/>
    </row>
    <row r="1363" spans="1:9" ht="15.6" thickTop="1" thickBot="1" x14ac:dyDescent="0.35">
      <c r="A1363" s="5" t="s">
        <v>2193</v>
      </c>
      <c r="B1363" s="5" t="s">
        <v>1356</v>
      </c>
      <c r="C1363" s="6"/>
      <c r="D1363" s="7"/>
      <c r="E1363" s="5" t="s">
        <v>2195</v>
      </c>
      <c r="F1363" s="5" t="str">
        <f t="shared" si="21"/>
        <v>SAC CONTAINER 30 µ 750 LTREX50</v>
      </c>
      <c r="G1363" s="5" t="s">
        <v>3354</v>
      </c>
      <c r="H1363" s="8">
        <v>12.5</v>
      </c>
      <c r="I1363" s="30"/>
    </row>
    <row r="1364" spans="1:9" ht="15.6" thickTop="1" thickBot="1" x14ac:dyDescent="0.35">
      <c r="A1364" s="5" t="s">
        <v>4875</v>
      </c>
      <c r="B1364" s="5" t="s">
        <v>1357</v>
      </c>
      <c r="C1364" s="6" t="s">
        <v>4918</v>
      </c>
      <c r="D1364" s="7"/>
      <c r="E1364" s="5" t="s">
        <v>4250</v>
      </c>
      <c r="F1364" s="5" t="str">
        <f t="shared" si="21"/>
        <v>SACHET ZIP REP TÉMOIN PM X2000</v>
      </c>
      <c r="G1364" s="5" t="s">
        <v>3355</v>
      </c>
      <c r="H1364" s="8">
        <v>1.1839999999999999</v>
      </c>
      <c r="I1364" s="30"/>
    </row>
    <row r="1365" spans="1:9" ht="15.6" thickTop="1" thickBot="1" x14ac:dyDescent="0.35">
      <c r="A1365" s="5" t="s">
        <v>4875</v>
      </c>
      <c r="B1365" s="5" t="s">
        <v>1358</v>
      </c>
      <c r="C1365" s="6" t="s">
        <v>4919</v>
      </c>
      <c r="D1365" s="7"/>
      <c r="E1365" s="5" t="s">
        <v>4250</v>
      </c>
      <c r="F1365" s="5" t="str">
        <f t="shared" si="21"/>
        <v>CHARLOTTE CASQUETTE BLANCX500</v>
      </c>
      <c r="G1365" s="5" t="s">
        <v>3356</v>
      </c>
      <c r="H1365" s="8">
        <v>3.8919999999999999</v>
      </c>
      <c r="I1365" s="30"/>
    </row>
    <row r="1366" spans="1:9" ht="15.6" thickTop="1" thickBot="1" x14ac:dyDescent="0.35">
      <c r="A1366" s="5" t="s">
        <v>4875</v>
      </c>
      <c r="B1366" s="5" t="s">
        <v>1359</v>
      </c>
      <c r="C1366" s="6" t="s">
        <v>4920</v>
      </c>
      <c r="D1366" s="7"/>
      <c r="E1366" s="5" t="s">
        <v>4250</v>
      </c>
      <c r="F1366" s="5" t="str">
        <f t="shared" si="21"/>
        <v>CALOT JETABLE PAPIER BLANC1000</v>
      </c>
      <c r="G1366" s="5" t="s">
        <v>3357</v>
      </c>
      <c r="H1366" s="8">
        <v>2.4971000000000001</v>
      </c>
      <c r="I1366" s="30"/>
    </row>
    <row r="1367" spans="1:9" ht="15.6" thickTop="1" thickBot="1" x14ac:dyDescent="0.35">
      <c r="A1367" s="5" t="s">
        <v>2193</v>
      </c>
      <c r="B1367" s="5" t="s">
        <v>1360</v>
      </c>
      <c r="C1367" s="6"/>
      <c r="D1367" s="7"/>
      <c r="E1367" s="5" t="s">
        <v>2195</v>
      </c>
      <c r="F1367" s="5" t="str">
        <f t="shared" si="21"/>
        <v>MASQUE PAPIER SOIN 2 PLI 10000</v>
      </c>
      <c r="G1367" s="5" t="s">
        <v>3358</v>
      </c>
      <c r="H1367" s="8">
        <v>85</v>
      </c>
      <c r="I1367" s="30"/>
    </row>
    <row r="1368" spans="1:9" ht="15.6" thickTop="1" thickBot="1" x14ac:dyDescent="0.35">
      <c r="A1368" s="5" t="s">
        <v>2193</v>
      </c>
      <c r="B1368" s="5" t="s">
        <v>1361</v>
      </c>
      <c r="C1368" s="6"/>
      <c r="D1368" s="7"/>
      <c r="E1368" s="5" t="s">
        <v>2195</v>
      </c>
      <c r="F1368" s="5" t="str">
        <f t="shared" si="21"/>
        <v>BLOUSE JETABLE AVEC POCHE X25</v>
      </c>
      <c r="G1368" s="5" t="s">
        <v>3359</v>
      </c>
      <c r="H1368" s="8">
        <v>11.25</v>
      </c>
      <c r="I1368" s="30"/>
    </row>
    <row r="1369" spans="1:9" ht="15.6" thickTop="1" thickBot="1" x14ac:dyDescent="0.35">
      <c r="A1369" s="5" t="s">
        <v>4875</v>
      </c>
      <c r="B1369" s="5" t="s">
        <v>1362</v>
      </c>
      <c r="C1369" s="6" t="s">
        <v>4921</v>
      </c>
      <c r="D1369" s="7"/>
      <c r="E1369" s="5" t="s">
        <v>4250</v>
      </c>
      <c r="F1369" s="5" t="str">
        <f t="shared" si="21"/>
        <v>KIT VISITEUR 4 PIÈCESX100</v>
      </c>
      <c r="G1369" s="5" t="s">
        <v>3360</v>
      </c>
      <c r="H1369" s="8">
        <v>0.1139</v>
      </c>
      <c r="I1369" s="30"/>
    </row>
    <row r="1370" spans="1:9" ht="15.6" thickTop="1" thickBot="1" x14ac:dyDescent="0.35">
      <c r="A1370" s="5" t="s">
        <v>2193</v>
      </c>
      <c r="B1370" s="5" t="s">
        <v>1363</v>
      </c>
      <c r="C1370" s="6"/>
      <c r="D1370" s="7"/>
      <c r="E1370" s="5" t="s">
        <v>2195</v>
      </c>
      <c r="F1370" s="5" t="str">
        <f t="shared" si="21"/>
        <v>PLAQUE MUFFIN 24 MOULES X125</v>
      </c>
      <c r="G1370" s="5" t="s">
        <v>3361</v>
      </c>
      <c r="H1370" s="8">
        <v>211.66669999999999</v>
      </c>
      <c r="I1370" s="30"/>
    </row>
    <row r="1371" spans="1:9" ht="15.6" thickTop="1" thickBot="1" x14ac:dyDescent="0.35">
      <c r="A1371" s="5" t="s">
        <v>2193</v>
      </c>
      <c r="B1371" s="5" t="s">
        <v>1364</v>
      </c>
      <c r="C1371" s="6"/>
      <c r="D1371" s="7"/>
      <c r="E1371" s="5" t="s">
        <v>2195</v>
      </c>
      <c r="F1371" s="5" t="str">
        <f t="shared" si="21"/>
        <v>SAC SANDWICH PAPIER X2000</v>
      </c>
      <c r="G1371" s="5" t="s">
        <v>3362</v>
      </c>
      <c r="H1371" s="8">
        <v>37.5</v>
      </c>
      <c r="I1371" s="30"/>
    </row>
    <row r="1372" spans="1:9" ht="15.6" thickTop="1" thickBot="1" x14ac:dyDescent="0.35">
      <c r="A1372" s="5" t="s">
        <v>2193</v>
      </c>
      <c r="B1372" s="5" t="s">
        <v>1365</v>
      </c>
      <c r="C1372" s="6"/>
      <c r="D1372" s="7"/>
      <c r="E1372" s="5" t="s">
        <v>2195</v>
      </c>
      <c r="F1372" s="5" t="str">
        <f t="shared" si="21"/>
        <v>ROULEAU ALUMINIUM 30CMX200MX3</v>
      </c>
      <c r="G1372" s="5" t="s">
        <v>3363</v>
      </c>
      <c r="H1372" s="8">
        <v>26.666700000000002</v>
      </c>
      <c r="I1372" s="30"/>
    </row>
    <row r="1373" spans="1:9" ht="15.6" thickTop="1" thickBot="1" x14ac:dyDescent="0.35">
      <c r="A1373" s="5" t="s">
        <v>4875</v>
      </c>
      <c r="B1373" s="5" t="s">
        <v>1366</v>
      </c>
      <c r="C1373" s="6" t="s">
        <v>4923</v>
      </c>
      <c r="D1373" s="7"/>
      <c r="E1373" s="5" t="s">
        <v>4250</v>
      </c>
      <c r="F1373" s="5" t="str">
        <f t="shared" si="21"/>
        <v>ROULEAU ALUMINIUM 45CMX200MX3</v>
      </c>
      <c r="G1373" s="5" t="s">
        <v>3364</v>
      </c>
      <c r="H1373" s="8">
        <v>13.1127</v>
      </c>
      <c r="I1373" s="30"/>
    </row>
    <row r="1374" spans="1:9" ht="15.6" thickTop="1" thickBot="1" x14ac:dyDescent="0.35">
      <c r="A1374" s="5" t="s">
        <v>4875</v>
      </c>
      <c r="B1374" s="5" t="s">
        <v>1367</v>
      </c>
      <c r="C1374" s="6" t="s">
        <v>4924</v>
      </c>
      <c r="D1374" s="7"/>
      <c r="E1374" s="5" t="s">
        <v>4250</v>
      </c>
      <c r="F1374" s="5" t="str">
        <f t="shared" si="21"/>
        <v>ROULEAU FILM ALIME 45CMX300M</v>
      </c>
      <c r="G1374" s="5" t="s">
        <v>4925</v>
      </c>
      <c r="H1374" s="8">
        <v>4.8609999999999998</v>
      </c>
      <c r="I1374" s="30"/>
    </row>
    <row r="1375" spans="1:9" ht="15.6" thickTop="1" thickBot="1" x14ac:dyDescent="0.35">
      <c r="A1375" s="5" t="s">
        <v>4875</v>
      </c>
      <c r="B1375" s="5" t="s">
        <v>1368</v>
      </c>
      <c r="C1375" s="6" t="s">
        <v>4926</v>
      </c>
      <c r="D1375" s="7"/>
      <c r="E1375" s="5" t="s">
        <v>4250</v>
      </c>
      <c r="F1375" s="5" t="str">
        <f t="shared" si="21"/>
        <v>FEUILLE MULTICUI 530X320BTE500</v>
      </c>
      <c r="G1375" s="5" t="s">
        <v>3365</v>
      </c>
      <c r="H1375" s="8">
        <v>14.166700000000001</v>
      </c>
      <c r="I1375" s="30"/>
    </row>
    <row r="1376" spans="1:9" ht="15.6" thickTop="1" thickBot="1" x14ac:dyDescent="0.35">
      <c r="A1376" s="5" t="s">
        <v>4875</v>
      </c>
      <c r="B1376" s="5" t="s">
        <v>1369</v>
      </c>
      <c r="C1376" s="6" t="s">
        <v>4927</v>
      </c>
      <c r="D1376" s="7"/>
      <c r="E1376" s="5" t="s">
        <v>4250</v>
      </c>
      <c r="F1376" s="5" t="str">
        <f t="shared" si="21"/>
        <v>FEUILLE MULTICUI 600X400BTE500</v>
      </c>
      <c r="G1376" s="5" t="s">
        <v>3366</v>
      </c>
      <c r="H1376" s="8">
        <v>18.333300000000001</v>
      </c>
      <c r="I1376" s="30"/>
    </row>
    <row r="1377" spans="1:9" ht="15.6" thickTop="1" thickBot="1" x14ac:dyDescent="0.35">
      <c r="A1377" s="5" t="s">
        <v>4875</v>
      </c>
      <c r="B1377" s="5" t="s">
        <v>1370</v>
      </c>
      <c r="C1377" s="6" t="s">
        <v>4928</v>
      </c>
      <c r="D1377" s="7"/>
      <c r="E1377" s="5" t="s">
        <v>4250</v>
      </c>
      <c r="F1377" s="5" t="str">
        <f t="shared" si="21"/>
        <v>ETIQUETTE REPAS TEMOIN X2500</v>
      </c>
      <c r="G1377" s="5" t="s">
        <v>3367</v>
      </c>
      <c r="H1377" s="8">
        <v>30</v>
      </c>
      <c r="I1377" s="30"/>
    </row>
    <row r="1378" spans="1:9" ht="15.6" thickTop="1" thickBot="1" x14ac:dyDescent="0.35">
      <c r="A1378" s="5" t="s">
        <v>4875</v>
      </c>
      <c r="B1378" s="5" t="s">
        <v>1371</v>
      </c>
      <c r="C1378" s="6" t="s">
        <v>4931</v>
      </c>
      <c r="D1378" s="7"/>
      <c r="E1378" s="5" t="s">
        <v>4250</v>
      </c>
      <c r="F1378" s="5" t="str">
        <f t="shared" si="21"/>
        <v>SET TABLE BLANC 30X40CMX2000</v>
      </c>
      <c r="G1378" s="5" t="s">
        <v>3368</v>
      </c>
      <c r="H1378" s="8">
        <v>8.75</v>
      </c>
      <c r="I1378" s="30"/>
    </row>
    <row r="1379" spans="1:9" ht="15.6" thickTop="1" thickBot="1" x14ac:dyDescent="0.35">
      <c r="A1379" s="5" t="s">
        <v>4875</v>
      </c>
      <c r="B1379" s="5" t="s">
        <v>1372</v>
      </c>
      <c r="C1379" s="6" t="s">
        <v>4931</v>
      </c>
      <c r="D1379" s="7"/>
      <c r="E1379" s="5" t="s">
        <v>4250</v>
      </c>
      <c r="F1379" s="5" t="str">
        <f t="shared" si="21"/>
        <v>POCHE À DOUILLE 30X53CMX500</v>
      </c>
      <c r="G1379" s="5" t="s">
        <v>3369</v>
      </c>
      <c r="H1379" s="8">
        <v>10.7033</v>
      </c>
      <c r="I1379" s="30"/>
    </row>
    <row r="1380" spans="1:9" ht="15.6" thickTop="1" thickBot="1" x14ac:dyDescent="0.35">
      <c r="A1380" s="5" t="s">
        <v>2193</v>
      </c>
      <c r="B1380" s="5" t="s">
        <v>1373</v>
      </c>
      <c r="C1380" s="6"/>
      <c r="D1380" s="7"/>
      <c r="E1380" s="5" t="s">
        <v>2195</v>
      </c>
      <c r="F1380" s="5" t="str">
        <f t="shared" si="21"/>
        <v>DOUILLE ASSORTIE 12 PIÈCES</v>
      </c>
      <c r="G1380" s="5" t="s">
        <v>3370</v>
      </c>
      <c r="H1380" s="8">
        <v>20</v>
      </c>
      <c r="I1380" s="30"/>
    </row>
    <row r="1381" spans="1:9" ht="15.6" thickTop="1" thickBot="1" x14ac:dyDescent="0.35">
      <c r="A1381" s="5" t="s">
        <v>4875</v>
      </c>
      <c r="B1381" s="5" t="s">
        <v>1374</v>
      </c>
      <c r="C1381" s="6" t="s">
        <v>4932</v>
      </c>
      <c r="D1381" s="7"/>
      <c r="E1381" s="5" t="s">
        <v>4250</v>
      </c>
      <c r="F1381" s="5" t="str">
        <f t="shared" si="21"/>
        <v>RINCE DOIGTS CITRON X1000</v>
      </c>
      <c r="G1381" s="5" t="s">
        <v>3371</v>
      </c>
      <c r="H1381" s="8">
        <v>22.47</v>
      </c>
      <c r="I1381" s="30"/>
    </row>
    <row r="1382" spans="1:9" ht="15.6" thickTop="1" thickBot="1" x14ac:dyDescent="0.35">
      <c r="A1382" s="5" t="s">
        <v>4875</v>
      </c>
      <c r="B1382" s="5" t="s">
        <v>1375</v>
      </c>
      <c r="C1382" s="6" t="s">
        <v>4933</v>
      </c>
      <c r="D1382" s="7"/>
      <c r="E1382" s="5" t="s">
        <v>4250</v>
      </c>
      <c r="F1382" s="5" t="str">
        <f t="shared" si="21"/>
        <v>HOUSSE PLAST ÉCHELLEDOUBLEX200</v>
      </c>
      <c r="G1382" s="5" t="s">
        <v>3372</v>
      </c>
      <c r="H1382" s="8">
        <v>50</v>
      </c>
      <c r="I1382" s="30"/>
    </row>
    <row r="1383" spans="1:9" ht="15.6" thickTop="1" thickBot="1" x14ac:dyDescent="0.35">
      <c r="A1383" s="5" t="s">
        <v>4875</v>
      </c>
      <c r="B1383" s="5" t="s">
        <v>1376</v>
      </c>
      <c r="C1383" s="6" t="s">
        <v>4934</v>
      </c>
      <c r="D1383" s="7"/>
      <c r="E1383" s="5" t="s">
        <v>4250</v>
      </c>
      <c r="F1383" s="5" t="str">
        <f t="shared" si="21"/>
        <v>HOUSSE PLAST TRANCHEUR X200</v>
      </c>
      <c r="G1383" s="5" t="s">
        <v>3373</v>
      </c>
      <c r="H1383" s="8">
        <v>0.31040000000000001</v>
      </c>
      <c r="I1383" s="30"/>
    </row>
    <row r="1384" spans="1:9" ht="15.6" thickTop="1" thickBot="1" x14ac:dyDescent="0.35">
      <c r="A1384" s="5" t="s">
        <v>4875</v>
      </c>
      <c r="B1384" s="5" t="s">
        <v>1377</v>
      </c>
      <c r="C1384" s="6" t="s">
        <v>4935</v>
      </c>
      <c r="D1384" s="7"/>
      <c r="E1384" s="5" t="s">
        <v>4250</v>
      </c>
      <c r="F1384" s="5" t="str">
        <f t="shared" si="21"/>
        <v>CHARBON DE BOIS SAC 50 LITRES</v>
      </c>
      <c r="G1384" s="5" t="s">
        <v>3374</v>
      </c>
      <c r="H1384" s="8">
        <v>8.5244999999999997</v>
      </c>
      <c r="I1384" s="30"/>
    </row>
    <row r="1385" spans="1:9" ht="15.6" thickTop="1" thickBot="1" x14ac:dyDescent="0.35">
      <c r="A1385" s="5" t="s">
        <v>2193</v>
      </c>
      <c r="B1385" s="5" t="s">
        <v>1378</v>
      </c>
      <c r="C1385" s="6"/>
      <c r="D1385" s="7"/>
      <c r="E1385" s="5" t="s">
        <v>2195</v>
      </c>
      <c r="F1385" s="5" t="str">
        <f t="shared" si="21"/>
        <v>NAPPE PAPIER BLANC80X120CMX250</v>
      </c>
      <c r="G1385" s="5" t="s">
        <v>3375</v>
      </c>
      <c r="H1385" s="8">
        <v>15</v>
      </c>
      <c r="I1385" s="30"/>
    </row>
    <row r="1386" spans="1:9" ht="15.6" thickTop="1" thickBot="1" x14ac:dyDescent="0.35">
      <c r="A1386" s="5" t="s">
        <v>2193</v>
      </c>
      <c r="B1386" s="5" t="s">
        <v>1379</v>
      </c>
      <c r="C1386" s="6"/>
      <c r="D1386" s="7"/>
      <c r="E1386" s="5" t="s">
        <v>2209</v>
      </c>
      <c r="F1386" s="5" t="str">
        <f t="shared" si="21"/>
        <v>LAME GÉLOSÉ PLIANTE 2 FACEX20</v>
      </c>
      <c r="G1386" s="5" t="s">
        <v>3376</v>
      </c>
      <c r="H1386" s="8">
        <v>17.583300000000001</v>
      </c>
      <c r="I1386" s="30"/>
    </row>
    <row r="1387" spans="1:9" ht="15.6" thickTop="1" thickBot="1" x14ac:dyDescent="0.35">
      <c r="A1387" s="5" t="s">
        <v>4875</v>
      </c>
      <c r="B1387" s="5" t="s">
        <v>1380</v>
      </c>
      <c r="C1387" s="6" t="s">
        <v>4936</v>
      </c>
      <c r="D1387" s="7"/>
      <c r="E1387" s="5" t="s">
        <v>4250</v>
      </c>
      <c r="F1387" s="5" t="str">
        <f t="shared" si="21"/>
        <v>NAPPE DAMASSÉ BLANC1,20X100M</v>
      </c>
      <c r="G1387" s="5" t="s">
        <v>4937</v>
      </c>
      <c r="H1387" s="8">
        <v>10.835000000000001</v>
      </c>
      <c r="I1387" s="30"/>
    </row>
    <row r="1388" spans="1:9" ht="15.6" thickTop="1" thickBot="1" x14ac:dyDescent="0.35">
      <c r="A1388" s="5" t="s">
        <v>2193</v>
      </c>
      <c r="B1388" s="5" t="s">
        <v>1381</v>
      </c>
      <c r="C1388" s="6"/>
      <c r="D1388" s="7"/>
      <c r="E1388" s="5" t="s">
        <v>2195</v>
      </c>
      <c r="F1388" s="5" t="str">
        <f t="shared" si="21"/>
        <v>GEL HYDRO ALCOOLIQUE 500MLX12</v>
      </c>
      <c r="G1388" s="5" t="s">
        <v>3377</v>
      </c>
      <c r="H1388" s="8">
        <v>37.75</v>
      </c>
      <c r="I1388" s="30"/>
    </row>
    <row r="1389" spans="1:9" ht="15.6" thickTop="1" thickBot="1" x14ac:dyDescent="0.35">
      <c r="A1389" s="5" t="s">
        <v>4875</v>
      </c>
      <c r="B1389" s="5" t="s">
        <v>1382</v>
      </c>
      <c r="C1389" s="6" t="s">
        <v>4938</v>
      </c>
      <c r="D1389" s="7"/>
      <c r="E1389" s="5" t="s">
        <v>4250</v>
      </c>
      <c r="F1389" s="5" t="str">
        <f t="shared" si="21"/>
        <v>LINGETTE AGRO ALIMENT 6BTEX200</v>
      </c>
      <c r="G1389" s="5" t="s">
        <v>3378</v>
      </c>
      <c r="H1389" s="8">
        <v>0.13339999999999999</v>
      </c>
      <c r="I1389" s="30"/>
    </row>
    <row r="1390" spans="1:9" ht="15.6" thickTop="1" thickBot="1" x14ac:dyDescent="0.35">
      <c r="A1390" s="5" t="s">
        <v>4875</v>
      </c>
      <c r="B1390" s="5" t="s">
        <v>1383</v>
      </c>
      <c r="C1390" s="6" t="s">
        <v>4939</v>
      </c>
      <c r="D1390" s="7"/>
      <c r="E1390" s="5" t="s">
        <v>4250</v>
      </c>
      <c r="F1390" s="5" t="str">
        <f t="shared" si="21"/>
        <v>DENTELLE RONDE BLANC300MMX2000</v>
      </c>
      <c r="G1390" s="5" t="s">
        <v>3379</v>
      </c>
      <c r="H1390" s="8">
        <v>5.7828999999999997</v>
      </c>
      <c r="I1390" s="30"/>
    </row>
    <row r="1391" spans="1:9" ht="15.6" thickTop="1" thickBot="1" x14ac:dyDescent="0.35">
      <c r="A1391" s="5" t="s">
        <v>4875</v>
      </c>
      <c r="B1391" s="5" t="s">
        <v>1384</v>
      </c>
      <c r="C1391" s="6" t="s">
        <v>4941</v>
      </c>
      <c r="D1391" s="7"/>
      <c r="E1391" s="5" t="s">
        <v>4250</v>
      </c>
      <c r="F1391" s="5" t="str">
        <f t="shared" si="21"/>
        <v>HOUSSE ÉCHELLEDBLE ROULEAUX100</v>
      </c>
      <c r="G1391" s="5" t="s">
        <v>3380</v>
      </c>
      <c r="H1391" s="8">
        <v>30</v>
      </c>
      <c r="I1391" s="30"/>
    </row>
    <row r="1392" spans="1:9" ht="15.6" thickTop="1" thickBot="1" x14ac:dyDescent="0.35">
      <c r="A1392" s="5" t="s">
        <v>4875</v>
      </c>
      <c r="B1392" s="5" t="s">
        <v>1385</v>
      </c>
      <c r="C1392" s="6" t="s">
        <v>4942</v>
      </c>
      <c r="D1392" s="7"/>
      <c r="E1392" s="5" t="s">
        <v>4250</v>
      </c>
      <c r="F1392" s="5" t="str">
        <f t="shared" si="21"/>
        <v xml:space="preserve">FILTRE CAFÉ N°4 X40 </v>
      </c>
      <c r="G1392" s="5" t="s">
        <v>4943</v>
      </c>
      <c r="H1392" s="8">
        <v>1.0720000000000001</v>
      </c>
      <c r="I1392" s="30"/>
    </row>
    <row r="1393" spans="1:9" ht="15.6" thickTop="1" thickBot="1" x14ac:dyDescent="0.35">
      <c r="A1393" s="5" t="s">
        <v>2193</v>
      </c>
      <c r="B1393" s="5" t="s">
        <v>1386</v>
      </c>
      <c r="C1393" s="6"/>
      <c r="D1393" s="7"/>
      <c r="E1393" s="5" t="s">
        <v>2195</v>
      </c>
      <c r="F1393" s="5" t="str">
        <f t="shared" si="21"/>
        <v>NAPPE DAMASSÉ BLANC1,20X10MX30</v>
      </c>
      <c r="G1393" s="5" t="s">
        <v>3381</v>
      </c>
      <c r="H1393" s="8">
        <v>43</v>
      </c>
      <c r="I1393" s="30"/>
    </row>
    <row r="1394" spans="1:9" ht="15.6" thickTop="1" thickBot="1" x14ac:dyDescent="0.35">
      <c r="A1394" s="5" t="s">
        <v>2193</v>
      </c>
      <c r="B1394" s="5" t="s">
        <v>1387</v>
      </c>
      <c r="C1394" s="6"/>
      <c r="D1394" s="7"/>
      <c r="E1394" s="5" t="s">
        <v>2195</v>
      </c>
      <c r="F1394" s="5" t="str">
        <f t="shared" si="21"/>
        <v>SET TABLE BLEU MAR 30X40CMX500</v>
      </c>
      <c r="G1394" s="5" t="s">
        <v>4094</v>
      </c>
      <c r="H1394" s="8">
        <v>8.3332999999999995</v>
      </c>
      <c r="I1394" s="30"/>
    </row>
    <row r="1395" spans="1:9" ht="15.6" thickTop="1" thickBot="1" x14ac:dyDescent="0.35">
      <c r="A1395" s="5" t="s">
        <v>2189</v>
      </c>
      <c r="B1395" s="5" t="s">
        <v>1388</v>
      </c>
      <c r="C1395" s="6"/>
      <c r="D1395" s="7"/>
      <c r="E1395" s="5" t="s">
        <v>2195</v>
      </c>
      <c r="F1395" s="5" t="str">
        <f t="shared" si="21"/>
        <v>YAOURT BIO CITRON 125GX24</v>
      </c>
      <c r="G1395" s="5" t="s">
        <v>3382</v>
      </c>
      <c r="H1395" s="8">
        <v>7.2038000000000002</v>
      </c>
      <c r="I1395" s="30"/>
    </row>
    <row r="1396" spans="1:9" ht="15.6" thickTop="1" thickBot="1" x14ac:dyDescent="0.35">
      <c r="A1396" s="5" t="s">
        <v>2193</v>
      </c>
      <c r="B1396" s="5" t="s">
        <v>1389</v>
      </c>
      <c r="C1396" s="6"/>
      <c r="D1396" s="7"/>
      <c r="E1396" s="5" t="s">
        <v>2195</v>
      </c>
      <c r="F1396" s="5" t="str">
        <f t="shared" si="21"/>
        <v>BARQUETTE N/MICRO/OND250MLX600</v>
      </c>
      <c r="G1396" s="5" t="s">
        <v>3383</v>
      </c>
      <c r="H1396" s="8">
        <v>33.333300000000001</v>
      </c>
      <c r="I1396" s="30"/>
    </row>
    <row r="1397" spans="1:9" ht="15.6" thickTop="1" thickBot="1" x14ac:dyDescent="0.35">
      <c r="A1397" s="5" t="s">
        <v>2193</v>
      </c>
      <c r="B1397" s="5" t="s">
        <v>1390</v>
      </c>
      <c r="C1397" s="6"/>
      <c r="D1397" s="7"/>
      <c r="E1397" s="5" t="s">
        <v>2195</v>
      </c>
      <c r="F1397" s="5" t="str">
        <f t="shared" si="21"/>
        <v>ASSIETTE RONDE CTN 230MMX1000</v>
      </c>
      <c r="G1397" s="5" t="s">
        <v>3384</v>
      </c>
      <c r="H1397" s="8">
        <v>31.416700000000002</v>
      </c>
      <c r="I1397" s="30"/>
    </row>
    <row r="1398" spans="1:9" ht="15.6" thickTop="1" thickBot="1" x14ac:dyDescent="0.35">
      <c r="A1398" s="5" t="s">
        <v>4875</v>
      </c>
      <c r="B1398" s="5" t="s">
        <v>1391</v>
      </c>
      <c r="C1398" s="6" t="s">
        <v>4944</v>
      </c>
      <c r="D1398" s="7"/>
      <c r="E1398" s="5" t="s">
        <v>4250</v>
      </c>
      <c r="F1398" s="5" t="str">
        <f t="shared" si="21"/>
        <v>GOBELET PLASTIQUE BLC10CL</v>
      </c>
      <c r="G1398" s="5" t="s">
        <v>4945</v>
      </c>
      <c r="H1398" s="8">
        <v>0.94210000000000005</v>
      </c>
      <c r="I1398" s="30"/>
    </row>
    <row r="1399" spans="1:9" ht="15.6" thickTop="1" thickBot="1" x14ac:dyDescent="0.35">
      <c r="A1399" s="5" t="s">
        <v>2191</v>
      </c>
      <c r="B1399" s="5" t="s">
        <v>1392</v>
      </c>
      <c r="C1399" s="6"/>
      <c r="D1399" s="7"/>
      <c r="E1399" s="5" t="s">
        <v>2195</v>
      </c>
      <c r="F1399" s="5" t="str">
        <f t="shared" si="21"/>
        <v>CAHORS AOC ROUGE 75CLX6 BLLE</v>
      </c>
      <c r="G1399" s="5" t="s">
        <v>3385</v>
      </c>
      <c r="H1399" s="8">
        <v>24.2</v>
      </c>
      <c r="I1399" s="30"/>
    </row>
    <row r="1400" spans="1:9" ht="15.6" thickTop="1" thickBot="1" x14ac:dyDescent="0.35">
      <c r="A1400" s="5" t="s">
        <v>4522</v>
      </c>
      <c r="B1400" s="5" t="s">
        <v>1393</v>
      </c>
      <c r="C1400" s="6" t="s">
        <v>4535</v>
      </c>
      <c r="D1400" s="7"/>
      <c r="E1400" s="5" t="s">
        <v>4250</v>
      </c>
      <c r="F1400" s="5" t="str">
        <f t="shared" si="21"/>
        <v>CÔTE PROVENCE AOC ROSÉ 75CL</v>
      </c>
      <c r="G1400" s="5" t="s">
        <v>4536</v>
      </c>
      <c r="H1400" s="8">
        <v>2.6349999999999998</v>
      </c>
      <c r="I1400" s="30"/>
    </row>
    <row r="1401" spans="1:9" ht="15.6" thickTop="1" thickBot="1" x14ac:dyDescent="0.35">
      <c r="A1401" s="5" t="s">
        <v>2191</v>
      </c>
      <c r="B1401" s="5" t="s">
        <v>1394</v>
      </c>
      <c r="C1401" s="6"/>
      <c r="D1401" s="7"/>
      <c r="E1401" s="5" t="s">
        <v>2195</v>
      </c>
      <c r="F1401" s="5" t="str">
        <f t="shared" si="21"/>
        <v>MACON VILLAGES AOC BLC 75CLX6</v>
      </c>
      <c r="G1401" s="5" t="s">
        <v>3386</v>
      </c>
      <c r="H1401" s="8">
        <v>30.5</v>
      </c>
      <c r="I1401" s="30"/>
    </row>
    <row r="1402" spans="1:9" ht="15.6" thickTop="1" thickBot="1" x14ac:dyDescent="0.35">
      <c r="A1402" s="5" t="s">
        <v>2191</v>
      </c>
      <c r="B1402" s="5" t="s">
        <v>1395</v>
      </c>
      <c r="C1402" s="6"/>
      <c r="D1402" s="7"/>
      <c r="E1402" s="5" t="s">
        <v>2195</v>
      </c>
      <c r="F1402" s="5" t="str">
        <f t="shared" si="21"/>
        <v>POUILLY FUISSÉ AOC BLC 75CLX6</v>
      </c>
      <c r="G1402" s="5" t="s">
        <v>3387</v>
      </c>
      <c r="H1402" s="8">
        <v>54.06</v>
      </c>
      <c r="I1402" s="30"/>
    </row>
    <row r="1403" spans="1:9" ht="15.6" thickTop="1" thickBot="1" x14ac:dyDescent="0.35">
      <c r="A1403" s="5" t="s">
        <v>2191</v>
      </c>
      <c r="B1403" s="5" t="s">
        <v>1396</v>
      </c>
      <c r="C1403" s="6"/>
      <c r="D1403" s="7"/>
      <c r="E1403" s="5" t="s">
        <v>2195</v>
      </c>
      <c r="F1403" s="5" t="str">
        <f t="shared" si="21"/>
        <v>CHINON AOC ROSÉ 75CLX6 BLLE</v>
      </c>
      <c r="G1403" s="5" t="s">
        <v>3388</v>
      </c>
      <c r="H1403" s="8">
        <v>25.12</v>
      </c>
      <c r="I1403" s="30"/>
    </row>
    <row r="1404" spans="1:9" ht="15.6" thickTop="1" thickBot="1" x14ac:dyDescent="0.35">
      <c r="A1404" s="5" t="s">
        <v>2191</v>
      </c>
      <c r="B1404" s="5" t="s">
        <v>1397</v>
      </c>
      <c r="C1404" s="6"/>
      <c r="D1404" s="7"/>
      <c r="E1404" s="5" t="s">
        <v>2195</v>
      </c>
      <c r="F1404" s="5" t="str">
        <f t="shared" si="21"/>
        <v>COTEAU AIX PROV AOCROSÉ 75CLX6</v>
      </c>
      <c r="G1404" s="5" t="s">
        <v>3389</v>
      </c>
      <c r="H1404" s="8">
        <v>21</v>
      </c>
      <c r="I1404" s="30"/>
    </row>
    <row r="1405" spans="1:9" ht="15.6" thickTop="1" thickBot="1" x14ac:dyDescent="0.35">
      <c r="A1405" s="5" t="s">
        <v>2193</v>
      </c>
      <c r="B1405" s="5" t="s">
        <v>1398</v>
      </c>
      <c r="C1405" s="6"/>
      <c r="D1405" s="7"/>
      <c r="E1405" s="5" t="s">
        <v>2195</v>
      </c>
      <c r="F1405" s="5" t="str">
        <f t="shared" si="21"/>
        <v>SERVIET TAB BLC29X32 1PLIX4800</v>
      </c>
      <c r="G1405" s="5" t="s">
        <v>3390</v>
      </c>
      <c r="H1405" s="8">
        <v>16.666699999999999</v>
      </c>
      <c r="I1405" s="30"/>
    </row>
    <row r="1406" spans="1:9" ht="15.6" thickTop="1" thickBot="1" x14ac:dyDescent="0.35">
      <c r="A1406" s="5" t="s">
        <v>2193</v>
      </c>
      <c r="B1406" s="5" t="s">
        <v>1399</v>
      </c>
      <c r="C1406" s="6"/>
      <c r="D1406" s="7"/>
      <c r="E1406" s="5" t="s">
        <v>2195</v>
      </c>
      <c r="F1406" s="5" t="str">
        <f t="shared" si="21"/>
        <v>SERVIET TAB BRD 38X382PLIX2400</v>
      </c>
      <c r="G1406" s="5" t="s">
        <v>3391</v>
      </c>
      <c r="H1406" s="8">
        <v>38.333300000000001</v>
      </c>
      <c r="I1406" s="30"/>
    </row>
    <row r="1407" spans="1:9" ht="15.6" thickTop="1" thickBot="1" x14ac:dyDescent="0.35">
      <c r="A1407" s="5" t="s">
        <v>2193</v>
      </c>
      <c r="B1407" s="5" t="s">
        <v>1400</v>
      </c>
      <c r="C1407" s="6"/>
      <c r="D1407" s="7"/>
      <c r="E1407" s="5" t="s">
        <v>2195</v>
      </c>
      <c r="F1407" s="5" t="str">
        <f t="shared" si="21"/>
        <v>SERVIET TAB VERT38X382PLIX2400</v>
      </c>
      <c r="G1407" s="5" t="s">
        <v>3392</v>
      </c>
      <c r="H1407" s="8">
        <v>39.166699999999999</v>
      </c>
      <c r="I1407" s="30"/>
    </row>
    <row r="1408" spans="1:9" ht="15.6" thickTop="1" thickBot="1" x14ac:dyDescent="0.35">
      <c r="A1408" s="5" t="s">
        <v>2193</v>
      </c>
      <c r="B1408" s="5" t="s">
        <v>1401</v>
      </c>
      <c r="C1408" s="6"/>
      <c r="D1408" s="7"/>
      <c r="E1408" s="5" t="s">
        <v>2195</v>
      </c>
      <c r="F1408" s="5" t="str">
        <f t="shared" si="21"/>
        <v>SERVIET TAB COQ 38X382PLIX2400</v>
      </c>
      <c r="G1408" s="5" t="s">
        <v>3393</v>
      </c>
      <c r="H1408" s="8">
        <v>39.166699999999999</v>
      </c>
      <c r="I1408" s="30"/>
    </row>
    <row r="1409" spans="1:9" ht="15.6" thickTop="1" thickBot="1" x14ac:dyDescent="0.35">
      <c r="A1409" s="5" t="s">
        <v>2189</v>
      </c>
      <c r="B1409" s="5" t="s">
        <v>1402</v>
      </c>
      <c r="C1409" s="6"/>
      <c r="D1409" s="7"/>
      <c r="E1409" s="5" t="s">
        <v>2195</v>
      </c>
      <c r="F1409" s="5" t="str">
        <f t="shared" si="21"/>
        <v>BROCHETTES 3FROMAGE(30GX12)X6</v>
      </c>
      <c r="G1409" s="5" t="s">
        <v>3394</v>
      </c>
      <c r="H1409" s="8">
        <v>40.5687</v>
      </c>
      <c r="I1409" s="30"/>
    </row>
    <row r="1410" spans="1:9" ht="15.6" thickTop="1" thickBot="1" x14ac:dyDescent="0.35">
      <c r="A1410" s="5" t="s">
        <v>2189</v>
      </c>
      <c r="B1410" s="5" t="s">
        <v>1403</v>
      </c>
      <c r="C1410" s="6"/>
      <c r="D1410" s="7"/>
      <c r="E1410" s="5" t="s">
        <v>2195</v>
      </c>
      <c r="F1410" s="5" t="str">
        <f t="shared" si="21"/>
        <v>GOUDA/CHEDDAR MINI DÉS 5KGX2</v>
      </c>
      <c r="G1410" s="5" t="s">
        <v>3395</v>
      </c>
      <c r="H1410" s="8">
        <v>73.080600000000004</v>
      </c>
      <c r="I1410" s="30"/>
    </row>
    <row r="1411" spans="1:9" ht="15.6" thickTop="1" thickBot="1" x14ac:dyDescent="0.35">
      <c r="A1411" s="5" t="s">
        <v>2189</v>
      </c>
      <c r="B1411" s="5" t="s">
        <v>1404</v>
      </c>
      <c r="C1411" s="6"/>
      <c r="D1411" s="7"/>
      <c r="E1411" s="5" t="s">
        <v>2195</v>
      </c>
      <c r="F1411" s="5" t="str">
        <f t="shared" si="21"/>
        <v>EMMENTAL JULIENNE2KGX3</v>
      </c>
      <c r="G1411" s="5" t="s">
        <v>3396</v>
      </c>
      <c r="H1411" s="8">
        <v>47.985799999999998</v>
      </c>
      <c r="I1411" s="30"/>
    </row>
    <row r="1412" spans="1:9" ht="15.6" thickTop="1" thickBot="1" x14ac:dyDescent="0.35">
      <c r="A1412" s="5" t="s">
        <v>2189</v>
      </c>
      <c r="B1412" s="5" t="s">
        <v>1405</v>
      </c>
      <c r="C1412" s="6"/>
      <c r="D1412" s="7"/>
      <c r="E1412" s="5" t="s">
        <v>2195</v>
      </c>
      <c r="F1412" s="5" t="str">
        <f t="shared" si="21"/>
        <v>COMTÉ BIO POINTES 25GX30X6</v>
      </c>
      <c r="G1412" s="5" t="s">
        <v>3397</v>
      </c>
      <c r="H1412" s="8">
        <v>66.881500000000003</v>
      </c>
      <c r="I1412" s="30"/>
    </row>
    <row r="1413" spans="1:9" ht="15.6" thickTop="1" thickBot="1" x14ac:dyDescent="0.35">
      <c r="A1413" s="5" t="s">
        <v>4560</v>
      </c>
      <c r="B1413" s="5" t="s">
        <v>1406</v>
      </c>
      <c r="C1413" s="6" t="s">
        <v>4562</v>
      </c>
      <c r="D1413" s="7"/>
      <c r="E1413" s="5" t="s">
        <v>4250</v>
      </c>
      <c r="F1413" s="5" t="str">
        <f t="shared" ref="F1413:F1476" si="22">UPPER(G1413)</f>
        <v>PIZZA CROUSTI JMB/FROM 400G</v>
      </c>
      <c r="G1413" s="5" t="s">
        <v>4563</v>
      </c>
      <c r="H1413" s="8">
        <v>1.2162999999999999</v>
      </c>
      <c r="I1413" s="30"/>
    </row>
    <row r="1414" spans="1:9" ht="15.6" thickTop="1" thickBot="1" x14ac:dyDescent="0.35">
      <c r="A1414" s="5" t="s">
        <v>4560</v>
      </c>
      <c r="B1414" s="5" t="s">
        <v>1407</v>
      </c>
      <c r="C1414" s="6" t="s">
        <v>4564</v>
      </c>
      <c r="D1414" s="7"/>
      <c r="E1414" s="5" t="s">
        <v>4250</v>
      </c>
      <c r="F1414" s="5" t="str">
        <f t="shared" si="22"/>
        <v>PIZZA CROUSTI 3 FROMAGE390G</v>
      </c>
      <c r="G1414" s="5" t="s">
        <v>4565</v>
      </c>
      <c r="H1414" s="8">
        <v>1.2117</v>
      </c>
      <c r="I1414" s="30"/>
    </row>
    <row r="1415" spans="1:9" ht="15.6" thickTop="1" thickBot="1" x14ac:dyDescent="0.35">
      <c r="A1415" s="5" t="s">
        <v>2193</v>
      </c>
      <c r="B1415" s="5" t="s">
        <v>4119</v>
      </c>
      <c r="C1415" s="6"/>
      <c r="D1415" s="7"/>
      <c r="E1415" s="5" t="s">
        <v>4178</v>
      </c>
      <c r="F1415" s="5" t="str">
        <f t="shared" si="22"/>
        <v>ETIQUETTE VELIN 53X68MM</v>
      </c>
      <c r="G1415" s="5" t="s">
        <v>4184</v>
      </c>
      <c r="H1415" s="8">
        <v>14.716699999999998</v>
      </c>
      <c r="I1415" s="30"/>
    </row>
    <row r="1416" spans="1:9" ht="15.6" thickTop="1" thickBot="1" x14ac:dyDescent="0.35">
      <c r="A1416" s="5" t="s">
        <v>2185</v>
      </c>
      <c r="B1416" s="5" t="s">
        <v>1408</v>
      </c>
      <c r="C1416" s="6"/>
      <c r="D1416" s="7"/>
      <c r="E1416" s="5" t="s">
        <v>2195</v>
      </c>
      <c r="F1416" s="5" t="str">
        <f t="shared" si="22"/>
        <v>TARTINABLE SURIMI/CRABE1KGX4</v>
      </c>
      <c r="G1416" s="5" t="s">
        <v>3398</v>
      </c>
      <c r="H1416" s="8">
        <v>28.511800000000004</v>
      </c>
      <c r="I1416" s="30"/>
    </row>
    <row r="1417" spans="1:9" ht="15.6" thickTop="1" thickBot="1" x14ac:dyDescent="0.35">
      <c r="A1417" s="5" t="s">
        <v>2185</v>
      </c>
      <c r="B1417" s="5" t="s">
        <v>1409</v>
      </c>
      <c r="C1417" s="6"/>
      <c r="D1417" s="7"/>
      <c r="E1417" s="5" t="s">
        <v>2195</v>
      </c>
      <c r="F1417" s="5" t="str">
        <f t="shared" si="22"/>
        <v>TARTINABLE THON 1KGX4</v>
      </c>
      <c r="G1417" s="5" t="s">
        <v>3399</v>
      </c>
      <c r="H1417" s="8">
        <v>27.184799999999999</v>
      </c>
      <c r="I1417" s="30"/>
    </row>
    <row r="1418" spans="1:9" ht="15.6" thickTop="1" thickBot="1" x14ac:dyDescent="0.35">
      <c r="A1418" s="5" t="s">
        <v>2185</v>
      </c>
      <c r="B1418" s="5" t="s">
        <v>1410</v>
      </c>
      <c r="C1418" s="6"/>
      <c r="D1418" s="7"/>
      <c r="E1418" s="5" t="s">
        <v>2195</v>
      </c>
      <c r="F1418" s="5" t="str">
        <f t="shared" si="22"/>
        <v>TARTINABLE POULET 1KGX4</v>
      </c>
      <c r="G1418" s="5" t="s">
        <v>3400</v>
      </c>
      <c r="H1418" s="8">
        <v>27.2227</v>
      </c>
      <c r="I1418" s="30"/>
    </row>
    <row r="1419" spans="1:9" ht="15.6" thickTop="1" thickBot="1" x14ac:dyDescent="0.35">
      <c r="A1419" s="5" t="s">
        <v>4424</v>
      </c>
      <c r="B1419" s="5" t="s">
        <v>1763</v>
      </c>
      <c r="C1419" s="6" t="s">
        <v>4431</v>
      </c>
      <c r="D1419" s="7"/>
      <c r="E1419" s="5" t="s">
        <v>4250</v>
      </c>
      <c r="F1419" s="5" t="str">
        <f t="shared" si="22"/>
        <v>COMPOTE POIRE 5/1</v>
      </c>
      <c r="G1419" s="5" t="s">
        <v>4432</v>
      </c>
      <c r="H1419" s="8">
        <v>5.0557999999999996</v>
      </c>
      <c r="I1419" s="30"/>
    </row>
    <row r="1420" spans="1:9" ht="15.6" thickTop="1" thickBot="1" x14ac:dyDescent="0.35">
      <c r="A1420" s="5" t="s">
        <v>4424</v>
      </c>
      <c r="B1420" s="5" t="s">
        <v>1765</v>
      </c>
      <c r="C1420" s="6" t="s">
        <v>4433</v>
      </c>
      <c r="D1420" s="7"/>
      <c r="E1420" s="5" t="s">
        <v>4250</v>
      </c>
      <c r="F1420" s="5" t="str">
        <f t="shared" si="22"/>
        <v>COMPOTE POM/MIRABELLE 100G</v>
      </c>
      <c r="G1420" s="5" t="s">
        <v>4434</v>
      </c>
      <c r="H1420" s="8">
        <v>0.2029</v>
      </c>
      <c r="I1420" s="30"/>
    </row>
    <row r="1421" spans="1:9" ht="15.6" thickTop="1" thickBot="1" x14ac:dyDescent="0.35">
      <c r="A1421" s="5" t="s">
        <v>2190</v>
      </c>
      <c r="B1421" s="5" t="s">
        <v>1413</v>
      </c>
      <c r="C1421" s="6"/>
      <c r="D1421" s="7"/>
      <c r="E1421" s="5" t="s">
        <v>2201</v>
      </c>
      <c r="F1421" s="5" t="str">
        <f t="shared" si="22"/>
        <v>ORANGINA 1,5LX6BLLE PET</v>
      </c>
      <c r="G1421" s="5" t="s">
        <v>3401</v>
      </c>
      <c r="H1421" s="8">
        <v>9.9809999999999999</v>
      </c>
      <c r="I1421" s="30"/>
    </row>
    <row r="1422" spans="1:9" ht="15.6" thickTop="1" thickBot="1" x14ac:dyDescent="0.35">
      <c r="A1422" s="5" t="s">
        <v>4437</v>
      </c>
      <c r="B1422" s="5" t="s">
        <v>27</v>
      </c>
      <c r="C1422" s="6" t="s">
        <v>4446</v>
      </c>
      <c r="D1422" s="7"/>
      <c r="E1422" s="5" t="s">
        <v>4250</v>
      </c>
      <c r="F1422" s="5" t="str">
        <f t="shared" si="22"/>
        <v>TOMATE FARCIE S/PORC 170G</v>
      </c>
      <c r="G1422" s="5" t="s">
        <v>4447</v>
      </c>
      <c r="H1422" s="8">
        <v>0.46560000000000001</v>
      </c>
      <c r="I1422" s="30"/>
    </row>
    <row r="1423" spans="1:9" ht="15.6" thickTop="1" thickBot="1" x14ac:dyDescent="0.35">
      <c r="A1423" s="5" t="s">
        <v>4437</v>
      </c>
      <c r="B1423" s="5" t="s">
        <v>214</v>
      </c>
      <c r="C1423" s="6" t="s">
        <v>4438</v>
      </c>
      <c r="D1423" s="7"/>
      <c r="E1423" s="5" t="s">
        <v>4250</v>
      </c>
      <c r="F1423" s="5" t="str">
        <f t="shared" si="22"/>
        <v>RAVIOLI SAUCE ITALIENNE 5/1</v>
      </c>
      <c r="G1423" s="5" t="s">
        <v>4439</v>
      </c>
      <c r="H1423" s="8">
        <v>5.8766999999999996</v>
      </c>
      <c r="I1423" s="30"/>
    </row>
    <row r="1424" spans="1:9" ht="15.6" thickTop="1" thickBot="1" x14ac:dyDescent="0.35">
      <c r="A1424" s="5" t="s">
        <v>2192</v>
      </c>
      <c r="B1424" s="5" t="s">
        <v>1416</v>
      </c>
      <c r="C1424" s="6"/>
      <c r="D1424" s="7"/>
      <c r="E1424" s="5" t="s">
        <v>2195</v>
      </c>
      <c r="F1424" s="5" t="str">
        <f t="shared" si="22"/>
        <v>SAUCISSON À CUIRE PP 450GX2X6</v>
      </c>
      <c r="G1424" s="5" t="s">
        <v>3402</v>
      </c>
      <c r="H1424" s="8">
        <v>31.7346</v>
      </c>
      <c r="I1424" s="30"/>
    </row>
    <row r="1425" spans="1:9" ht="15.6" thickTop="1" thickBot="1" x14ac:dyDescent="0.35">
      <c r="A1425" s="5" t="s">
        <v>2192</v>
      </c>
      <c r="B1425" s="5" t="s">
        <v>1417</v>
      </c>
      <c r="C1425" s="6"/>
      <c r="D1425" s="7"/>
      <c r="E1425" s="5" t="s">
        <v>2195</v>
      </c>
      <c r="F1425" s="5" t="str">
        <f t="shared" si="22"/>
        <v>KIT GRILLADE 2,7KGX2</v>
      </c>
      <c r="G1425" s="5" t="s">
        <v>3403</v>
      </c>
      <c r="H1425" s="8">
        <v>34.805700000000002</v>
      </c>
      <c r="I1425" s="30"/>
    </row>
    <row r="1426" spans="1:9" ht="15.6" thickTop="1" thickBot="1" x14ac:dyDescent="0.35">
      <c r="A1426" s="5" t="s">
        <v>2186</v>
      </c>
      <c r="B1426" s="5" t="s">
        <v>1418</v>
      </c>
      <c r="C1426" s="6"/>
      <c r="D1426" s="7"/>
      <c r="E1426" s="5" t="s">
        <v>2195</v>
      </c>
      <c r="F1426" s="5" t="str">
        <f t="shared" si="22"/>
        <v>PARIS BREST 40G X36</v>
      </c>
      <c r="G1426" s="5" t="s">
        <v>3404</v>
      </c>
      <c r="H1426" s="8">
        <v>10.445499999999999</v>
      </c>
      <c r="I1426" s="30"/>
    </row>
    <row r="1427" spans="1:9" ht="15.6" thickTop="1" thickBot="1" x14ac:dyDescent="0.35">
      <c r="A1427" s="5" t="s">
        <v>2192</v>
      </c>
      <c r="B1427" s="5" t="s">
        <v>1419</v>
      </c>
      <c r="C1427" s="6"/>
      <c r="D1427" s="7"/>
      <c r="E1427" s="5" t="s">
        <v>2195</v>
      </c>
      <c r="F1427" s="5" t="str">
        <f t="shared" si="22"/>
        <v>CHORIZO PP À GRILLER 100GX10X5</v>
      </c>
      <c r="G1427" s="5" t="s">
        <v>3405</v>
      </c>
      <c r="H1427" s="8">
        <v>29.383899999999997</v>
      </c>
      <c r="I1427" s="30"/>
    </row>
    <row r="1428" spans="1:9" ht="15.6" thickTop="1" thickBot="1" x14ac:dyDescent="0.35">
      <c r="A1428" s="5" t="s">
        <v>2191</v>
      </c>
      <c r="B1428" s="5" t="s">
        <v>1420</v>
      </c>
      <c r="C1428" s="6"/>
      <c r="D1428" s="7"/>
      <c r="E1428" s="5" t="s">
        <v>2195</v>
      </c>
      <c r="F1428" s="5" t="str">
        <f t="shared" si="22"/>
        <v>CHAMPAGNE POMMERY ROYAL 75CLX6</v>
      </c>
      <c r="G1428" s="5" t="s">
        <v>3406</v>
      </c>
      <c r="H1428" s="8">
        <v>133.6</v>
      </c>
      <c r="I1428" s="30"/>
    </row>
    <row r="1429" spans="1:9" ht="15.6" thickTop="1" thickBot="1" x14ac:dyDescent="0.35">
      <c r="A1429" s="5" t="s">
        <v>2191</v>
      </c>
      <c r="B1429" s="5" t="s">
        <v>1421</v>
      </c>
      <c r="C1429" s="6"/>
      <c r="D1429" s="7"/>
      <c r="E1429" s="5" t="s">
        <v>2195</v>
      </c>
      <c r="F1429" s="5" t="str">
        <f t="shared" si="22"/>
        <v>CHAMPAGNE RUINART BRUT 75CLX6</v>
      </c>
      <c r="G1429" s="5" t="s">
        <v>3407</v>
      </c>
      <c r="H1429" s="8">
        <v>197.16</v>
      </c>
      <c r="I1429" s="30"/>
    </row>
    <row r="1430" spans="1:9" ht="15.6" thickTop="1" thickBot="1" x14ac:dyDescent="0.35">
      <c r="A1430" s="5" t="s">
        <v>2191</v>
      </c>
      <c r="B1430" s="5" t="s">
        <v>1422</v>
      </c>
      <c r="C1430" s="6"/>
      <c r="D1430" s="7"/>
      <c r="E1430" s="5" t="s">
        <v>2195</v>
      </c>
      <c r="F1430" s="5" t="str">
        <f t="shared" si="22"/>
        <v>CHAMPAGNE VEUVECLICQUOT 75CLX6</v>
      </c>
      <c r="G1430" s="5" t="s">
        <v>3408</v>
      </c>
      <c r="H1430" s="8">
        <v>197.16</v>
      </c>
      <c r="I1430" s="30"/>
    </row>
    <row r="1431" spans="1:9" ht="15.6" thickTop="1" thickBot="1" x14ac:dyDescent="0.35">
      <c r="A1431" s="5" t="s">
        <v>2189</v>
      </c>
      <c r="B1431" s="5" t="s">
        <v>1423</v>
      </c>
      <c r="C1431" s="6"/>
      <c r="D1431" s="7"/>
      <c r="E1431" s="5" t="s">
        <v>2195</v>
      </c>
      <c r="F1431" s="5" t="str">
        <f t="shared" si="22"/>
        <v>BRIE PASTEURISÉ 3KG ENVIRON</v>
      </c>
      <c r="G1431" s="5" t="s">
        <v>3409</v>
      </c>
      <c r="H1431" s="8">
        <v>14.7014</v>
      </c>
      <c r="I1431" s="30"/>
    </row>
    <row r="1432" spans="1:9" ht="15.6" thickTop="1" thickBot="1" x14ac:dyDescent="0.35">
      <c r="A1432" s="5" t="s">
        <v>2189</v>
      </c>
      <c r="B1432" s="5" t="s">
        <v>1424</v>
      </c>
      <c r="C1432" s="6"/>
      <c r="D1432" s="7"/>
      <c r="E1432" s="5" t="s">
        <v>2195</v>
      </c>
      <c r="F1432" s="5" t="str">
        <f t="shared" si="22"/>
        <v>MOZZARELLA EN COSSETTE 2,5KGX4</v>
      </c>
      <c r="G1432" s="5" t="s">
        <v>3410</v>
      </c>
      <c r="H1432" s="8">
        <v>51.374400000000009</v>
      </c>
      <c r="I1432" s="30"/>
    </row>
    <row r="1433" spans="1:9" ht="15.6" thickTop="1" thickBot="1" x14ac:dyDescent="0.35">
      <c r="A1433" s="5" t="s">
        <v>4605</v>
      </c>
      <c r="B1433" s="5" t="s">
        <v>1425</v>
      </c>
      <c r="C1433" s="6" t="s">
        <v>4613</v>
      </c>
      <c r="D1433" s="7"/>
      <c r="E1433" s="5" t="s">
        <v>2207</v>
      </c>
      <c r="F1433" s="5" t="str">
        <f t="shared" si="22"/>
        <v xml:space="preserve">FROMAGE ROQUEFORT DÉS </v>
      </c>
      <c r="G1433" s="5" t="s">
        <v>4614</v>
      </c>
      <c r="H1433" s="8">
        <v>11.6267</v>
      </c>
      <c r="I1433" s="30"/>
    </row>
    <row r="1434" spans="1:9" ht="15.6" thickTop="1" thickBot="1" x14ac:dyDescent="0.35">
      <c r="A1434" s="5" t="s">
        <v>4605</v>
      </c>
      <c r="B1434" s="5" t="s">
        <v>1426</v>
      </c>
      <c r="C1434" s="6" t="s">
        <v>4639</v>
      </c>
      <c r="D1434" s="7"/>
      <c r="E1434" s="5" t="s">
        <v>2207</v>
      </c>
      <c r="F1434" s="5" t="str">
        <f t="shared" si="22"/>
        <v>PARMESAN PARMIGIANORÂPÉ</v>
      </c>
      <c r="G1434" s="5" t="s">
        <v>4640</v>
      </c>
      <c r="H1434" s="8">
        <v>14.391999999999999</v>
      </c>
      <c r="I1434" s="30"/>
    </row>
    <row r="1435" spans="1:9" ht="15.6" thickTop="1" thickBot="1" x14ac:dyDescent="0.35">
      <c r="A1435" s="5" t="s">
        <v>2189</v>
      </c>
      <c r="B1435" s="5" t="s">
        <v>1427</v>
      </c>
      <c r="C1435" s="6"/>
      <c r="D1435" s="7"/>
      <c r="E1435" s="5" t="s">
        <v>2195</v>
      </c>
      <c r="F1435" s="5" t="str">
        <f t="shared" si="22"/>
        <v>MOZZARELLA CERISE8G SEAU 1KGX4</v>
      </c>
      <c r="G1435" s="5" t="s">
        <v>3411</v>
      </c>
      <c r="H1435" s="8">
        <v>26.587699999999998</v>
      </c>
      <c r="I1435" s="30"/>
    </row>
    <row r="1436" spans="1:9" ht="15.6" thickTop="1" thickBot="1" x14ac:dyDescent="0.35">
      <c r="A1436" s="5" t="s">
        <v>2189</v>
      </c>
      <c r="B1436" s="5" t="s">
        <v>1428</v>
      </c>
      <c r="C1436" s="6"/>
      <c r="D1436" s="7"/>
      <c r="E1436" s="5" t="s">
        <v>2195</v>
      </c>
      <c r="F1436" s="5" t="str">
        <f t="shared" si="22"/>
        <v>EMMENTAL TRANCHE 5X15CM 1KGX6</v>
      </c>
      <c r="G1436" s="5" t="s">
        <v>3412</v>
      </c>
      <c r="H1436" s="8">
        <v>52.890999999999991</v>
      </c>
      <c r="I1436" s="30"/>
    </row>
    <row r="1437" spans="1:9" ht="15.6" thickTop="1" thickBot="1" x14ac:dyDescent="0.35">
      <c r="A1437" s="5" t="s">
        <v>2189</v>
      </c>
      <c r="B1437" s="5" t="s">
        <v>1429</v>
      </c>
      <c r="C1437" s="6"/>
      <c r="D1437" s="7"/>
      <c r="E1437" s="5" t="s">
        <v>2195</v>
      </c>
      <c r="F1437" s="5" t="str">
        <f t="shared" si="22"/>
        <v>CHAUMES 2KGX2</v>
      </c>
      <c r="G1437" s="5" t="s">
        <v>3413</v>
      </c>
      <c r="H1437" s="8">
        <v>51.563999999999993</v>
      </c>
      <c r="I1437" s="30"/>
    </row>
    <row r="1438" spans="1:9" ht="15.6" thickTop="1" thickBot="1" x14ac:dyDescent="0.35">
      <c r="A1438" s="5" t="s">
        <v>2189</v>
      </c>
      <c r="B1438" s="5" t="s">
        <v>1430</v>
      </c>
      <c r="C1438" s="6"/>
      <c r="D1438" s="7"/>
      <c r="E1438" s="5" t="s">
        <v>2195</v>
      </c>
      <c r="F1438" s="5" t="str">
        <f t="shared" si="22"/>
        <v>TOMME GRISE COUPE 1,9 KGX4</v>
      </c>
      <c r="G1438" s="5" t="s">
        <v>3414</v>
      </c>
      <c r="H1438" s="8">
        <v>43.943100000000001</v>
      </c>
      <c r="I1438" s="30"/>
    </row>
    <row r="1439" spans="1:9" ht="15.6" thickTop="1" thickBot="1" x14ac:dyDescent="0.35">
      <c r="A1439" s="5" t="s">
        <v>2189</v>
      </c>
      <c r="B1439" s="5" t="s">
        <v>1431</v>
      </c>
      <c r="C1439" s="6"/>
      <c r="D1439" s="7"/>
      <c r="E1439" s="5" t="s">
        <v>2195</v>
      </c>
      <c r="F1439" s="5" t="str">
        <f t="shared" si="22"/>
        <v>SAINT NECTAIRE AOP 30 GX100</v>
      </c>
      <c r="G1439" s="5" t="s">
        <v>3415</v>
      </c>
      <c r="H1439" s="8">
        <v>27.8673</v>
      </c>
      <c r="I1439" s="30"/>
    </row>
    <row r="1440" spans="1:9" ht="15.6" thickTop="1" thickBot="1" x14ac:dyDescent="0.35">
      <c r="A1440" s="5" t="s">
        <v>2189</v>
      </c>
      <c r="B1440" s="5" t="s">
        <v>1432</v>
      </c>
      <c r="C1440" s="6"/>
      <c r="D1440" s="7"/>
      <c r="E1440" s="5" t="s">
        <v>2195</v>
      </c>
      <c r="F1440" s="5" t="str">
        <f t="shared" si="22"/>
        <v>MARGARINE DE CUISINE 500GX16</v>
      </c>
      <c r="G1440" s="5" t="s">
        <v>3416</v>
      </c>
      <c r="H1440" s="8">
        <v>8.0667000000000009</v>
      </c>
      <c r="I1440" s="30"/>
    </row>
    <row r="1441" spans="1:9" ht="15.6" thickTop="1" thickBot="1" x14ac:dyDescent="0.35">
      <c r="A1441" s="5" t="s">
        <v>2189</v>
      </c>
      <c r="B1441" s="5" t="s">
        <v>1433</v>
      </c>
      <c r="C1441" s="6"/>
      <c r="D1441" s="7"/>
      <c r="E1441" s="5" t="s">
        <v>2195</v>
      </c>
      <c r="F1441" s="5" t="str">
        <f t="shared" si="22"/>
        <v>CANTAL JEUNE 30GX96</v>
      </c>
      <c r="G1441" s="5" t="s">
        <v>3417</v>
      </c>
      <c r="H1441" s="8">
        <v>25.592400000000001</v>
      </c>
      <c r="I1441" s="30"/>
    </row>
    <row r="1442" spans="1:9" ht="15.6" thickTop="1" thickBot="1" x14ac:dyDescent="0.35">
      <c r="A1442" s="5" t="s">
        <v>2189</v>
      </c>
      <c r="B1442" s="5" t="s">
        <v>1434</v>
      </c>
      <c r="C1442" s="6"/>
      <c r="D1442" s="7"/>
      <c r="E1442" s="5" t="s">
        <v>2195</v>
      </c>
      <c r="F1442" s="5" t="str">
        <f t="shared" si="22"/>
        <v>COEUR DE NONNETTE 24% 30GX100</v>
      </c>
      <c r="G1442" s="5" t="s">
        <v>3418</v>
      </c>
      <c r="H1442" s="8">
        <v>25.023700000000005</v>
      </c>
      <c r="I1442" s="30"/>
    </row>
    <row r="1443" spans="1:9" ht="15.6" thickTop="1" thickBot="1" x14ac:dyDescent="0.35">
      <c r="A1443" s="5" t="s">
        <v>2189</v>
      </c>
      <c r="B1443" s="5" t="s">
        <v>1435</v>
      </c>
      <c r="C1443" s="6"/>
      <c r="D1443" s="7"/>
      <c r="E1443" s="5" t="s">
        <v>2195</v>
      </c>
      <c r="F1443" s="5" t="str">
        <f t="shared" si="22"/>
        <v>ROQUEFORT POINTE AOC 20GX96</v>
      </c>
      <c r="G1443" s="5" t="s">
        <v>3419</v>
      </c>
      <c r="H1443" s="8">
        <v>30.805700000000002</v>
      </c>
      <c r="I1443" s="30"/>
    </row>
    <row r="1444" spans="1:9" ht="15.6" thickTop="1" thickBot="1" x14ac:dyDescent="0.35">
      <c r="A1444" s="5" t="s">
        <v>2189</v>
      </c>
      <c r="B1444" s="5" t="s">
        <v>1436</v>
      </c>
      <c r="C1444" s="6"/>
      <c r="D1444" s="7"/>
      <c r="E1444" s="5" t="s">
        <v>2195</v>
      </c>
      <c r="F1444" s="5" t="str">
        <f t="shared" si="22"/>
        <v>OSSAU IRATY BREBIS AOP 4,2KGX2</v>
      </c>
      <c r="G1444" s="5" t="s">
        <v>3420</v>
      </c>
      <c r="H1444" s="8">
        <v>89.175399999999996</v>
      </c>
      <c r="I1444" s="30"/>
    </row>
    <row r="1445" spans="1:9" ht="15.6" thickTop="1" thickBot="1" x14ac:dyDescent="0.35">
      <c r="A1445" s="5" t="s">
        <v>2189</v>
      </c>
      <c r="B1445" s="5" t="s">
        <v>1437</v>
      </c>
      <c r="C1445" s="6"/>
      <c r="D1445" s="7"/>
      <c r="E1445" s="5" t="s">
        <v>2195</v>
      </c>
      <c r="F1445" s="5" t="str">
        <f t="shared" si="22"/>
        <v>SAINT ALBRAY 26% 2,1KGX2</v>
      </c>
      <c r="G1445" s="5" t="s">
        <v>3421</v>
      </c>
      <c r="H1445" s="8">
        <v>54.142200000000003</v>
      </c>
      <c r="I1445" s="30"/>
    </row>
    <row r="1446" spans="1:9" ht="15.6" thickTop="1" thickBot="1" x14ac:dyDescent="0.35">
      <c r="A1446" s="5" t="s">
        <v>4605</v>
      </c>
      <c r="B1446" s="5" t="s">
        <v>1438</v>
      </c>
      <c r="C1446" s="6" t="s">
        <v>4631</v>
      </c>
      <c r="D1446" s="7"/>
      <c r="E1446" s="5" t="s">
        <v>4250</v>
      </c>
      <c r="F1446" s="5" t="str">
        <f t="shared" si="22"/>
        <v>SAINTE MAURE TOURAINE 300G</v>
      </c>
      <c r="G1446" s="5" t="s">
        <v>4632</v>
      </c>
      <c r="H1446" s="8">
        <v>2.8717000000000001</v>
      </c>
      <c r="I1446" s="30"/>
    </row>
    <row r="1447" spans="1:9" ht="15.6" thickTop="1" thickBot="1" x14ac:dyDescent="0.35">
      <c r="A1447" s="5" t="s">
        <v>4605</v>
      </c>
      <c r="B1447" s="5" t="s">
        <v>1439</v>
      </c>
      <c r="C1447" s="6" t="s">
        <v>4611</v>
      </c>
      <c r="D1447" s="7"/>
      <c r="E1447" s="5" t="s">
        <v>2207</v>
      </c>
      <c r="F1447" s="5" t="str">
        <f t="shared" si="22"/>
        <v xml:space="preserve">EMMENTAL BLOC 29% </v>
      </c>
      <c r="G1447" s="5" t="s">
        <v>4612</v>
      </c>
      <c r="H1447" s="8">
        <v>5.1185</v>
      </c>
      <c r="I1447" s="30"/>
    </row>
    <row r="1448" spans="1:9" ht="15.6" thickTop="1" thickBot="1" x14ac:dyDescent="0.35">
      <c r="A1448" s="5" t="s">
        <v>2189</v>
      </c>
      <c r="B1448" s="5" t="s">
        <v>1440</v>
      </c>
      <c r="C1448" s="6"/>
      <c r="D1448" s="7"/>
      <c r="E1448" s="5" t="s">
        <v>2195</v>
      </c>
      <c r="F1448" s="5" t="str">
        <f t="shared" si="22"/>
        <v>EMMENTAL EN DÉS 500GX12</v>
      </c>
      <c r="G1448" s="5" t="s">
        <v>3422</v>
      </c>
      <c r="H1448" s="8">
        <v>32.7014</v>
      </c>
      <c r="I1448" s="30"/>
    </row>
    <row r="1449" spans="1:9" ht="15.6" thickTop="1" thickBot="1" x14ac:dyDescent="0.35">
      <c r="A1449" s="5" t="s">
        <v>2189</v>
      </c>
      <c r="B1449" s="5" t="s">
        <v>1441</v>
      </c>
      <c r="C1449" s="6"/>
      <c r="D1449" s="7"/>
      <c r="E1449" s="5" t="s">
        <v>2195</v>
      </c>
      <c r="F1449" s="5" t="str">
        <f t="shared" si="22"/>
        <v>COMTÉ 1/2MEULE 3KGX3</v>
      </c>
      <c r="G1449" s="5" t="s">
        <v>3423</v>
      </c>
      <c r="H1449" s="8">
        <v>82.578199999999995</v>
      </c>
      <c r="I1449" s="30"/>
    </row>
    <row r="1450" spans="1:9" ht="15.6" thickTop="1" thickBot="1" x14ac:dyDescent="0.35">
      <c r="A1450" s="5" t="s">
        <v>2189</v>
      </c>
      <c r="B1450" s="5" t="s">
        <v>1442</v>
      </c>
      <c r="C1450" s="6"/>
      <c r="D1450" s="7"/>
      <c r="E1450" s="5" t="s">
        <v>2195</v>
      </c>
      <c r="F1450" s="5" t="str">
        <f t="shared" si="22"/>
        <v>COULOMMIERS PASTEURISÉ 320GX21</v>
      </c>
      <c r="G1450" s="5" t="s">
        <v>3424</v>
      </c>
      <c r="H1450" s="8">
        <v>32.957299999999996</v>
      </c>
      <c r="I1450" s="30"/>
    </row>
    <row r="1451" spans="1:9" ht="15.6" thickTop="1" thickBot="1" x14ac:dyDescent="0.35">
      <c r="A1451" s="5" t="s">
        <v>2189</v>
      </c>
      <c r="B1451" s="5" t="s">
        <v>1443</v>
      </c>
      <c r="C1451" s="6"/>
      <c r="D1451" s="7"/>
      <c r="E1451" s="5" t="s">
        <v>2195</v>
      </c>
      <c r="F1451" s="5" t="str">
        <f t="shared" si="22"/>
        <v>PYRÉNÉES CROÛTE NOIRE 4KGX2</v>
      </c>
      <c r="G1451" s="5" t="s">
        <v>3425</v>
      </c>
      <c r="H1451" s="8">
        <v>52.701400000000007</v>
      </c>
      <c r="I1451" s="30"/>
    </row>
    <row r="1452" spans="1:9" ht="15.6" thickTop="1" thickBot="1" x14ac:dyDescent="0.35">
      <c r="A1452" s="5" t="s">
        <v>2189</v>
      </c>
      <c r="B1452" s="5" t="s">
        <v>1444</v>
      </c>
      <c r="C1452" s="6"/>
      <c r="D1452" s="7"/>
      <c r="E1452" s="5" t="s">
        <v>2195</v>
      </c>
      <c r="F1452" s="5" t="str">
        <f t="shared" si="22"/>
        <v>FROMAGE FONDU LECARRÉ16,6GX480</v>
      </c>
      <c r="G1452" s="5" t="s">
        <v>3426</v>
      </c>
      <c r="H1452" s="8">
        <v>38.388599999999997</v>
      </c>
      <c r="I1452" s="30"/>
    </row>
    <row r="1453" spans="1:9" ht="15.6" thickTop="1" thickBot="1" x14ac:dyDescent="0.35">
      <c r="A1453" s="5" t="s">
        <v>2189</v>
      </c>
      <c r="B1453" s="5" t="s">
        <v>1445</v>
      </c>
      <c r="C1453" s="6"/>
      <c r="D1453" s="7"/>
      <c r="E1453" s="5" t="s">
        <v>2195</v>
      </c>
      <c r="F1453" s="5" t="str">
        <f t="shared" si="22"/>
        <v>CANTAL AOC COUPE 2,6KGX4</v>
      </c>
      <c r="G1453" s="5" t="s">
        <v>3427</v>
      </c>
      <c r="H1453" s="8">
        <v>64.91</v>
      </c>
      <c r="I1453" s="30"/>
    </row>
    <row r="1454" spans="1:9" ht="15.6" thickTop="1" thickBot="1" x14ac:dyDescent="0.35">
      <c r="A1454" s="5" t="s">
        <v>2194</v>
      </c>
      <c r="B1454" s="5" t="s">
        <v>1446</v>
      </c>
      <c r="C1454" s="6"/>
      <c r="D1454" s="7"/>
      <c r="E1454" s="5" t="s">
        <v>2195</v>
      </c>
      <c r="F1454" s="5" t="str">
        <f t="shared" si="22"/>
        <v>OEUF DUR ÉCALÉ MAX53G X150 PCE</v>
      </c>
      <c r="G1454" s="5" t="s">
        <v>3428</v>
      </c>
      <c r="H1454" s="8">
        <v>17.350000000000001</v>
      </c>
      <c r="I1454" s="30"/>
    </row>
    <row r="1455" spans="1:9" ht="15.6" thickTop="1" thickBot="1" x14ac:dyDescent="0.35">
      <c r="A1455" s="5" t="s">
        <v>2189</v>
      </c>
      <c r="B1455" s="5" t="s">
        <v>1447</v>
      </c>
      <c r="C1455" s="6"/>
      <c r="D1455" s="7"/>
      <c r="E1455" s="5" t="s">
        <v>2195</v>
      </c>
      <c r="F1455" s="5" t="str">
        <f t="shared" si="22"/>
        <v>PETIT MOULÉ NOIX 16,67GX144PCE</v>
      </c>
      <c r="G1455" s="5" t="s">
        <v>3429</v>
      </c>
      <c r="H1455" s="8">
        <v>15.5829</v>
      </c>
      <c r="I1455" s="30"/>
    </row>
    <row r="1456" spans="1:9" ht="15.6" thickTop="1" thickBot="1" x14ac:dyDescent="0.35">
      <c r="A1456" s="5" t="s">
        <v>2193</v>
      </c>
      <c r="B1456" s="5" t="s">
        <v>1448</v>
      </c>
      <c r="C1456" s="6"/>
      <c r="D1456" s="7"/>
      <c r="E1456" s="5" t="s">
        <v>2195</v>
      </c>
      <c r="F1456" s="5" t="str">
        <f t="shared" si="22"/>
        <v>SACHET ZIP REP TÉMOIN GM X2000</v>
      </c>
      <c r="G1456" s="5" t="s">
        <v>3430</v>
      </c>
      <c r="H1456" s="8">
        <v>37.5</v>
      </c>
      <c r="I1456" s="30"/>
    </row>
    <row r="1457" spans="1:9" ht="15.6" thickTop="1" thickBot="1" x14ac:dyDescent="0.35">
      <c r="A1457" s="5" t="s">
        <v>2187</v>
      </c>
      <c r="B1457" s="5" t="s">
        <v>1449</v>
      </c>
      <c r="C1457" s="6"/>
      <c r="D1457" s="7"/>
      <c r="E1457" s="5" t="s">
        <v>2197</v>
      </c>
      <c r="F1457" s="5" t="str">
        <f t="shared" si="22"/>
        <v>RIZ LONG ÉTUVÉ INDICA SAC 5KG</v>
      </c>
      <c r="G1457" s="5" t="s">
        <v>3431</v>
      </c>
      <c r="H1457" s="8">
        <v>3.9809999999999999</v>
      </c>
      <c r="I1457" s="30"/>
    </row>
    <row r="1458" spans="1:9" ht="15.6" thickTop="1" thickBot="1" x14ac:dyDescent="0.35">
      <c r="A1458" s="5" t="s">
        <v>2187</v>
      </c>
      <c r="B1458" s="5" t="s">
        <v>1450</v>
      </c>
      <c r="C1458" s="6"/>
      <c r="D1458" s="7"/>
      <c r="E1458" s="5" t="s">
        <v>2197</v>
      </c>
      <c r="F1458" s="5" t="str">
        <f t="shared" si="22"/>
        <v>RIZ LONG BASMATI SAC 5KG</v>
      </c>
      <c r="G1458" s="5" t="s">
        <v>3432</v>
      </c>
      <c r="H1458" s="8">
        <v>7.8673000000000002</v>
      </c>
      <c r="I1458" s="30"/>
    </row>
    <row r="1459" spans="1:9" ht="15.6" thickTop="1" thickBot="1" x14ac:dyDescent="0.35">
      <c r="A1459" s="5" t="s">
        <v>2187</v>
      </c>
      <c r="B1459" s="5" t="s">
        <v>1451</v>
      </c>
      <c r="C1459" s="6"/>
      <c r="D1459" s="7"/>
      <c r="E1459" s="5" t="s">
        <v>2197</v>
      </c>
      <c r="F1459" s="5" t="str">
        <f t="shared" si="22"/>
        <v>RIZ LONG THAÏ SAC 5KG</v>
      </c>
      <c r="G1459" s="5" t="s">
        <v>3433</v>
      </c>
      <c r="H1459" s="8">
        <v>7.0141999999999998</v>
      </c>
      <c r="I1459" s="30"/>
    </row>
    <row r="1460" spans="1:9" ht="15.6" thickTop="1" thickBot="1" x14ac:dyDescent="0.35">
      <c r="A1460" s="5" t="s">
        <v>4437</v>
      </c>
      <c r="B1460" s="5" t="s">
        <v>228</v>
      </c>
      <c r="C1460" s="6" t="s">
        <v>4444</v>
      </c>
      <c r="D1460" s="7"/>
      <c r="E1460" s="5" t="s">
        <v>2207</v>
      </c>
      <c r="F1460" s="5" t="str">
        <f t="shared" si="22"/>
        <v>QUENELLE NATURE  80GX25</v>
      </c>
      <c r="G1460" s="5" t="s">
        <v>4445</v>
      </c>
      <c r="H1460" s="8">
        <v>2.4525000000000001</v>
      </c>
      <c r="I1460" s="30"/>
    </row>
    <row r="1461" spans="1:9" ht="15.6" thickTop="1" thickBot="1" x14ac:dyDescent="0.35">
      <c r="A1461" s="5" t="s">
        <v>2192</v>
      </c>
      <c r="B1461" s="5" t="s">
        <v>1453</v>
      </c>
      <c r="C1461" s="6"/>
      <c r="D1461" s="7"/>
      <c r="E1461" s="5" t="s">
        <v>2195</v>
      </c>
      <c r="F1461" s="5" t="str">
        <f t="shared" si="22"/>
        <v>DIOTS ÉTUVÉES PUR PORC S/V10X5</v>
      </c>
      <c r="G1461" s="5" t="s">
        <v>3435</v>
      </c>
      <c r="H1461" s="8">
        <v>28.815200000000001</v>
      </c>
      <c r="I1461" s="30"/>
    </row>
    <row r="1462" spans="1:9" ht="15.6" thickTop="1" thickBot="1" x14ac:dyDescent="0.35">
      <c r="A1462" s="5" t="s">
        <v>2191</v>
      </c>
      <c r="B1462" s="5" t="s">
        <v>1454</v>
      </c>
      <c r="C1462" s="6"/>
      <c r="D1462" s="7"/>
      <c r="E1462" s="5" t="s">
        <v>2195</v>
      </c>
      <c r="F1462" s="5" t="str">
        <f t="shared" si="22"/>
        <v>GRAVES AOC ROUGE 75CLX6 BLLE</v>
      </c>
      <c r="G1462" s="5" t="s">
        <v>3436</v>
      </c>
      <c r="H1462" s="8">
        <v>24.666700000000002</v>
      </c>
      <c r="I1462" s="30"/>
    </row>
    <row r="1463" spans="1:9" ht="15.6" thickTop="1" thickBot="1" x14ac:dyDescent="0.35">
      <c r="A1463" s="5" t="s">
        <v>2191</v>
      </c>
      <c r="B1463" s="5" t="s">
        <v>1455</v>
      </c>
      <c r="C1463" s="6"/>
      <c r="D1463" s="7"/>
      <c r="E1463" s="5" t="s">
        <v>2195</v>
      </c>
      <c r="F1463" s="5" t="str">
        <f t="shared" si="22"/>
        <v>BORDEAUX ROUGE AOP 75CLX6</v>
      </c>
      <c r="G1463" s="5" t="s">
        <v>3437</v>
      </c>
      <c r="H1463" s="8">
        <v>14.82</v>
      </c>
      <c r="I1463" s="30"/>
    </row>
    <row r="1464" spans="1:9" ht="15.6" thickTop="1" thickBot="1" x14ac:dyDescent="0.35">
      <c r="A1464" s="5" t="s">
        <v>2185</v>
      </c>
      <c r="B1464" s="5" t="s">
        <v>1456</v>
      </c>
      <c r="C1464" s="6"/>
      <c r="D1464" s="7"/>
      <c r="E1464" s="5" t="s">
        <v>2195</v>
      </c>
      <c r="F1464" s="5" t="str">
        <f t="shared" si="22"/>
        <v>BEIGNET ANANAS 35GX16X2</v>
      </c>
      <c r="G1464" s="5" t="s">
        <v>3438</v>
      </c>
      <c r="H1464" s="8">
        <v>11.943099999999999</v>
      </c>
      <c r="I1464" s="30"/>
    </row>
    <row r="1465" spans="1:9" ht="15.6" thickTop="1" thickBot="1" x14ac:dyDescent="0.35">
      <c r="A1465" s="5" t="s">
        <v>2191</v>
      </c>
      <c r="B1465" s="5" t="s">
        <v>1457</v>
      </c>
      <c r="C1465" s="6"/>
      <c r="D1465" s="7"/>
      <c r="E1465" s="5" t="s">
        <v>2195</v>
      </c>
      <c r="F1465" s="5" t="str">
        <f t="shared" si="22"/>
        <v>TOURAINE BLANC BRUT 75CLX6</v>
      </c>
      <c r="G1465" s="5" t="s">
        <v>3439</v>
      </c>
      <c r="H1465" s="8">
        <v>27.98</v>
      </c>
      <c r="I1465" s="30"/>
    </row>
    <row r="1466" spans="1:9" ht="15.6" thickTop="1" thickBot="1" x14ac:dyDescent="0.35">
      <c r="A1466" s="5" t="s">
        <v>2191</v>
      </c>
      <c r="B1466" s="5" t="s">
        <v>1458</v>
      </c>
      <c r="C1466" s="6"/>
      <c r="D1466" s="7"/>
      <c r="E1466" s="5" t="s">
        <v>2195</v>
      </c>
      <c r="F1466" s="5" t="str">
        <f t="shared" si="22"/>
        <v>TOURAINE ROSÉ BRUT 75CLX6</v>
      </c>
      <c r="G1466" s="5" t="s">
        <v>3440</v>
      </c>
      <c r="H1466" s="8">
        <v>32.119999999999997</v>
      </c>
      <c r="I1466" s="30"/>
    </row>
    <row r="1467" spans="1:9" ht="15.6" thickTop="1" thickBot="1" x14ac:dyDescent="0.35">
      <c r="A1467" s="5" t="s">
        <v>2193</v>
      </c>
      <c r="B1467" s="5" t="s">
        <v>1459</v>
      </c>
      <c r="C1467" s="6"/>
      <c r="D1467" s="7"/>
      <c r="E1467" s="5" t="s">
        <v>2195</v>
      </c>
      <c r="F1467" s="5" t="str">
        <f t="shared" si="22"/>
        <v>OPERCULE BQT ALU GN1/2X400</v>
      </c>
      <c r="G1467" s="5" t="s">
        <v>3441</v>
      </c>
      <c r="H1467" s="8">
        <v>36.441699999999997</v>
      </c>
      <c r="I1467" s="30"/>
    </row>
    <row r="1468" spans="1:9" ht="15.6" thickTop="1" thickBot="1" x14ac:dyDescent="0.35">
      <c r="A1468" s="5" t="s">
        <v>2188</v>
      </c>
      <c r="B1468" s="5" t="s">
        <v>1460</v>
      </c>
      <c r="C1468" s="6"/>
      <c r="D1468" s="7"/>
      <c r="E1468" s="5" t="s">
        <v>2195</v>
      </c>
      <c r="F1468" s="5" t="str">
        <f t="shared" si="22"/>
        <v>TAUREAU SAUTÉ MAIGRE60G2,5KGX2</v>
      </c>
      <c r="G1468" s="5" t="s">
        <v>3442</v>
      </c>
      <c r="H1468" s="8">
        <v>28.5</v>
      </c>
      <c r="I1468" s="30"/>
    </row>
    <row r="1469" spans="1:9" ht="15.6" thickTop="1" thickBot="1" x14ac:dyDescent="0.35">
      <c r="A1469" s="5" t="s">
        <v>2187</v>
      </c>
      <c r="B1469" s="5" t="s">
        <v>1461</v>
      </c>
      <c r="C1469" s="6"/>
      <c r="D1469" s="7"/>
      <c r="E1469" s="5" t="s">
        <v>2200</v>
      </c>
      <c r="F1469" s="5" t="str">
        <f t="shared" si="22"/>
        <v>SPIGOL 100G</v>
      </c>
      <c r="G1469" s="5" t="s">
        <v>3443</v>
      </c>
      <c r="H1469" s="8">
        <v>19.826499999999999</v>
      </c>
      <c r="I1469" s="30"/>
    </row>
    <row r="1470" spans="1:9" ht="15.6" thickTop="1" thickBot="1" x14ac:dyDescent="0.35">
      <c r="A1470" s="5" t="s">
        <v>2186</v>
      </c>
      <c r="B1470" s="5" t="s">
        <v>1462</v>
      </c>
      <c r="C1470" s="6"/>
      <c r="D1470" s="7"/>
      <c r="E1470" s="5" t="s">
        <v>2195</v>
      </c>
      <c r="F1470" s="5" t="str">
        <f t="shared" si="22"/>
        <v>PAIN BIO PAVÉ NATURE 55GX180</v>
      </c>
      <c r="G1470" s="5" t="s">
        <v>3444</v>
      </c>
      <c r="H1470" s="8">
        <v>25.3081</v>
      </c>
      <c r="I1470" s="30"/>
    </row>
    <row r="1471" spans="1:9" ht="15.6" thickTop="1" thickBot="1" x14ac:dyDescent="0.35">
      <c r="A1471" s="5" t="s">
        <v>2186</v>
      </c>
      <c r="B1471" s="5" t="s">
        <v>1463</v>
      </c>
      <c r="C1471" s="6"/>
      <c r="D1471" s="7"/>
      <c r="E1471" s="5" t="s">
        <v>2195</v>
      </c>
      <c r="F1471" s="5" t="str">
        <f t="shared" si="22"/>
        <v>MOUSSE CHOCOLAT 78GX16</v>
      </c>
      <c r="G1471" s="5" t="s">
        <v>3445</v>
      </c>
      <c r="H1471" s="8">
        <v>13.990500000000003</v>
      </c>
      <c r="I1471" s="30"/>
    </row>
    <row r="1472" spans="1:9" ht="15.6" thickTop="1" thickBot="1" x14ac:dyDescent="0.35">
      <c r="A1472" s="5" t="s">
        <v>2186</v>
      </c>
      <c r="B1472" s="5" t="s">
        <v>1464</v>
      </c>
      <c r="C1472" s="6"/>
      <c r="D1472" s="7"/>
      <c r="E1472" s="5" t="s">
        <v>2195</v>
      </c>
      <c r="F1472" s="5" t="str">
        <f t="shared" si="22"/>
        <v>FONDANT CHOCOLAT CARAMEL95GX18</v>
      </c>
      <c r="G1472" s="5" t="s">
        <v>3446</v>
      </c>
      <c r="H1472" s="8">
        <v>13.3649</v>
      </c>
      <c r="I1472" s="30"/>
    </row>
    <row r="1473" spans="1:9" ht="15.6" thickTop="1" thickBot="1" x14ac:dyDescent="0.35">
      <c r="A1473" s="5" t="s">
        <v>2186</v>
      </c>
      <c r="B1473" s="5" t="s">
        <v>1465</v>
      </c>
      <c r="C1473" s="6"/>
      <c r="D1473" s="7"/>
      <c r="E1473" s="5" t="s">
        <v>2195</v>
      </c>
      <c r="F1473" s="5" t="str">
        <f t="shared" si="22"/>
        <v>FRAISIER BANDE 940GX6</v>
      </c>
      <c r="G1473" s="5" t="s">
        <v>3447</v>
      </c>
      <c r="H1473" s="8">
        <v>46.00950000000001</v>
      </c>
      <c r="I1473" s="30"/>
    </row>
    <row r="1474" spans="1:9" ht="15.6" thickTop="1" thickBot="1" x14ac:dyDescent="0.35">
      <c r="A1474" s="5" t="s">
        <v>2186</v>
      </c>
      <c r="B1474" s="5" t="s">
        <v>1466</v>
      </c>
      <c r="C1474" s="6"/>
      <c r="D1474" s="7"/>
      <c r="E1474" s="5" t="s">
        <v>2195</v>
      </c>
      <c r="F1474" s="5" t="str">
        <f t="shared" si="22"/>
        <v>FRAMBOISIER BANDE 620GX6</v>
      </c>
      <c r="G1474" s="5" t="s">
        <v>3448</v>
      </c>
      <c r="H1474" s="8">
        <v>38.388599999999997</v>
      </c>
      <c r="I1474" s="30"/>
    </row>
    <row r="1475" spans="1:9" ht="15.6" thickTop="1" thickBot="1" x14ac:dyDescent="0.35">
      <c r="A1475" s="5" t="s">
        <v>2187</v>
      </c>
      <c r="B1475" s="5" t="s">
        <v>1467</v>
      </c>
      <c r="C1475" s="6"/>
      <c r="D1475" s="7"/>
      <c r="E1475" s="5" t="s">
        <v>2205</v>
      </c>
      <c r="F1475" s="5" t="str">
        <f t="shared" si="22"/>
        <v>GÉLATINE FEUILLE ARGENT 1KG</v>
      </c>
      <c r="G1475" s="5" t="s">
        <v>3449</v>
      </c>
      <c r="H1475" s="8">
        <v>15.8294</v>
      </c>
      <c r="I1475" s="30"/>
    </row>
    <row r="1476" spans="1:9" ht="15.6" thickTop="1" thickBot="1" x14ac:dyDescent="0.35">
      <c r="A1476" s="5" t="s">
        <v>2187</v>
      </c>
      <c r="B1476" s="5" t="s">
        <v>1468</v>
      </c>
      <c r="C1476" s="6"/>
      <c r="D1476" s="7"/>
      <c r="E1476" s="5" t="s">
        <v>2202</v>
      </c>
      <c r="F1476" s="5" t="str">
        <f t="shared" si="22"/>
        <v>ARÔME VANILLE 1 LITRE</v>
      </c>
      <c r="G1476" s="5" t="s">
        <v>3450</v>
      </c>
      <c r="H1476" s="8">
        <v>2.5308000000000002</v>
      </c>
      <c r="I1476" s="30"/>
    </row>
    <row r="1477" spans="1:9" ht="15.6" thickTop="1" thickBot="1" x14ac:dyDescent="0.35">
      <c r="A1477" s="5" t="s">
        <v>2187</v>
      </c>
      <c r="B1477" s="5" t="s">
        <v>1469</v>
      </c>
      <c r="C1477" s="6"/>
      <c r="D1477" s="7"/>
      <c r="E1477" s="5" t="s">
        <v>2209</v>
      </c>
      <c r="F1477" s="5" t="str">
        <f t="shared" ref="F1477:F1540" si="23">UPPER(G1477)</f>
        <v>COLOMBO CRÉOLE POUDRE 230G</v>
      </c>
      <c r="G1477" s="5" t="s">
        <v>3451</v>
      </c>
      <c r="H1477" s="8">
        <v>4.0967000000000002</v>
      </c>
      <c r="I1477" s="30"/>
    </row>
    <row r="1478" spans="1:9" ht="15.6" thickTop="1" thickBot="1" x14ac:dyDescent="0.35">
      <c r="A1478" s="5" t="s">
        <v>2189</v>
      </c>
      <c r="B1478" s="5" t="s">
        <v>1470</v>
      </c>
      <c r="C1478" s="6"/>
      <c r="D1478" s="7"/>
      <c r="E1478" s="5" t="s">
        <v>2195</v>
      </c>
      <c r="F1478" s="5" t="str">
        <f t="shared" si="23"/>
        <v>RACLETTE TRANCHE 15GX1KGX6</v>
      </c>
      <c r="G1478" s="5" t="s">
        <v>3452</v>
      </c>
      <c r="H1478" s="8">
        <v>52.0379</v>
      </c>
      <c r="I1478" s="30"/>
    </row>
    <row r="1479" spans="1:9" ht="15.6" thickTop="1" thickBot="1" x14ac:dyDescent="0.35">
      <c r="A1479" s="5" t="s">
        <v>2189</v>
      </c>
      <c r="B1479" s="5" t="s">
        <v>1471</v>
      </c>
      <c r="C1479" s="6"/>
      <c r="D1479" s="7"/>
      <c r="E1479" s="5" t="s">
        <v>2195</v>
      </c>
      <c r="F1479" s="5" t="str">
        <f t="shared" si="23"/>
        <v>LAIT 1/2 OUTRE CANULE UHT 10L</v>
      </c>
      <c r="G1479" s="5" t="s">
        <v>3453</v>
      </c>
      <c r="H1479" s="8">
        <v>11.564</v>
      </c>
      <c r="I1479" s="30"/>
    </row>
    <row r="1480" spans="1:9" ht="15.6" thickTop="1" thickBot="1" x14ac:dyDescent="0.35">
      <c r="A1480" s="5" t="s">
        <v>2188</v>
      </c>
      <c r="B1480" s="5" t="s">
        <v>1472</v>
      </c>
      <c r="C1480" s="6"/>
      <c r="D1480" s="7"/>
      <c r="E1480" s="5" t="s">
        <v>2195</v>
      </c>
      <c r="F1480" s="5" t="str">
        <f t="shared" si="23"/>
        <v>PASTRAMI BOEUFCUIT 15GX20TRX8</v>
      </c>
      <c r="G1480" s="5" t="s">
        <v>3454</v>
      </c>
      <c r="H1480" s="8">
        <v>37.156399999999998</v>
      </c>
      <c r="I1480" s="30"/>
    </row>
    <row r="1481" spans="1:9" ht="15.6" thickTop="1" thickBot="1" x14ac:dyDescent="0.35">
      <c r="A1481" s="5" t="s">
        <v>2192</v>
      </c>
      <c r="B1481" s="5" t="s">
        <v>1473</v>
      </c>
      <c r="C1481" s="6"/>
      <c r="D1481" s="7"/>
      <c r="E1481" s="5" t="s">
        <v>2195</v>
      </c>
      <c r="F1481" s="5" t="str">
        <f t="shared" si="23"/>
        <v>CRISPY BACON 300GX6</v>
      </c>
      <c r="G1481" s="5" t="s">
        <v>3455</v>
      </c>
      <c r="H1481" s="8">
        <v>23.033200000000001</v>
      </c>
      <c r="I1481" s="30"/>
    </row>
    <row r="1482" spans="1:9" ht="15.6" thickTop="1" thickBot="1" x14ac:dyDescent="0.35">
      <c r="A1482" s="5" t="s">
        <v>2191</v>
      </c>
      <c r="B1482" s="5" t="s">
        <v>4120</v>
      </c>
      <c r="C1482" s="6"/>
      <c r="D1482" s="7"/>
      <c r="E1482" s="5" t="s">
        <v>2195</v>
      </c>
      <c r="F1482" s="5" t="str">
        <f t="shared" si="23"/>
        <v>BEAUJOLAIS NOUVEAU 75CLX6 BLLE</v>
      </c>
      <c r="G1482" s="5" t="s">
        <v>4185</v>
      </c>
      <c r="H1482" s="8">
        <v>18.5</v>
      </c>
      <c r="I1482" s="30"/>
    </row>
    <row r="1483" spans="1:9" ht="15.6" thickTop="1" thickBot="1" x14ac:dyDescent="0.35">
      <c r="A1483" s="5" t="s">
        <v>2191</v>
      </c>
      <c r="B1483" s="5" t="s">
        <v>1474</v>
      </c>
      <c r="C1483" s="6"/>
      <c r="D1483" s="7"/>
      <c r="E1483" s="5" t="s">
        <v>2195</v>
      </c>
      <c r="F1483" s="5" t="str">
        <f t="shared" si="23"/>
        <v>SKOLL 33CLX24 BOUTEILLE</v>
      </c>
      <c r="G1483" s="5" t="s">
        <v>3456</v>
      </c>
      <c r="H1483" s="8">
        <v>20.416699999999999</v>
      </c>
      <c r="I1483" s="30"/>
    </row>
    <row r="1484" spans="1:9" ht="15.6" thickTop="1" thickBot="1" x14ac:dyDescent="0.35">
      <c r="A1484" s="5" t="s">
        <v>2191</v>
      </c>
      <c r="B1484" s="5" t="s">
        <v>1475</v>
      </c>
      <c r="C1484" s="6"/>
      <c r="D1484" s="7"/>
      <c r="E1484" s="5" t="s">
        <v>2195</v>
      </c>
      <c r="F1484" s="5" t="str">
        <f t="shared" si="23"/>
        <v>GRIMBERGEN ROUGE 33CLX24 BLLE</v>
      </c>
      <c r="G1484" s="5" t="s">
        <v>3457</v>
      </c>
      <c r="H1484" s="8">
        <v>17.833300000000001</v>
      </c>
      <c r="I1484" s="30"/>
    </row>
    <row r="1485" spans="1:9" ht="15.6" thickTop="1" thickBot="1" x14ac:dyDescent="0.35">
      <c r="A1485" s="5" t="s">
        <v>2188</v>
      </c>
      <c r="B1485" s="5" t="s">
        <v>1476</v>
      </c>
      <c r="C1485" s="6"/>
      <c r="D1485" s="7"/>
      <c r="E1485" s="5" t="s">
        <v>2195</v>
      </c>
      <c r="F1485" s="5" t="str">
        <f t="shared" si="23"/>
        <v>BOEUF LANGUE CUITE SV 1,4KGX4</v>
      </c>
      <c r="G1485" s="5" t="s">
        <v>3458</v>
      </c>
      <c r="H1485" s="8">
        <v>51.753599999999999</v>
      </c>
      <c r="I1485" s="30"/>
    </row>
    <row r="1486" spans="1:9" ht="15.6" thickTop="1" thickBot="1" x14ac:dyDescent="0.35">
      <c r="A1486" s="5" t="s">
        <v>2186</v>
      </c>
      <c r="B1486" s="5" t="s">
        <v>1477</v>
      </c>
      <c r="C1486" s="6"/>
      <c r="D1486" s="7"/>
      <c r="E1486" s="5" t="s">
        <v>2195</v>
      </c>
      <c r="F1486" s="5" t="str">
        <f t="shared" si="23"/>
        <v>PAVLOVA MANGUEFRAMBOISE 70GX12</v>
      </c>
      <c r="G1486" s="5" t="s">
        <v>3459</v>
      </c>
      <c r="H1486" s="8">
        <v>15.91</v>
      </c>
      <c r="I1486" s="30"/>
    </row>
    <row r="1487" spans="1:9" ht="15.6" thickTop="1" thickBot="1" x14ac:dyDescent="0.35">
      <c r="A1487" s="5" t="s">
        <v>2186</v>
      </c>
      <c r="B1487" s="5" t="s">
        <v>1478</v>
      </c>
      <c r="C1487" s="6"/>
      <c r="D1487" s="7"/>
      <c r="E1487" s="5" t="s">
        <v>2195</v>
      </c>
      <c r="F1487" s="5" t="str">
        <f t="shared" si="23"/>
        <v>MINI VERRINE SUCRÉE 30GX36</v>
      </c>
      <c r="G1487" s="5" t="s">
        <v>3460</v>
      </c>
      <c r="H1487" s="8">
        <v>24.2654</v>
      </c>
      <c r="I1487" s="30"/>
    </row>
    <row r="1488" spans="1:9" ht="15.6" thickTop="1" thickBot="1" x14ac:dyDescent="0.35">
      <c r="A1488" s="5" t="s">
        <v>2186</v>
      </c>
      <c r="B1488" s="5" t="s">
        <v>1479</v>
      </c>
      <c r="C1488" s="6"/>
      <c r="D1488" s="7"/>
      <c r="E1488" s="5" t="s">
        <v>2195</v>
      </c>
      <c r="F1488" s="5" t="str">
        <f t="shared" si="23"/>
        <v>OIGNON LANIÈRE BIO 2,5KGX4</v>
      </c>
      <c r="G1488" s="5" t="s">
        <v>3461</v>
      </c>
      <c r="H1488" s="8">
        <v>16.635100000000001</v>
      </c>
      <c r="I1488" s="30"/>
    </row>
    <row r="1489" spans="1:9" ht="15.6" thickTop="1" thickBot="1" x14ac:dyDescent="0.35">
      <c r="A1489" s="5" t="s">
        <v>2189</v>
      </c>
      <c r="B1489" s="5" t="s">
        <v>1480</v>
      </c>
      <c r="C1489" s="6"/>
      <c r="D1489" s="7"/>
      <c r="E1489" s="5" t="s">
        <v>2195</v>
      </c>
      <c r="F1489" s="5" t="str">
        <f t="shared" si="23"/>
        <v>SHAKISSIMO CAPPUCCINO 190MLX10</v>
      </c>
      <c r="G1489" s="5" t="s">
        <v>3462</v>
      </c>
      <c r="H1489" s="8">
        <v>8.0569000000000006</v>
      </c>
      <c r="I1489" s="30"/>
    </row>
    <row r="1490" spans="1:9" ht="15.6" thickTop="1" thickBot="1" x14ac:dyDescent="0.35">
      <c r="A1490" s="5" t="s">
        <v>2189</v>
      </c>
      <c r="B1490" s="5" t="s">
        <v>1481</v>
      </c>
      <c r="C1490" s="6"/>
      <c r="D1490" s="7"/>
      <c r="E1490" s="5" t="s">
        <v>2195</v>
      </c>
      <c r="F1490" s="5" t="str">
        <f t="shared" si="23"/>
        <v>SHAKISSIMO  ESPRESSO 190MLX10</v>
      </c>
      <c r="G1490" s="5" t="s">
        <v>3463</v>
      </c>
      <c r="H1490" s="8">
        <v>8.0569000000000006</v>
      </c>
      <c r="I1490" s="30"/>
    </row>
    <row r="1491" spans="1:9" ht="15.6" thickTop="1" thickBot="1" x14ac:dyDescent="0.35">
      <c r="A1491" s="5" t="s">
        <v>2186</v>
      </c>
      <c r="B1491" s="5" t="s">
        <v>4121</v>
      </c>
      <c r="C1491" s="6"/>
      <c r="D1491" s="7"/>
      <c r="E1491" s="5" t="s">
        <v>2195</v>
      </c>
      <c r="F1491" s="5" t="str">
        <f t="shared" si="23"/>
        <v>FOIE GRAS ESCALOPE 40/60G X2KG</v>
      </c>
      <c r="G1491" s="5" t="s">
        <v>4186</v>
      </c>
      <c r="H1491" s="8">
        <v>76.739999999999995</v>
      </c>
      <c r="I1491" s="30"/>
    </row>
    <row r="1492" spans="1:9" ht="15.6" thickTop="1" thickBot="1" x14ac:dyDescent="0.35">
      <c r="A1492" s="5" t="s">
        <v>2186</v>
      </c>
      <c r="B1492" s="5" t="s">
        <v>1482</v>
      </c>
      <c r="C1492" s="6"/>
      <c r="D1492" s="7"/>
      <c r="E1492" s="5" t="s">
        <v>2195</v>
      </c>
      <c r="F1492" s="5" t="str">
        <f t="shared" si="23"/>
        <v>FOIE GRAS CRU EVEINÉ500GX6</v>
      </c>
      <c r="G1492" s="5" t="s">
        <v>3464</v>
      </c>
      <c r="H1492" s="8">
        <v>109.5</v>
      </c>
      <c r="I1492" s="30"/>
    </row>
    <row r="1493" spans="1:9" ht="15.6" thickTop="1" thickBot="1" x14ac:dyDescent="0.35">
      <c r="A1493" s="5" t="s">
        <v>2185</v>
      </c>
      <c r="B1493" s="5" t="s">
        <v>1483</v>
      </c>
      <c r="C1493" s="6"/>
      <c r="D1493" s="7"/>
      <c r="E1493" s="5" t="s">
        <v>2195</v>
      </c>
      <c r="F1493" s="5" t="str">
        <f t="shared" si="23"/>
        <v>SALADE BISTROT 2,2KG</v>
      </c>
      <c r="G1493" s="5" t="s">
        <v>3465</v>
      </c>
      <c r="H1493" s="8">
        <v>11.3649</v>
      </c>
      <c r="I1493" s="30"/>
    </row>
    <row r="1494" spans="1:9" ht="15.6" thickTop="1" thickBot="1" x14ac:dyDescent="0.35">
      <c r="A1494" s="5" t="s">
        <v>2185</v>
      </c>
      <c r="B1494" s="5" t="s">
        <v>1484</v>
      </c>
      <c r="C1494" s="6"/>
      <c r="D1494" s="7"/>
      <c r="E1494" s="5" t="s">
        <v>2195</v>
      </c>
      <c r="F1494" s="5" t="str">
        <f t="shared" si="23"/>
        <v>SALADE BOULGOUR/COURG.BIO1KGX4</v>
      </c>
      <c r="G1494" s="5" t="s">
        <v>3466</v>
      </c>
      <c r="H1494" s="8">
        <v>18.502400000000002</v>
      </c>
      <c r="I1494" s="30"/>
    </row>
    <row r="1495" spans="1:9" ht="15.6" thickTop="1" thickBot="1" x14ac:dyDescent="0.35">
      <c r="A1495" s="5" t="s">
        <v>2185</v>
      </c>
      <c r="B1495" s="5" t="s">
        <v>1485</v>
      </c>
      <c r="C1495" s="6"/>
      <c r="D1495" s="7"/>
      <c r="E1495" s="5" t="s">
        <v>2195</v>
      </c>
      <c r="F1495" s="5" t="str">
        <f t="shared" si="23"/>
        <v>SALADE POMME DE TERRE BIO1KGX4</v>
      </c>
      <c r="G1495" s="5" t="s">
        <v>3467</v>
      </c>
      <c r="H1495" s="8">
        <v>10.919400000000001</v>
      </c>
      <c r="I1495" s="30"/>
    </row>
    <row r="1496" spans="1:9" ht="15.6" thickTop="1" thickBot="1" x14ac:dyDescent="0.35">
      <c r="A1496" s="5" t="s">
        <v>4437</v>
      </c>
      <c r="B1496" s="5" t="s">
        <v>4076</v>
      </c>
      <c r="C1496" s="6" t="s">
        <v>4435</v>
      </c>
      <c r="D1496" s="7"/>
      <c r="E1496" s="5" t="s">
        <v>4250</v>
      </c>
      <c r="F1496" s="5" t="str">
        <f t="shared" si="23"/>
        <v>ESCARGOT BOURGOGNE 4/4</v>
      </c>
      <c r="G1496" s="5" t="s">
        <v>4436</v>
      </c>
      <c r="H1496" s="8">
        <v>9.31</v>
      </c>
      <c r="I1496" s="30"/>
    </row>
    <row r="1497" spans="1:9" ht="15.6" thickTop="1" thickBot="1" x14ac:dyDescent="0.35">
      <c r="A1497" s="5" t="s">
        <v>2186</v>
      </c>
      <c r="B1497" s="5" t="s">
        <v>1487</v>
      </c>
      <c r="C1497" s="6"/>
      <c r="D1497" s="7"/>
      <c r="E1497" s="5" t="s">
        <v>2195</v>
      </c>
      <c r="F1497" s="5" t="str">
        <f t="shared" si="23"/>
        <v>HACHIS PARMENTIER 2KGX3</v>
      </c>
      <c r="G1497" s="5" t="s">
        <v>3468</v>
      </c>
      <c r="H1497" s="8">
        <v>9.1943000000000001</v>
      </c>
      <c r="I1497" s="30"/>
    </row>
    <row r="1498" spans="1:9" ht="15.6" thickTop="1" thickBot="1" x14ac:dyDescent="0.35">
      <c r="A1498" s="5" t="s">
        <v>2186</v>
      </c>
      <c r="B1498" s="5" t="s">
        <v>1488</v>
      </c>
      <c r="C1498" s="6"/>
      <c r="D1498" s="7"/>
      <c r="E1498" s="5" t="s">
        <v>2195</v>
      </c>
      <c r="F1498" s="5" t="str">
        <f t="shared" si="23"/>
        <v>BRANDADE DE MORUE 37% 2KGX3</v>
      </c>
      <c r="G1498" s="5" t="s">
        <v>3469</v>
      </c>
      <c r="H1498" s="8">
        <v>11.203799999999999</v>
      </c>
      <c r="I1498" s="30"/>
    </row>
    <row r="1499" spans="1:9" ht="15.6" thickTop="1" thickBot="1" x14ac:dyDescent="0.35">
      <c r="A1499" s="5" t="s">
        <v>4875</v>
      </c>
      <c r="B1499" s="5" t="s">
        <v>1489</v>
      </c>
      <c r="C1499" s="6" t="s">
        <v>4946</v>
      </c>
      <c r="D1499" s="7"/>
      <c r="E1499" s="5" t="s">
        <v>4250</v>
      </c>
      <c r="F1499" s="5" t="str">
        <f t="shared" si="23"/>
        <v>FILTRE CAFÉ CHARLOTTEX1000</v>
      </c>
      <c r="G1499" s="5" t="s">
        <v>3470</v>
      </c>
      <c r="H1499" s="8">
        <v>15.833299999999999</v>
      </c>
      <c r="I1499" s="30"/>
    </row>
    <row r="1500" spans="1:9" ht="15.6" thickTop="1" thickBot="1" x14ac:dyDescent="0.35">
      <c r="A1500" s="5" t="s">
        <v>2186</v>
      </c>
      <c r="B1500" s="5" t="s">
        <v>1490</v>
      </c>
      <c r="C1500" s="6"/>
      <c r="D1500" s="7"/>
      <c r="E1500" s="5" t="s">
        <v>2195</v>
      </c>
      <c r="F1500" s="5" t="str">
        <f t="shared" si="23"/>
        <v>CHÈVRE RONDELLE 42MM 500GX8</v>
      </c>
      <c r="G1500" s="5" t="s">
        <v>3471</v>
      </c>
      <c r="H1500" s="8">
        <v>40</v>
      </c>
      <c r="I1500" s="30"/>
    </row>
    <row r="1501" spans="1:9" ht="15.6" thickTop="1" thickBot="1" x14ac:dyDescent="0.35">
      <c r="A1501" s="5" t="s">
        <v>2191</v>
      </c>
      <c r="B1501" s="5" t="s">
        <v>1491</v>
      </c>
      <c r="C1501" s="6"/>
      <c r="D1501" s="7"/>
      <c r="E1501" s="5" t="s">
        <v>2195</v>
      </c>
      <c r="F1501" s="5" t="str">
        <f t="shared" si="23"/>
        <v>BORDEAUX SUP.AOC ROUGE 75CLX6</v>
      </c>
      <c r="G1501" s="5" t="s">
        <v>3472</v>
      </c>
      <c r="H1501" s="8">
        <v>20.5</v>
      </c>
      <c r="I1501" s="30"/>
    </row>
    <row r="1502" spans="1:9" ht="15.6" thickTop="1" thickBot="1" x14ac:dyDescent="0.35">
      <c r="A1502" s="5" t="s">
        <v>2191</v>
      </c>
      <c r="B1502" s="5" t="s">
        <v>1492</v>
      </c>
      <c r="C1502" s="6"/>
      <c r="D1502" s="7"/>
      <c r="E1502" s="5" t="s">
        <v>2195</v>
      </c>
      <c r="F1502" s="5" t="str">
        <f t="shared" si="23"/>
        <v>ENTRE DEUX MERS BLC AOC 75CLX6</v>
      </c>
      <c r="G1502" s="5" t="s">
        <v>3473</v>
      </c>
      <c r="H1502" s="8">
        <v>18.760000000000002</v>
      </c>
      <c r="I1502" s="30"/>
    </row>
    <row r="1503" spans="1:9" ht="15.6" thickTop="1" thickBot="1" x14ac:dyDescent="0.35">
      <c r="A1503" s="5" t="s">
        <v>4522</v>
      </c>
      <c r="B1503" s="5" t="s">
        <v>1493</v>
      </c>
      <c r="C1503" s="6" t="s">
        <v>4537</v>
      </c>
      <c r="D1503" s="7"/>
      <c r="E1503" s="5" t="s">
        <v>4250</v>
      </c>
      <c r="F1503" s="5" t="str">
        <f t="shared" si="23"/>
        <v>BORDEAUX AOC ROSÉ 75CL</v>
      </c>
      <c r="G1503" s="5" t="s">
        <v>4538</v>
      </c>
      <c r="H1503" s="8">
        <v>3.0556000000000001</v>
      </c>
      <c r="I1503" s="30"/>
    </row>
    <row r="1504" spans="1:9" ht="15.6" thickTop="1" thickBot="1" x14ac:dyDescent="0.35">
      <c r="A1504" s="5" t="s">
        <v>2189</v>
      </c>
      <c r="B1504" s="5" t="s">
        <v>1494</v>
      </c>
      <c r="C1504" s="6"/>
      <c r="D1504" s="7"/>
      <c r="E1504" s="5" t="s">
        <v>2195</v>
      </c>
      <c r="F1504" s="5" t="str">
        <f t="shared" si="23"/>
        <v>MIX 3 FROMAGES 144 PORTIONS</v>
      </c>
      <c r="G1504" s="5" t="s">
        <v>3474</v>
      </c>
      <c r="H1504" s="8">
        <v>34.691899999999997</v>
      </c>
      <c r="I1504" s="30"/>
    </row>
    <row r="1505" spans="1:9" ht="15.6" thickTop="1" thickBot="1" x14ac:dyDescent="0.35">
      <c r="A1505" s="5" t="s">
        <v>2189</v>
      </c>
      <c r="B1505" s="5" t="s">
        <v>1495</v>
      </c>
      <c r="C1505" s="6"/>
      <c r="D1505" s="7"/>
      <c r="E1505" s="5" t="s">
        <v>2195</v>
      </c>
      <c r="F1505" s="5" t="str">
        <f t="shared" si="23"/>
        <v>TOME DE MONTAGNE 30GX24PORTX6</v>
      </c>
      <c r="G1505" s="5" t="s">
        <v>3475</v>
      </c>
      <c r="H1505" s="8">
        <v>38.8626</v>
      </c>
      <c r="I1505" s="30"/>
    </row>
    <row r="1506" spans="1:9" ht="15.6" thickTop="1" thickBot="1" x14ac:dyDescent="0.35">
      <c r="A1506" s="5" t="s">
        <v>2189</v>
      </c>
      <c r="B1506" s="5" t="s">
        <v>1496</v>
      </c>
      <c r="C1506" s="6"/>
      <c r="D1506" s="7"/>
      <c r="E1506" s="5" t="s">
        <v>2195</v>
      </c>
      <c r="F1506" s="5" t="str">
        <f t="shared" si="23"/>
        <v>CRÈME BRÛLÉE BEURRE SALÉ 1LX6</v>
      </c>
      <c r="G1506" s="5" t="s">
        <v>3476</v>
      </c>
      <c r="H1506" s="8">
        <v>23.601900000000001</v>
      </c>
      <c r="I1506" s="30"/>
    </row>
    <row r="1507" spans="1:9" ht="15.6" thickTop="1" thickBot="1" x14ac:dyDescent="0.35">
      <c r="A1507" s="5" t="s">
        <v>2185</v>
      </c>
      <c r="B1507" s="5" t="s">
        <v>4077</v>
      </c>
      <c r="C1507" s="6"/>
      <c r="D1507" s="7"/>
      <c r="E1507" s="5" t="s">
        <v>2195</v>
      </c>
      <c r="F1507" s="5" t="str">
        <f t="shared" si="23"/>
        <v>KIT CHOUCRO TRADI A/CHOUX25PER</v>
      </c>
      <c r="G1507" s="5" t="s">
        <v>4095</v>
      </c>
      <c r="H1507" s="8">
        <v>59.59</v>
      </c>
      <c r="I1507" s="30"/>
    </row>
    <row r="1508" spans="1:9" ht="15.6" thickTop="1" thickBot="1" x14ac:dyDescent="0.35">
      <c r="A1508" s="5" t="s">
        <v>2193</v>
      </c>
      <c r="B1508" s="5" t="s">
        <v>1497</v>
      </c>
      <c r="C1508" s="6"/>
      <c r="D1508" s="7"/>
      <c r="E1508" s="5" t="s">
        <v>2195</v>
      </c>
      <c r="F1508" s="5" t="str">
        <f t="shared" si="23"/>
        <v>VERRINE 20CL CRISTAL PYR.X500</v>
      </c>
      <c r="G1508" s="5" t="s">
        <v>3477</v>
      </c>
      <c r="H1508" s="8">
        <v>55</v>
      </c>
      <c r="I1508" s="30"/>
    </row>
    <row r="1509" spans="1:9" ht="15.6" thickTop="1" thickBot="1" x14ac:dyDescent="0.35">
      <c r="A1509" s="5" t="s">
        <v>2189</v>
      </c>
      <c r="B1509" s="5" t="s">
        <v>1498</v>
      </c>
      <c r="C1509" s="6"/>
      <c r="D1509" s="7"/>
      <c r="E1509" s="5" t="s">
        <v>2195</v>
      </c>
      <c r="F1509" s="5" t="str">
        <f t="shared" si="23"/>
        <v>SAINT MARCELLIN 21% 80GX16</v>
      </c>
      <c r="G1509" s="5" t="s">
        <v>3478</v>
      </c>
      <c r="H1509" s="8">
        <v>8</v>
      </c>
      <c r="I1509" s="30"/>
    </row>
    <row r="1510" spans="1:9" ht="15.6" thickTop="1" thickBot="1" x14ac:dyDescent="0.35">
      <c r="A1510" s="5" t="s">
        <v>4605</v>
      </c>
      <c r="B1510" s="5" t="s">
        <v>1499</v>
      </c>
      <c r="C1510" s="6" t="s">
        <v>4635</v>
      </c>
      <c r="D1510" s="7"/>
      <c r="E1510" s="5" t="s">
        <v>4250</v>
      </c>
      <c r="F1510" s="5" t="str">
        <f t="shared" si="23"/>
        <v>LANGRES CHALANCEY 180G</v>
      </c>
      <c r="G1510" s="5" t="s">
        <v>4636</v>
      </c>
      <c r="H1510" s="8">
        <v>2.2988</v>
      </c>
      <c r="I1510" s="30"/>
    </row>
    <row r="1511" spans="1:9" ht="15.6" thickTop="1" thickBot="1" x14ac:dyDescent="0.35">
      <c r="A1511" s="5" t="s">
        <v>2189</v>
      </c>
      <c r="B1511" s="5" t="s">
        <v>1500</v>
      </c>
      <c r="C1511" s="6"/>
      <c r="D1511" s="7"/>
      <c r="E1511" s="5" t="s">
        <v>2195</v>
      </c>
      <c r="F1511" s="5" t="str">
        <f t="shared" si="23"/>
        <v>MAROILLES SORBAIS 550X3</v>
      </c>
      <c r="G1511" s="5" t="s">
        <v>3479</v>
      </c>
      <c r="H1511" s="8">
        <v>19.165900000000001</v>
      </c>
      <c r="I1511" s="30"/>
    </row>
    <row r="1512" spans="1:9" ht="15.6" thickTop="1" thickBot="1" x14ac:dyDescent="0.35">
      <c r="A1512" s="5" t="s">
        <v>4605</v>
      </c>
      <c r="B1512" s="5" t="s">
        <v>1501</v>
      </c>
      <c r="C1512" s="6" t="s">
        <v>4633</v>
      </c>
      <c r="D1512" s="7"/>
      <c r="E1512" s="5" t="s">
        <v>4250</v>
      </c>
      <c r="F1512" s="5" t="str">
        <f t="shared" si="23"/>
        <v>MUNSTER 800G</v>
      </c>
      <c r="G1512" s="5" t="s">
        <v>4634</v>
      </c>
      <c r="H1512" s="8">
        <v>5.6007999999999996</v>
      </c>
      <c r="I1512" s="30"/>
    </row>
    <row r="1513" spans="1:9" ht="15.6" thickTop="1" thickBot="1" x14ac:dyDescent="0.35">
      <c r="A1513" s="5" t="s">
        <v>2186</v>
      </c>
      <c r="B1513" s="5" t="s">
        <v>1502</v>
      </c>
      <c r="C1513" s="6"/>
      <c r="D1513" s="7"/>
      <c r="E1513" s="5" t="s">
        <v>2195</v>
      </c>
      <c r="F1513" s="5" t="str">
        <f t="shared" si="23"/>
        <v>FUSILLI 2,5KGX4</v>
      </c>
      <c r="G1513" s="5" t="s">
        <v>3480</v>
      </c>
      <c r="H1513" s="8">
        <v>20.274899999999999</v>
      </c>
      <c r="I1513" s="30"/>
    </row>
    <row r="1514" spans="1:9" ht="15.6" thickTop="1" thickBot="1" x14ac:dyDescent="0.35">
      <c r="A1514" s="5" t="s">
        <v>2189</v>
      </c>
      <c r="B1514" s="5" t="s">
        <v>1503</v>
      </c>
      <c r="C1514" s="6"/>
      <c r="D1514" s="7"/>
      <c r="E1514" s="5" t="s">
        <v>2195</v>
      </c>
      <c r="F1514" s="5" t="str">
        <f t="shared" si="23"/>
        <v>FROMAGE BLANC VANI 2,7%100GX48</v>
      </c>
      <c r="G1514" s="5" t="s">
        <v>3481</v>
      </c>
      <c r="H1514" s="8">
        <v>12.237</v>
      </c>
      <c r="I1514" s="30"/>
    </row>
    <row r="1515" spans="1:9" ht="15.6" thickTop="1" thickBot="1" x14ac:dyDescent="0.35">
      <c r="A1515" s="5" t="s">
        <v>2189</v>
      </c>
      <c r="B1515" s="5" t="s">
        <v>1504</v>
      </c>
      <c r="C1515" s="6"/>
      <c r="D1515" s="7"/>
      <c r="E1515" s="5" t="s">
        <v>2195</v>
      </c>
      <c r="F1515" s="5" t="str">
        <f t="shared" si="23"/>
        <v>FROMAGE FRAIS NATU BIO 100GX48</v>
      </c>
      <c r="G1515" s="5" t="s">
        <v>3482</v>
      </c>
      <c r="H1515" s="8">
        <v>14.796200000000001</v>
      </c>
      <c r="I1515" s="30"/>
    </row>
    <row r="1516" spans="1:9" ht="15.6" thickTop="1" thickBot="1" x14ac:dyDescent="0.35">
      <c r="A1516" s="5" t="s">
        <v>2186</v>
      </c>
      <c r="B1516" s="5" t="s">
        <v>1505</v>
      </c>
      <c r="C1516" s="6"/>
      <c r="D1516" s="7"/>
      <c r="E1516" s="5" t="s">
        <v>2195</v>
      </c>
      <c r="F1516" s="5" t="str">
        <f t="shared" si="23"/>
        <v>FUSILLI TRICOLORES 2KGX4</v>
      </c>
      <c r="G1516" s="5" t="s">
        <v>3483</v>
      </c>
      <c r="H1516" s="8">
        <v>24.445499999999996</v>
      </c>
      <c r="I1516" s="30"/>
    </row>
    <row r="1517" spans="1:9" ht="15.6" thickTop="1" thickBot="1" x14ac:dyDescent="0.35">
      <c r="A1517" s="5" t="s">
        <v>2186</v>
      </c>
      <c r="B1517" s="5" t="s">
        <v>1506</v>
      </c>
      <c r="C1517" s="6"/>
      <c r="D1517" s="7"/>
      <c r="E1517" s="5" t="s">
        <v>2195</v>
      </c>
      <c r="F1517" s="5" t="str">
        <f t="shared" si="23"/>
        <v>FARFALLE 2,5KGX4</v>
      </c>
      <c r="G1517" s="5" t="s">
        <v>3484</v>
      </c>
      <c r="H1517" s="8">
        <v>23.450199999999999</v>
      </c>
      <c r="I1517" s="30"/>
    </row>
    <row r="1518" spans="1:9" ht="15.6" thickTop="1" thickBot="1" x14ac:dyDescent="0.35">
      <c r="A1518" s="5" t="s">
        <v>2186</v>
      </c>
      <c r="B1518" s="5" t="s">
        <v>1507</v>
      </c>
      <c r="C1518" s="6"/>
      <c r="D1518" s="7"/>
      <c r="E1518" s="5" t="s">
        <v>2195</v>
      </c>
      <c r="F1518" s="5" t="str">
        <f t="shared" si="23"/>
        <v>MACARONI 2,5KGX4</v>
      </c>
      <c r="G1518" s="5" t="s">
        <v>3485</v>
      </c>
      <c r="H1518" s="8">
        <v>22.8246</v>
      </c>
      <c r="I1518" s="30"/>
    </row>
    <row r="1519" spans="1:9" ht="15.6" thickTop="1" thickBot="1" x14ac:dyDescent="0.35">
      <c r="A1519" s="5" t="s">
        <v>2186</v>
      </c>
      <c r="B1519" s="5" t="s">
        <v>1508</v>
      </c>
      <c r="C1519" s="6"/>
      <c r="D1519" s="7"/>
      <c r="E1519" s="5" t="s">
        <v>2195</v>
      </c>
      <c r="F1519" s="5" t="str">
        <f t="shared" si="23"/>
        <v>TAGLIATELLE 1KGX5</v>
      </c>
      <c r="G1519" s="5" t="s">
        <v>3486</v>
      </c>
      <c r="H1519" s="8">
        <v>15.9716</v>
      </c>
      <c r="I1519" s="30"/>
    </row>
    <row r="1520" spans="1:9" ht="15.6" thickTop="1" thickBot="1" x14ac:dyDescent="0.35">
      <c r="A1520" s="5" t="s">
        <v>2186</v>
      </c>
      <c r="B1520" s="5" t="s">
        <v>1509</v>
      </c>
      <c r="C1520" s="6"/>
      <c r="D1520" s="7"/>
      <c r="E1520" s="5" t="s">
        <v>2195</v>
      </c>
      <c r="F1520" s="5" t="str">
        <f t="shared" si="23"/>
        <v>PAVÉ SANGLIER 140GX14X4</v>
      </c>
      <c r="G1520" s="5" t="s">
        <v>3487</v>
      </c>
      <c r="H1520" s="8">
        <v>106.4</v>
      </c>
      <c r="I1520" s="30"/>
    </row>
    <row r="1521" spans="1:9" ht="15.6" thickTop="1" thickBot="1" x14ac:dyDescent="0.35">
      <c r="A1521" s="5" t="s">
        <v>2186</v>
      </c>
      <c r="B1521" s="5" t="s">
        <v>1510</v>
      </c>
      <c r="C1521" s="6"/>
      <c r="D1521" s="7"/>
      <c r="E1521" s="5" t="s">
        <v>2195</v>
      </c>
      <c r="F1521" s="5" t="str">
        <f t="shared" si="23"/>
        <v>POMME TERRE RISSOLE BIO2,5KGX4</v>
      </c>
      <c r="G1521" s="5" t="s">
        <v>3488</v>
      </c>
      <c r="H1521" s="8">
        <v>20.0474</v>
      </c>
      <c r="I1521" s="30"/>
    </row>
    <row r="1522" spans="1:9" ht="15.6" thickTop="1" thickBot="1" x14ac:dyDescent="0.35">
      <c r="A1522" s="5" t="s">
        <v>2186</v>
      </c>
      <c r="B1522" s="5" t="s">
        <v>1511</v>
      </c>
      <c r="C1522" s="6"/>
      <c r="D1522" s="7"/>
      <c r="E1522" s="5" t="s">
        <v>2195</v>
      </c>
      <c r="F1522" s="5" t="str">
        <f t="shared" si="23"/>
        <v>PINTADE SUPRÊME140/180GX5KG</v>
      </c>
      <c r="G1522" s="5" t="s">
        <v>3489</v>
      </c>
      <c r="H1522" s="8">
        <v>42.085299999999997</v>
      </c>
      <c r="I1522" s="30"/>
    </row>
    <row r="1523" spans="1:9" ht="15.6" thickTop="1" thickBot="1" x14ac:dyDescent="0.35">
      <c r="A1523" s="5" t="s">
        <v>4664</v>
      </c>
      <c r="B1523" s="5" t="s">
        <v>1512</v>
      </c>
      <c r="C1523" s="6" t="s">
        <v>4697</v>
      </c>
      <c r="D1523" s="7"/>
      <c r="E1523" s="5" t="s">
        <v>2207</v>
      </c>
      <c r="F1523" s="5" t="str">
        <f t="shared" si="23"/>
        <v>CHAMP MINI MÉLANGEFOREST 1KG</v>
      </c>
      <c r="G1523" s="5" t="s">
        <v>4698</v>
      </c>
      <c r="H1523" s="8">
        <v>5.2910000000000004</v>
      </c>
      <c r="I1523" s="30"/>
    </row>
    <row r="1524" spans="1:9" ht="15.6" thickTop="1" thickBot="1" x14ac:dyDescent="0.35">
      <c r="A1524" s="5" t="s">
        <v>2186</v>
      </c>
      <c r="B1524" s="5" t="s">
        <v>1513</v>
      </c>
      <c r="C1524" s="6"/>
      <c r="D1524" s="7"/>
      <c r="E1524" s="5" t="s">
        <v>2195</v>
      </c>
      <c r="F1524" s="5" t="str">
        <f t="shared" si="23"/>
        <v>CÈPE MORCEAUX 1KGX5</v>
      </c>
      <c r="G1524" s="5" t="s">
        <v>3490</v>
      </c>
      <c r="H1524" s="8">
        <v>30.075800000000001</v>
      </c>
      <c r="I1524" s="30"/>
    </row>
    <row r="1525" spans="1:9" ht="15.6" thickTop="1" thickBot="1" x14ac:dyDescent="0.35">
      <c r="A1525" s="5" t="s">
        <v>2186</v>
      </c>
      <c r="B1525" s="5" t="s">
        <v>1514</v>
      </c>
      <c r="C1525" s="6"/>
      <c r="D1525" s="7"/>
      <c r="E1525" s="5" t="s">
        <v>2195</v>
      </c>
      <c r="F1525" s="5" t="str">
        <f t="shared" si="23"/>
        <v>GIROLLE ENTIÈRE CRUE 1KGX5</v>
      </c>
      <c r="G1525" s="5" t="s">
        <v>3491</v>
      </c>
      <c r="H1525" s="8">
        <v>39.611400000000003</v>
      </c>
      <c r="I1525" s="30"/>
    </row>
    <row r="1526" spans="1:9" ht="15.6" thickTop="1" thickBot="1" x14ac:dyDescent="0.35">
      <c r="A1526" s="5" t="s">
        <v>4664</v>
      </c>
      <c r="B1526" s="5" t="s">
        <v>1515</v>
      </c>
      <c r="C1526" s="6" t="s">
        <v>4694</v>
      </c>
      <c r="D1526" s="7"/>
      <c r="E1526" s="5" t="s">
        <v>2207</v>
      </c>
      <c r="F1526" s="5" t="str">
        <f t="shared" si="23"/>
        <v>CHAMPIGN MÉLANGE FOREST. 1KG</v>
      </c>
      <c r="G1526" s="5" t="s">
        <v>4695</v>
      </c>
      <c r="H1526" s="8">
        <v>2.8681999999999999</v>
      </c>
      <c r="I1526" s="30"/>
    </row>
    <row r="1527" spans="1:9" ht="15.6" thickTop="1" thickBot="1" x14ac:dyDescent="0.35">
      <c r="A1527" s="5" t="s">
        <v>4664</v>
      </c>
      <c r="B1527" s="5" t="s">
        <v>1516</v>
      </c>
      <c r="C1527" s="6" t="s">
        <v>4737</v>
      </c>
      <c r="D1527" s="7"/>
      <c r="E1527" s="5" t="s">
        <v>2207</v>
      </c>
      <c r="F1527" s="5" t="str">
        <f t="shared" si="23"/>
        <v>MORILLE ENTIÈRE 1KG</v>
      </c>
      <c r="G1527" s="5" t="s">
        <v>4726</v>
      </c>
      <c r="H1527" s="8">
        <v>25.925000000000001</v>
      </c>
      <c r="I1527" s="30"/>
    </row>
    <row r="1528" spans="1:9" ht="15.6" thickTop="1" thickBot="1" x14ac:dyDescent="0.35">
      <c r="A1528" s="5" t="s">
        <v>4560</v>
      </c>
      <c r="B1528" s="5" t="s">
        <v>1517</v>
      </c>
      <c r="C1528" s="6" t="s">
        <v>4561</v>
      </c>
      <c r="D1528" s="7"/>
      <c r="E1528" s="5" t="s">
        <v>4250</v>
      </c>
      <c r="F1528" s="5" t="str">
        <f t="shared" si="23"/>
        <v>FRIAND VIANDE CRU 65G</v>
      </c>
      <c r="G1528" s="5" t="s">
        <v>4874</v>
      </c>
      <c r="H1528" s="8">
        <v>9.1700000000000004E-2</v>
      </c>
      <c r="I1528" s="30"/>
    </row>
    <row r="1529" spans="1:9" ht="15.6" thickTop="1" thickBot="1" x14ac:dyDescent="0.35">
      <c r="A1529" s="5" t="s">
        <v>2186</v>
      </c>
      <c r="B1529" s="5" t="s">
        <v>1518</v>
      </c>
      <c r="C1529" s="6"/>
      <c r="D1529" s="7"/>
      <c r="E1529" s="5" t="s">
        <v>2195</v>
      </c>
      <c r="F1529" s="5" t="str">
        <f t="shared" si="23"/>
        <v>CAILLE S/TÊTE 160G ENVX5KG</v>
      </c>
      <c r="G1529" s="5" t="s">
        <v>3492</v>
      </c>
      <c r="H1529" s="8">
        <v>31.279600000000002</v>
      </c>
      <c r="I1529" s="30"/>
    </row>
    <row r="1530" spans="1:9" ht="15.6" thickTop="1" thickBot="1" x14ac:dyDescent="0.35">
      <c r="A1530" s="5" t="s">
        <v>2186</v>
      </c>
      <c r="B1530" s="5" t="s">
        <v>1519</v>
      </c>
      <c r="C1530" s="6"/>
      <c r="D1530" s="7"/>
      <c r="E1530" s="5" t="s">
        <v>2195</v>
      </c>
      <c r="F1530" s="5" t="str">
        <f t="shared" si="23"/>
        <v>PETIT PAIN PRÉCUIT 55GX100PCE</v>
      </c>
      <c r="G1530" s="5" t="s">
        <v>3493</v>
      </c>
      <c r="H1530" s="8">
        <v>5.2226999999999997</v>
      </c>
      <c r="I1530" s="30"/>
    </row>
    <row r="1531" spans="1:9" ht="15.6" thickTop="1" thickBot="1" x14ac:dyDescent="0.35">
      <c r="A1531" s="5" t="s">
        <v>2186</v>
      </c>
      <c r="B1531" s="5" t="s">
        <v>1520</v>
      </c>
      <c r="C1531" s="6"/>
      <c r="D1531" s="7"/>
      <c r="E1531" s="5" t="s">
        <v>2195</v>
      </c>
      <c r="F1531" s="5" t="str">
        <f t="shared" si="23"/>
        <v>BAGUETTE DEMI PRÉCUITE 140GX50</v>
      </c>
      <c r="G1531" s="5" t="s">
        <v>3494</v>
      </c>
      <c r="H1531" s="8">
        <v>5.6493000000000002</v>
      </c>
      <c r="I1531" s="30"/>
    </row>
    <row r="1532" spans="1:9" ht="15.6" thickTop="1" thickBot="1" x14ac:dyDescent="0.35">
      <c r="A1532" s="5" t="s">
        <v>4664</v>
      </c>
      <c r="B1532" s="5" t="s">
        <v>1521</v>
      </c>
      <c r="C1532" s="6" t="s">
        <v>4696</v>
      </c>
      <c r="D1532" s="7"/>
      <c r="E1532" s="5" t="s">
        <v>2207</v>
      </c>
      <c r="F1532" s="5" t="str">
        <f t="shared" si="23"/>
        <v>CHAMPIGNON PARISMINIAT2,5KGX2</v>
      </c>
      <c r="G1532" s="5" t="s">
        <v>3495</v>
      </c>
      <c r="H1532" s="8">
        <v>1.8959999999999999</v>
      </c>
      <c r="I1532" s="30"/>
    </row>
    <row r="1533" spans="1:9" ht="15.6" thickTop="1" thickBot="1" x14ac:dyDescent="0.35">
      <c r="A1533" s="5" t="s">
        <v>2186</v>
      </c>
      <c r="B1533" s="5" t="s">
        <v>1522</v>
      </c>
      <c r="C1533" s="6"/>
      <c r="D1533" s="7"/>
      <c r="E1533" s="5" t="s">
        <v>2195</v>
      </c>
      <c r="F1533" s="5" t="str">
        <f t="shared" si="23"/>
        <v>CHAMPIGNON PARIS ENTIE.2,5KGX2</v>
      </c>
      <c r="G1533" s="5" t="s">
        <v>3496</v>
      </c>
      <c r="H1533" s="8">
        <v>7.3270000000000008</v>
      </c>
      <c r="I1533" s="30"/>
    </row>
    <row r="1534" spans="1:9" ht="15.6" thickTop="1" thickBot="1" x14ac:dyDescent="0.35">
      <c r="A1534" s="5" t="s">
        <v>2186</v>
      </c>
      <c r="B1534" s="5" t="s">
        <v>1523</v>
      </c>
      <c r="C1534" s="6"/>
      <c r="D1534" s="7"/>
      <c r="E1534" s="5" t="s">
        <v>2195</v>
      </c>
      <c r="F1534" s="5" t="str">
        <f t="shared" si="23"/>
        <v>PROFITEROLE 15GX120 PIÈCES</v>
      </c>
      <c r="G1534" s="5" t="s">
        <v>3497</v>
      </c>
      <c r="H1534" s="8">
        <v>13.819900000000001</v>
      </c>
      <c r="I1534" s="30"/>
    </row>
    <row r="1535" spans="1:9" ht="15.6" thickTop="1" thickBot="1" x14ac:dyDescent="0.35">
      <c r="A1535" s="5" t="s">
        <v>2186</v>
      </c>
      <c r="B1535" s="5" t="s">
        <v>1524</v>
      </c>
      <c r="C1535" s="6"/>
      <c r="D1535" s="7"/>
      <c r="E1535" s="5" t="s">
        <v>2195</v>
      </c>
      <c r="F1535" s="5" t="str">
        <f t="shared" si="23"/>
        <v>SUNDAE VANIL SCE CARA.100MLX40</v>
      </c>
      <c r="G1535" s="5" t="s">
        <v>3498</v>
      </c>
      <c r="H1535" s="8">
        <v>10.3697</v>
      </c>
      <c r="I1535" s="30"/>
    </row>
    <row r="1536" spans="1:9" ht="15.6" thickTop="1" thickBot="1" x14ac:dyDescent="0.35">
      <c r="A1536" s="5" t="s">
        <v>2186</v>
      </c>
      <c r="B1536" s="5" t="s">
        <v>1525</v>
      </c>
      <c r="C1536" s="6"/>
      <c r="D1536" s="7"/>
      <c r="E1536" s="5" t="s">
        <v>2195</v>
      </c>
      <c r="F1536" s="5" t="str">
        <f t="shared" si="23"/>
        <v>TRANCHE NAPOLITAINE 100MLX36</v>
      </c>
      <c r="G1536" s="5" t="s">
        <v>3499</v>
      </c>
      <c r="H1536" s="8">
        <v>6.7203999999999997</v>
      </c>
      <c r="I1536" s="30"/>
    </row>
    <row r="1537" spans="1:9" ht="15.6" thickTop="1" thickBot="1" x14ac:dyDescent="0.35">
      <c r="A1537" s="5" t="s">
        <v>2186</v>
      </c>
      <c r="B1537" s="5" t="s">
        <v>1526</v>
      </c>
      <c r="C1537" s="6"/>
      <c r="D1537" s="7"/>
      <c r="E1537" s="5" t="s">
        <v>2195</v>
      </c>
      <c r="F1537" s="5" t="str">
        <f t="shared" si="23"/>
        <v>CAFÉ LIÉGEOIS 120MLX30 PIÈCE</v>
      </c>
      <c r="G1537" s="5" t="s">
        <v>3500</v>
      </c>
      <c r="H1537" s="8">
        <v>6.6539999999999999</v>
      </c>
      <c r="I1537" s="30"/>
    </row>
    <row r="1538" spans="1:9" ht="15.6" thickTop="1" thickBot="1" x14ac:dyDescent="0.35">
      <c r="A1538" s="5" t="s">
        <v>2186</v>
      </c>
      <c r="B1538" s="5" t="s">
        <v>1527</v>
      </c>
      <c r="C1538" s="6"/>
      <c r="D1538" s="7"/>
      <c r="E1538" s="5" t="s">
        <v>2195</v>
      </c>
      <c r="F1538" s="5" t="str">
        <f t="shared" si="23"/>
        <v>CHOCOLAT LIÉGEOIS 120MLX30 PCE</v>
      </c>
      <c r="G1538" s="5" t="s">
        <v>3501</v>
      </c>
      <c r="H1538" s="8">
        <v>6.6539999999999999</v>
      </c>
      <c r="I1538" s="30"/>
    </row>
    <row r="1539" spans="1:9" ht="15.6" thickTop="1" thickBot="1" x14ac:dyDescent="0.35">
      <c r="A1539" s="5" t="s">
        <v>2186</v>
      </c>
      <c r="B1539" s="5" t="s">
        <v>1528</v>
      </c>
      <c r="C1539" s="6"/>
      <c r="D1539" s="7"/>
      <c r="E1539" s="5" t="s">
        <v>2195</v>
      </c>
      <c r="F1539" s="5" t="str">
        <f t="shared" si="23"/>
        <v>OMELETTE NORVÉGIENNE 125MLX12</v>
      </c>
      <c r="G1539" s="5" t="s">
        <v>3502</v>
      </c>
      <c r="H1539" s="8">
        <v>7.5071000000000003</v>
      </c>
      <c r="I1539" s="30"/>
    </row>
    <row r="1540" spans="1:9" ht="15.6" thickTop="1" thickBot="1" x14ac:dyDescent="0.35">
      <c r="A1540" s="5" t="s">
        <v>2186</v>
      </c>
      <c r="B1540" s="5" t="s">
        <v>1529</v>
      </c>
      <c r="C1540" s="6"/>
      <c r="D1540" s="7"/>
      <c r="E1540" s="5" t="s">
        <v>2195</v>
      </c>
      <c r="F1540" s="5" t="str">
        <f t="shared" si="23"/>
        <v>CÔNE CHOCOLAT/PISTACHE120MLX36</v>
      </c>
      <c r="G1540" s="5" t="s">
        <v>3503</v>
      </c>
      <c r="H1540" s="8">
        <v>5.9904999999999999</v>
      </c>
      <c r="I1540" s="30"/>
    </row>
    <row r="1541" spans="1:9" ht="15.6" thickTop="1" thickBot="1" x14ac:dyDescent="0.35">
      <c r="A1541" s="5" t="s">
        <v>2186</v>
      </c>
      <c r="B1541" s="5" t="s">
        <v>1530</v>
      </c>
      <c r="C1541" s="6"/>
      <c r="D1541" s="7"/>
      <c r="E1541" s="5" t="s">
        <v>2195</v>
      </c>
      <c r="F1541" s="5" t="str">
        <f t="shared" ref="F1541:F1604" si="24">UPPER(G1541)</f>
        <v>BÂTONNET CARAMEL DAIM 110MLX20</v>
      </c>
      <c r="G1541" s="5" t="s">
        <v>3504</v>
      </c>
      <c r="H1541" s="8">
        <v>10.5403</v>
      </c>
      <c r="I1541" s="30"/>
    </row>
    <row r="1542" spans="1:9" ht="15.6" thickTop="1" thickBot="1" x14ac:dyDescent="0.35">
      <c r="A1542" s="5" t="s">
        <v>2186</v>
      </c>
      <c r="B1542" s="5" t="s">
        <v>1531</v>
      </c>
      <c r="C1542" s="6"/>
      <c r="D1542" s="7"/>
      <c r="E1542" s="5" t="s">
        <v>2195</v>
      </c>
      <c r="F1542" s="5" t="str">
        <f t="shared" si="24"/>
        <v>CRÈME GLACÉE VANILLE 2,5LX8</v>
      </c>
      <c r="G1542" s="5" t="s">
        <v>3505</v>
      </c>
      <c r="H1542" s="8">
        <v>57.582900000000002</v>
      </c>
      <c r="I1542" s="30"/>
    </row>
    <row r="1543" spans="1:9" ht="15.6" thickTop="1" thickBot="1" x14ac:dyDescent="0.35">
      <c r="A1543" s="5" t="s">
        <v>2186</v>
      </c>
      <c r="B1543" s="5" t="s">
        <v>1532</v>
      </c>
      <c r="C1543" s="6"/>
      <c r="D1543" s="7"/>
      <c r="E1543" s="5" t="s">
        <v>2195</v>
      </c>
      <c r="F1543" s="5" t="str">
        <f t="shared" si="24"/>
        <v>CÔNE CHOCOLAT 120MLX16</v>
      </c>
      <c r="G1543" s="5" t="s">
        <v>3506</v>
      </c>
      <c r="H1543" s="8">
        <v>5.6966999999999999</v>
      </c>
      <c r="I1543" s="30"/>
    </row>
    <row r="1544" spans="1:9" ht="15.6" thickTop="1" thickBot="1" x14ac:dyDescent="0.35">
      <c r="A1544" s="5" t="s">
        <v>2186</v>
      </c>
      <c r="B1544" s="5" t="s">
        <v>1533</v>
      </c>
      <c r="C1544" s="6"/>
      <c r="D1544" s="7"/>
      <c r="E1544" s="5" t="s">
        <v>2195</v>
      </c>
      <c r="F1544" s="5" t="str">
        <f t="shared" si="24"/>
        <v>SORBET FRUIT PASSION BAC2,5LX8</v>
      </c>
      <c r="G1544" s="5" t="s">
        <v>3507</v>
      </c>
      <c r="H1544" s="8">
        <v>84.881500000000003</v>
      </c>
      <c r="I1544" s="30"/>
    </row>
    <row r="1545" spans="1:9" ht="15.6" thickTop="1" thickBot="1" x14ac:dyDescent="0.35">
      <c r="A1545" s="5" t="s">
        <v>2186</v>
      </c>
      <c r="B1545" s="5" t="s">
        <v>1534</v>
      </c>
      <c r="C1545" s="6"/>
      <c r="D1545" s="7"/>
      <c r="E1545" s="5" t="s">
        <v>2195</v>
      </c>
      <c r="F1545" s="5" t="str">
        <f t="shared" si="24"/>
        <v>SORBET CITRON VERT BAC2,5LX8</v>
      </c>
      <c r="G1545" s="5" t="s">
        <v>3508</v>
      </c>
      <c r="H1545" s="8">
        <v>57.582900000000002</v>
      </c>
      <c r="I1545" s="30"/>
    </row>
    <row r="1546" spans="1:9" ht="15.6" thickTop="1" thickBot="1" x14ac:dyDescent="0.35">
      <c r="A1546" s="5" t="s">
        <v>2186</v>
      </c>
      <c r="B1546" s="5" t="s">
        <v>1535</v>
      </c>
      <c r="C1546" s="6"/>
      <c r="D1546" s="7"/>
      <c r="E1546" s="5" t="s">
        <v>2195</v>
      </c>
      <c r="F1546" s="5" t="str">
        <f t="shared" si="24"/>
        <v>SORBET FRAMBOISE BAC 2,5LX8</v>
      </c>
      <c r="G1546" s="5" t="s">
        <v>3509</v>
      </c>
      <c r="H1546" s="8">
        <v>84.881500000000003</v>
      </c>
      <c r="I1546" s="30"/>
    </row>
    <row r="1547" spans="1:9" ht="15.6" thickTop="1" thickBot="1" x14ac:dyDescent="0.35">
      <c r="A1547" s="5" t="s">
        <v>2186</v>
      </c>
      <c r="B1547" s="5" t="s">
        <v>1536</v>
      </c>
      <c r="C1547" s="6"/>
      <c r="D1547" s="7"/>
      <c r="E1547" s="5" t="s">
        <v>2195</v>
      </c>
      <c r="F1547" s="5" t="str">
        <f t="shared" si="24"/>
        <v>ECLAIR AU CAFÉ 45GX45</v>
      </c>
      <c r="G1547" s="5" t="s">
        <v>3510</v>
      </c>
      <c r="H1547" s="8">
        <v>9.1943000000000001</v>
      </c>
      <c r="I1547" s="30"/>
    </row>
    <row r="1548" spans="1:9" ht="15.6" thickTop="1" thickBot="1" x14ac:dyDescent="0.35">
      <c r="A1548" s="5" t="s">
        <v>2186</v>
      </c>
      <c r="B1548" s="5" t="s">
        <v>1537</v>
      </c>
      <c r="C1548" s="6"/>
      <c r="D1548" s="7"/>
      <c r="E1548" s="5" t="s">
        <v>2195</v>
      </c>
      <c r="F1548" s="5" t="str">
        <f t="shared" si="24"/>
        <v>ECLAIR AU CHOCOLAT 45GX45</v>
      </c>
      <c r="G1548" s="5" t="s">
        <v>3511</v>
      </c>
      <c r="H1548" s="8">
        <v>9.1943000000000001</v>
      </c>
      <c r="I1548" s="30"/>
    </row>
    <row r="1549" spans="1:9" ht="15.6" thickTop="1" thickBot="1" x14ac:dyDescent="0.35">
      <c r="A1549" s="5" t="s">
        <v>2186</v>
      </c>
      <c r="B1549" s="5" t="s">
        <v>1538</v>
      </c>
      <c r="C1549" s="6"/>
      <c r="D1549" s="7"/>
      <c r="E1549" s="5" t="s">
        <v>2195</v>
      </c>
      <c r="F1549" s="5" t="str">
        <f t="shared" si="24"/>
        <v>GALETTE DES ROIS 700GX12 PIÈCE</v>
      </c>
      <c r="G1549" s="5" t="s">
        <v>3512</v>
      </c>
      <c r="H1549" s="8">
        <v>21.564</v>
      </c>
      <c r="I1549" s="30"/>
    </row>
    <row r="1550" spans="1:9" ht="15.6" thickTop="1" thickBot="1" x14ac:dyDescent="0.35">
      <c r="A1550" s="5" t="s">
        <v>2186</v>
      </c>
      <c r="B1550" s="5" t="s">
        <v>1539</v>
      </c>
      <c r="C1550" s="6"/>
      <c r="D1550" s="7"/>
      <c r="E1550" s="5" t="s">
        <v>2195</v>
      </c>
      <c r="F1550" s="5" t="str">
        <f t="shared" si="24"/>
        <v>TARTELETTE POMMES CRUE100GX50</v>
      </c>
      <c r="G1550" s="5" t="s">
        <v>3513</v>
      </c>
      <c r="H1550" s="8">
        <v>19.052099999999999</v>
      </c>
      <c r="I1550" s="30"/>
    </row>
    <row r="1551" spans="1:9" ht="15.6" thickTop="1" thickBot="1" x14ac:dyDescent="0.35">
      <c r="A1551" s="5" t="s">
        <v>2186</v>
      </c>
      <c r="B1551" s="5" t="s">
        <v>1540</v>
      </c>
      <c r="C1551" s="6"/>
      <c r="D1551" s="7"/>
      <c r="E1551" s="5" t="s">
        <v>2195</v>
      </c>
      <c r="F1551" s="5" t="str">
        <f t="shared" si="24"/>
        <v>TARTELETTE TATIN IND. 150GX24</v>
      </c>
      <c r="G1551" s="5" t="s">
        <v>3514</v>
      </c>
      <c r="H1551" s="8">
        <v>23.412300000000002</v>
      </c>
      <c r="I1551" s="30"/>
    </row>
    <row r="1552" spans="1:9" ht="15.6" thickTop="1" thickBot="1" x14ac:dyDescent="0.35">
      <c r="A1552" s="5" t="s">
        <v>2186</v>
      </c>
      <c r="B1552" s="5" t="s">
        <v>1541</v>
      </c>
      <c r="C1552" s="6"/>
      <c r="D1552" s="7"/>
      <c r="E1552" s="5" t="s">
        <v>2195</v>
      </c>
      <c r="F1552" s="5" t="str">
        <f t="shared" si="24"/>
        <v>TARTE AUX ABRICOTS 750GX6</v>
      </c>
      <c r="G1552" s="5" t="s">
        <v>3515</v>
      </c>
      <c r="H1552" s="8">
        <v>23.412300000000002</v>
      </c>
      <c r="I1552" s="30"/>
    </row>
    <row r="1553" spans="1:9" ht="15.6" thickTop="1" thickBot="1" x14ac:dyDescent="0.35">
      <c r="A1553" s="5" t="s">
        <v>2186</v>
      </c>
      <c r="B1553" s="5" t="s">
        <v>1542</v>
      </c>
      <c r="C1553" s="6"/>
      <c r="D1553" s="7"/>
      <c r="E1553" s="5" t="s">
        <v>2195</v>
      </c>
      <c r="F1553" s="5" t="str">
        <f t="shared" si="24"/>
        <v>TARTELETT FINE POMME150GX30CRU</v>
      </c>
      <c r="G1553" s="5" t="s">
        <v>3516</v>
      </c>
      <c r="H1553" s="8">
        <v>28.284400000000002</v>
      </c>
      <c r="I1553" s="30"/>
    </row>
    <row r="1554" spans="1:9" ht="15.6" thickTop="1" thickBot="1" x14ac:dyDescent="0.35">
      <c r="A1554" s="5" t="s">
        <v>2186</v>
      </c>
      <c r="B1554" s="5" t="s">
        <v>1543</v>
      </c>
      <c r="C1554" s="6"/>
      <c r="D1554" s="7"/>
      <c r="E1554" s="5" t="s">
        <v>2195</v>
      </c>
      <c r="F1554" s="5" t="str">
        <f t="shared" si="24"/>
        <v>TARTE AUX CERISES 950GX2</v>
      </c>
      <c r="G1554" s="5" t="s">
        <v>3517</v>
      </c>
      <c r="H1554" s="8">
        <v>9.0806000000000004</v>
      </c>
      <c r="I1554" s="30"/>
    </row>
    <row r="1555" spans="1:9" ht="15.6" thickTop="1" thickBot="1" x14ac:dyDescent="0.35">
      <c r="A1555" s="5" t="s">
        <v>2186</v>
      </c>
      <c r="B1555" s="5" t="s">
        <v>1544</v>
      </c>
      <c r="C1555" s="6"/>
      <c r="D1555" s="7"/>
      <c r="E1555" s="5" t="s">
        <v>2195</v>
      </c>
      <c r="F1555" s="5" t="str">
        <f t="shared" si="24"/>
        <v>TARTE AU CITRON 950GX2</v>
      </c>
      <c r="G1555" s="5" t="s">
        <v>3518</v>
      </c>
      <c r="H1555" s="8">
        <v>8.0853000000000002</v>
      </c>
      <c r="I1555" s="30"/>
    </row>
    <row r="1556" spans="1:9" ht="15.6" thickTop="1" thickBot="1" x14ac:dyDescent="0.35">
      <c r="A1556" s="5" t="s">
        <v>2186</v>
      </c>
      <c r="B1556" s="5" t="s">
        <v>1545</v>
      </c>
      <c r="C1556" s="6"/>
      <c r="D1556" s="7"/>
      <c r="E1556" s="5" t="s">
        <v>2195</v>
      </c>
      <c r="F1556" s="5" t="str">
        <f t="shared" si="24"/>
        <v>CLAFOUTIS AUX GRIOTTES 750GX9</v>
      </c>
      <c r="G1556" s="5" t="s">
        <v>3519</v>
      </c>
      <c r="H1556" s="8">
        <v>34.635100000000001</v>
      </c>
      <c r="I1556" s="30"/>
    </row>
    <row r="1557" spans="1:9" ht="15.6" thickTop="1" thickBot="1" x14ac:dyDescent="0.35">
      <c r="A1557" s="5" t="s">
        <v>2186</v>
      </c>
      <c r="B1557" s="5" t="s">
        <v>1546</v>
      </c>
      <c r="C1557" s="6"/>
      <c r="D1557" s="7"/>
      <c r="E1557" s="5" t="s">
        <v>2195</v>
      </c>
      <c r="F1557" s="5" t="str">
        <f t="shared" si="24"/>
        <v>TARTE AUX MYRTILLES 900GX2</v>
      </c>
      <c r="G1557" s="5" t="s">
        <v>3520</v>
      </c>
      <c r="H1557" s="8">
        <v>8.8056999999999999</v>
      </c>
      <c r="I1557" s="30"/>
    </row>
    <row r="1558" spans="1:9" ht="15.6" thickTop="1" thickBot="1" x14ac:dyDescent="0.35">
      <c r="A1558" s="5" t="s">
        <v>2186</v>
      </c>
      <c r="B1558" s="5" t="s">
        <v>1547</v>
      </c>
      <c r="C1558" s="6"/>
      <c r="D1558" s="7"/>
      <c r="E1558" s="5" t="s">
        <v>2195</v>
      </c>
      <c r="F1558" s="5" t="str">
        <f t="shared" si="24"/>
        <v>TARTE AUX POMMES 1KGX2</v>
      </c>
      <c r="G1558" s="5" t="s">
        <v>3521</v>
      </c>
      <c r="H1558" s="8">
        <v>5.9715999999999996</v>
      </c>
      <c r="I1558" s="30"/>
    </row>
    <row r="1559" spans="1:9" ht="15.6" thickTop="1" thickBot="1" x14ac:dyDescent="0.35">
      <c r="A1559" s="5" t="s">
        <v>2186</v>
      </c>
      <c r="B1559" s="5" t="s">
        <v>1548</v>
      </c>
      <c r="C1559" s="6"/>
      <c r="D1559" s="7"/>
      <c r="E1559" s="5" t="s">
        <v>2195</v>
      </c>
      <c r="F1559" s="5" t="str">
        <f t="shared" si="24"/>
        <v>TARTE NOIX DE COCO 900GX2</v>
      </c>
      <c r="G1559" s="5" t="s">
        <v>3522</v>
      </c>
      <c r="H1559" s="8">
        <v>6.6539999999999999</v>
      </c>
      <c r="I1559" s="30"/>
    </row>
    <row r="1560" spans="1:9" ht="15.6" thickTop="1" thickBot="1" x14ac:dyDescent="0.35">
      <c r="A1560" s="5" t="s">
        <v>2186</v>
      </c>
      <c r="B1560" s="5" t="s">
        <v>1549</v>
      </c>
      <c r="C1560" s="6"/>
      <c r="D1560" s="7"/>
      <c r="E1560" s="5" t="s">
        <v>2195</v>
      </c>
      <c r="F1560" s="5" t="str">
        <f t="shared" si="24"/>
        <v>TARTE POIRE BOURDALOUE 950GX2</v>
      </c>
      <c r="G1560" s="5" t="s">
        <v>3523</v>
      </c>
      <c r="H1560" s="8">
        <v>9.0616000000000003</v>
      </c>
      <c r="I1560" s="30"/>
    </row>
    <row r="1561" spans="1:9" ht="15.6" thickTop="1" thickBot="1" x14ac:dyDescent="0.35">
      <c r="A1561" s="5" t="s">
        <v>2186</v>
      </c>
      <c r="B1561" s="5" t="s">
        <v>1550</v>
      </c>
      <c r="C1561" s="6"/>
      <c r="D1561" s="7"/>
      <c r="E1561" s="5" t="s">
        <v>2195</v>
      </c>
      <c r="F1561" s="5" t="str">
        <f t="shared" si="24"/>
        <v>TARTELETTE FRAMBOISE 110GX30</v>
      </c>
      <c r="G1561" s="5" t="s">
        <v>3524</v>
      </c>
      <c r="H1561" s="8">
        <v>31.7346</v>
      </c>
      <c r="I1561" s="30"/>
    </row>
    <row r="1562" spans="1:9" ht="15.6" thickTop="1" thickBot="1" x14ac:dyDescent="0.35">
      <c r="A1562" s="5" t="s">
        <v>2186</v>
      </c>
      <c r="B1562" s="5" t="s">
        <v>1551</v>
      </c>
      <c r="C1562" s="6"/>
      <c r="D1562" s="7"/>
      <c r="E1562" s="5" t="s">
        <v>2195</v>
      </c>
      <c r="F1562" s="5" t="str">
        <f t="shared" si="24"/>
        <v>TARTELETTE CITRON/MERIN100GX30</v>
      </c>
      <c r="G1562" s="5" t="s">
        <v>3525</v>
      </c>
      <c r="H1562" s="8">
        <v>28.5687</v>
      </c>
      <c r="I1562" s="30"/>
    </row>
    <row r="1563" spans="1:9" ht="15.6" thickTop="1" thickBot="1" x14ac:dyDescent="0.35">
      <c r="A1563" s="5" t="s">
        <v>2186</v>
      </c>
      <c r="B1563" s="5" t="s">
        <v>1552</v>
      </c>
      <c r="C1563" s="6"/>
      <c r="D1563" s="7"/>
      <c r="E1563" s="5" t="s">
        <v>2195</v>
      </c>
      <c r="F1563" s="5" t="str">
        <f t="shared" si="24"/>
        <v>TARTE TATIN ENTIÈRE 1,6KGX6</v>
      </c>
      <c r="G1563" s="5" t="s">
        <v>3526</v>
      </c>
      <c r="H1563" s="8">
        <v>45.744099999999996</v>
      </c>
      <c r="I1563" s="30"/>
    </row>
    <row r="1564" spans="1:9" ht="15.6" thickTop="1" thickBot="1" x14ac:dyDescent="0.35">
      <c r="A1564" s="5" t="s">
        <v>2186</v>
      </c>
      <c r="B1564" s="5" t="s">
        <v>1553</v>
      </c>
      <c r="C1564" s="6"/>
      <c r="D1564" s="7"/>
      <c r="E1564" s="5" t="s">
        <v>2195</v>
      </c>
      <c r="F1564" s="5" t="str">
        <f t="shared" si="24"/>
        <v>TARTE AUX FRAMBOISES 950GX2</v>
      </c>
      <c r="G1564" s="5" t="s">
        <v>3527</v>
      </c>
      <c r="H1564" s="8">
        <v>10.890999999999998</v>
      </c>
      <c r="I1564" s="30"/>
    </row>
    <row r="1565" spans="1:9" ht="15.6" thickTop="1" thickBot="1" x14ac:dyDescent="0.35">
      <c r="A1565" s="5" t="s">
        <v>2186</v>
      </c>
      <c r="B1565" s="5" t="s">
        <v>1554</v>
      </c>
      <c r="C1565" s="6"/>
      <c r="D1565" s="7"/>
      <c r="E1565" s="5" t="s">
        <v>2195</v>
      </c>
      <c r="F1565" s="5" t="str">
        <f t="shared" si="24"/>
        <v>DOME VANILLE 130MLX36</v>
      </c>
      <c r="G1565" s="5" t="s">
        <v>3528</v>
      </c>
      <c r="H1565" s="8">
        <v>27.601900000000001</v>
      </c>
      <c r="I1565" s="30"/>
    </row>
    <row r="1566" spans="1:9" ht="15.6" thickTop="1" thickBot="1" x14ac:dyDescent="0.35">
      <c r="A1566" s="5" t="s">
        <v>2186</v>
      </c>
      <c r="B1566" s="5" t="s">
        <v>1555</v>
      </c>
      <c r="C1566" s="6"/>
      <c r="D1566" s="7"/>
      <c r="E1566" s="5" t="s">
        <v>2195</v>
      </c>
      <c r="F1566" s="5" t="str">
        <f t="shared" si="24"/>
        <v>BOUNTY 50,1MLX24 PIÈCE</v>
      </c>
      <c r="G1566" s="5" t="s">
        <v>3529</v>
      </c>
      <c r="H1566" s="8">
        <v>8.3412000000000006</v>
      </c>
      <c r="I1566" s="30"/>
    </row>
    <row r="1567" spans="1:9" ht="15.6" thickTop="1" thickBot="1" x14ac:dyDescent="0.35">
      <c r="A1567" s="5" t="s">
        <v>2186</v>
      </c>
      <c r="B1567" s="5" t="s">
        <v>1556</v>
      </c>
      <c r="C1567" s="6"/>
      <c r="D1567" s="7"/>
      <c r="E1567" s="5" t="s">
        <v>2195</v>
      </c>
      <c r="F1567" s="5" t="str">
        <f t="shared" si="24"/>
        <v>NOUGAT INDIVIDUEL 140MLX12</v>
      </c>
      <c r="G1567" s="5" t="s">
        <v>3530</v>
      </c>
      <c r="H1567" s="8">
        <v>11.1374</v>
      </c>
      <c r="I1567" s="30"/>
    </row>
    <row r="1568" spans="1:9" ht="15.6" thickTop="1" thickBot="1" x14ac:dyDescent="0.35">
      <c r="A1568" s="5" t="s">
        <v>2186</v>
      </c>
      <c r="B1568" s="5" t="s">
        <v>1557</v>
      </c>
      <c r="C1568" s="6"/>
      <c r="D1568" s="7"/>
      <c r="E1568" s="5" t="s">
        <v>2195</v>
      </c>
      <c r="F1568" s="5" t="str">
        <f t="shared" si="24"/>
        <v>TARTELETTE ABRICOT 90GX50 CRUE</v>
      </c>
      <c r="G1568" s="5" t="s">
        <v>3531</v>
      </c>
      <c r="H1568" s="8">
        <v>15.5166</v>
      </c>
      <c r="I1568" s="30"/>
    </row>
    <row r="1569" spans="1:9" ht="15.6" thickTop="1" thickBot="1" x14ac:dyDescent="0.35">
      <c r="A1569" s="5" t="s">
        <v>2186</v>
      </c>
      <c r="B1569" s="5" t="s">
        <v>1558</v>
      </c>
      <c r="C1569" s="6"/>
      <c r="D1569" s="7"/>
      <c r="E1569" s="5" t="s">
        <v>2195</v>
      </c>
      <c r="F1569" s="5" t="str">
        <f t="shared" si="24"/>
        <v>ECLAIR VANILLE 45GX45</v>
      </c>
      <c r="G1569" s="5" t="s">
        <v>3532</v>
      </c>
      <c r="H1569" s="8">
        <v>9.1943000000000001</v>
      </c>
      <c r="I1569" s="30"/>
    </row>
    <row r="1570" spans="1:9" ht="15.6" thickTop="1" thickBot="1" x14ac:dyDescent="0.35">
      <c r="A1570" s="5" t="s">
        <v>2186</v>
      </c>
      <c r="B1570" s="5" t="s">
        <v>1559</v>
      </c>
      <c r="C1570" s="6"/>
      <c r="D1570" s="7"/>
      <c r="E1570" s="5" t="s">
        <v>2195</v>
      </c>
      <c r="F1570" s="5" t="str">
        <f t="shared" si="24"/>
        <v>TIMBALE CHOCO/VANILLE 60MLX60</v>
      </c>
      <c r="G1570" s="5" t="s">
        <v>3533</v>
      </c>
      <c r="H1570" s="8">
        <v>8.6445000000000007</v>
      </c>
      <c r="I1570" s="30"/>
    </row>
    <row r="1571" spans="1:9" ht="15.6" thickTop="1" thickBot="1" x14ac:dyDescent="0.35">
      <c r="A1571" s="5" t="s">
        <v>2190</v>
      </c>
      <c r="B1571" s="5" t="s">
        <v>1560</v>
      </c>
      <c r="C1571" s="6"/>
      <c r="D1571" s="7"/>
      <c r="E1571" s="5" t="s">
        <v>2195</v>
      </c>
      <c r="F1571" s="5" t="str">
        <f t="shared" si="24"/>
        <v>EVIAN 33CLX24 BOUTEILLE PET</v>
      </c>
      <c r="G1571" s="5" t="s">
        <v>3534</v>
      </c>
      <c r="H1571" s="8">
        <v>6.4645000000000001</v>
      </c>
      <c r="I1571" s="30"/>
    </row>
    <row r="1572" spans="1:9" ht="15.6" thickTop="1" thickBot="1" x14ac:dyDescent="0.35">
      <c r="A1572" s="5" t="s">
        <v>2190</v>
      </c>
      <c r="B1572" s="5" t="s">
        <v>1561</v>
      </c>
      <c r="C1572" s="6"/>
      <c r="D1572" s="7"/>
      <c r="E1572" s="5" t="s">
        <v>2195</v>
      </c>
      <c r="F1572" s="5" t="str">
        <f t="shared" si="24"/>
        <v>JUS DE POMME ABC BRICK 1LX8</v>
      </c>
      <c r="G1572" s="5" t="s">
        <v>3535</v>
      </c>
      <c r="H1572" s="8">
        <v>3.6019000000000001</v>
      </c>
      <c r="I1572" s="30"/>
    </row>
    <row r="1573" spans="1:9" ht="15.6" thickTop="1" thickBot="1" x14ac:dyDescent="0.35">
      <c r="A1573" s="5" t="s">
        <v>4437</v>
      </c>
      <c r="B1573" s="5" t="s">
        <v>1486</v>
      </c>
      <c r="C1573" s="6" t="s">
        <v>4442</v>
      </c>
      <c r="D1573" s="7"/>
      <c r="E1573" s="5" t="s">
        <v>2207</v>
      </c>
      <c r="F1573" s="5" t="str">
        <f t="shared" si="24"/>
        <v>GRATIN DAUPHINOIS 2KG</v>
      </c>
      <c r="G1573" s="5" t="s">
        <v>4443</v>
      </c>
      <c r="H1573" s="8">
        <v>1.7059</v>
      </c>
      <c r="I1573" s="30"/>
    </row>
    <row r="1574" spans="1:9" ht="15.6" thickTop="1" thickBot="1" x14ac:dyDescent="0.35">
      <c r="A1574" s="5" t="s">
        <v>2190</v>
      </c>
      <c r="B1574" s="5" t="s">
        <v>1563</v>
      </c>
      <c r="C1574" s="6"/>
      <c r="D1574" s="7"/>
      <c r="E1574" s="5" t="s">
        <v>2195</v>
      </c>
      <c r="F1574" s="5" t="str">
        <f t="shared" si="24"/>
        <v>JUS D'ANANAS ABC BRICK 1LX8</v>
      </c>
      <c r="G1574" s="5" t="s">
        <v>3536</v>
      </c>
      <c r="H1574" s="8">
        <v>7.9621000000000004</v>
      </c>
      <c r="I1574" s="30"/>
    </row>
    <row r="1575" spans="1:9" ht="15.6" thickTop="1" thickBot="1" x14ac:dyDescent="0.35">
      <c r="A1575" s="5" t="s">
        <v>4437</v>
      </c>
      <c r="B1575" s="5" t="s">
        <v>2038</v>
      </c>
      <c r="C1575" s="9" t="s">
        <v>4440</v>
      </c>
      <c r="D1575" s="10"/>
      <c r="E1575" s="5" t="s">
        <v>4250</v>
      </c>
      <c r="F1575" s="5" t="str">
        <f t="shared" si="24"/>
        <v>CHILI CON CARNÉ RIZ BLC 300G</v>
      </c>
      <c r="G1575" s="5" t="s">
        <v>4441</v>
      </c>
      <c r="H1575" s="8">
        <v>1.6705000000000001</v>
      </c>
      <c r="I1575" s="30"/>
    </row>
    <row r="1576" spans="1:9" ht="15.6" thickTop="1" thickBot="1" x14ac:dyDescent="0.35">
      <c r="A1576" s="5" t="s">
        <v>4448</v>
      </c>
      <c r="B1576" s="5" t="s">
        <v>124</v>
      </c>
      <c r="C1576" s="6" t="s">
        <v>4449</v>
      </c>
      <c r="D1576" s="7"/>
      <c r="E1576" s="5" t="s">
        <v>4250</v>
      </c>
      <c r="F1576" s="5" t="str">
        <f t="shared" si="24"/>
        <v>FANTA CITRON FRAPPÉ 33CL</v>
      </c>
      <c r="G1576" s="5" t="s">
        <v>4450</v>
      </c>
      <c r="H1576" s="8">
        <v>0.36830000000000002</v>
      </c>
      <c r="I1576" s="30"/>
    </row>
    <row r="1577" spans="1:9" ht="15.6" thickTop="1" thickBot="1" x14ac:dyDescent="0.35">
      <c r="A1577" s="5" t="s">
        <v>4448</v>
      </c>
      <c r="B1577" s="5" t="s">
        <v>129</v>
      </c>
      <c r="C1577" s="6" t="s">
        <v>4451</v>
      </c>
      <c r="D1577" s="7"/>
      <c r="E1577" s="5" t="s">
        <v>4250</v>
      </c>
      <c r="F1577" s="5" t="str">
        <f t="shared" si="24"/>
        <v>FANTA ORANGE 33CL</v>
      </c>
      <c r="G1577" s="5" t="s">
        <v>4452</v>
      </c>
      <c r="H1577" s="8">
        <v>0.36830000000000002</v>
      </c>
      <c r="I1577" s="30"/>
    </row>
    <row r="1578" spans="1:9" ht="15.6" thickTop="1" thickBot="1" x14ac:dyDescent="0.35">
      <c r="A1578" s="5" t="s">
        <v>2187</v>
      </c>
      <c r="B1578" s="5" t="s">
        <v>1567</v>
      </c>
      <c r="C1578" s="6"/>
      <c r="D1578" s="7"/>
      <c r="E1578" s="5" t="s">
        <v>2195</v>
      </c>
      <c r="F1578" s="5" t="str">
        <f t="shared" si="24"/>
        <v>SIROP PAMPLEMO BIO 1LX6BLLE VP</v>
      </c>
      <c r="G1578" s="5" t="s">
        <v>3537</v>
      </c>
      <c r="H1578" s="8">
        <v>15.9147</v>
      </c>
      <c r="I1578" s="30"/>
    </row>
    <row r="1579" spans="1:9" ht="15.6" thickTop="1" thickBot="1" x14ac:dyDescent="0.35">
      <c r="A1579" s="5" t="s">
        <v>4448</v>
      </c>
      <c r="B1579" s="5" t="s">
        <v>161</v>
      </c>
      <c r="C1579" s="6" t="s">
        <v>4453</v>
      </c>
      <c r="D1579" s="7"/>
      <c r="E1579" s="5" t="s">
        <v>4250</v>
      </c>
      <c r="F1579" s="5" t="str">
        <f t="shared" si="24"/>
        <v>COCA COLA 33CL</v>
      </c>
      <c r="G1579" s="5" t="s">
        <v>4454</v>
      </c>
      <c r="H1579" s="8">
        <v>0.36220000000000002</v>
      </c>
      <c r="I1579" s="30"/>
    </row>
    <row r="1580" spans="1:9" ht="15.6" thickTop="1" thickBot="1" x14ac:dyDescent="0.35">
      <c r="A1580" s="5" t="s">
        <v>4448</v>
      </c>
      <c r="B1580" s="5" t="s">
        <v>244</v>
      </c>
      <c r="C1580" s="6" t="s">
        <v>4455</v>
      </c>
      <c r="D1580" s="7"/>
      <c r="E1580" s="5" t="s">
        <v>4250</v>
      </c>
      <c r="F1580" s="5" t="str">
        <f t="shared" si="24"/>
        <v xml:space="preserve">COCA COLA BLLE PET 1,5 L </v>
      </c>
      <c r="G1580" s="5" t="s">
        <v>4456</v>
      </c>
      <c r="H1580" s="8">
        <v>1.2970999999999999</v>
      </c>
      <c r="I1580" s="30"/>
    </row>
    <row r="1581" spans="1:9" ht="15.6" thickTop="1" thickBot="1" x14ac:dyDescent="0.35">
      <c r="A1581" s="5" t="s">
        <v>4448</v>
      </c>
      <c r="B1581" s="5" t="s">
        <v>704</v>
      </c>
      <c r="C1581" s="6" t="s">
        <v>4488</v>
      </c>
      <c r="D1581" s="7"/>
      <c r="E1581" s="5" t="s">
        <v>4287</v>
      </c>
      <c r="F1581" s="5" t="str">
        <f t="shared" si="24"/>
        <v>SIROP DE SUCRE DE CANNE 100 CL</v>
      </c>
      <c r="G1581" s="5" t="s">
        <v>2783</v>
      </c>
      <c r="H1581" s="8">
        <v>2.4645000000000001</v>
      </c>
      <c r="I1581" s="30"/>
    </row>
    <row r="1582" spans="1:9" ht="15.6" thickTop="1" thickBot="1" x14ac:dyDescent="0.35">
      <c r="A1582" s="5" t="s">
        <v>4448</v>
      </c>
      <c r="B1582" s="5" t="s">
        <v>778</v>
      </c>
      <c r="C1582" s="6" t="s">
        <v>4478</v>
      </c>
      <c r="D1582" s="7"/>
      <c r="E1582" s="5" t="s">
        <v>4287</v>
      </c>
      <c r="F1582" s="5" t="str">
        <f t="shared" si="24"/>
        <v>SIROP GRENADINE 1L</v>
      </c>
      <c r="G1582" s="5" t="s">
        <v>4479</v>
      </c>
      <c r="H1582" s="8">
        <v>2.9106000000000001</v>
      </c>
      <c r="I1582" s="30"/>
    </row>
    <row r="1583" spans="1:9" ht="15.6" thickTop="1" thickBot="1" x14ac:dyDescent="0.35">
      <c r="A1583" s="5" t="s">
        <v>4448</v>
      </c>
      <c r="B1583" s="5" t="s">
        <v>779</v>
      </c>
      <c r="C1583" s="6" t="s">
        <v>4482</v>
      </c>
      <c r="D1583" s="7"/>
      <c r="E1583" s="5" t="s">
        <v>4287</v>
      </c>
      <c r="F1583" s="5" t="str">
        <f t="shared" si="24"/>
        <v>SIROP MENTHE 1L</v>
      </c>
      <c r="G1583" s="5" t="s">
        <v>4483</v>
      </c>
      <c r="H1583" s="8">
        <v>2.8980999999999999</v>
      </c>
      <c r="I1583" s="30"/>
    </row>
    <row r="1584" spans="1:9" ht="15.6" thickTop="1" thickBot="1" x14ac:dyDescent="0.35">
      <c r="A1584" s="5" t="s">
        <v>4448</v>
      </c>
      <c r="B1584" s="5" t="s">
        <v>780</v>
      </c>
      <c r="C1584" s="6" t="s">
        <v>4475</v>
      </c>
      <c r="D1584" s="7"/>
      <c r="E1584" s="5" t="s">
        <v>4287</v>
      </c>
      <c r="F1584" s="5" t="str">
        <f t="shared" si="24"/>
        <v>SIROP FRAISE 1LX6 BLLE VP</v>
      </c>
      <c r="G1584" s="5" t="s">
        <v>2850</v>
      </c>
      <c r="H1584" s="8">
        <v>3.9733000000000001</v>
      </c>
      <c r="I1584" s="30"/>
    </row>
    <row r="1585" spans="1:9" ht="15.6" thickTop="1" thickBot="1" x14ac:dyDescent="0.35">
      <c r="A1585" s="5" t="s">
        <v>2191</v>
      </c>
      <c r="B1585" s="5" t="s">
        <v>1574</v>
      </c>
      <c r="C1585" s="6"/>
      <c r="D1585" s="7"/>
      <c r="E1585" s="5" t="s">
        <v>2195</v>
      </c>
      <c r="F1585" s="5" t="str">
        <f t="shared" si="24"/>
        <v>HOEGAARDEN 25CLX12 BLLE VP</v>
      </c>
      <c r="G1585" s="5" t="s">
        <v>3538</v>
      </c>
      <c r="H1585" s="8">
        <v>7.3</v>
      </c>
      <c r="I1585" s="30"/>
    </row>
    <row r="1586" spans="1:9" ht="15.6" thickTop="1" thickBot="1" x14ac:dyDescent="0.35">
      <c r="A1586" s="5" t="s">
        <v>4448</v>
      </c>
      <c r="B1586" s="5" t="s">
        <v>782</v>
      </c>
      <c r="C1586" s="6" t="s">
        <v>4461</v>
      </c>
      <c r="D1586" s="7"/>
      <c r="E1586" s="5" t="s">
        <v>4250</v>
      </c>
      <c r="F1586" s="5" t="str">
        <f t="shared" si="24"/>
        <v>NECTAR MULTIFRUIT BRICK20CL</v>
      </c>
      <c r="G1586" s="5" t="s">
        <v>4462</v>
      </c>
      <c r="H1586" s="8">
        <v>0.15629999999999999</v>
      </c>
      <c r="I1586" s="30"/>
    </row>
    <row r="1587" spans="1:9" ht="15.6" thickTop="1" thickBot="1" x14ac:dyDescent="0.35">
      <c r="A1587" s="5" t="s">
        <v>2191</v>
      </c>
      <c r="B1587" s="5" t="s">
        <v>1576</v>
      </c>
      <c r="C1587" s="6"/>
      <c r="D1587" s="7"/>
      <c r="E1587" s="5" t="s">
        <v>2203</v>
      </c>
      <c r="F1587" s="5" t="str">
        <f t="shared" si="24"/>
        <v>VIN DE PAYS BLANC IGP BIB10L</v>
      </c>
      <c r="G1587" s="5" t="s">
        <v>3539</v>
      </c>
      <c r="H1587" s="8">
        <v>14</v>
      </c>
      <c r="I1587" s="30"/>
    </row>
    <row r="1588" spans="1:9" ht="15.6" thickTop="1" thickBot="1" x14ac:dyDescent="0.35">
      <c r="A1588" s="5" t="s">
        <v>4448</v>
      </c>
      <c r="B1588" s="5" t="s">
        <v>973</v>
      </c>
      <c r="C1588" s="6" t="s">
        <v>4465</v>
      </c>
      <c r="D1588" s="7"/>
      <c r="E1588" s="5" t="s">
        <v>4250</v>
      </c>
      <c r="F1588" s="5" t="str">
        <f t="shared" si="24"/>
        <v>JUS D'ORANGE ABC 20CL</v>
      </c>
      <c r="G1588" s="5" t="s">
        <v>4466</v>
      </c>
      <c r="H1588" s="8">
        <v>0.21579999999999999</v>
      </c>
      <c r="I1588" s="30"/>
    </row>
    <row r="1589" spans="1:9" ht="15.6" thickTop="1" thickBot="1" x14ac:dyDescent="0.35">
      <c r="A1589" s="5" t="s">
        <v>2191</v>
      </c>
      <c r="B1589" s="5" t="s">
        <v>1578</v>
      </c>
      <c r="C1589" s="6"/>
      <c r="D1589" s="7"/>
      <c r="E1589" s="5" t="s">
        <v>2203</v>
      </c>
      <c r="F1589" s="5" t="str">
        <f t="shared" si="24"/>
        <v>VIN ROUGE IGP BIB 10L</v>
      </c>
      <c r="G1589" s="5" t="s">
        <v>3541</v>
      </c>
      <c r="H1589" s="8">
        <v>12.416700000000001</v>
      </c>
      <c r="I1589" s="30"/>
    </row>
    <row r="1590" spans="1:9" ht="15.6" thickTop="1" thickBot="1" x14ac:dyDescent="0.35">
      <c r="A1590" s="5" t="s">
        <v>4448</v>
      </c>
      <c r="B1590" s="5" t="s">
        <v>1412</v>
      </c>
      <c r="C1590" s="6" t="s">
        <v>4471</v>
      </c>
      <c r="D1590" s="7"/>
      <c r="E1590" s="5" t="s">
        <v>4250</v>
      </c>
      <c r="F1590" s="5" t="str">
        <f t="shared" si="24"/>
        <v xml:space="preserve">PULCO CITRON 70CL </v>
      </c>
      <c r="G1590" s="5" t="s">
        <v>4472</v>
      </c>
      <c r="H1590" s="8">
        <v>2.2913000000000001</v>
      </c>
      <c r="I1590" s="30"/>
    </row>
    <row r="1591" spans="1:9" ht="15.6" thickTop="1" thickBot="1" x14ac:dyDescent="0.35">
      <c r="A1591" s="5" t="s">
        <v>2191</v>
      </c>
      <c r="B1591" s="5" t="s">
        <v>1580</v>
      </c>
      <c r="C1591" s="6"/>
      <c r="D1591" s="7"/>
      <c r="E1591" s="5" t="s">
        <v>2203</v>
      </c>
      <c r="F1591" s="5" t="str">
        <f t="shared" si="24"/>
        <v>VIN ROUGE IGP MERLOT BIB 10L</v>
      </c>
      <c r="G1591" s="5" t="s">
        <v>3542</v>
      </c>
      <c r="H1591" s="8">
        <v>14</v>
      </c>
      <c r="I1591" s="30"/>
    </row>
    <row r="1592" spans="1:9" ht="15.6" thickTop="1" thickBot="1" x14ac:dyDescent="0.35">
      <c r="A1592" s="5" t="s">
        <v>4448</v>
      </c>
      <c r="B1592" s="5" t="s">
        <v>1414</v>
      </c>
      <c r="C1592" s="6" t="s">
        <v>4457</v>
      </c>
      <c r="D1592" s="7"/>
      <c r="E1592" s="5" t="s">
        <v>4250</v>
      </c>
      <c r="F1592" s="5" t="str">
        <f t="shared" si="24"/>
        <v>ORANGINA SLIM 33CL</v>
      </c>
      <c r="G1592" s="5" t="s">
        <v>4458</v>
      </c>
      <c r="H1592" s="8">
        <v>0.46839999999999998</v>
      </c>
      <c r="I1592" s="30"/>
    </row>
    <row r="1593" spans="1:9" ht="15.6" thickTop="1" thickBot="1" x14ac:dyDescent="0.35">
      <c r="A1593" s="5" t="s">
        <v>4448</v>
      </c>
      <c r="B1593" s="5" t="s">
        <v>1415</v>
      </c>
      <c r="C1593" s="6" t="s">
        <v>4459</v>
      </c>
      <c r="D1593" s="7"/>
      <c r="E1593" s="5" t="s">
        <v>4250</v>
      </c>
      <c r="F1593" s="5" t="str">
        <f t="shared" si="24"/>
        <v>SCHWEPPES 33CL</v>
      </c>
      <c r="G1593" s="5" t="s">
        <v>4460</v>
      </c>
      <c r="H1593" s="8">
        <v>0.69059999999999999</v>
      </c>
      <c r="I1593" s="30"/>
    </row>
    <row r="1594" spans="1:9" ht="15.6" thickTop="1" thickBot="1" x14ac:dyDescent="0.35">
      <c r="A1594" s="5" t="s">
        <v>2191</v>
      </c>
      <c r="B1594" s="5" t="s">
        <v>1583</v>
      </c>
      <c r="C1594" s="6"/>
      <c r="D1594" s="7"/>
      <c r="E1594" s="5" t="s">
        <v>2203</v>
      </c>
      <c r="F1594" s="5" t="str">
        <f t="shared" si="24"/>
        <v>VIN ROUGE MONOCÉPAGE BIB 10L</v>
      </c>
      <c r="G1594" s="5" t="s">
        <v>3544</v>
      </c>
      <c r="H1594" s="8">
        <v>8.8332999999999995</v>
      </c>
      <c r="I1594" s="30"/>
    </row>
    <row r="1595" spans="1:9" ht="15.6" thickTop="1" thickBot="1" x14ac:dyDescent="0.35">
      <c r="A1595" s="5" t="s">
        <v>2191</v>
      </c>
      <c r="B1595" s="5" t="s">
        <v>1584</v>
      </c>
      <c r="C1595" s="6"/>
      <c r="D1595" s="7"/>
      <c r="E1595" s="5" t="s">
        <v>2195</v>
      </c>
      <c r="F1595" s="5" t="str">
        <f t="shared" si="24"/>
        <v>VIN ROSÉ MONOCÉPAGE BIB 10L</v>
      </c>
      <c r="G1595" s="5" t="s">
        <v>3545</v>
      </c>
      <c r="H1595" s="8">
        <v>8.8332999999999995</v>
      </c>
      <c r="I1595" s="30"/>
    </row>
    <row r="1596" spans="1:9" ht="15.6" thickTop="1" thickBot="1" x14ac:dyDescent="0.35">
      <c r="A1596" s="5" t="s">
        <v>2189</v>
      </c>
      <c r="B1596" s="5" t="s">
        <v>1585</v>
      </c>
      <c r="C1596" s="6"/>
      <c r="D1596" s="7"/>
      <c r="E1596" s="5" t="s">
        <v>2195</v>
      </c>
      <c r="F1596" s="5" t="str">
        <f t="shared" si="24"/>
        <v>GOUDA BARQUETTE  (25GX30)X6</v>
      </c>
      <c r="G1596" s="5" t="s">
        <v>3546</v>
      </c>
      <c r="H1596" s="8">
        <v>37.109000000000002</v>
      </c>
      <c r="I1596" s="30"/>
    </row>
    <row r="1597" spans="1:9" ht="15.6" thickTop="1" thickBot="1" x14ac:dyDescent="0.35">
      <c r="A1597" s="5" t="s">
        <v>2190</v>
      </c>
      <c r="B1597" s="5" t="s">
        <v>1586</v>
      </c>
      <c r="C1597" s="6"/>
      <c r="D1597" s="7"/>
      <c r="E1597" s="5" t="s">
        <v>2199</v>
      </c>
      <c r="F1597" s="5" t="str">
        <f t="shared" si="24"/>
        <v>EAU MINÉRALE GAZEUSE 125CLX6</v>
      </c>
      <c r="G1597" s="5" t="s">
        <v>3547</v>
      </c>
      <c r="H1597" s="8">
        <v>1.7915000000000001</v>
      </c>
      <c r="I1597" s="30"/>
    </row>
    <row r="1598" spans="1:9" ht="15.6" thickTop="1" thickBot="1" x14ac:dyDescent="0.35">
      <c r="A1598" s="5" t="s">
        <v>2190</v>
      </c>
      <c r="B1598" s="5" t="s">
        <v>1587</v>
      </c>
      <c r="C1598" s="6"/>
      <c r="D1598" s="7"/>
      <c r="E1598" s="5" t="s">
        <v>2195</v>
      </c>
      <c r="F1598" s="5" t="str">
        <f t="shared" si="24"/>
        <v>VOLVIC JUICY FRAISE 50CLX24</v>
      </c>
      <c r="G1598" s="5" t="s">
        <v>3548</v>
      </c>
      <c r="H1598" s="8">
        <v>12.056900000000001</v>
      </c>
      <c r="I1598" s="30"/>
    </row>
    <row r="1599" spans="1:9" ht="15.6" thickTop="1" thickBot="1" x14ac:dyDescent="0.35">
      <c r="A1599" s="5" t="s">
        <v>4448</v>
      </c>
      <c r="B1599" s="5" t="s">
        <v>1562</v>
      </c>
      <c r="C1599" s="6" t="s">
        <v>4463</v>
      </c>
      <c r="D1599" s="7"/>
      <c r="E1599" s="5" t="s">
        <v>4287</v>
      </c>
      <c r="F1599" s="5" t="str">
        <f t="shared" si="24"/>
        <v>JUS NECTAR MULTIFRUIT BR 1L</v>
      </c>
      <c r="G1599" s="5" t="s">
        <v>4464</v>
      </c>
      <c r="H1599" s="8">
        <v>0.52170000000000005</v>
      </c>
      <c r="I1599" s="30"/>
    </row>
    <row r="1600" spans="1:9" ht="15.6" thickTop="1" thickBot="1" x14ac:dyDescent="0.35">
      <c r="A1600" s="5" t="s">
        <v>4605</v>
      </c>
      <c r="B1600" s="5" t="s">
        <v>1589</v>
      </c>
      <c r="C1600" s="6" t="s">
        <v>4641</v>
      </c>
      <c r="D1600" s="7"/>
      <c r="E1600" s="5" t="s">
        <v>4250</v>
      </c>
      <c r="F1600" s="5" t="str">
        <f t="shared" si="24"/>
        <v>CAMEMBERT BIO 250G</v>
      </c>
      <c r="G1600" s="5" t="s">
        <v>4642</v>
      </c>
      <c r="H1600" s="8">
        <v>2.5737999999999999</v>
      </c>
      <c r="I1600" s="30"/>
    </row>
    <row r="1601" spans="1:9" ht="15.6" thickTop="1" thickBot="1" x14ac:dyDescent="0.35">
      <c r="A1601" s="5" t="s">
        <v>2185</v>
      </c>
      <c r="B1601" s="5" t="s">
        <v>4078</v>
      </c>
      <c r="C1601" s="6"/>
      <c r="D1601" s="7"/>
      <c r="E1601" s="5" t="s">
        <v>2195</v>
      </c>
      <c r="F1601" s="5" t="str">
        <f t="shared" si="24"/>
        <v>KIT CHOUCROUTE TRADI 25 PARTS</v>
      </c>
      <c r="G1601" s="5" t="s">
        <v>4096</v>
      </c>
      <c r="H1601" s="8">
        <v>45.355499999999999</v>
      </c>
      <c r="I1601" s="30"/>
    </row>
    <row r="1602" spans="1:9" ht="15.6" thickTop="1" thickBot="1" x14ac:dyDescent="0.35">
      <c r="A1602" s="5" t="s">
        <v>2192</v>
      </c>
      <c r="B1602" s="5" t="s">
        <v>1590</v>
      </c>
      <c r="C1602" s="6"/>
      <c r="D1602" s="7"/>
      <c r="E1602" s="5" t="s">
        <v>2195</v>
      </c>
      <c r="F1602" s="5" t="str">
        <f t="shared" si="24"/>
        <v>JAMBON SUP AC ÀGRILLER180GX4X6</v>
      </c>
      <c r="G1602" s="5" t="s">
        <v>3549</v>
      </c>
      <c r="H1602" s="8">
        <v>24.644500000000004</v>
      </c>
      <c r="I1602" s="30"/>
    </row>
    <row r="1603" spans="1:9" ht="15.6" thickTop="1" thickBot="1" x14ac:dyDescent="0.35">
      <c r="A1603" s="5" t="s">
        <v>2193</v>
      </c>
      <c r="B1603" s="5" t="s">
        <v>1591</v>
      </c>
      <c r="C1603" s="6"/>
      <c r="D1603" s="7"/>
      <c r="E1603" s="5" t="s">
        <v>2195</v>
      </c>
      <c r="F1603" s="5" t="str">
        <f t="shared" si="24"/>
        <v>KIT VERRINES N°1 MIGNA4X770</v>
      </c>
      <c r="G1603" s="5" t="s">
        <v>3550</v>
      </c>
      <c r="H1603" s="8">
        <v>96.25</v>
      </c>
      <c r="I1603" s="30"/>
    </row>
    <row r="1604" spans="1:9" ht="15.6" thickTop="1" thickBot="1" x14ac:dyDescent="0.35">
      <c r="A1604" s="5" t="s">
        <v>2193</v>
      </c>
      <c r="B1604" s="5" t="s">
        <v>1592</v>
      </c>
      <c r="C1604" s="6"/>
      <c r="D1604" s="7"/>
      <c r="E1604" s="5" t="s">
        <v>2195</v>
      </c>
      <c r="F1604" s="5" t="str">
        <f t="shared" si="24"/>
        <v>KIT VERRINES N°2 MIGNA5X986</v>
      </c>
      <c r="G1604" s="5" t="s">
        <v>3551</v>
      </c>
      <c r="H1604" s="8">
        <v>121.58329999999999</v>
      </c>
      <c r="I1604" s="30"/>
    </row>
    <row r="1605" spans="1:9" ht="15.6" thickTop="1" thickBot="1" x14ac:dyDescent="0.35">
      <c r="A1605" s="5" t="s">
        <v>2193</v>
      </c>
      <c r="B1605" s="5" t="s">
        <v>1593</v>
      </c>
      <c r="C1605" s="6"/>
      <c r="D1605" s="7"/>
      <c r="E1605" s="5" t="s">
        <v>2195</v>
      </c>
      <c r="F1605" s="5" t="str">
        <f t="shared" ref="F1605:F1668" si="25">UPPER(G1605)</f>
        <v>KIT MINI COUVERTS X2000</v>
      </c>
      <c r="G1605" s="5" t="s">
        <v>3552</v>
      </c>
      <c r="H1605" s="8">
        <v>30.916700000000002</v>
      </c>
      <c r="I1605" s="30"/>
    </row>
    <row r="1606" spans="1:9" ht="15.6" thickTop="1" thickBot="1" x14ac:dyDescent="0.35">
      <c r="A1606" s="5" t="s">
        <v>2189</v>
      </c>
      <c r="B1606" s="5" t="s">
        <v>1594</v>
      </c>
      <c r="C1606" s="6"/>
      <c r="D1606" s="7"/>
      <c r="E1606" s="5" t="s">
        <v>2195</v>
      </c>
      <c r="F1606" s="5" t="str">
        <f t="shared" si="25"/>
        <v>TOMME PYRÉNÉES CRU VACHE 4KG</v>
      </c>
      <c r="G1606" s="5" t="s">
        <v>3553</v>
      </c>
      <c r="H1606" s="8">
        <v>48.189599999999999</v>
      </c>
      <c r="I1606" s="30"/>
    </row>
    <row r="1607" spans="1:9" ht="15.6" thickTop="1" thickBot="1" x14ac:dyDescent="0.35">
      <c r="A1607" s="5" t="s">
        <v>2189</v>
      </c>
      <c r="B1607" s="5" t="s">
        <v>1595</v>
      </c>
      <c r="C1607" s="6"/>
      <c r="D1607" s="7"/>
      <c r="E1607" s="5" t="s">
        <v>2195</v>
      </c>
      <c r="F1607" s="5" t="str">
        <f t="shared" si="25"/>
        <v>TOMME DE PYRÉNÉES CHÉVRE 3,7KG</v>
      </c>
      <c r="G1607" s="5" t="s">
        <v>3554</v>
      </c>
      <c r="H1607" s="8">
        <v>59.620899999999999</v>
      </c>
      <c r="I1607" s="30"/>
    </row>
    <row r="1608" spans="1:9" ht="15.6" thickTop="1" thickBot="1" x14ac:dyDescent="0.35">
      <c r="A1608" s="5" t="s">
        <v>2189</v>
      </c>
      <c r="B1608" s="5" t="s">
        <v>1596</v>
      </c>
      <c r="C1608" s="6"/>
      <c r="D1608" s="7"/>
      <c r="E1608" s="5" t="s">
        <v>2195</v>
      </c>
      <c r="F1608" s="5" t="str">
        <f t="shared" si="25"/>
        <v>TOMME DE PYRÉNÉES NATURELLE4KG</v>
      </c>
      <c r="G1608" s="5" t="s">
        <v>3555</v>
      </c>
      <c r="H1608" s="8">
        <v>38.748800000000003</v>
      </c>
      <c r="I1608" s="30"/>
    </row>
    <row r="1609" spans="1:9" ht="15.6" thickTop="1" thickBot="1" x14ac:dyDescent="0.35">
      <c r="A1609" s="5" t="s">
        <v>2187</v>
      </c>
      <c r="B1609" s="5" t="s">
        <v>1597</v>
      </c>
      <c r="C1609" s="6"/>
      <c r="D1609" s="7"/>
      <c r="E1609" s="5" t="s">
        <v>2195</v>
      </c>
      <c r="F1609" s="5" t="str">
        <f t="shared" si="25"/>
        <v>MADELEINE COQUILLE 25GX100</v>
      </c>
      <c r="G1609" s="5" t="s">
        <v>3556</v>
      </c>
      <c r="H1609" s="8">
        <v>6.0787000000000004</v>
      </c>
      <c r="I1609" s="30"/>
    </row>
    <row r="1610" spans="1:9" ht="15.6" thickTop="1" thickBot="1" x14ac:dyDescent="0.35">
      <c r="A1610" s="5" t="s">
        <v>2187</v>
      </c>
      <c r="B1610" s="5" t="s">
        <v>1598</v>
      </c>
      <c r="C1610" s="6"/>
      <c r="D1610" s="7"/>
      <c r="E1610" s="5" t="s">
        <v>2195</v>
      </c>
      <c r="F1610" s="5" t="str">
        <f t="shared" si="25"/>
        <v>MADELEINE LONGUE 25GX150</v>
      </c>
      <c r="G1610" s="5" t="s">
        <v>3557</v>
      </c>
      <c r="H1610" s="8">
        <v>13.1166</v>
      </c>
      <c r="I1610" s="30"/>
    </row>
    <row r="1611" spans="1:9" ht="15.6" thickTop="1" thickBot="1" x14ac:dyDescent="0.35">
      <c r="A1611" s="5" t="s">
        <v>2187</v>
      </c>
      <c r="B1611" s="5" t="s">
        <v>1599</v>
      </c>
      <c r="C1611" s="6"/>
      <c r="D1611" s="7"/>
      <c r="E1611" s="5" t="s">
        <v>2195</v>
      </c>
      <c r="F1611" s="5" t="str">
        <f t="shared" si="25"/>
        <v>CAKE ROCHER FRUITS 30GX100</v>
      </c>
      <c r="G1611" s="5" t="s">
        <v>3558</v>
      </c>
      <c r="H1611" s="8">
        <v>10.344099999999999</v>
      </c>
      <c r="I1611" s="30"/>
    </row>
    <row r="1612" spans="1:9" ht="15.6" thickTop="1" thickBot="1" x14ac:dyDescent="0.35">
      <c r="A1612" s="5" t="s">
        <v>2187</v>
      </c>
      <c r="B1612" s="5" t="s">
        <v>1600</v>
      </c>
      <c r="C1612" s="6"/>
      <c r="D1612" s="7"/>
      <c r="E1612" s="5" t="s">
        <v>2195</v>
      </c>
      <c r="F1612" s="5" t="str">
        <f t="shared" si="25"/>
        <v>P'TIT FOURRÉ ABRICOT 30GX100</v>
      </c>
      <c r="G1612" s="5" t="s">
        <v>3559</v>
      </c>
      <c r="H1612" s="8">
        <v>9.3839000000000006</v>
      </c>
      <c r="I1612" s="30"/>
    </row>
    <row r="1613" spans="1:9" ht="15.6" thickTop="1" thickBot="1" x14ac:dyDescent="0.35">
      <c r="A1613" s="5" t="s">
        <v>2187</v>
      </c>
      <c r="B1613" s="5" t="s">
        <v>1601</v>
      </c>
      <c r="C1613" s="6"/>
      <c r="D1613" s="7"/>
      <c r="E1613" s="5" t="s">
        <v>2195</v>
      </c>
      <c r="F1613" s="5" t="str">
        <f t="shared" si="25"/>
        <v>P'TIT FOURRÉ FRAISE 30GX100</v>
      </c>
      <c r="G1613" s="5" t="s">
        <v>3560</v>
      </c>
      <c r="H1613" s="8">
        <v>9.3839000000000006</v>
      </c>
      <c r="I1613" s="30"/>
    </row>
    <row r="1614" spans="1:9" ht="15.6" thickTop="1" thickBot="1" x14ac:dyDescent="0.35">
      <c r="A1614" s="5" t="s">
        <v>2187</v>
      </c>
      <c r="B1614" s="5" t="s">
        <v>1602</v>
      </c>
      <c r="C1614" s="6"/>
      <c r="D1614" s="7"/>
      <c r="E1614" s="5" t="s">
        <v>2195</v>
      </c>
      <c r="F1614" s="5" t="str">
        <f t="shared" si="25"/>
        <v>BISCUIT SPECULOOS 6GX300</v>
      </c>
      <c r="G1614" s="5" t="s">
        <v>3561</v>
      </c>
      <c r="H1614" s="8">
        <v>9.2796000000000003</v>
      </c>
      <c r="I1614" s="30"/>
    </row>
    <row r="1615" spans="1:9" ht="15.6" thickTop="1" thickBot="1" x14ac:dyDescent="0.35">
      <c r="A1615" s="5" t="s">
        <v>2187</v>
      </c>
      <c r="B1615" s="5" t="s">
        <v>1603</v>
      </c>
      <c r="C1615" s="6"/>
      <c r="D1615" s="7"/>
      <c r="E1615" s="5" t="s">
        <v>2195</v>
      </c>
      <c r="F1615" s="5" t="str">
        <f t="shared" si="25"/>
        <v>ROCHER COCO NATURE 45GX100</v>
      </c>
      <c r="G1615" s="5" t="s">
        <v>3562</v>
      </c>
      <c r="H1615" s="8">
        <v>13.545</v>
      </c>
      <c r="I1615" s="30"/>
    </row>
    <row r="1616" spans="1:9" ht="15.6" thickTop="1" thickBot="1" x14ac:dyDescent="0.35">
      <c r="A1616" s="5" t="s">
        <v>4954</v>
      </c>
      <c r="B1616" s="5" t="s">
        <v>1604</v>
      </c>
      <c r="C1616" s="6" t="s">
        <v>4965</v>
      </c>
      <c r="D1616" s="7"/>
      <c r="E1616" s="5" t="s">
        <v>4250</v>
      </c>
      <c r="F1616" s="5" t="str">
        <f t="shared" si="25"/>
        <v>HUILE PIMENTÉ P/PIZ 4MLX1000</v>
      </c>
      <c r="G1616" s="5" t="s">
        <v>3563</v>
      </c>
      <c r="H1616" s="8">
        <v>14.826700000000001</v>
      </c>
      <c r="I1616" s="30"/>
    </row>
    <row r="1617" spans="1:9" ht="15.6" thickTop="1" thickBot="1" x14ac:dyDescent="0.35">
      <c r="A1617" s="5" t="s">
        <v>2187</v>
      </c>
      <c r="B1617" s="5" t="s">
        <v>1605</v>
      </c>
      <c r="C1617" s="6"/>
      <c r="D1617" s="7"/>
      <c r="E1617" s="5" t="s">
        <v>2195</v>
      </c>
      <c r="F1617" s="5" t="str">
        <f t="shared" si="25"/>
        <v>SABLÉ NOIX COCO 12GX240</v>
      </c>
      <c r="G1617" s="5" t="s">
        <v>3564</v>
      </c>
      <c r="H1617" s="8">
        <v>11.0047</v>
      </c>
      <c r="I1617" s="30"/>
    </row>
    <row r="1618" spans="1:9" ht="15.6" thickTop="1" thickBot="1" x14ac:dyDescent="0.35">
      <c r="A1618" s="5" t="s">
        <v>4788</v>
      </c>
      <c r="B1618" s="5" t="s">
        <v>1606</v>
      </c>
      <c r="C1618" s="6" t="s">
        <v>4793</v>
      </c>
      <c r="D1618" s="7"/>
      <c r="E1618" s="5" t="s">
        <v>4250</v>
      </c>
      <c r="F1618" s="5" t="str">
        <f t="shared" si="25"/>
        <v>SAUCE NUOC MAN 720ML</v>
      </c>
      <c r="G1618" s="5" t="s">
        <v>4794</v>
      </c>
      <c r="H1618" s="8">
        <v>1.3740000000000001</v>
      </c>
      <c r="I1618" s="30"/>
    </row>
    <row r="1619" spans="1:9" ht="15.6" thickTop="1" thickBot="1" x14ac:dyDescent="0.35">
      <c r="A1619" s="5" t="s">
        <v>4448</v>
      </c>
      <c r="B1619" s="5" t="s">
        <v>1564</v>
      </c>
      <c r="C1619" s="6" t="s">
        <v>4467</v>
      </c>
      <c r="D1619" s="7"/>
      <c r="E1619" s="5" t="s">
        <v>4287</v>
      </c>
      <c r="F1619" s="5" t="str">
        <f t="shared" si="25"/>
        <v>JUS D'ORANGE BRICK 1L</v>
      </c>
      <c r="G1619" s="5" t="s">
        <v>4468</v>
      </c>
      <c r="H1619" s="8">
        <v>0.59740000000000004</v>
      </c>
      <c r="I1619" s="30"/>
    </row>
    <row r="1620" spans="1:9" ht="15.6" thickTop="1" thickBot="1" x14ac:dyDescent="0.35">
      <c r="A1620" s="5" t="s">
        <v>4954</v>
      </c>
      <c r="B1620" s="5" t="s">
        <v>1608</v>
      </c>
      <c r="C1620" s="6" t="s">
        <v>4972</v>
      </c>
      <c r="D1620" s="7"/>
      <c r="E1620" s="5" t="s">
        <v>4287</v>
      </c>
      <c r="F1620" s="5" t="str">
        <f t="shared" si="25"/>
        <v>VINAIGRE BALSAMIQUE 6° 1L</v>
      </c>
      <c r="G1620" s="5" t="s">
        <v>4973</v>
      </c>
      <c r="H1620" s="8">
        <v>2.165</v>
      </c>
      <c r="I1620" s="30"/>
    </row>
    <row r="1621" spans="1:9" ht="15.6" thickTop="1" thickBot="1" x14ac:dyDescent="0.35">
      <c r="A1621" s="5" t="s">
        <v>2187</v>
      </c>
      <c r="B1621" s="5" t="s">
        <v>1609</v>
      </c>
      <c r="C1621" s="6"/>
      <c r="D1621" s="7"/>
      <c r="E1621" s="5" t="s">
        <v>2195</v>
      </c>
      <c r="F1621" s="5" t="str">
        <f t="shared" si="25"/>
        <v>PÉTALE BLÉ CHOCOLAT 750GX8</v>
      </c>
      <c r="G1621" s="5" t="s">
        <v>3565</v>
      </c>
      <c r="H1621" s="8">
        <v>15.270099999999999</v>
      </c>
      <c r="I1621" s="30"/>
    </row>
    <row r="1622" spans="1:9" ht="15.6" thickTop="1" thickBot="1" x14ac:dyDescent="0.35">
      <c r="A1622" s="5" t="s">
        <v>2187</v>
      </c>
      <c r="B1622" s="5" t="s">
        <v>1610</v>
      </c>
      <c r="C1622" s="6"/>
      <c r="D1622" s="7"/>
      <c r="E1622" s="5" t="s">
        <v>2195</v>
      </c>
      <c r="F1622" s="5" t="str">
        <f t="shared" si="25"/>
        <v>GAUFRETTE CHOCO 20GX240</v>
      </c>
      <c r="G1622" s="5" t="s">
        <v>3566</v>
      </c>
      <c r="H1622" s="8">
        <v>13.564</v>
      </c>
      <c r="I1622" s="30"/>
    </row>
    <row r="1623" spans="1:9" ht="15.6" thickTop="1" thickBot="1" x14ac:dyDescent="0.35">
      <c r="A1623" s="5" t="s">
        <v>2187</v>
      </c>
      <c r="B1623" s="5" t="s">
        <v>1611</v>
      </c>
      <c r="C1623" s="6"/>
      <c r="D1623" s="7"/>
      <c r="E1623" s="5" t="s">
        <v>2195</v>
      </c>
      <c r="F1623" s="5" t="str">
        <f t="shared" si="25"/>
        <v>BLÉ SOUFFLÉ AU MIEL 650GX8</v>
      </c>
      <c r="G1623" s="5" t="s">
        <v>3567</v>
      </c>
      <c r="H1623" s="8">
        <v>20.3886</v>
      </c>
      <c r="I1623" s="30"/>
    </row>
    <row r="1624" spans="1:9" ht="15.6" thickTop="1" thickBot="1" x14ac:dyDescent="0.35">
      <c r="A1624" s="5" t="s">
        <v>2187</v>
      </c>
      <c r="B1624" s="5" t="s">
        <v>1612</v>
      </c>
      <c r="C1624" s="6"/>
      <c r="D1624" s="7"/>
      <c r="E1624" s="5" t="s">
        <v>2195</v>
      </c>
      <c r="F1624" s="5" t="str">
        <f t="shared" si="25"/>
        <v>BISCUIT SABLÉ CHOCO 23GX150</v>
      </c>
      <c r="G1624" s="5" t="s">
        <v>3568</v>
      </c>
      <c r="H1624" s="8">
        <v>15.838900000000001</v>
      </c>
      <c r="I1624" s="30"/>
    </row>
    <row r="1625" spans="1:9" ht="15.6" thickTop="1" thickBot="1" x14ac:dyDescent="0.35">
      <c r="A1625" s="5" t="s">
        <v>2187</v>
      </c>
      <c r="B1625" s="5" t="s">
        <v>1613</v>
      </c>
      <c r="C1625" s="6"/>
      <c r="D1625" s="7"/>
      <c r="E1625" s="5" t="s">
        <v>2195</v>
      </c>
      <c r="F1625" s="5" t="str">
        <f t="shared" si="25"/>
        <v>BOULES DE MAÏS MIEL 750GX8</v>
      </c>
      <c r="G1625" s="5" t="s">
        <v>3569</v>
      </c>
      <c r="H1625" s="8">
        <v>16.976299999999998</v>
      </c>
      <c r="I1625" s="30"/>
    </row>
    <row r="1626" spans="1:9" ht="15.6" thickTop="1" thickBot="1" x14ac:dyDescent="0.35">
      <c r="A1626" s="5" t="s">
        <v>2187</v>
      </c>
      <c r="B1626" s="5" t="s">
        <v>1614</v>
      </c>
      <c r="C1626" s="6"/>
      <c r="D1626" s="7"/>
      <c r="E1626" s="5" t="s">
        <v>2195</v>
      </c>
      <c r="F1626" s="5" t="str">
        <f t="shared" si="25"/>
        <v>RIZ SOUFFLÉ CHOCOLAT 750GX8</v>
      </c>
      <c r="G1626" s="5" t="s">
        <v>3570</v>
      </c>
      <c r="H1626" s="8">
        <v>16.976299999999998</v>
      </c>
      <c r="I1626" s="30"/>
    </row>
    <row r="1627" spans="1:9" ht="15.6" thickTop="1" thickBot="1" x14ac:dyDescent="0.35">
      <c r="A1627" s="5" t="s">
        <v>2187</v>
      </c>
      <c r="B1627" s="5" t="s">
        <v>1615</v>
      </c>
      <c r="C1627" s="6"/>
      <c r="D1627" s="7"/>
      <c r="E1627" s="5" t="s">
        <v>2195</v>
      </c>
      <c r="F1627" s="5" t="str">
        <f t="shared" si="25"/>
        <v>PETIT BEURRE 14GX240</v>
      </c>
      <c r="G1627" s="5" t="s">
        <v>3571</v>
      </c>
      <c r="H1627" s="8">
        <v>14.597200000000001</v>
      </c>
      <c r="I1627" s="30"/>
    </row>
    <row r="1628" spans="1:9" ht="15.6" thickTop="1" thickBot="1" x14ac:dyDescent="0.35">
      <c r="A1628" s="5" t="s">
        <v>2187</v>
      </c>
      <c r="B1628" s="5" t="s">
        <v>1616</v>
      </c>
      <c r="C1628" s="6"/>
      <c r="D1628" s="7"/>
      <c r="E1628" s="5" t="s">
        <v>2195</v>
      </c>
      <c r="F1628" s="5" t="str">
        <f t="shared" si="25"/>
        <v>PALET BRETON PBEURRE 18,5GX120</v>
      </c>
      <c r="G1628" s="5" t="s">
        <v>3572</v>
      </c>
      <c r="H1628" s="8">
        <v>8.4550000000000001</v>
      </c>
      <c r="I1628" s="30"/>
    </row>
    <row r="1629" spans="1:9" ht="15.6" thickTop="1" thickBot="1" x14ac:dyDescent="0.35">
      <c r="A1629" s="5" t="s">
        <v>2187</v>
      </c>
      <c r="B1629" s="5" t="s">
        <v>1617</v>
      </c>
      <c r="C1629" s="6"/>
      <c r="D1629" s="7"/>
      <c r="E1629" s="5" t="s">
        <v>2195</v>
      </c>
      <c r="F1629" s="5" t="str">
        <f t="shared" si="25"/>
        <v>COOKIE BIO CHOC/NOISET 17GX200</v>
      </c>
      <c r="G1629" s="5" t="s">
        <v>3573</v>
      </c>
      <c r="H1629" s="8">
        <v>28.796199999999999</v>
      </c>
      <c r="I1629" s="30"/>
    </row>
    <row r="1630" spans="1:9" ht="15.6" thickTop="1" thickBot="1" x14ac:dyDescent="0.35">
      <c r="A1630" s="5" t="s">
        <v>2187</v>
      </c>
      <c r="B1630" s="5" t="s">
        <v>1618</v>
      </c>
      <c r="C1630" s="6"/>
      <c r="D1630" s="7"/>
      <c r="E1630" s="5" t="s">
        <v>2195</v>
      </c>
      <c r="F1630" s="5" t="str">
        <f t="shared" si="25"/>
        <v>COOKIE CHOCOLAT 17GX180</v>
      </c>
      <c r="G1630" s="5" t="s">
        <v>3574</v>
      </c>
      <c r="H1630" s="8">
        <v>15.744099999999998</v>
      </c>
      <c r="I1630" s="30"/>
    </row>
    <row r="1631" spans="1:9" ht="15.6" thickTop="1" thickBot="1" x14ac:dyDescent="0.35">
      <c r="A1631" s="5" t="s">
        <v>2187</v>
      </c>
      <c r="B1631" s="5" t="s">
        <v>1619</v>
      </c>
      <c r="C1631" s="6"/>
      <c r="D1631" s="7"/>
      <c r="E1631" s="5" t="s">
        <v>2195</v>
      </c>
      <c r="F1631" s="5" t="str">
        <f t="shared" si="25"/>
        <v>LASAGNE 5 LÉGUMES THON 2,4KGX4</v>
      </c>
      <c r="G1631" s="5" t="s">
        <v>3575</v>
      </c>
      <c r="H1631" s="8">
        <v>44.928899999999992</v>
      </c>
      <c r="I1631" s="30"/>
    </row>
    <row r="1632" spans="1:9" ht="15.6" thickTop="1" thickBot="1" x14ac:dyDescent="0.35">
      <c r="A1632" s="5" t="s">
        <v>2187</v>
      </c>
      <c r="B1632" s="5" t="s">
        <v>1620</v>
      </c>
      <c r="C1632" s="6"/>
      <c r="D1632" s="7"/>
      <c r="E1632" s="5" t="s">
        <v>2195</v>
      </c>
      <c r="F1632" s="5" t="str">
        <f t="shared" si="25"/>
        <v>SARDINE TOMATE 1/6X50 BOÎTE OF</v>
      </c>
      <c r="G1632" s="5" t="s">
        <v>3576</v>
      </c>
      <c r="H1632" s="8">
        <v>24.549800000000001</v>
      </c>
      <c r="I1632" s="30"/>
    </row>
    <row r="1633" spans="1:9" ht="15.6" thickTop="1" thickBot="1" x14ac:dyDescent="0.35">
      <c r="A1633" s="5" t="s">
        <v>2187</v>
      </c>
      <c r="B1633" s="5" t="s">
        <v>1621</v>
      </c>
      <c r="C1633" s="6"/>
      <c r="D1633" s="7"/>
      <c r="E1633" s="5" t="s">
        <v>2195</v>
      </c>
      <c r="F1633" s="5" t="str">
        <f t="shared" si="25"/>
        <v>PARMENTIER CANARD 2,2KGX4</v>
      </c>
      <c r="G1633" s="5" t="s">
        <v>3577</v>
      </c>
      <c r="H1633" s="8">
        <v>48.682499999999997</v>
      </c>
      <c r="I1633" s="30"/>
    </row>
    <row r="1634" spans="1:9" ht="15.6" thickTop="1" thickBot="1" x14ac:dyDescent="0.35">
      <c r="A1634" s="5" t="s">
        <v>2187</v>
      </c>
      <c r="B1634" s="5" t="s">
        <v>1622</v>
      </c>
      <c r="C1634" s="6"/>
      <c r="D1634" s="7"/>
      <c r="E1634" s="5" t="s">
        <v>2195</v>
      </c>
      <c r="F1634" s="5" t="str">
        <f t="shared" si="25"/>
        <v>MAQUEREAU FLT MOUT.ANC.1/4X10</v>
      </c>
      <c r="G1634" s="5" t="s">
        <v>3578</v>
      </c>
      <c r="H1634" s="8">
        <v>15.450200000000001</v>
      </c>
      <c r="I1634" s="30"/>
    </row>
    <row r="1635" spans="1:9" ht="15.6" thickTop="1" thickBot="1" x14ac:dyDescent="0.35">
      <c r="A1635" s="5" t="s">
        <v>2187</v>
      </c>
      <c r="B1635" s="5" t="s">
        <v>1623</v>
      </c>
      <c r="C1635" s="6"/>
      <c r="D1635" s="7"/>
      <c r="E1635" s="5" t="s">
        <v>2195</v>
      </c>
      <c r="F1635" s="5" t="str">
        <f t="shared" si="25"/>
        <v>TORTELLINI 2,3KGX4</v>
      </c>
      <c r="G1635" s="5" t="s">
        <v>3579</v>
      </c>
      <c r="H1635" s="8">
        <v>58.91</v>
      </c>
      <c r="I1635" s="30"/>
    </row>
    <row r="1636" spans="1:9" ht="15.6" thickTop="1" thickBot="1" x14ac:dyDescent="0.35">
      <c r="A1636" s="5" t="s">
        <v>2187</v>
      </c>
      <c r="B1636" s="5" t="s">
        <v>1624</v>
      </c>
      <c r="C1636" s="6"/>
      <c r="D1636" s="7"/>
      <c r="E1636" s="5" t="s">
        <v>2195</v>
      </c>
      <c r="F1636" s="5" t="str">
        <f t="shared" si="25"/>
        <v>SAUCISSE LENTILLE 2,2KGX4</v>
      </c>
      <c r="G1636" s="5" t="s">
        <v>3580</v>
      </c>
      <c r="H1636" s="8">
        <v>49.554499999999997</v>
      </c>
      <c r="I1636" s="30"/>
    </row>
    <row r="1637" spans="1:9" ht="15.6" thickTop="1" thickBot="1" x14ac:dyDescent="0.35">
      <c r="A1637" s="5" t="s">
        <v>2187</v>
      </c>
      <c r="B1637" s="5" t="s">
        <v>1625</v>
      </c>
      <c r="C1637" s="6"/>
      <c r="D1637" s="7"/>
      <c r="E1637" s="5" t="s">
        <v>2195</v>
      </c>
      <c r="F1637" s="5" t="str">
        <f t="shared" si="25"/>
        <v>CHOCOLAT LAITNOISETTE100GX28</v>
      </c>
      <c r="G1637" s="5" t="s">
        <v>3581</v>
      </c>
      <c r="H1637" s="8">
        <v>13.183299999999999</v>
      </c>
      <c r="I1637" s="30"/>
    </row>
    <row r="1638" spans="1:9" ht="15.6" thickTop="1" thickBot="1" x14ac:dyDescent="0.35">
      <c r="A1638" s="5" t="s">
        <v>2187</v>
      </c>
      <c r="B1638" s="5" t="s">
        <v>1626</v>
      </c>
      <c r="C1638" s="6"/>
      <c r="D1638" s="7"/>
      <c r="E1638" s="5" t="s">
        <v>2195</v>
      </c>
      <c r="F1638" s="5" t="str">
        <f t="shared" si="25"/>
        <v>CHOCOLAT LAIT RIZ 100GX24</v>
      </c>
      <c r="G1638" s="5" t="s">
        <v>3582</v>
      </c>
      <c r="H1638" s="8">
        <v>8.5</v>
      </c>
      <c r="I1638" s="30"/>
    </row>
    <row r="1639" spans="1:9" ht="15.6" thickTop="1" thickBot="1" x14ac:dyDescent="0.35">
      <c r="A1639" s="5" t="s">
        <v>2187</v>
      </c>
      <c r="B1639" s="5" t="s">
        <v>1627</v>
      </c>
      <c r="C1639" s="6"/>
      <c r="D1639" s="7"/>
      <c r="E1639" s="5" t="s">
        <v>2195</v>
      </c>
      <c r="F1639" s="5" t="str">
        <f t="shared" si="25"/>
        <v>FARINE BLÉ TYPE 55 SAC 5KG</v>
      </c>
      <c r="G1639" s="5" t="s">
        <v>3583</v>
      </c>
      <c r="H1639" s="8">
        <v>2</v>
      </c>
      <c r="I1639" s="30"/>
    </row>
    <row r="1640" spans="1:9" ht="15.6" thickTop="1" thickBot="1" x14ac:dyDescent="0.35">
      <c r="A1640" s="5" t="s">
        <v>2187</v>
      </c>
      <c r="B1640" s="5" t="s">
        <v>1628</v>
      </c>
      <c r="C1640" s="6"/>
      <c r="D1640" s="7"/>
      <c r="E1640" s="5" t="s">
        <v>2195</v>
      </c>
      <c r="F1640" s="5" t="str">
        <f t="shared" si="25"/>
        <v>SACHET REPAS FROID N°3X12</v>
      </c>
      <c r="G1640" s="5" t="s">
        <v>3584</v>
      </c>
      <c r="H1640" s="8">
        <v>35.071100000000001</v>
      </c>
      <c r="I1640" s="30"/>
    </row>
    <row r="1641" spans="1:9" ht="15.6" thickTop="1" thickBot="1" x14ac:dyDescent="0.35">
      <c r="A1641" s="5" t="s">
        <v>2187</v>
      </c>
      <c r="B1641" s="5" t="s">
        <v>1629</v>
      </c>
      <c r="C1641" s="6"/>
      <c r="D1641" s="7"/>
      <c r="E1641" s="5" t="s">
        <v>2195</v>
      </c>
      <c r="F1641" s="5" t="str">
        <f t="shared" si="25"/>
        <v>SACHET REPAS FROID N°4X20</v>
      </c>
      <c r="G1641" s="5" t="s">
        <v>3585</v>
      </c>
      <c r="H1641" s="8">
        <v>35.2986</v>
      </c>
      <c r="I1641" s="30"/>
    </row>
    <row r="1642" spans="1:9" ht="15.6" thickTop="1" thickBot="1" x14ac:dyDescent="0.35">
      <c r="A1642" s="5" t="s">
        <v>2187</v>
      </c>
      <c r="B1642" s="5" t="s">
        <v>1630</v>
      </c>
      <c r="C1642" s="6"/>
      <c r="D1642" s="7"/>
      <c r="E1642" s="5" t="s">
        <v>2195</v>
      </c>
      <c r="F1642" s="5" t="str">
        <f t="shared" si="25"/>
        <v>CHOCOLAT AU LAIT 100GX30</v>
      </c>
      <c r="G1642" s="5" t="s">
        <v>3586</v>
      </c>
      <c r="H1642" s="8">
        <v>12.791700000000001</v>
      </c>
      <c r="I1642" s="30"/>
    </row>
    <row r="1643" spans="1:9" ht="15.6" thickTop="1" thickBot="1" x14ac:dyDescent="0.35">
      <c r="A1643" s="5" t="s">
        <v>2187</v>
      </c>
      <c r="B1643" s="5" t="s">
        <v>1631</v>
      </c>
      <c r="C1643" s="6"/>
      <c r="D1643" s="7"/>
      <c r="E1643" s="5" t="s">
        <v>2195</v>
      </c>
      <c r="F1643" s="5" t="str">
        <f t="shared" si="25"/>
        <v>SACHET REPAS FROID N°5X12</v>
      </c>
      <c r="G1643" s="5" t="s">
        <v>3587</v>
      </c>
      <c r="H1643" s="8">
        <v>36.966799999999999</v>
      </c>
      <c r="I1643" s="30"/>
    </row>
    <row r="1644" spans="1:9" ht="15.6" thickTop="1" thickBot="1" x14ac:dyDescent="0.35">
      <c r="A1644" s="5" t="s">
        <v>2187</v>
      </c>
      <c r="B1644" s="5" t="s">
        <v>1632</v>
      </c>
      <c r="C1644" s="6"/>
      <c r="D1644" s="7"/>
      <c r="E1644" s="5" t="s">
        <v>2195</v>
      </c>
      <c r="F1644" s="5" t="str">
        <f t="shared" si="25"/>
        <v>SACHET REPAS FROID N°6X12</v>
      </c>
      <c r="G1644" s="5" t="s">
        <v>3588</v>
      </c>
      <c r="H1644" s="8">
        <v>37.251199999999997</v>
      </c>
      <c r="I1644" s="30"/>
    </row>
    <row r="1645" spans="1:9" ht="15.6" thickTop="1" thickBot="1" x14ac:dyDescent="0.35">
      <c r="A1645" s="5" t="s">
        <v>2187</v>
      </c>
      <c r="B1645" s="5" t="s">
        <v>1633</v>
      </c>
      <c r="C1645" s="6"/>
      <c r="D1645" s="7"/>
      <c r="E1645" s="5" t="s">
        <v>2195</v>
      </c>
      <c r="F1645" s="5" t="str">
        <f t="shared" si="25"/>
        <v>CHOCOLAT NOIR 100GX30</v>
      </c>
      <c r="G1645" s="5" t="s">
        <v>3589</v>
      </c>
      <c r="H1645" s="8">
        <v>10.7204</v>
      </c>
      <c r="I1645" s="30"/>
    </row>
    <row r="1646" spans="1:9" ht="15.6" thickTop="1" thickBot="1" x14ac:dyDescent="0.35">
      <c r="A1646" s="5" t="s">
        <v>2187</v>
      </c>
      <c r="B1646" s="5" t="s">
        <v>1634</v>
      </c>
      <c r="C1646" s="6"/>
      <c r="D1646" s="7"/>
      <c r="E1646" s="5" t="s">
        <v>2195</v>
      </c>
      <c r="F1646" s="5" t="str">
        <f t="shared" si="25"/>
        <v>SACHET REPAS FROID N°7X12</v>
      </c>
      <c r="G1646" s="5" t="s">
        <v>3590</v>
      </c>
      <c r="H1646" s="8">
        <v>26.161100000000001</v>
      </c>
      <c r="I1646" s="30"/>
    </row>
    <row r="1647" spans="1:9" ht="15.6" thickTop="1" thickBot="1" x14ac:dyDescent="0.35">
      <c r="A1647" s="5" t="s">
        <v>2187</v>
      </c>
      <c r="B1647" s="5" t="s">
        <v>1635</v>
      </c>
      <c r="C1647" s="6"/>
      <c r="D1647" s="7"/>
      <c r="E1647" s="5" t="s">
        <v>2195</v>
      </c>
      <c r="F1647" s="5" t="str">
        <f t="shared" si="25"/>
        <v>NOUGAT TENDRE 30GX230</v>
      </c>
      <c r="G1647" s="5" t="s">
        <v>3591</v>
      </c>
      <c r="H1647" s="8">
        <v>36.799999999999997</v>
      </c>
      <c r="I1647" s="30"/>
    </row>
    <row r="1648" spans="1:9" ht="15.6" thickTop="1" thickBot="1" x14ac:dyDescent="0.35">
      <c r="A1648" s="5" t="s">
        <v>2187</v>
      </c>
      <c r="B1648" s="5" t="s">
        <v>1636</v>
      </c>
      <c r="C1648" s="6"/>
      <c r="D1648" s="7"/>
      <c r="E1648" s="5" t="s">
        <v>2195</v>
      </c>
      <c r="F1648" s="5" t="str">
        <f t="shared" si="25"/>
        <v>CAFÉ SOL.LYO.100% ARAB.2GX500</v>
      </c>
      <c r="G1648" s="5" t="s">
        <v>3592</v>
      </c>
      <c r="H1648" s="8">
        <v>26.682500000000001</v>
      </c>
      <c r="I1648" s="30"/>
    </row>
    <row r="1649" spans="1:9" ht="15.6" thickTop="1" thickBot="1" x14ac:dyDescent="0.35">
      <c r="A1649" s="5" t="s">
        <v>4448</v>
      </c>
      <c r="B1649" s="5" t="s">
        <v>1565</v>
      </c>
      <c r="C1649" s="6" t="s">
        <v>4469</v>
      </c>
      <c r="D1649" s="7"/>
      <c r="E1649" s="5" t="s">
        <v>4287</v>
      </c>
      <c r="F1649" s="5" t="str">
        <f t="shared" si="25"/>
        <v>JUS PAMPLEMOUSSE ABC BRICK1L</v>
      </c>
      <c r="G1649" s="5" t="s">
        <v>4470</v>
      </c>
      <c r="H1649" s="8">
        <v>0.75290000000000001</v>
      </c>
      <c r="I1649" s="30"/>
    </row>
    <row r="1650" spans="1:9" ht="15.6" thickTop="1" thickBot="1" x14ac:dyDescent="0.35">
      <c r="A1650" s="5" t="s">
        <v>2187</v>
      </c>
      <c r="B1650" s="5" t="s">
        <v>1638</v>
      </c>
      <c r="C1650" s="6"/>
      <c r="D1650" s="7"/>
      <c r="E1650" s="5" t="s">
        <v>2195</v>
      </c>
      <c r="F1650" s="5" t="str">
        <f t="shared" si="25"/>
        <v>THÉ CEYLAN 2GX100DOSESX36ÉTUIS</v>
      </c>
      <c r="G1650" s="5" t="s">
        <v>3593</v>
      </c>
      <c r="H1650" s="8">
        <v>57.582900000000002</v>
      </c>
      <c r="I1650" s="30"/>
    </row>
    <row r="1651" spans="1:9" ht="15.6" thickTop="1" thickBot="1" x14ac:dyDescent="0.35">
      <c r="A1651" s="5" t="s">
        <v>2187</v>
      </c>
      <c r="B1651" s="5" t="s">
        <v>1639</v>
      </c>
      <c r="C1651" s="6"/>
      <c r="D1651" s="7"/>
      <c r="E1651" s="5" t="s">
        <v>2195</v>
      </c>
      <c r="F1651" s="5" t="str">
        <f t="shared" si="25"/>
        <v>ASSORTIMENT SALÉ BTE 380GX8</v>
      </c>
      <c r="G1651" s="5" t="s">
        <v>3594</v>
      </c>
      <c r="H1651" s="8">
        <v>23.2227</v>
      </c>
      <c r="I1651" s="30"/>
    </row>
    <row r="1652" spans="1:9" ht="15.6" thickTop="1" thickBot="1" x14ac:dyDescent="0.35">
      <c r="A1652" s="5" t="s">
        <v>4448</v>
      </c>
      <c r="B1652" s="5" t="s">
        <v>1566</v>
      </c>
      <c r="C1652" s="6" t="s">
        <v>4486</v>
      </c>
      <c r="D1652" s="7"/>
      <c r="E1652" s="5" t="s">
        <v>4287</v>
      </c>
      <c r="F1652" s="5" t="str">
        <f t="shared" si="25"/>
        <v>SIROP PÊCHE 1L</v>
      </c>
      <c r="G1652" s="5" t="s">
        <v>4487</v>
      </c>
      <c r="H1652" s="8">
        <v>2.7429000000000001</v>
      </c>
      <c r="I1652" s="30"/>
    </row>
    <row r="1653" spans="1:9" ht="15.6" thickTop="1" thickBot="1" x14ac:dyDescent="0.35">
      <c r="A1653" s="5" t="s">
        <v>2189</v>
      </c>
      <c r="B1653" s="5" t="s">
        <v>1641</v>
      </c>
      <c r="C1653" s="6"/>
      <c r="D1653" s="7"/>
      <c r="E1653" s="5" t="s">
        <v>2195</v>
      </c>
      <c r="F1653" s="5" t="str">
        <f t="shared" si="25"/>
        <v>LAIT ENTI.CONC.N/SUCRÉ410GX12</v>
      </c>
      <c r="G1653" s="5" t="s">
        <v>3595</v>
      </c>
      <c r="H1653" s="8">
        <v>11.658799999999999</v>
      </c>
      <c r="I1653" s="30"/>
    </row>
    <row r="1654" spans="1:9" ht="15.6" thickTop="1" thickBot="1" x14ac:dyDescent="0.35">
      <c r="A1654" s="5" t="s">
        <v>2187</v>
      </c>
      <c r="B1654" s="5" t="s">
        <v>1642</v>
      </c>
      <c r="C1654" s="6"/>
      <c r="D1654" s="7"/>
      <c r="E1654" s="5" t="s">
        <v>2195</v>
      </c>
      <c r="F1654" s="5" t="str">
        <f t="shared" si="25"/>
        <v>SEMOULE DE MAIS POLENTA 1KGX6</v>
      </c>
      <c r="G1654" s="5" t="s">
        <v>3596</v>
      </c>
      <c r="H1654" s="8">
        <v>11.5166</v>
      </c>
      <c r="I1654" s="30"/>
    </row>
    <row r="1655" spans="1:9" ht="15.6" thickTop="1" thickBot="1" x14ac:dyDescent="0.35">
      <c r="A1655" s="5" t="s">
        <v>2187</v>
      </c>
      <c r="B1655" s="5" t="s">
        <v>1643</v>
      </c>
      <c r="C1655" s="6"/>
      <c r="D1655" s="7"/>
      <c r="E1655" s="5" t="s">
        <v>2195</v>
      </c>
      <c r="F1655" s="5" t="str">
        <f t="shared" si="25"/>
        <v>CIGARETTE ROULÉE BTE 1KG</v>
      </c>
      <c r="G1655" s="5" t="s">
        <v>3597</v>
      </c>
      <c r="H1655" s="8">
        <v>5.3080999999999996</v>
      </c>
      <c r="I1655" s="30"/>
    </row>
    <row r="1656" spans="1:9" ht="15.6" thickTop="1" thickBot="1" x14ac:dyDescent="0.35">
      <c r="A1656" s="5" t="s">
        <v>4448</v>
      </c>
      <c r="B1656" s="5" t="s">
        <v>1568</v>
      </c>
      <c r="C1656" s="6" t="s">
        <v>4473</v>
      </c>
      <c r="D1656" s="7"/>
      <c r="E1656" s="5" t="s">
        <v>4287</v>
      </c>
      <c r="F1656" s="5" t="str">
        <f t="shared" si="25"/>
        <v>SIROP CITRON 100CL</v>
      </c>
      <c r="G1656" s="5" t="s">
        <v>4474</v>
      </c>
      <c r="H1656" s="8">
        <v>1.8363</v>
      </c>
      <c r="I1656" s="30"/>
    </row>
    <row r="1657" spans="1:9" ht="15.6" thickTop="1" thickBot="1" x14ac:dyDescent="0.35">
      <c r="A1657" s="5" t="s">
        <v>4788</v>
      </c>
      <c r="B1657" s="5" t="s">
        <v>1645</v>
      </c>
      <c r="C1657" s="6" t="s">
        <v>4795</v>
      </c>
      <c r="D1657" s="7"/>
      <c r="E1657" s="5" t="s">
        <v>4250</v>
      </c>
      <c r="F1657" s="5" t="str">
        <f t="shared" si="25"/>
        <v>SAUCE BARBECUE 1190G</v>
      </c>
      <c r="G1657" s="5" t="s">
        <v>4796</v>
      </c>
      <c r="H1657" s="8">
        <v>3.2174999999999998</v>
      </c>
      <c r="I1657" s="30"/>
    </row>
    <row r="1658" spans="1:9" ht="15.6" thickTop="1" thickBot="1" x14ac:dyDescent="0.35">
      <c r="A1658" s="5" t="s">
        <v>4788</v>
      </c>
      <c r="B1658" s="5" t="s">
        <v>1646</v>
      </c>
      <c r="C1658" s="6" t="s">
        <v>4797</v>
      </c>
      <c r="D1658" s="7"/>
      <c r="E1658" s="5" t="s">
        <v>4250</v>
      </c>
      <c r="F1658" s="5" t="str">
        <f t="shared" si="25"/>
        <v>SAUCE HAMBURGER 960G</v>
      </c>
      <c r="G1658" s="5" t="s">
        <v>4798</v>
      </c>
      <c r="H1658" s="8">
        <v>3.2444000000000002</v>
      </c>
      <c r="I1658" s="30"/>
    </row>
    <row r="1659" spans="1:9" ht="15.6" thickTop="1" thickBot="1" x14ac:dyDescent="0.35">
      <c r="A1659" s="5" t="s">
        <v>4788</v>
      </c>
      <c r="B1659" s="5" t="s">
        <v>1647</v>
      </c>
      <c r="C1659" s="6" t="s">
        <v>4799</v>
      </c>
      <c r="D1659" s="7"/>
      <c r="E1659" s="5" t="s">
        <v>4250</v>
      </c>
      <c r="F1659" s="5" t="str">
        <f t="shared" si="25"/>
        <v>SAUCE TARTARE 920G</v>
      </c>
      <c r="G1659" s="5" t="s">
        <v>4800</v>
      </c>
      <c r="H1659" s="8">
        <v>3.2172999999999998</v>
      </c>
      <c r="I1659" s="30"/>
    </row>
    <row r="1660" spans="1:9" ht="15.6" thickTop="1" thickBot="1" x14ac:dyDescent="0.35">
      <c r="A1660" s="5" t="s">
        <v>2187</v>
      </c>
      <c r="B1660" s="5" t="s">
        <v>1648</v>
      </c>
      <c r="C1660" s="6"/>
      <c r="D1660" s="7"/>
      <c r="E1660" s="5" t="s">
        <v>2195</v>
      </c>
      <c r="F1660" s="5" t="str">
        <f t="shared" si="25"/>
        <v>SARDINE HUILE 1/6X12 BOÎTE OF</v>
      </c>
      <c r="G1660" s="5" t="s">
        <v>3598</v>
      </c>
      <c r="H1660" s="8">
        <v>8.3886000000000003</v>
      </c>
      <c r="I1660" s="30"/>
    </row>
    <row r="1661" spans="1:9" ht="15.6" thickTop="1" thickBot="1" x14ac:dyDescent="0.35">
      <c r="A1661" s="5" t="s">
        <v>4840</v>
      </c>
      <c r="B1661" s="5" t="s">
        <v>1649</v>
      </c>
      <c r="C1661" s="6" t="s">
        <v>4850</v>
      </c>
      <c r="D1661" s="7"/>
      <c r="E1661" s="5" t="s">
        <v>4250</v>
      </c>
      <c r="F1661" s="5" t="str">
        <f t="shared" si="25"/>
        <v>THON MIETTE HUILE 1/10</v>
      </c>
      <c r="G1661" s="5" t="s">
        <v>4851</v>
      </c>
      <c r="H1661" s="8">
        <v>0.39510000000000001</v>
      </c>
      <c r="I1661" s="30"/>
    </row>
    <row r="1662" spans="1:9" ht="15.6" thickTop="1" thickBot="1" x14ac:dyDescent="0.35">
      <c r="A1662" s="5" t="s">
        <v>2187</v>
      </c>
      <c r="B1662" s="5" t="s">
        <v>1650</v>
      </c>
      <c r="C1662" s="6"/>
      <c r="D1662" s="7"/>
      <c r="E1662" s="5" t="s">
        <v>2195</v>
      </c>
      <c r="F1662" s="5" t="str">
        <f t="shared" si="25"/>
        <v>THON MIETTES TOMATE 1/10X96</v>
      </c>
      <c r="G1662" s="5" t="s">
        <v>3599</v>
      </c>
      <c r="H1662" s="8">
        <v>37.914700000000003</v>
      </c>
      <c r="I1662" s="30"/>
    </row>
    <row r="1663" spans="1:9" ht="15.6" thickTop="1" thickBot="1" x14ac:dyDescent="0.35">
      <c r="A1663" s="5" t="s">
        <v>2187</v>
      </c>
      <c r="B1663" s="5" t="s">
        <v>1651</v>
      </c>
      <c r="C1663" s="6"/>
      <c r="D1663" s="7"/>
      <c r="E1663" s="5" t="s">
        <v>2195</v>
      </c>
      <c r="F1663" s="5" t="str">
        <f t="shared" si="25"/>
        <v>THON BLC ENTIER NAT 3/1X6</v>
      </c>
      <c r="G1663" s="5" t="s">
        <v>3600</v>
      </c>
      <c r="H1663" s="8">
        <v>110.9953</v>
      </c>
      <c r="I1663" s="30"/>
    </row>
    <row r="1664" spans="1:9" ht="15.6" thickTop="1" thickBot="1" x14ac:dyDescent="0.35">
      <c r="A1664" s="5" t="s">
        <v>2187</v>
      </c>
      <c r="B1664" s="5" t="s">
        <v>1652</v>
      </c>
      <c r="C1664" s="6"/>
      <c r="D1664" s="7"/>
      <c r="E1664" s="5" t="s">
        <v>2195</v>
      </c>
      <c r="F1664" s="5" t="str">
        <f t="shared" si="25"/>
        <v>THON BLC ENTIER NAT 4/4X12</v>
      </c>
      <c r="G1664" s="5" t="s">
        <v>3601</v>
      </c>
      <c r="H1664" s="8">
        <v>71.763000000000005</v>
      </c>
      <c r="I1664" s="30"/>
    </row>
    <row r="1665" spans="1:9" ht="15.6" thickTop="1" thickBot="1" x14ac:dyDescent="0.35">
      <c r="A1665" s="5" t="s">
        <v>2187</v>
      </c>
      <c r="B1665" s="5" t="s">
        <v>1653</v>
      </c>
      <c r="C1665" s="6"/>
      <c r="D1665" s="7"/>
      <c r="E1665" s="5" t="s">
        <v>2195</v>
      </c>
      <c r="F1665" s="5" t="str">
        <f t="shared" si="25"/>
        <v>THON À LA CATALANE 1/6X48 OF</v>
      </c>
      <c r="G1665" s="5" t="s">
        <v>3602</v>
      </c>
      <c r="H1665" s="8">
        <v>29.128</v>
      </c>
      <c r="I1665" s="30"/>
    </row>
    <row r="1666" spans="1:9" ht="15.6" thickTop="1" thickBot="1" x14ac:dyDescent="0.35">
      <c r="A1666" s="5" t="s">
        <v>2187</v>
      </c>
      <c r="B1666" s="5" t="s">
        <v>1654</v>
      </c>
      <c r="C1666" s="6"/>
      <c r="D1666" s="7"/>
      <c r="E1666" s="5" t="s">
        <v>2195</v>
      </c>
      <c r="F1666" s="5" t="str">
        <f t="shared" si="25"/>
        <v>THON ALBACORE NATUREL 4/4X12</v>
      </c>
      <c r="G1666" s="5" t="s">
        <v>3603</v>
      </c>
      <c r="H1666" s="8">
        <v>52.227499999999999</v>
      </c>
      <c r="I1666" s="30"/>
    </row>
    <row r="1667" spans="1:9" ht="15.6" thickTop="1" thickBot="1" x14ac:dyDescent="0.35">
      <c r="A1667" s="5" t="s">
        <v>2187</v>
      </c>
      <c r="B1667" s="5" t="s">
        <v>1655</v>
      </c>
      <c r="C1667" s="6"/>
      <c r="D1667" s="7"/>
      <c r="E1667" s="5" t="s">
        <v>2208</v>
      </c>
      <c r="F1667" s="5" t="str">
        <f t="shared" si="25"/>
        <v>PRÉPAR.SAUCE BÉARNAISE1 KG</v>
      </c>
      <c r="G1667" s="5" t="s">
        <v>3604</v>
      </c>
      <c r="H1667" s="8">
        <v>6.0663999999999998</v>
      </c>
      <c r="I1667" s="30"/>
    </row>
    <row r="1668" spans="1:9" ht="15.6" thickTop="1" thickBot="1" x14ac:dyDescent="0.35">
      <c r="A1668" s="5" t="s">
        <v>2187</v>
      </c>
      <c r="B1668" s="5" t="s">
        <v>1656</v>
      </c>
      <c r="C1668" s="6"/>
      <c r="D1668" s="7"/>
      <c r="E1668" s="5" t="s">
        <v>2208</v>
      </c>
      <c r="F1668" s="5" t="str">
        <f t="shared" si="25"/>
        <v>PRÉPAR. SCE HOLLANDAISE 1KG</v>
      </c>
      <c r="G1668" s="5" t="s">
        <v>3605</v>
      </c>
      <c r="H1668" s="8">
        <v>5.0236999999999998</v>
      </c>
      <c r="I1668" s="30"/>
    </row>
    <row r="1669" spans="1:9" ht="15.6" thickTop="1" thickBot="1" x14ac:dyDescent="0.35">
      <c r="A1669" s="5" t="s">
        <v>2187</v>
      </c>
      <c r="B1669" s="5" t="s">
        <v>1657</v>
      </c>
      <c r="C1669" s="6"/>
      <c r="D1669" s="7"/>
      <c r="E1669" s="5" t="s">
        <v>2208</v>
      </c>
      <c r="F1669" s="5" t="str">
        <f t="shared" ref="F1669:F1732" si="26">UPPER(G1669)</f>
        <v>PRÉPAR. SCE CHASSEUR 1KG</v>
      </c>
      <c r="G1669" s="5" t="s">
        <v>3606</v>
      </c>
      <c r="H1669" s="8">
        <v>6.7298999999999998</v>
      </c>
      <c r="I1669" s="30"/>
    </row>
    <row r="1670" spans="1:9" ht="15.6" thickTop="1" thickBot="1" x14ac:dyDescent="0.35">
      <c r="A1670" s="5" t="s">
        <v>2187</v>
      </c>
      <c r="B1670" s="5" t="s">
        <v>1658</v>
      </c>
      <c r="C1670" s="6"/>
      <c r="D1670" s="7"/>
      <c r="E1670" s="5" t="s">
        <v>2208</v>
      </c>
      <c r="F1670" s="5" t="str">
        <f t="shared" si="26"/>
        <v>PRÉPAR.SCE MARCHAND VIN 1KG</v>
      </c>
      <c r="G1670" s="5" t="s">
        <v>3607</v>
      </c>
      <c r="H1670" s="8">
        <v>4.3601999999999999</v>
      </c>
      <c r="I1670" s="30"/>
    </row>
    <row r="1671" spans="1:9" ht="15.6" thickTop="1" thickBot="1" x14ac:dyDescent="0.35">
      <c r="A1671" s="5" t="s">
        <v>2187</v>
      </c>
      <c r="B1671" s="5" t="s">
        <v>1659</v>
      </c>
      <c r="C1671" s="6"/>
      <c r="D1671" s="7"/>
      <c r="E1671" s="5" t="s">
        <v>2208</v>
      </c>
      <c r="F1671" s="5" t="str">
        <f t="shared" si="26"/>
        <v>PRÉPAR. SAUCE MORNAY 1KG</v>
      </c>
      <c r="G1671" s="5" t="s">
        <v>3608</v>
      </c>
      <c r="H1671" s="8">
        <v>5.3080999999999996</v>
      </c>
      <c r="I1671" s="30"/>
    </row>
    <row r="1672" spans="1:9" ht="15.6" thickTop="1" thickBot="1" x14ac:dyDescent="0.35">
      <c r="A1672" s="5" t="s">
        <v>2187</v>
      </c>
      <c r="B1672" s="5" t="s">
        <v>1660</v>
      </c>
      <c r="C1672" s="6"/>
      <c r="D1672" s="7"/>
      <c r="E1672" s="5" t="s">
        <v>2210</v>
      </c>
      <c r="F1672" s="5" t="str">
        <f t="shared" si="26"/>
        <v>PRÉPARATION JUS BOEUF 1KG</v>
      </c>
      <c r="G1672" s="5" t="s">
        <v>3609</v>
      </c>
      <c r="H1672" s="8">
        <v>6.0663999999999998</v>
      </c>
      <c r="I1672" s="30"/>
    </row>
    <row r="1673" spans="1:9" ht="15.6" thickTop="1" thickBot="1" x14ac:dyDescent="0.35">
      <c r="A1673" s="5" t="s">
        <v>2187</v>
      </c>
      <c r="B1673" s="5" t="s">
        <v>1661</v>
      </c>
      <c r="C1673" s="6"/>
      <c r="D1673" s="7"/>
      <c r="E1673" s="5" t="s">
        <v>2210</v>
      </c>
      <c r="F1673" s="5" t="str">
        <f t="shared" si="26"/>
        <v>PRÉPARATION JUS RÔTI AGNEAU1KG</v>
      </c>
      <c r="G1673" s="5" t="s">
        <v>3610</v>
      </c>
      <c r="H1673" s="8">
        <v>6.7298999999999998</v>
      </c>
      <c r="I1673" s="30"/>
    </row>
    <row r="1674" spans="1:9" ht="15.6" thickTop="1" thickBot="1" x14ac:dyDescent="0.35">
      <c r="A1674" s="5" t="s">
        <v>2187</v>
      </c>
      <c r="B1674" s="5" t="s">
        <v>1662</v>
      </c>
      <c r="C1674" s="6"/>
      <c r="D1674" s="7"/>
      <c r="E1674" s="5" t="s">
        <v>2208</v>
      </c>
      <c r="F1674" s="5" t="str">
        <f t="shared" si="26"/>
        <v>PRÉPARATION JUS POULET 1KG</v>
      </c>
      <c r="G1674" s="5" t="s">
        <v>3611</v>
      </c>
      <c r="H1674" s="8">
        <v>5.5924000000000005</v>
      </c>
      <c r="I1674" s="30"/>
    </row>
    <row r="1675" spans="1:9" ht="15.6" thickTop="1" thickBot="1" x14ac:dyDescent="0.35">
      <c r="A1675" s="5" t="s">
        <v>4788</v>
      </c>
      <c r="B1675" s="5" t="s">
        <v>1663</v>
      </c>
      <c r="C1675" s="6" t="s">
        <v>4804</v>
      </c>
      <c r="D1675" s="7"/>
      <c r="E1675" s="5" t="s">
        <v>4250</v>
      </c>
      <c r="F1675" s="5" t="str">
        <f t="shared" si="26"/>
        <v>PRÉPAR.JUS VEAU LIÉ BASE 1 KG</v>
      </c>
      <c r="G1675" s="5" t="s">
        <v>3612</v>
      </c>
      <c r="H1675" s="8">
        <v>3.8860000000000001</v>
      </c>
      <c r="I1675" s="30"/>
    </row>
    <row r="1676" spans="1:9" ht="15.6" thickTop="1" thickBot="1" x14ac:dyDescent="0.35">
      <c r="A1676" s="5" t="s">
        <v>4788</v>
      </c>
      <c r="B1676" s="5" t="s">
        <v>1664</v>
      </c>
      <c r="C1676" s="6" t="s">
        <v>4803</v>
      </c>
      <c r="D1676" s="7"/>
      <c r="E1676" s="5" t="s">
        <v>4250</v>
      </c>
      <c r="F1676" s="5" t="str">
        <f t="shared" si="26"/>
        <v>PRÉPAR. FUMET CRUSTACÉ 1KG</v>
      </c>
      <c r="G1676" s="5" t="s">
        <v>3613</v>
      </c>
      <c r="H1676" s="8">
        <v>6.2649999999999997</v>
      </c>
      <c r="I1676" s="30"/>
    </row>
    <row r="1677" spans="1:9" ht="15.6" thickTop="1" thickBot="1" x14ac:dyDescent="0.35">
      <c r="A1677" s="5" t="s">
        <v>4788</v>
      </c>
      <c r="B1677" s="5" t="s">
        <v>1665</v>
      </c>
      <c r="C1677" s="6" t="s">
        <v>4805</v>
      </c>
      <c r="D1677" s="7"/>
      <c r="E1677" s="5" t="s">
        <v>4250</v>
      </c>
      <c r="F1677" s="5" t="str">
        <f t="shared" si="26"/>
        <v>PRÉPAR.FUMET POISSON BASE 1KG</v>
      </c>
      <c r="G1677" s="5" t="s">
        <v>3614</v>
      </c>
      <c r="H1677" s="8">
        <v>3.8</v>
      </c>
      <c r="I1677" s="30"/>
    </row>
    <row r="1678" spans="1:9" ht="15.6" thickTop="1" thickBot="1" x14ac:dyDescent="0.35">
      <c r="A1678" s="5" t="s">
        <v>4788</v>
      </c>
      <c r="B1678" s="5" t="s">
        <v>1666</v>
      </c>
      <c r="C1678" s="6" t="s">
        <v>4806</v>
      </c>
      <c r="D1678" s="7"/>
      <c r="E1678" s="5" t="s">
        <v>4250</v>
      </c>
      <c r="F1678" s="5" t="str">
        <f t="shared" si="26"/>
        <v>PRÉ.FOND BRUN LIÉ 1/2 BASE1KG</v>
      </c>
      <c r="G1678" s="5" t="s">
        <v>3615</v>
      </c>
      <c r="H1678" s="8">
        <v>3.0329999999999999</v>
      </c>
      <c r="I1678" s="30"/>
    </row>
    <row r="1679" spans="1:9" ht="15.6" thickTop="1" thickBot="1" x14ac:dyDescent="0.35">
      <c r="A1679" s="5" t="s">
        <v>2187</v>
      </c>
      <c r="B1679" s="5" t="s">
        <v>1667</v>
      </c>
      <c r="C1679" s="6"/>
      <c r="D1679" s="7"/>
      <c r="E1679" s="5" t="s">
        <v>2208</v>
      </c>
      <c r="F1679" s="5" t="str">
        <f t="shared" si="26"/>
        <v>PRÉPA.BOUILLON POULE 1KG</v>
      </c>
      <c r="G1679" s="5" t="s">
        <v>3616</v>
      </c>
      <c r="H1679" s="8">
        <v>3.7441000000000004</v>
      </c>
      <c r="I1679" s="30"/>
    </row>
    <row r="1680" spans="1:9" ht="15.6" thickTop="1" thickBot="1" x14ac:dyDescent="0.35">
      <c r="A1680" s="5" t="s">
        <v>4788</v>
      </c>
      <c r="B1680" s="5" t="s">
        <v>1668</v>
      </c>
      <c r="C1680" s="6" t="s">
        <v>4807</v>
      </c>
      <c r="D1680" s="7"/>
      <c r="E1680" s="5" t="s">
        <v>4250</v>
      </c>
      <c r="F1680" s="5" t="str">
        <f t="shared" si="26"/>
        <v>PRÉPARAT. ROUX BLANC 2 KG</v>
      </c>
      <c r="G1680" s="5" t="s">
        <v>3617</v>
      </c>
      <c r="H1680" s="8">
        <v>4.8339999999999996</v>
      </c>
      <c r="I1680" s="30"/>
    </row>
    <row r="1681" spans="1:9" ht="15.6" thickTop="1" thickBot="1" x14ac:dyDescent="0.35">
      <c r="A1681" s="5" t="s">
        <v>4788</v>
      </c>
      <c r="B1681" s="5" t="s">
        <v>1669</v>
      </c>
      <c r="C1681" s="6" t="s">
        <v>4808</v>
      </c>
      <c r="D1681" s="7"/>
      <c r="E1681" s="5" t="s">
        <v>4250</v>
      </c>
      <c r="F1681" s="5" t="str">
        <f t="shared" si="26"/>
        <v>PRÉPARAT. ROUX BRUN 2KG</v>
      </c>
      <c r="G1681" s="5" t="s">
        <v>3618</v>
      </c>
      <c r="H1681" s="8">
        <v>5.8250000000000002</v>
      </c>
      <c r="I1681" s="30"/>
    </row>
    <row r="1682" spans="1:9" ht="15.6" thickTop="1" thickBot="1" x14ac:dyDescent="0.35">
      <c r="A1682" s="5" t="s">
        <v>2187</v>
      </c>
      <c r="B1682" s="5" t="s">
        <v>1670</v>
      </c>
      <c r="C1682" s="6"/>
      <c r="D1682" s="7"/>
      <c r="E1682" s="5" t="s">
        <v>2208</v>
      </c>
      <c r="F1682" s="5" t="str">
        <f t="shared" si="26"/>
        <v>PRÉPARAT. SAUCE 3 POIVRES 1KG</v>
      </c>
      <c r="G1682" s="5" t="s">
        <v>3619</v>
      </c>
      <c r="H1682" s="8">
        <v>4.9763000000000002</v>
      </c>
      <c r="I1682" s="30"/>
    </row>
    <row r="1683" spans="1:9" ht="15.6" thickTop="1" thickBot="1" x14ac:dyDescent="0.35">
      <c r="A1683" s="5" t="s">
        <v>2187</v>
      </c>
      <c r="B1683" s="5" t="s">
        <v>1671</v>
      </c>
      <c r="C1683" s="6"/>
      <c r="D1683" s="7"/>
      <c r="E1683" s="5" t="s">
        <v>2195</v>
      </c>
      <c r="F1683" s="5" t="str">
        <f t="shared" si="26"/>
        <v>PRÉPARAT. BÉCHAMEL FROID 2KGX5</v>
      </c>
      <c r="G1683" s="5" t="s">
        <v>3620</v>
      </c>
      <c r="H1683" s="8">
        <v>37.772500000000001</v>
      </c>
      <c r="I1683" s="30"/>
    </row>
    <row r="1684" spans="1:9" ht="15.6" thickTop="1" thickBot="1" x14ac:dyDescent="0.35">
      <c r="A1684" s="5" t="s">
        <v>2187</v>
      </c>
      <c r="B1684" s="5" t="s">
        <v>1672</v>
      </c>
      <c r="C1684" s="6"/>
      <c r="D1684" s="7"/>
      <c r="E1684" s="5" t="s">
        <v>2195</v>
      </c>
      <c r="F1684" s="5" t="str">
        <f t="shared" si="26"/>
        <v>FONDS BLANC DE VOLAILLE 1KGX10</v>
      </c>
      <c r="G1684" s="5" t="s">
        <v>3621</v>
      </c>
      <c r="H1684" s="8">
        <v>42.180100000000003</v>
      </c>
      <c r="I1684" s="30"/>
    </row>
    <row r="1685" spans="1:9" ht="15.6" thickTop="1" thickBot="1" x14ac:dyDescent="0.35">
      <c r="A1685" s="5" t="s">
        <v>4788</v>
      </c>
      <c r="B1685" s="5" t="s">
        <v>1673</v>
      </c>
      <c r="C1685" s="6" t="s">
        <v>4809</v>
      </c>
      <c r="D1685" s="7"/>
      <c r="E1685" s="5" t="s">
        <v>4250</v>
      </c>
      <c r="F1685" s="5" t="str">
        <f t="shared" si="26"/>
        <v>JUS RÔTI PORC 1KG</v>
      </c>
      <c r="G1685" s="5" t="s">
        <v>4810</v>
      </c>
      <c r="H1685" s="8">
        <v>5.8375000000000004</v>
      </c>
      <c r="I1685" s="30"/>
    </row>
    <row r="1686" spans="1:9" ht="15.6" thickTop="1" thickBot="1" x14ac:dyDescent="0.35">
      <c r="A1686" s="5" t="s">
        <v>4788</v>
      </c>
      <c r="B1686" s="5" t="s">
        <v>1674</v>
      </c>
      <c r="C1686" s="6" t="s">
        <v>4811</v>
      </c>
      <c r="D1686" s="7"/>
      <c r="E1686" s="5" t="s">
        <v>4250</v>
      </c>
      <c r="F1686" s="5" t="str">
        <f t="shared" si="26"/>
        <v>JUS DE CANARD RÔTI 1KG</v>
      </c>
      <c r="G1686" s="5" t="s">
        <v>4812</v>
      </c>
      <c r="H1686" s="8">
        <v>8.4357000000000006</v>
      </c>
      <c r="I1686" s="30"/>
    </row>
    <row r="1687" spans="1:9" ht="15.6" thickTop="1" thickBot="1" x14ac:dyDescent="0.35">
      <c r="A1687" s="5" t="s">
        <v>2187</v>
      </c>
      <c r="B1687" s="5" t="s">
        <v>1675</v>
      </c>
      <c r="C1687" s="6"/>
      <c r="D1687" s="7"/>
      <c r="E1687" s="5" t="s">
        <v>2195</v>
      </c>
      <c r="F1687" s="5" t="str">
        <f t="shared" si="26"/>
        <v>SAUCE DIABLE 1KGX10</v>
      </c>
      <c r="G1687" s="5" t="s">
        <v>3622</v>
      </c>
      <c r="H1687" s="8">
        <v>67.184799999999996</v>
      </c>
      <c r="I1687" s="30"/>
    </row>
    <row r="1688" spans="1:9" ht="15.6" thickTop="1" thickBot="1" x14ac:dyDescent="0.35">
      <c r="A1688" s="5" t="s">
        <v>2187</v>
      </c>
      <c r="B1688" s="5" t="s">
        <v>1676</v>
      </c>
      <c r="C1688" s="6"/>
      <c r="D1688" s="7"/>
      <c r="E1688" s="5" t="s">
        <v>2195</v>
      </c>
      <c r="F1688" s="5" t="str">
        <f t="shared" si="26"/>
        <v>SAUCE TOMATO GRILL 1KG8</v>
      </c>
      <c r="G1688" s="5" t="s">
        <v>3623</v>
      </c>
      <c r="H1688" s="8">
        <v>53.838900000000002</v>
      </c>
      <c r="I1688" s="30"/>
    </row>
    <row r="1689" spans="1:9" ht="15.6" thickTop="1" thickBot="1" x14ac:dyDescent="0.35">
      <c r="A1689" s="5" t="s">
        <v>2187</v>
      </c>
      <c r="B1689" s="5" t="s">
        <v>1677</v>
      </c>
      <c r="C1689" s="6"/>
      <c r="D1689" s="7"/>
      <c r="E1689" s="5" t="s">
        <v>2195</v>
      </c>
      <c r="F1689" s="5" t="str">
        <f t="shared" si="26"/>
        <v>SAUCE BEURRE BLANC 1KGX10</v>
      </c>
      <c r="G1689" s="5" t="s">
        <v>3624</v>
      </c>
      <c r="H1689" s="8">
        <v>61.848300000000002</v>
      </c>
      <c r="I1689" s="30"/>
    </row>
    <row r="1690" spans="1:9" ht="15.6" thickTop="1" thickBot="1" x14ac:dyDescent="0.35">
      <c r="A1690" s="5" t="s">
        <v>2187</v>
      </c>
      <c r="B1690" s="5" t="s">
        <v>1678</v>
      </c>
      <c r="C1690" s="6"/>
      <c r="D1690" s="7"/>
      <c r="E1690" s="5" t="s">
        <v>2195</v>
      </c>
      <c r="F1690" s="5" t="str">
        <f t="shared" si="26"/>
        <v>ENROBAGE AIL PERSIL 1KGX8</v>
      </c>
      <c r="G1690" s="5" t="s">
        <v>3625</v>
      </c>
      <c r="H1690" s="8">
        <v>46.919400000000003</v>
      </c>
      <c r="I1690" s="30"/>
    </row>
    <row r="1691" spans="1:9" ht="15.6" thickTop="1" thickBot="1" x14ac:dyDescent="0.35">
      <c r="A1691" s="5" t="s">
        <v>2187</v>
      </c>
      <c r="B1691" s="5" t="s">
        <v>1679</v>
      </c>
      <c r="C1691" s="6"/>
      <c r="D1691" s="7"/>
      <c r="E1691" s="5" t="s">
        <v>2195</v>
      </c>
      <c r="F1691" s="5" t="str">
        <f t="shared" si="26"/>
        <v>SAUCE CIVET 1 KGX8</v>
      </c>
      <c r="G1691" s="5" t="s">
        <v>3626</v>
      </c>
      <c r="H1691" s="8">
        <v>62.369700000000002</v>
      </c>
      <c r="I1691" s="30"/>
    </row>
    <row r="1692" spans="1:9" ht="15.6" thickTop="1" thickBot="1" x14ac:dyDescent="0.35">
      <c r="A1692" s="5" t="s">
        <v>2187</v>
      </c>
      <c r="B1692" s="5" t="s">
        <v>1680</v>
      </c>
      <c r="C1692" s="6"/>
      <c r="D1692" s="7"/>
      <c r="E1692" s="5" t="s">
        <v>2195</v>
      </c>
      <c r="F1692" s="5" t="str">
        <f t="shared" si="26"/>
        <v>SAUCE AU CURRY 800GX8</v>
      </c>
      <c r="G1692" s="5" t="s">
        <v>3627</v>
      </c>
      <c r="H1692" s="8">
        <v>56.3033</v>
      </c>
      <c r="I1692" s="30"/>
    </row>
    <row r="1693" spans="1:9" ht="15.6" thickTop="1" thickBot="1" x14ac:dyDescent="0.35">
      <c r="A1693" s="5" t="s">
        <v>2187</v>
      </c>
      <c r="B1693" s="5" t="s">
        <v>1681</v>
      </c>
      <c r="C1693" s="6"/>
      <c r="D1693" s="7"/>
      <c r="E1693" s="5" t="s">
        <v>2195</v>
      </c>
      <c r="F1693" s="5" t="str">
        <f t="shared" si="26"/>
        <v>ENROBAGE ANETH CITRON 1KGX8</v>
      </c>
      <c r="G1693" s="5" t="s">
        <v>3628</v>
      </c>
      <c r="H1693" s="8">
        <v>54.597200000000001</v>
      </c>
      <c r="I1693" s="30"/>
    </row>
    <row r="1694" spans="1:9" ht="15.6" thickTop="1" thickBot="1" x14ac:dyDescent="0.35">
      <c r="A1694" s="5" t="s">
        <v>2187</v>
      </c>
      <c r="B1694" s="5" t="s">
        <v>1682</v>
      </c>
      <c r="C1694" s="6"/>
      <c r="D1694" s="7"/>
      <c r="E1694" s="5" t="s">
        <v>2195</v>
      </c>
      <c r="F1694" s="5" t="str">
        <f t="shared" si="26"/>
        <v>GELÉE FORTE AMBRÉE 1KGX8</v>
      </c>
      <c r="G1694" s="5" t="s">
        <v>3629</v>
      </c>
      <c r="H1694" s="8">
        <v>67.8673</v>
      </c>
      <c r="I1694" s="30"/>
    </row>
    <row r="1695" spans="1:9" ht="15.6" thickTop="1" thickBot="1" x14ac:dyDescent="0.35">
      <c r="A1695" s="5" t="s">
        <v>2187</v>
      </c>
      <c r="B1695" s="5" t="s">
        <v>1683</v>
      </c>
      <c r="C1695" s="6"/>
      <c r="D1695" s="7"/>
      <c r="E1695" s="5" t="s">
        <v>2195</v>
      </c>
      <c r="F1695" s="5" t="str">
        <f t="shared" si="26"/>
        <v>FUMET DE POISSON LIÉ 1 KGX10</v>
      </c>
      <c r="G1695" s="5" t="s">
        <v>3630</v>
      </c>
      <c r="H1695" s="8">
        <v>65.592399999999998</v>
      </c>
      <c r="I1695" s="30"/>
    </row>
    <row r="1696" spans="1:9" ht="15.6" thickTop="1" thickBot="1" x14ac:dyDescent="0.35">
      <c r="A1696" s="5" t="s">
        <v>2187</v>
      </c>
      <c r="B1696" s="5" t="s">
        <v>1684</v>
      </c>
      <c r="C1696" s="6"/>
      <c r="D1696" s="7"/>
      <c r="E1696" s="5" t="s">
        <v>2195</v>
      </c>
      <c r="F1696" s="5" t="str">
        <f t="shared" si="26"/>
        <v>SAUCE ARMORICAINE CRUST 1KGX8</v>
      </c>
      <c r="G1696" s="5" t="s">
        <v>3631</v>
      </c>
      <c r="H1696" s="8">
        <v>64.454999999999998</v>
      </c>
      <c r="I1696" s="30"/>
    </row>
    <row r="1697" spans="1:9" ht="15.6" thickTop="1" thickBot="1" x14ac:dyDescent="0.35">
      <c r="A1697" s="5" t="s">
        <v>2187</v>
      </c>
      <c r="B1697" s="5" t="s">
        <v>1685</v>
      </c>
      <c r="C1697" s="6"/>
      <c r="D1697" s="7"/>
      <c r="E1697" s="5" t="s">
        <v>2195</v>
      </c>
      <c r="F1697" s="5" t="str">
        <f t="shared" si="26"/>
        <v>SAUCE BIGARADE AIGRE DOUCE 1KG</v>
      </c>
      <c r="G1697" s="5" t="s">
        <v>3632</v>
      </c>
      <c r="H1697" s="8">
        <v>83.033199999999994</v>
      </c>
      <c r="I1697" s="30"/>
    </row>
    <row r="1698" spans="1:9" ht="15.6" thickTop="1" thickBot="1" x14ac:dyDescent="0.35">
      <c r="A1698" s="5" t="s">
        <v>4788</v>
      </c>
      <c r="B1698" s="5" t="s">
        <v>1686</v>
      </c>
      <c r="C1698" s="6" t="s">
        <v>4813</v>
      </c>
      <c r="D1698" s="7"/>
      <c r="E1698" s="5" t="s">
        <v>4250</v>
      </c>
      <c r="F1698" s="5" t="str">
        <f t="shared" si="26"/>
        <v>ENROBAGE LÉG PROVENÇAL 1 KG</v>
      </c>
      <c r="G1698" s="5" t="s">
        <v>4814</v>
      </c>
      <c r="H1698" s="8">
        <v>7.3425000000000002</v>
      </c>
      <c r="I1698" s="30"/>
    </row>
    <row r="1699" spans="1:9" ht="15.6" thickTop="1" thickBot="1" x14ac:dyDescent="0.35">
      <c r="A1699" s="5" t="s">
        <v>4788</v>
      </c>
      <c r="B1699" s="5" t="s">
        <v>1687</v>
      </c>
      <c r="C1699" s="6" t="s">
        <v>4815</v>
      </c>
      <c r="D1699" s="7"/>
      <c r="E1699" s="5" t="s">
        <v>4250</v>
      </c>
      <c r="F1699" s="5" t="str">
        <f t="shared" si="26"/>
        <v>BOUILLON DE LÉGUMES 1KG</v>
      </c>
      <c r="G1699" s="5" t="s">
        <v>4816</v>
      </c>
      <c r="H1699" s="8">
        <v>6.1849999999999996</v>
      </c>
      <c r="I1699" s="30"/>
    </row>
    <row r="1700" spans="1:9" ht="15.6" thickTop="1" thickBot="1" x14ac:dyDescent="0.35">
      <c r="A1700" s="5" t="s">
        <v>4788</v>
      </c>
      <c r="B1700" s="5" t="s">
        <v>1688</v>
      </c>
      <c r="C1700" s="6" t="s">
        <v>4817</v>
      </c>
      <c r="D1700" s="7"/>
      <c r="E1700" s="5" t="s">
        <v>4250</v>
      </c>
      <c r="F1700" s="5" t="str">
        <f t="shared" si="26"/>
        <v>BOUILLON DE BOEUF 1KG</v>
      </c>
      <c r="G1700" s="5" t="s">
        <v>4818</v>
      </c>
      <c r="H1700" s="8">
        <v>4.585</v>
      </c>
      <c r="I1700" s="30"/>
    </row>
    <row r="1701" spans="1:9" ht="15.6" thickTop="1" thickBot="1" x14ac:dyDescent="0.35">
      <c r="A1701" s="5" t="s">
        <v>2185</v>
      </c>
      <c r="B1701" s="5" t="s">
        <v>1689</v>
      </c>
      <c r="C1701" s="6"/>
      <c r="D1701" s="7"/>
      <c r="E1701" s="5" t="s">
        <v>2195</v>
      </c>
      <c r="F1701" s="5" t="str">
        <f t="shared" si="26"/>
        <v>TARTINABLE MEXCAINE 1KG X4</v>
      </c>
      <c r="G1701" s="5" t="s">
        <v>3633</v>
      </c>
      <c r="H1701" s="8">
        <v>27.203800000000001</v>
      </c>
      <c r="I1701" s="30"/>
    </row>
    <row r="1702" spans="1:9" ht="15.6" thickTop="1" thickBot="1" x14ac:dyDescent="0.35">
      <c r="A1702" s="5" t="s">
        <v>2185</v>
      </c>
      <c r="B1702" s="5" t="s">
        <v>1690</v>
      </c>
      <c r="C1702" s="6"/>
      <c r="D1702" s="7"/>
      <c r="E1702" s="5" t="s">
        <v>2195</v>
      </c>
      <c r="F1702" s="5" t="str">
        <f t="shared" si="26"/>
        <v>SALADE MEXICO AU CACTUS 2,2KG</v>
      </c>
      <c r="G1702" s="5" t="s">
        <v>3634</v>
      </c>
      <c r="H1702" s="8">
        <v>11.658799999999999</v>
      </c>
      <c r="I1702" s="30"/>
    </row>
    <row r="1703" spans="1:9" ht="15.6" thickTop="1" thickBot="1" x14ac:dyDescent="0.35">
      <c r="A1703" s="5" t="s">
        <v>2187</v>
      </c>
      <c r="B1703" s="5" t="s">
        <v>1691</v>
      </c>
      <c r="C1703" s="6"/>
      <c r="D1703" s="7"/>
      <c r="E1703" s="5" t="s">
        <v>2200</v>
      </c>
      <c r="F1703" s="5" t="str">
        <f t="shared" si="26"/>
        <v>BARRE MARS LEGEND 51GX32</v>
      </c>
      <c r="G1703" s="5" t="s">
        <v>3635</v>
      </c>
      <c r="H1703" s="8">
        <v>10.88</v>
      </c>
      <c r="I1703" s="30"/>
    </row>
    <row r="1704" spans="1:9" ht="15.6" thickTop="1" thickBot="1" x14ac:dyDescent="0.35">
      <c r="A1704" s="5" t="s">
        <v>2187</v>
      </c>
      <c r="B1704" s="5" t="s">
        <v>1692</v>
      </c>
      <c r="C1704" s="6"/>
      <c r="D1704" s="7"/>
      <c r="E1704" s="5" t="s">
        <v>2200</v>
      </c>
      <c r="F1704" s="5" t="str">
        <f t="shared" si="26"/>
        <v>BARRE TWIX 50GX32</v>
      </c>
      <c r="G1704" s="5" t="s">
        <v>3636</v>
      </c>
      <c r="H1704" s="8">
        <v>10.889099999999999</v>
      </c>
      <c r="I1704" s="30"/>
    </row>
    <row r="1705" spans="1:9" ht="15.6" thickTop="1" thickBot="1" x14ac:dyDescent="0.35">
      <c r="A1705" s="5" t="s">
        <v>2187</v>
      </c>
      <c r="B1705" s="5" t="s">
        <v>1693</v>
      </c>
      <c r="C1705" s="6"/>
      <c r="D1705" s="7"/>
      <c r="E1705" s="5" t="s">
        <v>2195</v>
      </c>
      <c r="F1705" s="5" t="str">
        <f t="shared" si="26"/>
        <v>BARRE SNICKERS 50GX32</v>
      </c>
      <c r="G1705" s="5" t="s">
        <v>3637</v>
      </c>
      <c r="H1705" s="8">
        <v>10.925000000000001</v>
      </c>
      <c r="I1705" s="30"/>
    </row>
    <row r="1706" spans="1:9" ht="15.6" thickTop="1" thickBot="1" x14ac:dyDescent="0.35">
      <c r="A1706" s="5" t="s">
        <v>2187</v>
      </c>
      <c r="B1706" s="5" t="s">
        <v>1694</v>
      </c>
      <c r="C1706" s="6"/>
      <c r="D1706" s="7"/>
      <c r="E1706" s="5" t="s">
        <v>2195</v>
      </c>
      <c r="F1706" s="5" t="str">
        <f t="shared" si="26"/>
        <v>BARRE BOUNTY 57GX24</v>
      </c>
      <c r="G1706" s="5" t="s">
        <v>3638</v>
      </c>
      <c r="H1706" s="8">
        <v>8.2082999999999995</v>
      </c>
      <c r="I1706" s="30"/>
    </row>
    <row r="1707" spans="1:9" ht="15.6" thickTop="1" thickBot="1" x14ac:dyDescent="0.35">
      <c r="A1707" s="5" t="s">
        <v>2187</v>
      </c>
      <c r="B1707" s="5" t="s">
        <v>1695</v>
      </c>
      <c r="C1707" s="6"/>
      <c r="D1707" s="7"/>
      <c r="E1707" s="5" t="s">
        <v>2195</v>
      </c>
      <c r="F1707" s="5" t="str">
        <f t="shared" si="26"/>
        <v>SACHET M&amp;M'S 45GX36</v>
      </c>
      <c r="G1707" s="5" t="s">
        <v>3639</v>
      </c>
      <c r="H1707" s="8">
        <v>14.597200000000001</v>
      </c>
      <c r="I1707" s="30"/>
    </row>
    <row r="1708" spans="1:9" ht="15.6" thickTop="1" thickBot="1" x14ac:dyDescent="0.35">
      <c r="A1708" s="5" t="s">
        <v>2188</v>
      </c>
      <c r="B1708" s="5" t="s">
        <v>1696</v>
      </c>
      <c r="C1708" s="6"/>
      <c r="D1708" s="7"/>
      <c r="E1708" s="5" t="s">
        <v>2195</v>
      </c>
      <c r="F1708" s="5" t="str">
        <f t="shared" si="26"/>
        <v>BOEUF ENTRECÔTE BIORAV250GX8X5</v>
      </c>
      <c r="G1708" s="5" t="s">
        <v>3640</v>
      </c>
      <c r="H1708" s="8">
        <v>255.92420000000001</v>
      </c>
      <c r="I1708" s="30"/>
    </row>
    <row r="1709" spans="1:9" ht="15.6" thickTop="1" thickBot="1" x14ac:dyDescent="0.35">
      <c r="A1709" s="5" t="s">
        <v>2188</v>
      </c>
      <c r="B1709" s="5" t="s">
        <v>1697</v>
      </c>
      <c r="C1709" s="6"/>
      <c r="D1709" s="7"/>
      <c r="E1709" s="5" t="s">
        <v>2195</v>
      </c>
      <c r="F1709" s="5" t="str">
        <f t="shared" si="26"/>
        <v>BOEUF FAUX FILETBIORAV250GX8X5</v>
      </c>
      <c r="G1709" s="5" t="s">
        <v>3641</v>
      </c>
      <c r="H1709" s="8">
        <v>244.5498</v>
      </c>
      <c r="I1709" s="30"/>
    </row>
    <row r="1710" spans="1:9" ht="15.6" thickTop="1" thickBot="1" x14ac:dyDescent="0.35">
      <c r="A1710" s="5" t="s">
        <v>2188</v>
      </c>
      <c r="B1710" s="5" t="s">
        <v>1698</v>
      </c>
      <c r="C1710" s="6"/>
      <c r="D1710" s="7"/>
      <c r="E1710" s="5" t="s">
        <v>2195</v>
      </c>
      <c r="F1710" s="5" t="str">
        <f t="shared" si="26"/>
        <v>BOEUF FILET BIO RAV150GX10X7</v>
      </c>
      <c r="G1710" s="5" t="s">
        <v>3642</v>
      </c>
      <c r="H1710" s="8">
        <v>414.02839999999998</v>
      </c>
      <c r="I1710" s="30"/>
    </row>
    <row r="1711" spans="1:9" ht="15.6" thickTop="1" thickBot="1" x14ac:dyDescent="0.35">
      <c r="A1711" s="5" t="s">
        <v>2188</v>
      </c>
      <c r="B1711" s="5" t="s">
        <v>1699</v>
      </c>
      <c r="C1711" s="6"/>
      <c r="D1711" s="7"/>
      <c r="E1711" s="5" t="s">
        <v>2195</v>
      </c>
      <c r="F1711" s="5" t="str">
        <f t="shared" si="26"/>
        <v>BOEUF RUMSTEACK BIO RAV150GX70</v>
      </c>
      <c r="G1711" s="5" t="s">
        <v>3643</v>
      </c>
      <c r="H1711" s="8">
        <v>340.37909999999994</v>
      </c>
      <c r="I1711" s="30"/>
    </row>
    <row r="1712" spans="1:9" ht="15.6" thickTop="1" thickBot="1" x14ac:dyDescent="0.35">
      <c r="A1712" s="5" t="s">
        <v>2186</v>
      </c>
      <c r="B1712" s="5" t="s">
        <v>1700</v>
      </c>
      <c r="C1712" s="6"/>
      <c r="D1712" s="7"/>
      <c r="E1712" s="5" t="s">
        <v>2195</v>
      </c>
      <c r="F1712" s="5" t="str">
        <f t="shared" si="26"/>
        <v>TARTE TATIN ABRICOT 100GX24</v>
      </c>
      <c r="G1712" s="5" t="s">
        <v>3644</v>
      </c>
      <c r="H1712" s="8">
        <v>24.284400000000002</v>
      </c>
      <c r="I1712" s="30"/>
    </row>
    <row r="1713" spans="1:9" ht="15.6" thickTop="1" thickBot="1" x14ac:dyDescent="0.35">
      <c r="A1713" s="5" t="s">
        <v>2186</v>
      </c>
      <c r="B1713" s="5" t="s">
        <v>1701</v>
      </c>
      <c r="C1713" s="6"/>
      <c r="D1713" s="7"/>
      <c r="E1713" s="5" t="s">
        <v>2195</v>
      </c>
      <c r="F1713" s="5" t="str">
        <f t="shared" si="26"/>
        <v>COOKIE PÉPITE CHOC 53GX54</v>
      </c>
      <c r="G1713" s="5" t="s">
        <v>3645</v>
      </c>
      <c r="H1713" s="8">
        <v>23.800899999999999</v>
      </c>
      <c r="I1713" s="30"/>
    </row>
    <row r="1714" spans="1:9" ht="15.6" thickTop="1" thickBot="1" x14ac:dyDescent="0.35">
      <c r="A1714" s="5" t="s">
        <v>2186</v>
      </c>
      <c r="B1714" s="5" t="s">
        <v>1702</v>
      </c>
      <c r="C1714" s="6"/>
      <c r="D1714" s="7"/>
      <c r="E1714" s="5" t="s">
        <v>2195</v>
      </c>
      <c r="F1714" s="5" t="str">
        <f t="shared" si="26"/>
        <v>MUFFIN PÉPITE CHOC 80GX24</v>
      </c>
      <c r="G1714" s="5" t="s">
        <v>3646</v>
      </c>
      <c r="H1714" s="8">
        <v>12.511799999999999</v>
      </c>
      <c r="I1714" s="30"/>
    </row>
    <row r="1715" spans="1:9" ht="15.6" thickTop="1" thickBot="1" x14ac:dyDescent="0.35">
      <c r="A1715" s="5" t="s">
        <v>2188</v>
      </c>
      <c r="B1715" s="5" t="s">
        <v>1703</v>
      </c>
      <c r="C1715" s="6"/>
      <c r="D1715" s="7"/>
      <c r="E1715" s="5" t="s">
        <v>2200</v>
      </c>
      <c r="F1715" s="5" t="str">
        <f t="shared" si="26"/>
        <v>LAPIN ENTIER NU 1,1/1,6KG</v>
      </c>
      <c r="G1715" s="5" t="s">
        <v>3647</v>
      </c>
      <c r="H1715" s="8">
        <v>6.5</v>
      </c>
      <c r="I1715" s="30"/>
    </row>
    <row r="1716" spans="1:9" ht="15.6" thickTop="1" thickBot="1" x14ac:dyDescent="0.35">
      <c r="A1716" s="5" t="s">
        <v>2188</v>
      </c>
      <c r="B1716" s="5" t="s">
        <v>1704</v>
      </c>
      <c r="C1716" s="6"/>
      <c r="D1716" s="7"/>
      <c r="E1716" s="5" t="s">
        <v>2207</v>
      </c>
      <c r="F1716" s="5" t="str">
        <f t="shared" si="26"/>
        <v>LAPIN SAUTÉ S/OS P20/40GX2KG</v>
      </c>
      <c r="G1716" s="5" t="s">
        <v>3648</v>
      </c>
      <c r="H1716" s="8">
        <v>9.8000000000000007</v>
      </c>
      <c r="I1716" s="30"/>
    </row>
    <row r="1717" spans="1:9" ht="15.6" thickTop="1" thickBot="1" x14ac:dyDescent="0.35">
      <c r="A1717" s="5" t="s">
        <v>2188</v>
      </c>
      <c r="B1717" s="5" t="s">
        <v>1705</v>
      </c>
      <c r="C1717" s="6"/>
      <c r="D1717" s="7"/>
      <c r="E1717" s="5" t="s">
        <v>2207</v>
      </c>
      <c r="F1717" s="5" t="str">
        <f t="shared" si="26"/>
        <v>DINDE FLT S/P S/OS 0,9/1,2KG</v>
      </c>
      <c r="G1717" s="5" t="s">
        <v>3649</v>
      </c>
      <c r="H1717" s="8">
        <v>5.3</v>
      </c>
      <c r="I1717" s="30"/>
    </row>
    <row r="1718" spans="1:9" ht="15.6" thickTop="1" thickBot="1" x14ac:dyDescent="0.35">
      <c r="A1718" s="5" t="s">
        <v>2188</v>
      </c>
      <c r="B1718" s="5" t="s">
        <v>1706</v>
      </c>
      <c r="C1718" s="6"/>
      <c r="D1718" s="7"/>
      <c r="E1718" s="5" t="s">
        <v>2207</v>
      </c>
      <c r="F1718" s="5" t="str">
        <f t="shared" si="26"/>
        <v>DINDE RÔTI FLT .FICEL2KG</v>
      </c>
      <c r="G1718" s="5" t="s">
        <v>3650</v>
      </c>
      <c r="H1718" s="8">
        <v>5.95</v>
      </c>
      <c r="I1718" s="30"/>
    </row>
    <row r="1719" spans="1:9" ht="15.6" thickTop="1" thickBot="1" x14ac:dyDescent="0.35">
      <c r="A1719" s="5" t="s">
        <v>2188</v>
      </c>
      <c r="B1719" s="5" t="s">
        <v>1707</v>
      </c>
      <c r="C1719" s="6"/>
      <c r="D1719" s="7"/>
      <c r="E1719" s="5" t="s">
        <v>2207</v>
      </c>
      <c r="F1719" s="5" t="str">
        <f t="shared" si="26"/>
        <v>DINDE SAUTÉ SP S/OS60G 2,5KG</v>
      </c>
      <c r="G1719" s="5" t="s">
        <v>3651</v>
      </c>
      <c r="H1719" s="8">
        <v>3.95</v>
      </c>
      <c r="I1719" s="30"/>
    </row>
    <row r="1720" spans="1:9" ht="15.6" thickTop="1" thickBot="1" x14ac:dyDescent="0.35">
      <c r="A1720" s="5" t="s">
        <v>2188</v>
      </c>
      <c r="B1720" s="5" t="s">
        <v>1708</v>
      </c>
      <c r="C1720" s="6"/>
      <c r="D1720" s="7"/>
      <c r="E1720" s="5" t="s">
        <v>2208</v>
      </c>
      <c r="F1720" s="5" t="str">
        <f t="shared" si="26"/>
        <v>DINDE ESCALOPE 140GX10</v>
      </c>
      <c r="G1720" s="5" t="s">
        <v>3652</v>
      </c>
      <c r="H1720" s="8">
        <v>8.33</v>
      </c>
      <c r="I1720" s="30"/>
    </row>
    <row r="1721" spans="1:9" ht="15.6" thickTop="1" thickBot="1" x14ac:dyDescent="0.35">
      <c r="A1721" s="5" t="s">
        <v>2188</v>
      </c>
      <c r="B1721" s="5" t="s">
        <v>1709</v>
      </c>
      <c r="C1721" s="6"/>
      <c r="D1721" s="7"/>
      <c r="E1721" s="5" t="s">
        <v>2208</v>
      </c>
      <c r="F1721" s="5" t="str">
        <f t="shared" si="26"/>
        <v>DINDE FLT TOURNED 100/130GX6</v>
      </c>
      <c r="G1721" s="5" t="s">
        <v>3653</v>
      </c>
      <c r="H1721" s="8">
        <v>5.3819999999999997</v>
      </c>
      <c r="I1721" s="30"/>
    </row>
    <row r="1722" spans="1:9" ht="15.6" thickTop="1" thickBot="1" x14ac:dyDescent="0.35">
      <c r="A1722" s="5" t="s">
        <v>2188</v>
      </c>
      <c r="B1722" s="5" t="s">
        <v>1710</v>
      </c>
      <c r="C1722" s="6"/>
      <c r="D1722" s="7"/>
      <c r="E1722" s="5" t="s">
        <v>2200</v>
      </c>
      <c r="F1722" s="5" t="str">
        <f t="shared" si="26"/>
        <v>DINDE CUISSE DÉJ1,15/1,25KG</v>
      </c>
      <c r="G1722" s="5" t="s">
        <v>3654</v>
      </c>
      <c r="H1722" s="8">
        <v>2.95</v>
      </c>
      <c r="I1722" s="30"/>
    </row>
    <row r="1723" spans="1:9" ht="15.6" thickTop="1" thickBot="1" x14ac:dyDescent="0.35">
      <c r="A1723" s="5" t="s">
        <v>2188</v>
      </c>
      <c r="B1723" s="5" t="s">
        <v>1711</v>
      </c>
      <c r="C1723" s="6"/>
      <c r="D1723" s="7"/>
      <c r="E1723" s="5" t="s">
        <v>2200</v>
      </c>
      <c r="F1723" s="5" t="str">
        <f t="shared" si="26"/>
        <v>PINTADE LABEL RGE PAC 1,2KG</v>
      </c>
      <c r="G1723" s="5" t="s">
        <v>3655</v>
      </c>
      <c r="H1723" s="8">
        <v>5.3</v>
      </c>
      <c r="I1723" s="30"/>
    </row>
    <row r="1724" spans="1:9" ht="15.6" thickTop="1" thickBot="1" x14ac:dyDescent="0.35">
      <c r="A1724" s="5" t="s">
        <v>2188</v>
      </c>
      <c r="B1724" s="5" t="s">
        <v>1712</v>
      </c>
      <c r="C1724" s="6"/>
      <c r="D1724" s="7"/>
      <c r="E1724" s="5" t="s">
        <v>2208</v>
      </c>
      <c r="F1724" s="5" t="str">
        <f t="shared" si="26"/>
        <v>PINTADE SUPRÊME 160/200GX4</v>
      </c>
      <c r="G1724" s="5" t="s">
        <v>3656</v>
      </c>
      <c r="H1724" s="8">
        <v>6.3</v>
      </c>
      <c r="I1724" s="30"/>
    </row>
    <row r="1725" spans="1:9" ht="15.6" thickTop="1" thickBot="1" x14ac:dyDescent="0.35">
      <c r="A1725" s="5" t="s">
        <v>2188</v>
      </c>
      <c r="B1725" s="5" t="s">
        <v>1713</v>
      </c>
      <c r="C1725" s="6"/>
      <c r="D1725" s="7"/>
      <c r="E1725" s="5" t="s">
        <v>2200</v>
      </c>
      <c r="F1725" s="5" t="str">
        <f t="shared" si="26"/>
        <v>PINTADE STANDARD PAC 1,1KG</v>
      </c>
      <c r="G1725" s="5" t="s">
        <v>3657</v>
      </c>
      <c r="H1725" s="8">
        <v>4.51</v>
      </c>
      <c r="I1725" s="30"/>
    </row>
    <row r="1726" spans="1:9" ht="15.6" thickTop="1" thickBot="1" x14ac:dyDescent="0.35">
      <c r="A1726" s="5" t="s">
        <v>2188</v>
      </c>
      <c r="B1726" s="5" t="s">
        <v>1714</v>
      </c>
      <c r="C1726" s="6"/>
      <c r="D1726" s="7"/>
      <c r="E1726" s="5" t="s">
        <v>2208</v>
      </c>
      <c r="F1726" s="5" t="str">
        <f t="shared" si="26"/>
        <v>PINTADE CUIS.SCIÉE 160/220GX4</v>
      </c>
      <c r="G1726" s="5" t="s">
        <v>3658</v>
      </c>
      <c r="H1726" s="8">
        <v>4.5599999999999996</v>
      </c>
      <c r="I1726" s="30"/>
    </row>
    <row r="1727" spans="1:9" ht="15.6" thickTop="1" thickBot="1" x14ac:dyDescent="0.35">
      <c r="A1727" s="5" t="s">
        <v>2188</v>
      </c>
      <c r="B1727" s="5" t="s">
        <v>1715</v>
      </c>
      <c r="C1727" s="6"/>
      <c r="D1727" s="7"/>
      <c r="E1727" s="5" t="s">
        <v>2208</v>
      </c>
      <c r="F1727" s="5" t="str">
        <f t="shared" si="26"/>
        <v>CANARD CUISSE  250/280GX2</v>
      </c>
      <c r="G1727" s="5" t="s">
        <v>3659</v>
      </c>
      <c r="H1727" s="8">
        <v>2.3109000000000002</v>
      </c>
      <c r="I1727" s="30"/>
    </row>
    <row r="1728" spans="1:9" ht="15.6" thickTop="1" thickBot="1" x14ac:dyDescent="0.35">
      <c r="A1728" s="5" t="s">
        <v>2188</v>
      </c>
      <c r="B1728" s="5" t="s">
        <v>1716</v>
      </c>
      <c r="C1728" s="6"/>
      <c r="D1728" s="7"/>
      <c r="E1728" s="5" t="s">
        <v>2207</v>
      </c>
      <c r="F1728" s="5" t="str">
        <f t="shared" si="26"/>
        <v>CANARD SAUTÉ50/80GX2,5KG</v>
      </c>
      <c r="G1728" s="5" t="s">
        <v>3660</v>
      </c>
      <c r="H1728" s="8">
        <v>5.8009000000000004</v>
      </c>
      <c r="I1728" s="30"/>
    </row>
    <row r="1729" spans="1:9" ht="15.6" thickTop="1" thickBot="1" x14ac:dyDescent="0.35">
      <c r="A1729" s="5" t="s">
        <v>2188</v>
      </c>
      <c r="B1729" s="5" t="s">
        <v>1717</v>
      </c>
      <c r="C1729" s="6"/>
      <c r="D1729" s="7"/>
      <c r="E1729" s="5" t="s">
        <v>2208</v>
      </c>
      <c r="F1729" s="5" t="str">
        <f t="shared" si="26"/>
        <v>CANETTE CUISSE 160/200GX15</v>
      </c>
      <c r="G1729" s="5" t="s">
        <v>3661</v>
      </c>
      <c r="H1729" s="8">
        <v>13.6777</v>
      </c>
      <c r="I1729" s="30"/>
    </row>
    <row r="1730" spans="1:9" ht="15.6" thickTop="1" thickBot="1" x14ac:dyDescent="0.35">
      <c r="A1730" s="5" t="s">
        <v>2188</v>
      </c>
      <c r="B1730" s="5" t="s">
        <v>1718</v>
      </c>
      <c r="C1730" s="6"/>
      <c r="D1730" s="7"/>
      <c r="E1730" s="5" t="s">
        <v>2208</v>
      </c>
      <c r="F1730" s="5" t="str">
        <f t="shared" si="26"/>
        <v>CANARD MANCHON 130/150GX5</v>
      </c>
      <c r="G1730" s="5" t="s">
        <v>3662</v>
      </c>
      <c r="H1730" s="8">
        <v>1.3403</v>
      </c>
      <c r="I1730" s="30"/>
    </row>
    <row r="1731" spans="1:9" ht="15.6" thickTop="1" thickBot="1" x14ac:dyDescent="0.35">
      <c r="A1731" s="5" t="s">
        <v>2188</v>
      </c>
      <c r="B1731" s="5" t="s">
        <v>1719</v>
      </c>
      <c r="C1731" s="6"/>
      <c r="D1731" s="7"/>
      <c r="E1731" s="5" t="s">
        <v>2200</v>
      </c>
      <c r="F1731" s="5" t="str">
        <f t="shared" si="26"/>
        <v>POULET BLANC PAC 1,3KG</v>
      </c>
      <c r="G1731" s="5" t="s">
        <v>3663</v>
      </c>
      <c r="H1731" s="8">
        <v>3.0190000000000001</v>
      </c>
      <c r="I1731" s="30"/>
    </row>
    <row r="1732" spans="1:9" ht="15.6" thickTop="1" thickBot="1" x14ac:dyDescent="0.35">
      <c r="A1732" s="5" t="s">
        <v>2188</v>
      </c>
      <c r="B1732" s="5" t="s">
        <v>1720</v>
      </c>
      <c r="C1732" s="6"/>
      <c r="D1732" s="7"/>
      <c r="E1732" s="5" t="s">
        <v>2200</v>
      </c>
      <c r="F1732" s="5" t="str">
        <f t="shared" si="26"/>
        <v>POULET FERMIER PAC NU1,5KG</v>
      </c>
      <c r="G1732" s="5" t="s">
        <v>3664</v>
      </c>
      <c r="H1732" s="8">
        <v>5.82</v>
      </c>
      <c r="I1732" s="30"/>
    </row>
    <row r="1733" spans="1:9" ht="15.6" thickTop="1" thickBot="1" x14ac:dyDescent="0.35">
      <c r="A1733" s="5" t="s">
        <v>2188</v>
      </c>
      <c r="B1733" s="5" t="s">
        <v>1721</v>
      </c>
      <c r="C1733" s="6"/>
      <c r="D1733" s="7"/>
      <c r="E1733" s="5" t="s">
        <v>2208</v>
      </c>
      <c r="F1733" s="5" t="str">
        <f t="shared" ref="F1733:F1796" si="27">UPPER(G1733)</f>
        <v>POULET CUIS DÉJ.220/240GX10</v>
      </c>
      <c r="G1733" s="5" t="s">
        <v>3665</v>
      </c>
      <c r="H1733" s="8">
        <v>5.2322000000000006</v>
      </c>
      <c r="I1733" s="30"/>
    </row>
    <row r="1734" spans="1:9" ht="15.6" thickTop="1" thickBot="1" x14ac:dyDescent="0.35">
      <c r="A1734" s="5" t="s">
        <v>2188</v>
      </c>
      <c r="B1734" s="5" t="s">
        <v>1722</v>
      </c>
      <c r="C1734" s="6"/>
      <c r="D1734" s="7"/>
      <c r="E1734" s="5" t="s">
        <v>2208</v>
      </c>
      <c r="F1734" s="5" t="str">
        <f t="shared" si="27"/>
        <v>POULET CUIS FERMIER220/260GX4</v>
      </c>
      <c r="G1734" s="5" t="s">
        <v>3666</v>
      </c>
      <c r="H1734" s="8">
        <v>4.6407999999999996</v>
      </c>
      <c r="I1734" s="30"/>
    </row>
    <row r="1735" spans="1:9" ht="15.6" thickTop="1" thickBot="1" x14ac:dyDescent="0.35">
      <c r="A1735" s="5" t="s">
        <v>2188</v>
      </c>
      <c r="B1735" s="5" t="s">
        <v>1723</v>
      </c>
      <c r="C1735" s="6"/>
      <c r="D1735" s="7"/>
      <c r="E1735" s="5" t="s">
        <v>2208</v>
      </c>
      <c r="F1735" s="5" t="str">
        <f t="shared" si="27"/>
        <v>POULET PILON 80/120GX10</v>
      </c>
      <c r="G1735" s="5" t="s">
        <v>3667</v>
      </c>
      <c r="H1735" s="8">
        <v>2.7772999999999994</v>
      </c>
      <c r="I1735" s="30"/>
    </row>
    <row r="1736" spans="1:9" ht="15.6" thickTop="1" thickBot="1" x14ac:dyDescent="0.35">
      <c r="A1736" s="5" t="s">
        <v>2188</v>
      </c>
      <c r="B1736" s="5" t="s">
        <v>1724</v>
      </c>
      <c r="C1736" s="6"/>
      <c r="D1736" s="7"/>
      <c r="E1736" s="5" t="s">
        <v>2208</v>
      </c>
      <c r="F1736" s="5" t="str">
        <f t="shared" si="27"/>
        <v>POULET SUPRÊME 160/220GX4</v>
      </c>
      <c r="G1736" s="5" t="s">
        <v>3668</v>
      </c>
      <c r="H1736" s="8">
        <v>4.1136999999999997</v>
      </c>
      <c r="I1736" s="30"/>
    </row>
    <row r="1737" spans="1:9" ht="15.6" thickTop="1" thickBot="1" x14ac:dyDescent="0.35">
      <c r="A1737" s="5" t="s">
        <v>2188</v>
      </c>
      <c r="B1737" s="5" t="s">
        <v>1725</v>
      </c>
      <c r="C1737" s="6"/>
      <c r="D1737" s="7"/>
      <c r="E1737" s="5" t="s">
        <v>2208</v>
      </c>
      <c r="F1737" s="5" t="str">
        <f t="shared" si="27"/>
        <v>POULET FILET S/P 120/140GX10</v>
      </c>
      <c r="G1737" s="5" t="s">
        <v>3669</v>
      </c>
      <c r="H1737" s="8">
        <v>7.1838999999999995</v>
      </c>
      <c r="I1737" s="30"/>
    </row>
    <row r="1738" spans="1:9" ht="15.6" thickTop="1" thickBot="1" x14ac:dyDescent="0.35">
      <c r="A1738" s="5" t="s">
        <v>2188</v>
      </c>
      <c r="B1738" s="5" t="s">
        <v>1726</v>
      </c>
      <c r="C1738" s="6"/>
      <c r="D1738" s="7"/>
      <c r="E1738" s="5" t="s">
        <v>2208</v>
      </c>
      <c r="F1738" s="5" t="str">
        <f t="shared" si="27"/>
        <v>POULET FILET S/P FERMIER140GX1</v>
      </c>
      <c r="G1738" s="5" t="s">
        <v>4187</v>
      </c>
      <c r="H1738" s="8">
        <v>13.72</v>
      </c>
      <c r="I1738" s="30"/>
    </row>
    <row r="1739" spans="1:9" ht="15.6" thickTop="1" thickBot="1" x14ac:dyDescent="0.35">
      <c r="A1739" s="5" t="s">
        <v>2193</v>
      </c>
      <c r="B1739" s="5" t="s">
        <v>1727</v>
      </c>
      <c r="C1739" s="6"/>
      <c r="D1739" s="7"/>
      <c r="E1739" s="5" t="s">
        <v>2195</v>
      </c>
      <c r="F1739" s="5" t="str">
        <f t="shared" si="27"/>
        <v>SERVIET TAB BLC21,6X33 1PX9000</v>
      </c>
      <c r="G1739" s="5" t="s">
        <v>3670</v>
      </c>
      <c r="H1739" s="8">
        <v>62.441699999999997</v>
      </c>
      <c r="I1739" s="30"/>
    </row>
    <row r="1740" spans="1:9" ht="15.6" thickTop="1" thickBot="1" x14ac:dyDescent="0.35">
      <c r="A1740" s="5" t="s">
        <v>2186</v>
      </c>
      <c r="B1740" s="5" t="s">
        <v>1728</v>
      </c>
      <c r="C1740" s="6"/>
      <c r="D1740" s="7"/>
      <c r="E1740" s="5" t="s">
        <v>2195</v>
      </c>
      <c r="F1740" s="5" t="str">
        <f t="shared" si="27"/>
        <v>CHAMPIGNON BIO EMINCÉ 2,5KGX4</v>
      </c>
      <c r="G1740" s="5" t="s">
        <v>4097</v>
      </c>
      <c r="H1740" s="8">
        <v>26.2559</v>
      </c>
      <c r="I1740" s="30"/>
    </row>
    <row r="1741" spans="1:9" ht="15.6" thickTop="1" thickBot="1" x14ac:dyDescent="0.35">
      <c r="A1741" s="5" t="s">
        <v>2186</v>
      </c>
      <c r="B1741" s="5" t="s">
        <v>1729</v>
      </c>
      <c r="C1741" s="6"/>
      <c r="D1741" s="7"/>
      <c r="E1741" s="5" t="s">
        <v>2195</v>
      </c>
      <c r="F1741" s="5" t="str">
        <f t="shared" si="27"/>
        <v>POIREAUX RONDELLE BIO 10KG</v>
      </c>
      <c r="G1741" s="5" t="s">
        <v>3671</v>
      </c>
      <c r="H1741" s="8">
        <v>17.630299999999998</v>
      </c>
      <c r="I1741" s="30"/>
    </row>
    <row r="1742" spans="1:9" ht="15.6" thickTop="1" thickBot="1" x14ac:dyDescent="0.35">
      <c r="A1742" s="5" t="s">
        <v>2185</v>
      </c>
      <c r="B1742" s="5" t="s">
        <v>1730</v>
      </c>
      <c r="C1742" s="6"/>
      <c r="D1742" s="7"/>
      <c r="E1742" s="5" t="s">
        <v>2195</v>
      </c>
      <c r="F1742" s="5" t="str">
        <f t="shared" si="27"/>
        <v>PIÉMONTAISE AU THON 2,2KG</v>
      </c>
      <c r="G1742" s="5" t="s">
        <v>3672</v>
      </c>
      <c r="H1742" s="8">
        <v>10.094799999999999</v>
      </c>
      <c r="I1742" s="30"/>
    </row>
    <row r="1743" spans="1:9" ht="15.6" thickTop="1" thickBot="1" x14ac:dyDescent="0.35">
      <c r="A1743" s="5" t="s">
        <v>2185</v>
      </c>
      <c r="B1743" s="5" t="s">
        <v>1731</v>
      </c>
      <c r="C1743" s="6"/>
      <c r="D1743" s="7"/>
      <c r="E1743" s="5" t="s">
        <v>2195</v>
      </c>
      <c r="F1743" s="5" t="str">
        <f t="shared" si="27"/>
        <v>SALADE PDT HARENGS FUMÉS 2,2KG</v>
      </c>
      <c r="G1743" s="5" t="s">
        <v>3673</v>
      </c>
      <c r="H1743" s="8">
        <v>11.2796</v>
      </c>
      <c r="I1743" s="30"/>
    </row>
    <row r="1744" spans="1:9" ht="15.6" thickTop="1" thickBot="1" x14ac:dyDescent="0.35">
      <c r="A1744" s="5" t="s">
        <v>2185</v>
      </c>
      <c r="B1744" s="5" t="s">
        <v>1732</v>
      </c>
      <c r="C1744" s="6"/>
      <c r="D1744" s="7"/>
      <c r="E1744" s="5" t="s">
        <v>2195</v>
      </c>
      <c r="F1744" s="5" t="str">
        <f t="shared" si="27"/>
        <v>SALADE BETTRAVE RONDELLES2,2KG</v>
      </c>
      <c r="G1744" s="5" t="s">
        <v>3674</v>
      </c>
      <c r="H1744" s="8">
        <v>6.805699999999999</v>
      </c>
      <c r="I1744" s="30"/>
    </row>
    <row r="1745" spans="1:9" ht="15.6" thickTop="1" thickBot="1" x14ac:dyDescent="0.35">
      <c r="A1745" s="5" t="s">
        <v>2185</v>
      </c>
      <c r="B1745" s="5" t="s">
        <v>1733</v>
      </c>
      <c r="C1745" s="6"/>
      <c r="D1745" s="7"/>
      <c r="E1745" s="5" t="s">
        <v>2195</v>
      </c>
      <c r="F1745" s="5" t="str">
        <f t="shared" si="27"/>
        <v>PDT GRENAILLE OEUF MIMOSA 2,2K</v>
      </c>
      <c r="G1745" s="5" t="s">
        <v>3675</v>
      </c>
      <c r="H1745" s="8">
        <v>10.796200000000001</v>
      </c>
      <c r="I1745" s="30"/>
    </row>
    <row r="1746" spans="1:9" ht="15.6" thickTop="1" thickBot="1" x14ac:dyDescent="0.35">
      <c r="A1746" s="5" t="s">
        <v>2185</v>
      </c>
      <c r="B1746" s="5" t="s">
        <v>1734</v>
      </c>
      <c r="C1746" s="6"/>
      <c r="D1746" s="7"/>
      <c r="E1746" s="5" t="s">
        <v>2195</v>
      </c>
      <c r="F1746" s="5" t="str">
        <f t="shared" si="27"/>
        <v>PDT LÉGUMES FAÇON WOK 2,2KG</v>
      </c>
      <c r="G1746" s="5" t="s">
        <v>3676</v>
      </c>
      <c r="H1746" s="8">
        <v>11.2796</v>
      </c>
      <c r="I1746" s="30"/>
    </row>
    <row r="1747" spans="1:9" ht="15.6" thickTop="1" thickBot="1" x14ac:dyDescent="0.35">
      <c r="A1747" s="5" t="s">
        <v>2185</v>
      </c>
      <c r="B1747" s="5" t="s">
        <v>1735</v>
      </c>
      <c r="C1747" s="6"/>
      <c r="D1747" s="7"/>
      <c r="E1747" s="5" t="s">
        <v>2195</v>
      </c>
      <c r="F1747" s="5" t="str">
        <f t="shared" si="27"/>
        <v>SALADE MÉDITERRANÉENNE 2,2KG</v>
      </c>
      <c r="G1747" s="5" t="s">
        <v>3677</v>
      </c>
      <c r="H1747" s="8">
        <v>8.6824999999999992</v>
      </c>
      <c r="I1747" s="30"/>
    </row>
    <row r="1748" spans="1:9" ht="15.6" thickTop="1" thickBot="1" x14ac:dyDescent="0.35">
      <c r="A1748" s="5" t="s">
        <v>2187</v>
      </c>
      <c r="B1748" s="5" t="s">
        <v>1736</v>
      </c>
      <c r="C1748" s="6"/>
      <c r="D1748" s="7"/>
      <c r="E1748" s="5" t="s">
        <v>2195</v>
      </c>
      <c r="F1748" s="5" t="str">
        <f t="shared" si="27"/>
        <v>COUSCOUS MAROCAIN 285GX8</v>
      </c>
      <c r="G1748" s="5" t="s">
        <v>3678</v>
      </c>
      <c r="H1748" s="8">
        <v>10.616099999999999</v>
      </c>
      <c r="I1748" s="30"/>
    </row>
    <row r="1749" spans="1:9" ht="15.6" thickTop="1" thickBot="1" x14ac:dyDescent="0.35">
      <c r="A1749" s="5" t="s">
        <v>2187</v>
      </c>
      <c r="B1749" s="5" t="s">
        <v>1737</v>
      </c>
      <c r="C1749" s="6"/>
      <c r="D1749" s="7"/>
      <c r="E1749" s="5" t="s">
        <v>2195</v>
      </c>
      <c r="F1749" s="5" t="str">
        <f t="shared" si="27"/>
        <v>CHILI CON CARNÉ 350GX8</v>
      </c>
      <c r="G1749" s="5" t="s">
        <v>3679</v>
      </c>
      <c r="H1749" s="8">
        <v>9.4407999999999994</v>
      </c>
      <c r="I1749" s="30"/>
    </row>
    <row r="1750" spans="1:9" ht="15.6" thickTop="1" thickBot="1" x14ac:dyDescent="0.35">
      <c r="A1750" s="5" t="s">
        <v>2187</v>
      </c>
      <c r="B1750" s="5" t="s">
        <v>1738</v>
      </c>
      <c r="C1750" s="6"/>
      <c r="D1750" s="7"/>
      <c r="E1750" s="5" t="s">
        <v>2195</v>
      </c>
      <c r="F1750" s="5" t="str">
        <f t="shared" si="27"/>
        <v>RIZ AU LAIT 125GX48</v>
      </c>
      <c r="G1750" s="5" t="s">
        <v>3680</v>
      </c>
      <c r="H1750" s="8">
        <v>17.061599999999999</v>
      </c>
      <c r="I1750" s="30"/>
    </row>
    <row r="1751" spans="1:9" ht="15.6" thickTop="1" thickBot="1" x14ac:dyDescent="0.35">
      <c r="A1751" s="5" t="s">
        <v>2187</v>
      </c>
      <c r="B1751" s="5" t="s">
        <v>1739</v>
      </c>
      <c r="C1751" s="6"/>
      <c r="D1751" s="7"/>
      <c r="E1751" s="5" t="s">
        <v>2200</v>
      </c>
      <c r="F1751" s="5" t="str">
        <f t="shared" si="27"/>
        <v>CARRÉ CHOCO NOIR 4GX200</v>
      </c>
      <c r="G1751" s="5" t="s">
        <v>3681</v>
      </c>
      <c r="H1751" s="8">
        <v>7.5829000000000004</v>
      </c>
      <c r="I1751" s="30"/>
    </row>
    <row r="1752" spans="1:9" ht="15.6" thickTop="1" thickBot="1" x14ac:dyDescent="0.35">
      <c r="A1752" s="5" t="s">
        <v>4788</v>
      </c>
      <c r="B1752" s="5" t="s">
        <v>1740</v>
      </c>
      <c r="C1752" s="6" t="s">
        <v>4801</v>
      </c>
      <c r="D1752" s="7"/>
      <c r="E1752" s="5" t="s">
        <v>4250</v>
      </c>
      <c r="F1752" s="5" t="str">
        <f t="shared" si="27"/>
        <v>SAUCE SAMOURAI 980G</v>
      </c>
      <c r="G1752" s="5" t="s">
        <v>4802</v>
      </c>
      <c r="H1752" s="8">
        <v>4.8338000000000001</v>
      </c>
      <c r="I1752" s="30"/>
    </row>
    <row r="1753" spans="1:9" ht="15.6" thickTop="1" thickBot="1" x14ac:dyDescent="0.35">
      <c r="A1753" s="5" t="s">
        <v>2187</v>
      </c>
      <c r="B1753" s="5" t="s">
        <v>1741</v>
      </c>
      <c r="C1753" s="6"/>
      <c r="D1753" s="7"/>
      <c r="E1753" s="5" t="s">
        <v>2195</v>
      </c>
      <c r="F1753" s="5" t="str">
        <f t="shared" si="27"/>
        <v>SACHET REPAS FROID N°1X10</v>
      </c>
      <c r="G1753" s="5" t="s">
        <v>3682</v>
      </c>
      <c r="H1753" s="8">
        <v>30.616100000000003</v>
      </c>
      <c r="I1753" s="30"/>
    </row>
    <row r="1754" spans="1:9" ht="15.6" thickTop="1" thickBot="1" x14ac:dyDescent="0.35">
      <c r="A1754" s="5" t="s">
        <v>2187</v>
      </c>
      <c r="B1754" s="5" t="s">
        <v>1742</v>
      </c>
      <c r="C1754" s="6"/>
      <c r="D1754" s="7"/>
      <c r="E1754" s="5" t="s">
        <v>2195</v>
      </c>
      <c r="F1754" s="5" t="str">
        <f t="shared" si="27"/>
        <v>SACHET REPAS FROID N°2X10</v>
      </c>
      <c r="G1754" s="5" t="s">
        <v>3683</v>
      </c>
      <c r="H1754" s="8">
        <v>28.9573</v>
      </c>
      <c r="I1754" s="30"/>
    </row>
    <row r="1755" spans="1:9" ht="15.6" thickTop="1" thickBot="1" x14ac:dyDescent="0.35">
      <c r="A1755" s="5" t="s">
        <v>2187</v>
      </c>
      <c r="B1755" s="5" t="s">
        <v>1743</v>
      </c>
      <c r="C1755" s="6"/>
      <c r="D1755" s="7"/>
      <c r="E1755" s="5" t="s">
        <v>2195</v>
      </c>
      <c r="F1755" s="5" t="str">
        <f t="shared" si="27"/>
        <v>SACHET REPAS FROID N°8X10</v>
      </c>
      <c r="G1755" s="5" t="s">
        <v>3684</v>
      </c>
      <c r="H1755" s="8">
        <v>21.346</v>
      </c>
      <c r="I1755" s="30"/>
    </row>
    <row r="1756" spans="1:9" ht="15.6" thickTop="1" thickBot="1" x14ac:dyDescent="0.35">
      <c r="A1756" s="5" t="s">
        <v>2188</v>
      </c>
      <c r="B1756" s="5" t="s">
        <v>1744</v>
      </c>
      <c r="C1756" s="6"/>
      <c r="D1756" s="7"/>
      <c r="E1756" s="5" t="s">
        <v>2195</v>
      </c>
      <c r="F1756" s="5" t="str">
        <f t="shared" si="27"/>
        <v>BOEUF HACHÉ CHAROLAISE 150GX32</v>
      </c>
      <c r="G1756" s="5" t="s">
        <v>3685</v>
      </c>
      <c r="H1756" s="8">
        <v>37.914700000000003</v>
      </c>
      <c r="I1756" s="30"/>
    </row>
    <row r="1757" spans="1:9" ht="15.6" thickTop="1" thickBot="1" x14ac:dyDescent="0.35">
      <c r="A1757" s="5" t="s">
        <v>2188</v>
      </c>
      <c r="B1757" s="5" t="s">
        <v>1745</v>
      </c>
      <c r="C1757" s="6"/>
      <c r="D1757" s="7"/>
      <c r="E1757" s="5" t="s">
        <v>2195</v>
      </c>
      <c r="F1757" s="5" t="str">
        <f t="shared" si="27"/>
        <v>KIT CÔTE PORC MARINÉ 187GX8X3</v>
      </c>
      <c r="G1757" s="5" t="s">
        <v>3686</v>
      </c>
      <c r="H1757" s="8">
        <v>26.445499999999996</v>
      </c>
      <c r="I1757" s="30"/>
    </row>
    <row r="1758" spans="1:9" ht="15.6" thickTop="1" thickBot="1" x14ac:dyDescent="0.35">
      <c r="A1758" s="5" t="s">
        <v>2188</v>
      </c>
      <c r="B1758" s="5" t="s">
        <v>1746</v>
      </c>
      <c r="C1758" s="6"/>
      <c r="D1758" s="7"/>
      <c r="E1758" s="5" t="s">
        <v>2195</v>
      </c>
      <c r="F1758" s="5" t="str">
        <f t="shared" si="27"/>
        <v>KIT POITRI.PORCMARINÉ 175GX8X3</v>
      </c>
      <c r="G1758" s="5" t="s">
        <v>3687</v>
      </c>
      <c r="H1758" s="8">
        <v>26.872</v>
      </c>
      <c r="I1758" s="30"/>
    </row>
    <row r="1759" spans="1:9" ht="15.6" thickTop="1" thickBot="1" x14ac:dyDescent="0.35">
      <c r="A1759" s="5" t="s">
        <v>2187</v>
      </c>
      <c r="B1759" s="5" t="s">
        <v>1747</v>
      </c>
      <c r="C1759" s="6"/>
      <c r="D1759" s="7"/>
      <c r="E1759" s="5" t="s">
        <v>2195</v>
      </c>
      <c r="F1759" s="5" t="str">
        <f t="shared" si="27"/>
        <v>SACHET REPAS CHAUD N°1X10</v>
      </c>
      <c r="G1759" s="5" t="s">
        <v>3688</v>
      </c>
      <c r="H1759" s="8">
        <v>34.360199999999999</v>
      </c>
      <c r="I1759" s="30"/>
    </row>
    <row r="1760" spans="1:9" ht="15.6" thickTop="1" thickBot="1" x14ac:dyDescent="0.35">
      <c r="A1760" s="5" t="s">
        <v>2187</v>
      </c>
      <c r="B1760" s="5" t="s">
        <v>1748</v>
      </c>
      <c r="C1760" s="6"/>
      <c r="D1760" s="7"/>
      <c r="E1760" s="5" t="s">
        <v>2195</v>
      </c>
      <c r="F1760" s="5" t="str">
        <f t="shared" si="27"/>
        <v>SACHET REPAS CHAUD N°2X10</v>
      </c>
      <c r="G1760" s="5" t="s">
        <v>3689</v>
      </c>
      <c r="H1760" s="8">
        <v>34.360199999999999</v>
      </c>
      <c r="I1760" s="30"/>
    </row>
    <row r="1761" spans="1:9" ht="15.6" thickTop="1" thickBot="1" x14ac:dyDescent="0.35">
      <c r="A1761" s="5" t="s">
        <v>2187</v>
      </c>
      <c r="B1761" s="5" t="s">
        <v>1749</v>
      </c>
      <c r="C1761" s="6"/>
      <c r="D1761" s="7"/>
      <c r="E1761" s="5" t="s">
        <v>2195</v>
      </c>
      <c r="F1761" s="5" t="str">
        <f t="shared" si="27"/>
        <v>SACHET REPAS CHAUD N°3X10</v>
      </c>
      <c r="G1761" s="5" t="s">
        <v>3690</v>
      </c>
      <c r="H1761" s="8">
        <v>38.957299999999996</v>
      </c>
      <c r="I1761" s="30"/>
    </row>
    <row r="1762" spans="1:9" ht="15.6" thickTop="1" thickBot="1" x14ac:dyDescent="0.35">
      <c r="A1762" s="5" t="s">
        <v>2187</v>
      </c>
      <c r="B1762" s="5" t="s">
        <v>1750</v>
      </c>
      <c r="C1762" s="6"/>
      <c r="D1762" s="7"/>
      <c r="E1762" s="5" t="s">
        <v>2195</v>
      </c>
      <c r="F1762" s="5" t="str">
        <f t="shared" si="27"/>
        <v>SACHET REPAS CHAUD N°4X10</v>
      </c>
      <c r="G1762" s="5" t="s">
        <v>3691</v>
      </c>
      <c r="H1762" s="8">
        <v>38.928899999999999</v>
      </c>
      <c r="I1762" s="30"/>
    </row>
    <row r="1763" spans="1:9" ht="15.6" thickTop="1" thickBot="1" x14ac:dyDescent="0.35">
      <c r="A1763" s="5" t="s">
        <v>2187</v>
      </c>
      <c r="B1763" s="5" t="s">
        <v>1751</v>
      </c>
      <c r="C1763" s="6"/>
      <c r="D1763" s="7"/>
      <c r="E1763" s="5" t="s">
        <v>2195</v>
      </c>
      <c r="F1763" s="5" t="str">
        <f t="shared" si="27"/>
        <v>SACHET REPAS CHAUD N°5X10</v>
      </c>
      <c r="G1763" s="5" t="s">
        <v>3692</v>
      </c>
      <c r="H1763" s="8">
        <v>43.933599999999998</v>
      </c>
      <c r="I1763" s="30"/>
    </row>
    <row r="1764" spans="1:9" ht="15.6" thickTop="1" thickBot="1" x14ac:dyDescent="0.35">
      <c r="A1764" s="5" t="s">
        <v>2193</v>
      </c>
      <c r="B1764" s="5" t="s">
        <v>1752</v>
      </c>
      <c r="C1764" s="6"/>
      <c r="D1764" s="7"/>
      <c r="E1764" s="5" t="s">
        <v>2195</v>
      </c>
      <c r="F1764" s="5" t="str">
        <f t="shared" si="27"/>
        <v>GOBELET TRANSP.BIÈRE 30CLX1250</v>
      </c>
      <c r="G1764" s="5" t="s">
        <v>3693</v>
      </c>
      <c r="H1764" s="8">
        <v>31.25</v>
      </c>
      <c r="I1764" s="30"/>
    </row>
    <row r="1765" spans="1:9" ht="15.6" thickTop="1" thickBot="1" x14ac:dyDescent="0.35">
      <c r="A1765" s="5" t="s">
        <v>4448</v>
      </c>
      <c r="B1765" s="5" t="s">
        <v>1569</v>
      </c>
      <c r="C1765" s="6" t="s">
        <v>4484</v>
      </c>
      <c r="D1765" s="7"/>
      <c r="E1765" s="5" t="s">
        <v>4287</v>
      </c>
      <c r="F1765" s="5" t="str">
        <f t="shared" si="27"/>
        <v>SIROP MENTHE 100CL</v>
      </c>
      <c r="G1765" s="5" t="s">
        <v>4485</v>
      </c>
      <c r="H1765" s="8">
        <v>2.5417000000000001</v>
      </c>
      <c r="I1765" s="30"/>
    </row>
    <row r="1766" spans="1:9" ht="15.6" thickTop="1" thickBot="1" x14ac:dyDescent="0.35">
      <c r="A1766" s="5" t="s">
        <v>2187</v>
      </c>
      <c r="B1766" s="5" t="s">
        <v>1754</v>
      </c>
      <c r="C1766" s="6"/>
      <c r="D1766" s="7"/>
      <c r="E1766" s="5" t="s">
        <v>2195</v>
      </c>
      <c r="F1766" s="5" t="str">
        <f t="shared" si="27"/>
        <v>COMPOTE POMME PÂTISSIE 4,1KGX3</v>
      </c>
      <c r="G1766" s="5" t="s">
        <v>3694</v>
      </c>
      <c r="H1766" s="8">
        <v>17.355499999999999</v>
      </c>
      <c r="I1766" s="30"/>
    </row>
    <row r="1767" spans="1:9" ht="15.6" thickTop="1" thickBot="1" x14ac:dyDescent="0.35">
      <c r="A1767" s="5" t="s">
        <v>4448</v>
      </c>
      <c r="B1767" s="5" t="s">
        <v>1570</v>
      </c>
      <c r="C1767" s="6" t="s">
        <v>4476</v>
      </c>
      <c r="D1767" s="7"/>
      <c r="E1767" s="5" t="s">
        <v>4287</v>
      </c>
      <c r="F1767" s="5" t="str">
        <f t="shared" si="27"/>
        <v>SIROP FRAISE 100CL</v>
      </c>
      <c r="G1767" s="5" t="s">
        <v>4477</v>
      </c>
      <c r="H1767" s="8">
        <v>1.4467000000000001</v>
      </c>
      <c r="I1767" s="30"/>
    </row>
    <row r="1768" spans="1:9" ht="15.6" thickTop="1" thickBot="1" x14ac:dyDescent="0.35">
      <c r="A1768" s="5" t="s">
        <v>2189</v>
      </c>
      <c r="B1768" s="5" t="s">
        <v>1756</v>
      </c>
      <c r="C1768" s="6"/>
      <c r="D1768" s="7"/>
      <c r="E1768" s="5" t="s">
        <v>2195</v>
      </c>
      <c r="F1768" s="5" t="str">
        <f t="shared" si="27"/>
        <v>CHEDDAR ROUGE BLOC 2,5KGX4</v>
      </c>
      <c r="G1768" s="5" t="s">
        <v>3695</v>
      </c>
      <c r="H1768" s="8">
        <v>74.322299999999998</v>
      </c>
      <c r="I1768" s="30"/>
    </row>
    <row r="1769" spans="1:9" ht="15.6" thickTop="1" thickBot="1" x14ac:dyDescent="0.35">
      <c r="A1769" s="5" t="s">
        <v>2189</v>
      </c>
      <c r="B1769" s="5" t="s">
        <v>1757</v>
      </c>
      <c r="C1769" s="6"/>
      <c r="D1769" s="7"/>
      <c r="E1769" s="5" t="s">
        <v>2195</v>
      </c>
      <c r="F1769" s="5" t="str">
        <f t="shared" si="27"/>
        <v>CHEDDAR ROUGE 50TRX20GX6</v>
      </c>
      <c r="G1769" s="5" t="s">
        <v>3696</v>
      </c>
      <c r="H1769" s="8">
        <v>43.507100000000001</v>
      </c>
      <c r="I1769" s="30"/>
    </row>
    <row r="1770" spans="1:9" ht="15.6" thickTop="1" thickBot="1" x14ac:dyDescent="0.35">
      <c r="A1770" s="5" t="s">
        <v>2189</v>
      </c>
      <c r="B1770" s="5" t="s">
        <v>1758</v>
      </c>
      <c r="C1770" s="6"/>
      <c r="D1770" s="7"/>
      <c r="E1770" s="5" t="s">
        <v>2195</v>
      </c>
      <c r="F1770" s="5" t="str">
        <f t="shared" si="27"/>
        <v>BLUE STILTON AOP 2KG MEULE</v>
      </c>
      <c r="G1770" s="5" t="s">
        <v>3697</v>
      </c>
      <c r="H1770" s="8">
        <v>32.720399999999998</v>
      </c>
      <c r="I1770" s="30"/>
    </row>
    <row r="1771" spans="1:9" ht="15.6" thickTop="1" thickBot="1" x14ac:dyDescent="0.35">
      <c r="A1771" s="5" t="s">
        <v>2187</v>
      </c>
      <c r="B1771" s="5" t="s">
        <v>4079</v>
      </c>
      <c r="C1771" s="6"/>
      <c r="D1771" s="7"/>
      <c r="E1771" s="5" t="s">
        <v>2195</v>
      </c>
      <c r="F1771" s="5" t="str">
        <f t="shared" si="27"/>
        <v>CORNICHONS RONDELLES 5/1X3 BTE</v>
      </c>
      <c r="G1771" s="5" t="s">
        <v>4098</v>
      </c>
      <c r="H1771" s="8">
        <v>13.6493</v>
      </c>
      <c r="I1771" s="30"/>
    </row>
    <row r="1772" spans="1:9" ht="15.6" thickTop="1" thickBot="1" x14ac:dyDescent="0.35">
      <c r="A1772" s="5" t="s">
        <v>2186</v>
      </c>
      <c r="B1772" s="5" t="s">
        <v>1759</v>
      </c>
      <c r="C1772" s="6"/>
      <c r="D1772" s="7"/>
      <c r="E1772" s="5" t="s">
        <v>2195</v>
      </c>
      <c r="F1772" s="5" t="str">
        <f t="shared" si="27"/>
        <v>PLAQUE PIZZA PRÉPOUSSÉE 815GX5</v>
      </c>
      <c r="G1772" s="5" t="s">
        <v>3698</v>
      </c>
      <c r="H1772" s="8">
        <v>11.658799999999999</v>
      </c>
      <c r="I1772" s="30"/>
    </row>
    <row r="1773" spans="1:9" ht="15.6" thickTop="1" thickBot="1" x14ac:dyDescent="0.35">
      <c r="A1773" s="5" t="s">
        <v>4448</v>
      </c>
      <c r="B1773" s="5" t="s">
        <v>1571</v>
      </c>
      <c r="C1773" s="6" t="s">
        <v>4480</v>
      </c>
      <c r="D1773" s="7"/>
      <c r="E1773" s="5" t="s">
        <v>4287</v>
      </c>
      <c r="F1773" s="5" t="str">
        <f t="shared" si="27"/>
        <v>SIROP GRENAD 100CL</v>
      </c>
      <c r="G1773" s="5" t="s">
        <v>4481</v>
      </c>
      <c r="H1773" s="8">
        <v>1.0632999999999999</v>
      </c>
      <c r="I1773" s="30"/>
    </row>
    <row r="1774" spans="1:9" ht="15.6" thickTop="1" thickBot="1" x14ac:dyDescent="0.35">
      <c r="A1774" s="5" t="s">
        <v>2187</v>
      </c>
      <c r="B1774" s="5" t="s">
        <v>1761</v>
      </c>
      <c r="C1774" s="6"/>
      <c r="D1774" s="7"/>
      <c r="E1774" s="5" t="s">
        <v>2195</v>
      </c>
      <c r="F1774" s="5" t="str">
        <f t="shared" si="27"/>
        <v>COMPOTE POMME FRAISE 5/1X3</v>
      </c>
      <c r="G1774" s="5" t="s">
        <v>3699</v>
      </c>
      <c r="H1774" s="8">
        <v>15.165900000000001</v>
      </c>
      <c r="I1774" s="30"/>
    </row>
    <row r="1775" spans="1:9" ht="15.6" thickTop="1" thickBot="1" x14ac:dyDescent="0.35">
      <c r="A1775" s="5" t="s">
        <v>4448</v>
      </c>
      <c r="B1775" s="5" t="s">
        <v>2024</v>
      </c>
      <c r="C1775" s="9" t="s">
        <v>4489</v>
      </c>
      <c r="D1775" s="10"/>
      <c r="E1775" s="5" t="s">
        <v>4250</v>
      </c>
      <c r="F1775" s="5" t="str">
        <f t="shared" si="27"/>
        <v>SCHWEPPES AGRUM 33CL</v>
      </c>
      <c r="G1775" s="5" t="s">
        <v>4490</v>
      </c>
      <c r="H1775" s="8">
        <v>0.4713</v>
      </c>
      <c r="I1775" s="30"/>
    </row>
    <row r="1776" spans="1:9" ht="15.6" thickTop="1" thickBot="1" x14ac:dyDescent="0.35">
      <c r="A1776" s="5" t="s">
        <v>4448</v>
      </c>
      <c r="B1776" s="5" t="s">
        <v>2025</v>
      </c>
      <c r="C1776" s="9" t="s">
        <v>4491</v>
      </c>
      <c r="D1776" s="10"/>
      <c r="E1776" s="5" t="s">
        <v>4250</v>
      </c>
      <c r="F1776" s="5" t="str">
        <f t="shared" si="27"/>
        <v>OASIS POM CASSIS FRAMB 33CL</v>
      </c>
      <c r="G1776" s="5" t="s">
        <v>4492</v>
      </c>
      <c r="H1776" s="8">
        <v>0.46829999999999999</v>
      </c>
      <c r="I1776" s="30"/>
    </row>
    <row r="1777" spans="1:9" ht="15.6" thickTop="1" thickBot="1" x14ac:dyDescent="0.35">
      <c r="A1777" s="5" t="s">
        <v>4493</v>
      </c>
      <c r="B1777" s="5" t="s">
        <v>480</v>
      </c>
      <c r="C1777" s="6" t="s">
        <v>4496</v>
      </c>
      <c r="D1777" s="7"/>
      <c r="E1777" s="5" t="s">
        <v>4250</v>
      </c>
      <c r="F1777" s="5" t="str">
        <f t="shared" si="27"/>
        <v>DESPERADOS 33CL</v>
      </c>
      <c r="G1777" s="5" t="s">
        <v>4497</v>
      </c>
      <c r="H1777" s="8">
        <v>0.93049999999999999</v>
      </c>
      <c r="I1777" s="30"/>
    </row>
    <row r="1778" spans="1:9" ht="15.6" thickTop="1" thickBot="1" x14ac:dyDescent="0.35">
      <c r="A1778" s="5" t="s">
        <v>4493</v>
      </c>
      <c r="B1778" s="5" t="s">
        <v>555</v>
      </c>
      <c r="C1778" s="6" t="s">
        <v>4494</v>
      </c>
      <c r="D1778" s="7"/>
      <c r="E1778" s="5" t="s">
        <v>4250</v>
      </c>
      <c r="F1778" s="5" t="str">
        <f t="shared" si="27"/>
        <v>KRONENBOURG 1664 33CL</v>
      </c>
      <c r="G1778" s="5" t="s">
        <v>4495</v>
      </c>
      <c r="H1778" s="8">
        <v>0.67620000000000002</v>
      </c>
      <c r="I1778" s="30"/>
    </row>
    <row r="1779" spans="1:9" ht="15.6" thickTop="1" thickBot="1" x14ac:dyDescent="0.35">
      <c r="A1779" s="5" t="s">
        <v>2187</v>
      </c>
      <c r="B1779" s="5" t="s">
        <v>1766</v>
      </c>
      <c r="C1779" s="6"/>
      <c r="D1779" s="7"/>
      <c r="E1779" s="5" t="s">
        <v>2195</v>
      </c>
      <c r="F1779" s="5" t="str">
        <f t="shared" si="27"/>
        <v>COMPOTE POMME COING 100GX120</v>
      </c>
      <c r="G1779" s="5" t="s">
        <v>3700</v>
      </c>
      <c r="H1779" s="8">
        <v>17.630299999999998</v>
      </c>
      <c r="I1779" s="30"/>
    </row>
    <row r="1780" spans="1:9" ht="15.6" thickTop="1" thickBot="1" x14ac:dyDescent="0.35">
      <c r="A1780" s="5" t="s">
        <v>2187</v>
      </c>
      <c r="B1780" s="5" t="s">
        <v>1767</v>
      </c>
      <c r="C1780" s="6"/>
      <c r="D1780" s="7"/>
      <c r="E1780" s="5" t="s">
        <v>2195</v>
      </c>
      <c r="F1780" s="5" t="str">
        <f t="shared" si="27"/>
        <v>COMPOTE POM POIRE BIO 100GX120</v>
      </c>
      <c r="G1780" s="5" t="s">
        <v>3701</v>
      </c>
      <c r="H1780" s="8">
        <v>25.023700000000005</v>
      </c>
      <c r="I1780" s="30"/>
    </row>
    <row r="1781" spans="1:9" ht="15.6" thickTop="1" thickBot="1" x14ac:dyDescent="0.35">
      <c r="A1781" s="5" t="s">
        <v>2187</v>
      </c>
      <c r="B1781" s="5" t="s">
        <v>1768</v>
      </c>
      <c r="C1781" s="6"/>
      <c r="D1781" s="7"/>
      <c r="E1781" s="5" t="s">
        <v>2195</v>
      </c>
      <c r="F1781" s="5" t="str">
        <f t="shared" si="27"/>
        <v>COMPOTE POM SPECULOOS 100GX120</v>
      </c>
      <c r="G1781" s="5" t="s">
        <v>3702</v>
      </c>
      <c r="H1781" s="8">
        <v>24</v>
      </c>
      <c r="I1781" s="30"/>
    </row>
    <row r="1782" spans="1:9" ht="15.6" thickTop="1" thickBot="1" x14ac:dyDescent="0.35">
      <c r="A1782" s="5" t="s">
        <v>2187</v>
      </c>
      <c r="B1782" s="5" t="s">
        <v>1769</v>
      </c>
      <c r="C1782" s="6"/>
      <c r="D1782" s="7"/>
      <c r="E1782" s="5" t="s">
        <v>2195</v>
      </c>
      <c r="F1782" s="5" t="str">
        <f t="shared" si="27"/>
        <v>COMPOTE POMME BISCUIT 100GX120</v>
      </c>
      <c r="G1782" s="5" t="s">
        <v>3703</v>
      </c>
      <c r="H1782" s="8">
        <v>24</v>
      </c>
      <c r="I1782" s="30"/>
    </row>
    <row r="1783" spans="1:9" ht="15.6" thickTop="1" thickBot="1" x14ac:dyDescent="0.35">
      <c r="A1783" s="5" t="s">
        <v>2187</v>
      </c>
      <c r="B1783" s="5" t="s">
        <v>1770</v>
      </c>
      <c r="C1783" s="6"/>
      <c r="D1783" s="7"/>
      <c r="E1783" s="5" t="s">
        <v>2209</v>
      </c>
      <c r="F1783" s="5" t="str">
        <f t="shared" si="27"/>
        <v>EDULCORANT POUDRE 0,6GX500SCHT</v>
      </c>
      <c r="G1783" s="5" t="s">
        <v>3704</v>
      </c>
      <c r="H1783" s="8">
        <v>5.8768000000000002</v>
      </c>
      <c r="I1783" s="30"/>
    </row>
    <row r="1784" spans="1:9" ht="15.6" thickTop="1" thickBot="1" x14ac:dyDescent="0.35">
      <c r="A1784" s="5" t="s">
        <v>2188</v>
      </c>
      <c r="B1784" s="5" t="s">
        <v>1771</v>
      </c>
      <c r="C1784" s="6"/>
      <c r="D1784" s="7"/>
      <c r="E1784" s="5" t="s">
        <v>2195</v>
      </c>
      <c r="F1784" s="5" t="str">
        <f t="shared" si="27"/>
        <v>LAPIN CUISSE 170-250G VR 5 KG</v>
      </c>
      <c r="G1784" s="5" t="s">
        <v>3705</v>
      </c>
      <c r="H1784" s="8">
        <v>46</v>
      </c>
      <c r="I1784" s="30"/>
    </row>
    <row r="1785" spans="1:9" ht="15.6" thickTop="1" thickBot="1" x14ac:dyDescent="0.35">
      <c r="A1785" s="5" t="s">
        <v>2188</v>
      </c>
      <c r="B1785" s="5" t="s">
        <v>1772</v>
      </c>
      <c r="C1785" s="6"/>
      <c r="D1785" s="7"/>
      <c r="E1785" s="5" t="s">
        <v>2195</v>
      </c>
      <c r="F1785" s="5" t="str">
        <f t="shared" si="27"/>
        <v>LAPIN DEMI-RÂBLE130/200G VR5KG</v>
      </c>
      <c r="G1785" s="5" t="s">
        <v>3706</v>
      </c>
      <c r="H1785" s="8">
        <v>38.200000000000003</v>
      </c>
      <c r="I1785" s="30"/>
    </row>
    <row r="1786" spans="1:9" ht="15.6" thickTop="1" thickBot="1" x14ac:dyDescent="0.35">
      <c r="A1786" s="5" t="s">
        <v>2188</v>
      </c>
      <c r="B1786" s="5" t="s">
        <v>1773</v>
      </c>
      <c r="C1786" s="6"/>
      <c r="D1786" s="7"/>
      <c r="E1786" s="5" t="s">
        <v>2195</v>
      </c>
      <c r="F1786" s="5" t="str">
        <f t="shared" si="27"/>
        <v>KEBAB DINDE HALAL S/AT 500GX 6</v>
      </c>
      <c r="G1786" s="5" t="s">
        <v>3707</v>
      </c>
      <c r="H1786" s="8">
        <v>23.128</v>
      </c>
      <c r="I1786" s="30"/>
    </row>
    <row r="1787" spans="1:9" ht="15.6" thickTop="1" thickBot="1" x14ac:dyDescent="0.35">
      <c r="A1787" s="5" t="s">
        <v>2188</v>
      </c>
      <c r="B1787" s="5" t="s">
        <v>1774</v>
      </c>
      <c r="C1787" s="6"/>
      <c r="D1787" s="7"/>
      <c r="E1787" s="5" t="s">
        <v>2195</v>
      </c>
      <c r="F1787" s="5" t="str">
        <f t="shared" si="27"/>
        <v>ESCALOPE DINDE HALAL 120GX6X3</v>
      </c>
      <c r="G1787" s="5" t="s">
        <v>3708</v>
      </c>
      <c r="H1787" s="8">
        <v>18.430299999999999</v>
      </c>
      <c r="I1787" s="30"/>
    </row>
    <row r="1788" spans="1:9" ht="15.6" thickTop="1" thickBot="1" x14ac:dyDescent="0.35">
      <c r="A1788" s="5" t="s">
        <v>2188</v>
      </c>
      <c r="B1788" s="5" t="s">
        <v>1775</v>
      </c>
      <c r="C1788" s="6"/>
      <c r="D1788" s="7"/>
      <c r="E1788" s="5" t="s">
        <v>2195</v>
      </c>
      <c r="F1788" s="5" t="str">
        <f t="shared" si="27"/>
        <v>CUISSE DE DINDE HALAL 750G X4</v>
      </c>
      <c r="G1788" s="5" t="s">
        <v>3709</v>
      </c>
      <c r="H1788" s="8">
        <v>12.9953</v>
      </c>
      <c r="I1788" s="30"/>
    </row>
    <row r="1789" spans="1:9" ht="15.6" thickTop="1" thickBot="1" x14ac:dyDescent="0.35">
      <c r="A1789" s="5" t="s">
        <v>2188</v>
      </c>
      <c r="B1789" s="5" t="s">
        <v>1776</v>
      </c>
      <c r="C1789" s="6"/>
      <c r="D1789" s="7"/>
      <c r="E1789" s="5" t="s">
        <v>2195</v>
      </c>
      <c r="F1789" s="5" t="str">
        <f t="shared" si="27"/>
        <v>CANARD COEUR 1KGX6</v>
      </c>
      <c r="G1789" s="5" t="s">
        <v>3710</v>
      </c>
      <c r="H1789" s="8">
        <v>22.407599999999999</v>
      </c>
      <c r="I1789" s="30"/>
    </row>
    <row r="1790" spans="1:9" ht="15.6" thickTop="1" thickBot="1" x14ac:dyDescent="0.35">
      <c r="A1790" s="5" t="s">
        <v>2188</v>
      </c>
      <c r="B1790" s="5" t="s">
        <v>1777</v>
      </c>
      <c r="C1790" s="6"/>
      <c r="D1790" s="7"/>
      <c r="E1790" s="5" t="s">
        <v>2195</v>
      </c>
      <c r="F1790" s="5" t="str">
        <f t="shared" si="27"/>
        <v>COQUELET  PAC NU 550/650GX10</v>
      </c>
      <c r="G1790" s="5" t="s">
        <v>3711</v>
      </c>
      <c r="H1790" s="8">
        <v>19.165900000000001</v>
      </c>
      <c r="I1790" s="30"/>
    </row>
    <row r="1791" spans="1:9" ht="15.6" thickTop="1" thickBot="1" x14ac:dyDescent="0.35">
      <c r="A1791" s="5" t="s">
        <v>2188</v>
      </c>
      <c r="B1791" s="5" t="s">
        <v>1778</v>
      </c>
      <c r="C1791" s="6"/>
      <c r="D1791" s="7"/>
      <c r="E1791" s="5" t="s">
        <v>2195</v>
      </c>
      <c r="F1791" s="5" t="str">
        <f t="shared" si="27"/>
        <v>POULET HT CUISSE150/180GX40</v>
      </c>
      <c r="G1791" s="5" t="s">
        <v>3712</v>
      </c>
      <c r="H1791" s="8">
        <v>15.9526</v>
      </c>
      <c r="I1791" s="30"/>
    </row>
    <row r="1792" spans="1:9" ht="15.6" thickTop="1" thickBot="1" x14ac:dyDescent="0.35">
      <c r="A1792" s="5" t="s">
        <v>2188</v>
      </c>
      <c r="B1792" s="5" t="s">
        <v>1779</v>
      </c>
      <c r="C1792" s="6"/>
      <c r="D1792" s="7"/>
      <c r="E1792" s="5" t="s">
        <v>2195</v>
      </c>
      <c r="F1792" s="5" t="str">
        <f t="shared" si="27"/>
        <v>COQUELET DEMI 200/300GX20X2</v>
      </c>
      <c r="G1792" s="5" t="s">
        <v>3713</v>
      </c>
      <c r="H1792" s="8">
        <v>42.654000000000003</v>
      </c>
      <c r="I1792" s="30"/>
    </row>
    <row r="1793" spans="1:9" ht="15.6" thickTop="1" thickBot="1" x14ac:dyDescent="0.35">
      <c r="A1793" s="5" t="s">
        <v>2188</v>
      </c>
      <c r="B1793" s="5" t="s">
        <v>1780</v>
      </c>
      <c r="C1793" s="6"/>
      <c r="D1793" s="7"/>
      <c r="E1793" s="5" t="s">
        <v>2195</v>
      </c>
      <c r="F1793" s="5" t="str">
        <f t="shared" si="27"/>
        <v>NUGGET'S DE POULET HALAL 1KGX4</v>
      </c>
      <c r="G1793" s="5" t="s">
        <v>3714</v>
      </c>
      <c r="H1793" s="8">
        <v>14.843600000000002</v>
      </c>
      <c r="I1793" s="30"/>
    </row>
    <row r="1794" spans="1:9" ht="15.6" thickTop="1" thickBot="1" x14ac:dyDescent="0.35">
      <c r="A1794" s="5" t="s">
        <v>2188</v>
      </c>
      <c r="B1794" s="5" t="s">
        <v>1781</v>
      </c>
      <c r="C1794" s="6"/>
      <c r="D1794" s="7"/>
      <c r="E1794" s="5" t="s">
        <v>2195</v>
      </c>
      <c r="F1794" s="5" t="str">
        <f t="shared" si="27"/>
        <v>CORDON BLEU HALAL 100GX1KGX4</v>
      </c>
      <c r="G1794" s="5" t="s">
        <v>3715</v>
      </c>
      <c r="H1794" s="8">
        <v>17.194299999999998</v>
      </c>
      <c r="I1794" s="30"/>
    </row>
    <row r="1795" spans="1:9" ht="15.6" thickTop="1" thickBot="1" x14ac:dyDescent="0.35">
      <c r="A1795" s="5" t="s">
        <v>2188</v>
      </c>
      <c r="B1795" s="5" t="s">
        <v>1782</v>
      </c>
      <c r="C1795" s="6"/>
      <c r="D1795" s="7"/>
      <c r="E1795" s="5" t="s">
        <v>2195</v>
      </c>
      <c r="F1795" s="5" t="str">
        <f t="shared" si="27"/>
        <v>POULET AILE BLANC HALAL 3,6KG</v>
      </c>
      <c r="G1795" s="5" t="s">
        <v>3716</v>
      </c>
      <c r="H1795" s="8">
        <v>12.9384</v>
      </c>
      <c r="I1795" s="30"/>
    </row>
    <row r="1796" spans="1:9" ht="15.6" thickTop="1" thickBot="1" x14ac:dyDescent="0.35">
      <c r="A1796" s="5" t="s">
        <v>2188</v>
      </c>
      <c r="B1796" s="5" t="s">
        <v>1783</v>
      </c>
      <c r="C1796" s="6"/>
      <c r="D1796" s="7"/>
      <c r="E1796" s="5" t="s">
        <v>2195</v>
      </c>
      <c r="F1796" s="5" t="str">
        <f t="shared" si="27"/>
        <v>POULET FILET HALAL110/150GX2X6</v>
      </c>
      <c r="G1796" s="5" t="s">
        <v>3717</v>
      </c>
      <c r="H1796" s="8">
        <v>14.4171</v>
      </c>
      <c r="I1796" s="30"/>
    </row>
    <row r="1797" spans="1:9" ht="15.6" thickTop="1" thickBot="1" x14ac:dyDescent="0.35">
      <c r="A1797" s="5" t="s">
        <v>2188</v>
      </c>
      <c r="B1797" s="5" t="s">
        <v>1784</v>
      </c>
      <c r="C1797" s="6"/>
      <c r="D1797" s="7"/>
      <c r="E1797" s="5" t="s">
        <v>2195</v>
      </c>
      <c r="F1797" s="5" t="str">
        <f t="shared" ref="F1797:F1860" si="28">UPPER(G1797)</f>
        <v>POULET CUISSE HALAL 250GX2X8</v>
      </c>
      <c r="G1797" s="5" t="s">
        <v>3718</v>
      </c>
      <c r="H1797" s="8">
        <v>12.9384</v>
      </c>
      <c r="I1797" s="30"/>
    </row>
    <row r="1798" spans="1:9" ht="15.6" thickTop="1" thickBot="1" x14ac:dyDescent="0.35">
      <c r="A1798" s="5" t="s">
        <v>2188</v>
      </c>
      <c r="B1798" s="5" t="s">
        <v>1785</v>
      </c>
      <c r="C1798" s="6"/>
      <c r="D1798" s="7"/>
      <c r="E1798" s="5" t="s">
        <v>2195</v>
      </c>
      <c r="F1798" s="5" t="str">
        <f t="shared" si="28"/>
        <v>POULET HTCUIS.HALAL105/115GX40</v>
      </c>
      <c r="G1798" s="5" t="s">
        <v>3719</v>
      </c>
      <c r="H1798" s="8">
        <v>13.327</v>
      </c>
      <c r="I1798" s="30"/>
    </row>
    <row r="1799" spans="1:9" ht="15.6" thickTop="1" thickBot="1" x14ac:dyDescent="0.35">
      <c r="A1799" s="5" t="s">
        <v>2188</v>
      </c>
      <c r="B1799" s="5" t="s">
        <v>1786</v>
      </c>
      <c r="C1799" s="6"/>
      <c r="D1799" s="7"/>
      <c r="E1799" s="5" t="s">
        <v>2195</v>
      </c>
      <c r="F1799" s="5" t="str">
        <f t="shared" si="28"/>
        <v>POULET CUISSE BIO 220/280GX8X3</v>
      </c>
      <c r="G1799" s="5" t="s">
        <v>3720</v>
      </c>
      <c r="H1799" s="8">
        <v>39.981000000000002</v>
      </c>
      <c r="I1799" s="30"/>
    </row>
    <row r="1800" spans="1:9" ht="15.6" thickTop="1" thickBot="1" x14ac:dyDescent="0.35">
      <c r="A1800" s="5" t="s">
        <v>2189</v>
      </c>
      <c r="B1800" s="5" t="s">
        <v>1787</v>
      </c>
      <c r="C1800" s="6"/>
      <c r="D1800" s="7"/>
      <c r="E1800" s="5" t="s">
        <v>2195</v>
      </c>
      <c r="F1800" s="5" t="str">
        <f t="shared" si="28"/>
        <v>BEAUFORT AOP POINTE 3,3KG ENVX</v>
      </c>
      <c r="G1800" s="5" t="s">
        <v>4099</v>
      </c>
      <c r="H1800" s="8">
        <v>88.208500000000001</v>
      </c>
      <c r="I1800" s="30"/>
    </row>
    <row r="1801" spans="1:9" ht="15.6" thickTop="1" thickBot="1" x14ac:dyDescent="0.35">
      <c r="A1801" s="5" t="s">
        <v>2187</v>
      </c>
      <c r="B1801" s="5" t="s">
        <v>1788</v>
      </c>
      <c r="C1801" s="6"/>
      <c r="D1801" s="7"/>
      <c r="E1801" s="5" t="s">
        <v>2209</v>
      </c>
      <c r="F1801" s="5" t="str">
        <f t="shared" si="28"/>
        <v>RIZDOR 100G</v>
      </c>
      <c r="G1801" s="5" t="s">
        <v>3721</v>
      </c>
      <c r="H1801" s="8">
        <v>14.924200000000001</v>
      </c>
      <c r="I1801" s="30"/>
    </row>
    <row r="1802" spans="1:9" ht="15.6" thickTop="1" thickBot="1" x14ac:dyDescent="0.35">
      <c r="A1802" s="5" t="s">
        <v>2186</v>
      </c>
      <c r="B1802" s="5" t="s">
        <v>1789</v>
      </c>
      <c r="C1802" s="6"/>
      <c r="D1802" s="7"/>
      <c r="E1802" s="5" t="s">
        <v>2195</v>
      </c>
      <c r="F1802" s="5" t="str">
        <f t="shared" si="28"/>
        <v>TARTE AU CHOCOLAT 800GX2</v>
      </c>
      <c r="G1802" s="5" t="s">
        <v>3722</v>
      </c>
      <c r="H1802" s="8">
        <v>7.2133000000000003</v>
      </c>
      <c r="I1802" s="30"/>
    </row>
    <row r="1803" spans="1:9" ht="15.6" thickTop="1" thickBot="1" x14ac:dyDescent="0.35">
      <c r="A1803" s="5" t="s">
        <v>2186</v>
      </c>
      <c r="B1803" s="5" t="s">
        <v>1790</v>
      </c>
      <c r="C1803" s="6"/>
      <c r="D1803" s="7"/>
      <c r="E1803" s="5" t="s">
        <v>2195</v>
      </c>
      <c r="F1803" s="5" t="str">
        <f t="shared" si="28"/>
        <v>TARTE CITRON MERINGUÉE 850GX2</v>
      </c>
      <c r="G1803" s="5" t="s">
        <v>3723</v>
      </c>
      <c r="H1803" s="8">
        <v>7.9051999999999998</v>
      </c>
      <c r="I1803" s="30"/>
    </row>
    <row r="1804" spans="1:9" ht="15.6" thickTop="1" thickBot="1" x14ac:dyDescent="0.35">
      <c r="A1804" s="5" t="s">
        <v>2186</v>
      </c>
      <c r="B1804" s="5" t="s">
        <v>1791</v>
      </c>
      <c r="C1804" s="6"/>
      <c r="D1804" s="7"/>
      <c r="E1804" s="5" t="s">
        <v>2195</v>
      </c>
      <c r="F1804" s="5" t="str">
        <f t="shared" si="28"/>
        <v>TARTELETTE POMME CUITE 130GX45</v>
      </c>
      <c r="G1804" s="5" t="s">
        <v>3724</v>
      </c>
      <c r="H1804" s="8">
        <v>47.772500000000001</v>
      </c>
      <c r="I1804" s="30"/>
    </row>
    <row r="1805" spans="1:9" ht="15.6" thickTop="1" thickBot="1" x14ac:dyDescent="0.35">
      <c r="A1805" s="5" t="s">
        <v>2192</v>
      </c>
      <c r="B1805" s="5" t="s">
        <v>1792</v>
      </c>
      <c r="C1805" s="6"/>
      <c r="D1805" s="7"/>
      <c r="E1805" s="5" t="s">
        <v>2195</v>
      </c>
      <c r="F1805" s="5" t="str">
        <f t="shared" si="28"/>
        <v>SAUCISSON ASSORTIM.200GX20 4KG</v>
      </c>
      <c r="G1805" s="5" t="s">
        <v>3725</v>
      </c>
      <c r="H1805" s="8">
        <v>44.834099999999999</v>
      </c>
      <c r="I1805" s="30"/>
    </row>
    <row r="1806" spans="1:9" ht="15.6" thickTop="1" thickBot="1" x14ac:dyDescent="0.35">
      <c r="A1806" s="5" t="s">
        <v>2192</v>
      </c>
      <c r="B1806" s="5" t="s">
        <v>1793</v>
      </c>
      <c r="C1806" s="6"/>
      <c r="D1806" s="7"/>
      <c r="E1806" s="5" t="s">
        <v>2195</v>
      </c>
      <c r="F1806" s="5" t="str">
        <f t="shared" si="28"/>
        <v>SAUCISSON MINI PP 100GX20 2KG</v>
      </c>
      <c r="G1806" s="5" t="s">
        <v>3726</v>
      </c>
      <c r="H1806" s="8">
        <v>34.123199999999997</v>
      </c>
      <c r="I1806" s="30"/>
    </row>
    <row r="1807" spans="1:9" ht="15.6" thickTop="1" thickBot="1" x14ac:dyDescent="0.35">
      <c r="A1807" s="5" t="s">
        <v>4493</v>
      </c>
      <c r="B1807" s="5" t="s">
        <v>1203</v>
      </c>
      <c r="C1807" s="6" t="s">
        <v>4498</v>
      </c>
      <c r="D1807" s="7"/>
      <c r="E1807" s="5" t="s">
        <v>4250</v>
      </c>
      <c r="F1807" s="5" t="str">
        <f t="shared" si="28"/>
        <v>GRIMBERGEN BLONDE 33CL</v>
      </c>
      <c r="G1807" s="5" t="s">
        <v>4499</v>
      </c>
      <c r="H1807" s="8">
        <v>0.74309999999999998</v>
      </c>
      <c r="I1807" s="30"/>
    </row>
    <row r="1808" spans="1:9" ht="15.6" thickTop="1" thickBot="1" x14ac:dyDescent="0.35">
      <c r="A1808" s="5" t="s">
        <v>4493</v>
      </c>
      <c r="B1808" s="5" t="s">
        <v>1207</v>
      </c>
      <c r="C1808" s="6" t="s">
        <v>4504</v>
      </c>
      <c r="D1808" s="7"/>
      <c r="E1808" s="5" t="s">
        <v>4250</v>
      </c>
      <c r="F1808" s="5" t="str">
        <f t="shared" si="28"/>
        <v>CIDRE BOUCHÉ BRUT 75CL</v>
      </c>
      <c r="G1808" s="5" t="s">
        <v>4505</v>
      </c>
      <c r="H1808" s="8">
        <v>1.4857</v>
      </c>
      <c r="I1808" s="30"/>
    </row>
    <row r="1809" spans="1:9" ht="15.6" thickTop="1" thickBot="1" x14ac:dyDescent="0.35">
      <c r="A1809" s="5" t="s">
        <v>2187</v>
      </c>
      <c r="B1809" s="5" t="s">
        <v>1796</v>
      </c>
      <c r="C1809" s="6"/>
      <c r="D1809" s="7"/>
      <c r="E1809" s="5" t="s">
        <v>2209</v>
      </c>
      <c r="F1809" s="5" t="str">
        <f t="shared" si="28"/>
        <v>THÉ CITRON 2G 10BTEX25</v>
      </c>
      <c r="G1809" s="5" t="s">
        <v>3727</v>
      </c>
      <c r="H1809" s="8">
        <v>9.6019000000000005</v>
      </c>
      <c r="I1809" s="30"/>
    </row>
    <row r="1810" spans="1:9" ht="15.6" thickTop="1" thickBot="1" x14ac:dyDescent="0.35">
      <c r="A1810" s="5" t="s">
        <v>2187</v>
      </c>
      <c r="B1810" s="5" t="s">
        <v>1797</v>
      </c>
      <c r="C1810" s="6"/>
      <c r="D1810" s="7"/>
      <c r="E1810" s="5" t="s">
        <v>2209</v>
      </c>
      <c r="F1810" s="5" t="str">
        <f t="shared" si="28"/>
        <v>INFUSION VERVEINE1,5G 10BTEX25</v>
      </c>
      <c r="G1810" s="5" t="s">
        <v>3728</v>
      </c>
      <c r="H1810" s="8">
        <v>8</v>
      </c>
      <c r="I1810" s="30"/>
    </row>
    <row r="1811" spans="1:9" ht="15.6" thickTop="1" thickBot="1" x14ac:dyDescent="0.35">
      <c r="A1811" s="5" t="s">
        <v>2189</v>
      </c>
      <c r="B1811" s="5" t="s">
        <v>1798</v>
      </c>
      <c r="C1811" s="6"/>
      <c r="D1811" s="7"/>
      <c r="E1811" s="5" t="s">
        <v>2195</v>
      </c>
      <c r="F1811" s="5" t="str">
        <f t="shared" si="28"/>
        <v>SPORTEUS CHOCOLAT 275MLX12</v>
      </c>
      <c r="G1811" s="5" t="s">
        <v>3729</v>
      </c>
      <c r="H1811" s="8">
        <v>15.165900000000001</v>
      </c>
      <c r="I1811" s="30"/>
    </row>
    <row r="1812" spans="1:9" ht="15.6" thickTop="1" thickBot="1" x14ac:dyDescent="0.35">
      <c r="A1812" s="5" t="s">
        <v>2189</v>
      </c>
      <c r="B1812" s="5" t="s">
        <v>1799</v>
      </c>
      <c r="C1812" s="6"/>
      <c r="D1812" s="7"/>
      <c r="E1812" s="5" t="s">
        <v>2195</v>
      </c>
      <c r="F1812" s="5" t="str">
        <f t="shared" si="28"/>
        <v>SPORTEUS FRAISE 275MLX12</v>
      </c>
      <c r="G1812" s="5" t="s">
        <v>3730</v>
      </c>
      <c r="H1812" s="8">
        <v>15.165900000000001</v>
      </c>
      <c r="I1812" s="30"/>
    </row>
    <row r="1813" spans="1:9" ht="15.6" thickTop="1" thickBot="1" x14ac:dyDescent="0.35">
      <c r="A1813" s="5" t="s">
        <v>2189</v>
      </c>
      <c r="B1813" s="5" t="s">
        <v>1800</v>
      </c>
      <c r="C1813" s="6"/>
      <c r="D1813" s="7"/>
      <c r="E1813" s="5" t="s">
        <v>2195</v>
      </c>
      <c r="F1813" s="5" t="str">
        <f t="shared" si="28"/>
        <v>SPORTEUS VANILLE 275MLX12</v>
      </c>
      <c r="G1813" s="5" t="s">
        <v>3731</v>
      </c>
      <c r="H1813" s="8">
        <v>15.165900000000001</v>
      </c>
      <c r="I1813" s="30"/>
    </row>
    <row r="1814" spans="1:9" ht="15.6" thickTop="1" thickBot="1" x14ac:dyDescent="0.35">
      <c r="A1814" s="5" t="s">
        <v>2187</v>
      </c>
      <c r="B1814" s="5" t="s">
        <v>1801</v>
      </c>
      <c r="C1814" s="6"/>
      <c r="D1814" s="7"/>
      <c r="E1814" s="5" t="s">
        <v>2209</v>
      </c>
      <c r="F1814" s="5" t="str">
        <f t="shared" si="28"/>
        <v>CURCUMA 250 G</v>
      </c>
      <c r="G1814" s="5" t="s">
        <v>3732</v>
      </c>
      <c r="H1814" s="8">
        <v>3.5430999999999999</v>
      </c>
      <c r="I1814" s="30"/>
    </row>
    <row r="1815" spans="1:9" ht="15.6" thickTop="1" thickBot="1" x14ac:dyDescent="0.35">
      <c r="A1815" s="5" t="s">
        <v>2189</v>
      </c>
      <c r="B1815" s="5" t="s">
        <v>1802</v>
      </c>
      <c r="C1815" s="6"/>
      <c r="D1815" s="7"/>
      <c r="E1815" s="5" t="s">
        <v>2195</v>
      </c>
      <c r="F1815" s="5" t="str">
        <f t="shared" si="28"/>
        <v>MIX GOUDA/CHEDDAR MINIDÉ 1KGX6</v>
      </c>
      <c r="G1815" s="5" t="s">
        <v>3733</v>
      </c>
      <c r="H1815" s="8">
        <v>34.947899999999997</v>
      </c>
      <c r="I1815" s="30"/>
    </row>
    <row r="1816" spans="1:9" ht="15.6" thickTop="1" thickBot="1" x14ac:dyDescent="0.35">
      <c r="A1816" s="5" t="s">
        <v>2186</v>
      </c>
      <c r="B1816" s="5" t="s">
        <v>1803</v>
      </c>
      <c r="C1816" s="6"/>
      <c r="D1816" s="7"/>
      <c r="E1816" s="5" t="s">
        <v>2195</v>
      </c>
      <c r="F1816" s="5" t="str">
        <f t="shared" si="28"/>
        <v>BÂTONNET VAN/CHOC/AMDE120MLX20</v>
      </c>
      <c r="G1816" s="5" t="s">
        <v>3734</v>
      </c>
      <c r="H1816" s="8">
        <v>11.488200000000001</v>
      </c>
      <c r="I1816" s="30"/>
    </row>
    <row r="1817" spans="1:9" ht="15.6" thickTop="1" thickBot="1" x14ac:dyDescent="0.35">
      <c r="A1817" s="5" t="s">
        <v>2191</v>
      </c>
      <c r="B1817" s="5" t="s">
        <v>1804</v>
      </c>
      <c r="C1817" s="6"/>
      <c r="D1817" s="7"/>
      <c r="E1817" s="5" t="s">
        <v>2195</v>
      </c>
      <c r="F1817" s="5" t="str">
        <f t="shared" si="28"/>
        <v>VIN DE SAVOIE AOC BLC 75CLX6</v>
      </c>
      <c r="G1817" s="5" t="s">
        <v>3735</v>
      </c>
      <c r="H1817" s="8">
        <v>27.05</v>
      </c>
      <c r="I1817" s="30"/>
    </row>
    <row r="1818" spans="1:9" ht="15.6" thickTop="1" thickBot="1" x14ac:dyDescent="0.35">
      <c r="A1818" s="5" t="s">
        <v>4664</v>
      </c>
      <c r="B1818" s="5" t="s">
        <v>1805</v>
      </c>
      <c r="C1818" s="6" t="s">
        <v>4744</v>
      </c>
      <c r="D1818" s="7"/>
      <c r="E1818" s="5" t="s">
        <v>2207</v>
      </c>
      <c r="F1818" s="5" t="str">
        <f t="shared" si="28"/>
        <v>MELI-MELO LÉGUME ANCIENS 1KG</v>
      </c>
      <c r="G1818" s="5" t="s">
        <v>4727</v>
      </c>
      <c r="H1818" s="8">
        <v>3.6114000000000002</v>
      </c>
      <c r="I1818" s="30"/>
    </row>
    <row r="1819" spans="1:9" ht="15.6" thickTop="1" thickBot="1" x14ac:dyDescent="0.35">
      <c r="A1819" s="5" t="s">
        <v>2186</v>
      </c>
      <c r="B1819" s="5" t="s">
        <v>1806</v>
      </c>
      <c r="C1819" s="6"/>
      <c r="D1819" s="7"/>
      <c r="E1819" s="5" t="s">
        <v>2195</v>
      </c>
      <c r="F1819" s="5" t="str">
        <f t="shared" si="28"/>
        <v>CHEESECAKE NATURE 1,3KGX4</v>
      </c>
      <c r="G1819" s="5" t="s">
        <v>3736</v>
      </c>
      <c r="H1819" s="8">
        <v>54.31280000000001</v>
      </c>
      <c r="I1819" s="30"/>
    </row>
    <row r="1820" spans="1:9" ht="15.6" thickTop="1" thickBot="1" x14ac:dyDescent="0.35">
      <c r="A1820" s="5" t="s">
        <v>2187</v>
      </c>
      <c r="B1820" s="5" t="s">
        <v>1807</v>
      </c>
      <c r="C1820" s="6"/>
      <c r="D1820" s="7"/>
      <c r="E1820" s="5" t="s">
        <v>2195</v>
      </c>
      <c r="F1820" s="5" t="str">
        <f t="shared" si="28"/>
        <v>QUATRE QUART P/BEURRE 30GX100</v>
      </c>
      <c r="G1820" s="5" t="s">
        <v>3737</v>
      </c>
      <c r="H1820" s="8">
        <v>14.218</v>
      </c>
      <c r="I1820" s="30"/>
    </row>
    <row r="1821" spans="1:9" ht="15.6" thickTop="1" thickBot="1" x14ac:dyDescent="0.35">
      <c r="A1821" s="5" t="s">
        <v>2186</v>
      </c>
      <c r="B1821" s="5" t="s">
        <v>1808</v>
      </c>
      <c r="C1821" s="6"/>
      <c r="D1821" s="7"/>
      <c r="E1821" s="5" t="s">
        <v>2195</v>
      </c>
      <c r="F1821" s="5" t="str">
        <f t="shared" si="28"/>
        <v>RIZ BASMATI CUIT 2,5KGX4</v>
      </c>
      <c r="G1821" s="5" t="s">
        <v>3738</v>
      </c>
      <c r="H1821" s="8">
        <v>16.208500000000001</v>
      </c>
      <c r="I1821" s="30"/>
    </row>
    <row r="1822" spans="1:9" ht="15.6" thickTop="1" thickBot="1" x14ac:dyDescent="0.35">
      <c r="A1822" s="5" t="s">
        <v>2189</v>
      </c>
      <c r="B1822" s="5" t="s">
        <v>1809</v>
      </c>
      <c r="C1822" s="6"/>
      <c r="D1822" s="7"/>
      <c r="E1822" s="5" t="s">
        <v>2195</v>
      </c>
      <c r="F1822" s="5" t="str">
        <f t="shared" si="28"/>
        <v>MOUSSE CARA/BEURRE SALÉ12CLX16</v>
      </c>
      <c r="G1822" s="5" t="s">
        <v>3739</v>
      </c>
      <c r="H1822" s="8">
        <v>4.3601999999999999</v>
      </c>
      <c r="I1822" s="30"/>
    </row>
    <row r="1823" spans="1:9" ht="15.6" thickTop="1" thickBot="1" x14ac:dyDescent="0.35">
      <c r="A1823" s="5" t="s">
        <v>2191</v>
      </c>
      <c r="B1823" s="5" t="s">
        <v>1810</v>
      </c>
      <c r="C1823" s="6"/>
      <c r="D1823" s="7"/>
      <c r="E1823" s="5" t="s">
        <v>2201</v>
      </c>
      <c r="F1823" s="5" t="str">
        <f t="shared" si="28"/>
        <v>CUBANISTO 33CLX24 BLLE VP</v>
      </c>
      <c r="G1823" s="5" t="s">
        <v>3740</v>
      </c>
      <c r="H1823" s="8">
        <v>24.666700000000002</v>
      </c>
      <c r="I1823" s="30"/>
    </row>
    <row r="1824" spans="1:9" ht="15.6" thickTop="1" thickBot="1" x14ac:dyDescent="0.35">
      <c r="A1824" s="5" t="s">
        <v>2191</v>
      </c>
      <c r="B1824" s="5" t="s">
        <v>1811</v>
      </c>
      <c r="C1824" s="6"/>
      <c r="D1824" s="7"/>
      <c r="E1824" s="5" t="s">
        <v>2195</v>
      </c>
      <c r="F1824" s="5" t="str">
        <f t="shared" si="28"/>
        <v>BORDEAUX  CÔTES BLAYE 75CLX6</v>
      </c>
      <c r="G1824" s="5" t="s">
        <v>3741</v>
      </c>
      <c r="H1824" s="8">
        <v>22.26</v>
      </c>
      <c r="I1824" s="30"/>
    </row>
    <row r="1825" spans="1:9" ht="15.6" thickTop="1" thickBot="1" x14ac:dyDescent="0.35">
      <c r="A1825" s="5" t="s">
        <v>2187</v>
      </c>
      <c r="B1825" s="5" t="s">
        <v>1812</v>
      </c>
      <c r="C1825" s="6"/>
      <c r="D1825" s="7"/>
      <c r="E1825" s="5" t="s">
        <v>2195</v>
      </c>
      <c r="F1825" s="5" t="str">
        <f t="shared" si="28"/>
        <v>CORN FLAKES SUCRÉS 30GX96</v>
      </c>
      <c r="G1825" s="5" t="s">
        <v>3742</v>
      </c>
      <c r="H1825" s="8">
        <v>14.3507</v>
      </c>
      <c r="I1825" s="30"/>
    </row>
    <row r="1826" spans="1:9" ht="15.6" thickTop="1" thickBot="1" x14ac:dyDescent="0.35">
      <c r="A1826" s="5" t="s">
        <v>2187</v>
      </c>
      <c r="B1826" s="5" t="s">
        <v>1813</v>
      </c>
      <c r="C1826" s="6"/>
      <c r="D1826" s="7"/>
      <c r="E1826" s="5" t="s">
        <v>2195</v>
      </c>
      <c r="F1826" s="5" t="str">
        <f t="shared" si="28"/>
        <v>CORN FLAKES 375GX10 PAQUETS</v>
      </c>
      <c r="G1826" s="5" t="s">
        <v>3743</v>
      </c>
      <c r="H1826" s="8">
        <v>12.710900000000002</v>
      </c>
      <c r="I1826" s="30"/>
    </row>
    <row r="1827" spans="1:9" ht="15.6" thickTop="1" thickBot="1" x14ac:dyDescent="0.35">
      <c r="A1827" s="5" t="s">
        <v>2187</v>
      </c>
      <c r="B1827" s="5" t="s">
        <v>1814</v>
      </c>
      <c r="C1827" s="6"/>
      <c r="D1827" s="7"/>
      <c r="E1827" s="5" t="s">
        <v>2195</v>
      </c>
      <c r="F1827" s="5" t="str">
        <f t="shared" si="28"/>
        <v>PÉTALE CHOCOLAT 30G X96</v>
      </c>
      <c r="G1827" s="5" t="s">
        <v>3744</v>
      </c>
      <c r="H1827" s="8">
        <v>15.402799999999999</v>
      </c>
      <c r="I1827" s="30"/>
    </row>
    <row r="1828" spans="1:9" ht="15.6" thickTop="1" thickBot="1" x14ac:dyDescent="0.35">
      <c r="A1828" s="5" t="s">
        <v>2191</v>
      </c>
      <c r="B1828" s="5" t="s">
        <v>1815</v>
      </c>
      <c r="C1828" s="6"/>
      <c r="D1828" s="7"/>
      <c r="E1828" s="5" t="s">
        <v>2195</v>
      </c>
      <c r="F1828" s="5" t="str">
        <f t="shared" si="28"/>
        <v>VIN DE PAYS OC ROUGE 18,7CLX48</v>
      </c>
      <c r="G1828" s="5" t="s">
        <v>3745</v>
      </c>
      <c r="H1828" s="8">
        <v>43.333300000000001</v>
      </c>
      <c r="I1828" s="30"/>
    </row>
    <row r="1829" spans="1:9" ht="15.6" thickTop="1" thickBot="1" x14ac:dyDescent="0.35">
      <c r="A1829" s="5" t="s">
        <v>2192</v>
      </c>
      <c r="B1829" s="5" t="s">
        <v>1816</v>
      </c>
      <c r="C1829" s="6"/>
      <c r="D1829" s="7"/>
      <c r="E1829" s="5" t="s">
        <v>2195</v>
      </c>
      <c r="F1829" s="5" t="str">
        <f t="shared" si="28"/>
        <v>PRESSÉ DE CANARD 1KGX4</v>
      </c>
      <c r="G1829" s="5" t="s">
        <v>3746</v>
      </c>
      <c r="H1829" s="8">
        <v>67.298599999999993</v>
      </c>
      <c r="I1829" s="30"/>
    </row>
    <row r="1830" spans="1:9" ht="15.6" thickTop="1" thickBot="1" x14ac:dyDescent="0.35">
      <c r="A1830" s="5" t="s">
        <v>2192</v>
      </c>
      <c r="B1830" s="5" t="s">
        <v>1817</v>
      </c>
      <c r="C1830" s="6"/>
      <c r="D1830" s="7"/>
      <c r="E1830" s="5" t="s">
        <v>2195</v>
      </c>
      <c r="F1830" s="5" t="str">
        <f t="shared" si="28"/>
        <v>TERRIN CANARD 6 AROMATES 1KGX4</v>
      </c>
      <c r="G1830" s="5" t="s">
        <v>3747</v>
      </c>
      <c r="H1830" s="8">
        <v>56.872</v>
      </c>
      <c r="I1830" s="30"/>
    </row>
    <row r="1831" spans="1:9" ht="15.6" thickTop="1" thickBot="1" x14ac:dyDescent="0.35">
      <c r="A1831" s="5" t="s">
        <v>2192</v>
      </c>
      <c r="B1831" s="5" t="s">
        <v>1818</v>
      </c>
      <c r="C1831" s="6"/>
      <c r="D1831" s="7"/>
      <c r="E1831" s="5" t="s">
        <v>2195</v>
      </c>
      <c r="F1831" s="5" t="str">
        <f t="shared" si="28"/>
        <v>TERRIN CAN VIGNER/CHTGNE 1KGX4</v>
      </c>
      <c r="G1831" s="5" t="s">
        <v>3748</v>
      </c>
      <c r="H1831" s="8">
        <v>56.872</v>
      </c>
      <c r="I1831" s="30"/>
    </row>
    <row r="1832" spans="1:9" ht="15.6" thickTop="1" thickBot="1" x14ac:dyDescent="0.35">
      <c r="A1832" s="5" t="s">
        <v>2191</v>
      </c>
      <c r="B1832" s="5" t="s">
        <v>1819</v>
      </c>
      <c r="C1832" s="6"/>
      <c r="D1832" s="7"/>
      <c r="E1832" s="5" t="s">
        <v>2195</v>
      </c>
      <c r="F1832" s="5" t="str">
        <f t="shared" si="28"/>
        <v>CIDRE BOUCHÉ BRUT 27,5X18BLLE</v>
      </c>
      <c r="G1832" s="5" t="s">
        <v>3749</v>
      </c>
      <c r="H1832" s="8">
        <v>9.75</v>
      </c>
      <c r="I1832" s="30"/>
    </row>
    <row r="1833" spans="1:9" ht="15.6" thickTop="1" thickBot="1" x14ac:dyDescent="0.35">
      <c r="A1833" s="5" t="s">
        <v>2188</v>
      </c>
      <c r="B1833" s="5" t="s">
        <v>1820</v>
      </c>
      <c r="C1833" s="6"/>
      <c r="D1833" s="7"/>
      <c r="E1833" s="5" t="s">
        <v>2195</v>
      </c>
      <c r="F1833" s="5" t="str">
        <f t="shared" si="28"/>
        <v>PORC CARRÉ LR BBC A/OS3,5KGX2</v>
      </c>
      <c r="G1833" s="5" t="s">
        <v>3750</v>
      </c>
      <c r="H1833" s="8">
        <v>42.654000000000003</v>
      </c>
      <c r="I1833" s="30"/>
    </row>
    <row r="1834" spans="1:9" ht="15.6" thickTop="1" thickBot="1" x14ac:dyDescent="0.35">
      <c r="A1834" s="5" t="s">
        <v>2188</v>
      </c>
      <c r="B1834" s="5" t="s">
        <v>1821</v>
      </c>
      <c r="C1834" s="6"/>
      <c r="D1834" s="7"/>
      <c r="E1834" s="5" t="s">
        <v>2195</v>
      </c>
      <c r="F1834" s="5" t="str">
        <f t="shared" si="28"/>
        <v>SAUCISSE LR BBC120GX16X4</v>
      </c>
      <c r="G1834" s="5" t="s">
        <v>3751</v>
      </c>
      <c r="H1834" s="8">
        <v>45.042700000000004</v>
      </c>
      <c r="I1834" s="30"/>
    </row>
    <row r="1835" spans="1:9" ht="15.6" thickTop="1" thickBot="1" x14ac:dyDescent="0.35">
      <c r="A1835" s="5" t="s">
        <v>2186</v>
      </c>
      <c r="B1835" s="5" t="s">
        <v>1822</v>
      </c>
      <c r="C1835" s="6"/>
      <c r="D1835" s="7"/>
      <c r="E1835" s="5" t="s">
        <v>2195</v>
      </c>
      <c r="F1835" s="5" t="str">
        <f t="shared" si="28"/>
        <v>MINI NORDICA VANILLE 120MLX30</v>
      </c>
      <c r="G1835" s="5" t="s">
        <v>3752</v>
      </c>
      <c r="H1835" s="8">
        <v>10.843600000000002</v>
      </c>
      <c r="I1835" s="30"/>
    </row>
    <row r="1836" spans="1:9" ht="15.6" thickTop="1" thickBot="1" x14ac:dyDescent="0.35">
      <c r="A1836" s="5" t="s">
        <v>4954</v>
      </c>
      <c r="B1836" s="5" t="s">
        <v>1823</v>
      </c>
      <c r="C1836" s="6" t="s">
        <v>4974</v>
      </c>
      <c r="D1836" s="7"/>
      <c r="E1836" s="5" t="s">
        <v>4287</v>
      </c>
      <c r="F1836" s="5" t="str">
        <f t="shared" si="28"/>
        <v>VINAIGRE VIN ROUGE 6° 1L</v>
      </c>
      <c r="G1836" s="5" t="s">
        <v>4975</v>
      </c>
      <c r="H1836" s="8">
        <v>0.502</v>
      </c>
      <c r="I1836" s="30"/>
    </row>
    <row r="1837" spans="1:9" ht="15.6" thickTop="1" thickBot="1" x14ac:dyDescent="0.35">
      <c r="A1837" s="5" t="s">
        <v>2187</v>
      </c>
      <c r="B1837" s="5" t="s">
        <v>1824</v>
      </c>
      <c r="C1837" s="6"/>
      <c r="D1837" s="7"/>
      <c r="E1837" s="5" t="s">
        <v>2195</v>
      </c>
      <c r="F1837" s="5" t="str">
        <f t="shared" si="28"/>
        <v>THÉ VERT MENT. BIO 2G 12BTEX20</v>
      </c>
      <c r="G1837" s="5" t="s">
        <v>3753</v>
      </c>
      <c r="H1837" s="8">
        <v>20.4739</v>
      </c>
      <c r="I1837" s="30"/>
    </row>
    <row r="1838" spans="1:9" ht="15.6" thickTop="1" thickBot="1" x14ac:dyDescent="0.35">
      <c r="A1838" s="5" t="s">
        <v>2186</v>
      </c>
      <c r="B1838" s="5" t="s">
        <v>1825</v>
      </c>
      <c r="C1838" s="6"/>
      <c r="D1838" s="7"/>
      <c r="E1838" s="5" t="s">
        <v>2195</v>
      </c>
      <c r="F1838" s="5" t="str">
        <f t="shared" si="28"/>
        <v>BROCHETT PLT YAKITORI 30GX50X6</v>
      </c>
      <c r="G1838" s="5" t="s">
        <v>3754</v>
      </c>
      <c r="H1838" s="8">
        <v>66.255899999999997</v>
      </c>
      <c r="I1838" s="30"/>
    </row>
    <row r="1839" spans="1:9" ht="15.6" thickTop="1" thickBot="1" x14ac:dyDescent="0.35">
      <c r="A1839" s="5" t="s">
        <v>2186</v>
      </c>
      <c r="B1839" s="5" t="s">
        <v>1826</v>
      </c>
      <c r="C1839" s="6"/>
      <c r="D1839" s="7"/>
      <c r="E1839" s="5" t="s">
        <v>2195</v>
      </c>
      <c r="F1839" s="5" t="str">
        <f t="shared" si="28"/>
        <v>ARTICHAUT LOTUS 600GX5</v>
      </c>
      <c r="G1839" s="5" t="s">
        <v>3755</v>
      </c>
      <c r="H1839" s="8">
        <v>43.459699999999991</v>
      </c>
      <c r="I1839" s="30"/>
    </row>
    <row r="1840" spans="1:9" ht="15.6" thickTop="1" thickBot="1" x14ac:dyDescent="0.35">
      <c r="A1840" s="5" t="s">
        <v>2189</v>
      </c>
      <c r="B1840" s="5" t="s">
        <v>1827</v>
      </c>
      <c r="C1840" s="6"/>
      <c r="D1840" s="7"/>
      <c r="E1840" s="5" t="s">
        <v>2195</v>
      </c>
      <c r="F1840" s="5" t="str">
        <f t="shared" si="28"/>
        <v>FROMAGER DES CLARINES 250GX7</v>
      </c>
      <c r="G1840" s="5" t="s">
        <v>3756</v>
      </c>
      <c r="H1840" s="8">
        <v>22.758299999999998</v>
      </c>
      <c r="I1840" s="30"/>
    </row>
    <row r="1841" spans="1:9" ht="15.6" thickTop="1" thickBot="1" x14ac:dyDescent="0.35">
      <c r="A1841" s="5" t="s">
        <v>2189</v>
      </c>
      <c r="B1841" s="5" t="s">
        <v>1828</v>
      </c>
      <c r="C1841" s="6"/>
      <c r="D1841" s="7"/>
      <c r="E1841" s="5" t="s">
        <v>2195</v>
      </c>
      <c r="F1841" s="5" t="str">
        <f t="shared" si="28"/>
        <v>BRILLAT SAVARIN TRUFFE 200GX6</v>
      </c>
      <c r="G1841" s="5" t="s">
        <v>3757</v>
      </c>
      <c r="H1841" s="8">
        <v>31.279600000000002</v>
      </c>
      <c r="I1841" s="30"/>
    </row>
    <row r="1842" spans="1:9" ht="15.6" thickTop="1" thickBot="1" x14ac:dyDescent="0.35">
      <c r="A1842" s="5" t="s">
        <v>2189</v>
      </c>
      <c r="B1842" s="5" t="s">
        <v>1829</v>
      </c>
      <c r="C1842" s="6"/>
      <c r="D1842" s="7"/>
      <c r="E1842" s="5" t="s">
        <v>2195</v>
      </c>
      <c r="F1842" s="5" t="str">
        <f t="shared" si="28"/>
        <v>ECLAT DE NUIT ALIGOTE 200GX6</v>
      </c>
      <c r="G1842" s="5" t="s">
        <v>3758</v>
      </c>
      <c r="H1842" s="8">
        <v>20.189599999999999</v>
      </c>
      <c r="I1842" s="30"/>
    </row>
    <row r="1843" spans="1:9" ht="15.6" thickTop="1" thickBot="1" x14ac:dyDescent="0.35">
      <c r="A1843" s="5" t="s">
        <v>2189</v>
      </c>
      <c r="B1843" s="5" t="s">
        <v>1830</v>
      </c>
      <c r="C1843" s="6"/>
      <c r="D1843" s="7"/>
      <c r="E1843" s="5" t="s">
        <v>2195</v>
      </c>
      <c r="F1843" s="5" t="str">
        <f t="shared" si="28"/>
        <v>REGAL BOURGOGNE CRANBERY200GX6</v>
      </c>
      <c r="G1843" s="5" t="s">
        <v>3759</v>
      </c>
      <c r="H1843" s="8">
        <v>23.6967</v>
      </c>
      <c r="I1843" s="30"/>
    </row>
    <row r="1844" spans="1:9" ht="15.6" thickTop="1" thickBot="1" x14ac:dyDescent="0.35">
      <c r="A1844" s="5" t="s">
        <v>2186</v>
      </c>
      <c r="B1844" s="5" t="s">
        <v>1831</v>
      </c>
      <c r="C1844" s="6"/>
      <c r="D1844" s="7"/>
      <c r="E1844" s="5" t="s">
        <v>2195</v>
      </c>
      <c r="F1844" s="5" t="str">
        <f t="shared" si="28"/>
        <v>CABOSSE CHOCO/CARAMEL 75GX12</v>
      </c>
      <c r="G1844" s="5" t="s">
        <v>3760</v>
      </c>
      <c r="H1844" s="8">
        <v>14.786700000000002</v>
      </c>
      <c r="I1844" s="30"/>
    </row>
    <row r="1845" spans="1:9" ht="15.6" thickTop="1" thickBot="1" x14ac:dyDescent="0.35">
      <c r="A1845" s="5" t="s">
        <v>2186</v>
      </c>
      <c r="B1845" s="5" t="s">
        <v>1832</v>
      </c>
      <c r="C1845" s="6"/>
      <c r="D1845" s="7"/>
      <c r="E1845" s="5" t="s">
        <v>2195</v>
      </c>
      <c r="F1845" s="5" t="str">
        <f t="shared" si="28"/>
        <v>AGATE POMME/CASSIS 75GX12</v>
      </c>
      <c r="G1845" s="5" t="s">
        <v>3761</v>
      </c>
      <c r="H1845" s="8">
        <v>13.4597</v>
      </c>
      <c r="I1845" s="30"/>
    </row>
    <row r="1846" spans="1:9" ht="15.6" thickTop="1" thickBot="1" x14ac:dyDescent="0.35">
      <c r="A1846" s="5" t="s">
        <v>2186</v>
      </c>
      <c r="B1846" s="5" t="s">
        <v>1833</v>
      </c>
      <c r="C1846" s="6"/>
      <c r="D1846" s="7"/>
      <c r="E1846" s="5" t="s">
        <v>2195</v>
      </c>
      <c r="F1846" s="5" t="str">
        <f t="shared" si="28"/>
        <v>BLANC MANGER FRTS ROUGE 80GX16</v>
      </c>
      <c r="G1846" s="5" t="s">
        <v>3762</v>
      </c>
      <c r="H1846" s="8">
        <v>15.165900000000001</v>
      </c>
      <c r="I1846" s="30"/>
    </row>
    <row r="1847" spans="1:9" ht="15.6" thickTop="1" thickBot="1" x14ac:dyDescent="0.35">
      <c r="A1847" s="5" t="s">
        <v>2191</v>
      </c>
      <c r="B1847" s="5" t="s">
        <v>4122</v>
      </c>
      <c r="C1847" s="6"/>
      <c r="D1847" s="7"/>
      <c r="E1847" s="5" t="s">
        <v>2195</v>
      </c>
      <c r="F1847" s="5" t="str">
        <f t="shared" si="28"/>
        <v>GEWURZ VEND TARDI  AOC 75CLX6</v>
      </c>
      <c r="G1847" s="5" t="s">
        <v>4188</v>
      </c>
      <c r="H1847" s="8">
        <v>106.85</v>
      </c>
      <c r="I1847" s="30"/>
    </row>
    <row r="1848" spans="1:9" ht="15.6" thickTop="1" thickBot="1" x14ac:dyDescent="0.35">
      <c r="A1848" s="5" t="s">
        <v>2186</v>
      </c>
      <c r="B1848" s="5" t="s">
        <v>1834</v>
      </c>
      <c r="C1848" s="6"/>
      <c r="D1848" s="7"/>
      <c r="E1848" s="5" t="s">
        <v>2195</v>
      </c>
      <c r="F1848" s="5" t="str">
        <f t="shared" si="28"/>
        <v>MILLEFEUIL BETRVE/CAROT 60GX45</v>
      </c>
      <c r="G1848" s="5" t="s">
        <v>3763</v>
      </c>
      <c r="H1848" s="8">
        <v>36.682499999999997</v>
      </c>
      <c r="I1848" s="30"/>
    </row>
    <row r="1849" spans="1:9" ht="15.6" thickTop="1" thickBot="1" x14ac:dyDescent="0.35">
      <c r="A1849" s="5" t="s">
        <v>2186</v>
      </c>
      <c r="B1849" s="5" t="s">
        <v>1835</v>
      </c>
      <c r="C1849" s="6"/>
      <c r="D1849" s="7"/>
      <c r="E1849" s="5" t="s">
        <v>2195</v>
      </c>
      <c r="F1849" s="5" t="str">
        <f t="shared" si="28"/>
        <v>PLATEAU MINI-MORICETTES600GX2</v>
      </c>
      <c r="G1849" s="5" t="s">
        <v>3764</v>
      </c>
      <c r="H1849" s="8">
        <v>30.284400000000002</v>
      </c>
      <c r="I1849" s="30"/>
    </row>
    <row r="1850" spans="1:9" ht="15.6" thickTop="1" thickBot="1" x14ac:dyDescent="0.35">
      <c r="A1850" s="5" t="s">
        <v>2186</v>
      </c>
      <c r="B1850" s="5" t="s">
        <v>1836</v>
      </c>
      <c r="C1850" s="6"/>
      <c r="D1850" s="7"/>
      <c r="E1850" s="5" t="s">
        <v>2195</v>
      </c>
      <c r="F1850" s="5" t="str">
        <f t="shared" si="28"/>
        <v>ESTOUFFADE POULET 1,72KGX2</v>
      </c>
      <c r="G1850" s="5" t="s">
        <v>3765</v>
      </c>
      <c r="H1850" s="8">
        <v>37.440800000000003</v>
      </c>
      <c r="I1850" s="30"/>
    </row>
    <row r="1851" spans="1:9" ht="15.6" thickTop="1" thickBot="1" x14ac:dyDescent="0.35">
      <c r="A1851" s="5" t="s">
        <v>2186</v>
      </c>
      <c r="B1851" s="5" t="s">
        <v>1837</v>
      </c>
      <c r="C1851" s="6"/>
      <c r="D1851" s="7"/>
      <c r="E1851" s="5" t="s">
        <v>2195</v>
      </c>
      <c r="F1851" s="5" t="str">
        <f t="shared" si="28"/>
        <v>QUEUE LOTTE ARMORICAIN1,94KGX2</v>
      </c>
      <c r="G1851" s="5" t="s">
        <v>3766</v>
      </c>
      <c r="H1851" s="8">
        <v>37.023699999999998</v>
      </c>
      <c r="I1851" s="30"/>
    </row>
    <row r="1852" spans="1:9" ht="15.6" thickTop="1" thickBot="1" x14ac:dyDescent="0.35">
      <c r="A1852" s="5" t="s">
        <v>2186</v>
      </c>
      <c r="B1852" s="5" t="s">
        <v>1838</v>
      </c>
      <c r="C1852" s="6"/>
      <c r="D1852" s="7"/>
      <c r="E1852" s="5" t="s">
        <v>2195</v>
      </c>
      <c r="F1852" s="5" t="str">
        <f t="shared" si="28"/>
        <v>DUO POMMES-SPECULOOS 60GX32</v>
      </c>
      <c r="G1852" s="5" t="s">
        <v>3767</v>
      </c>
      <c r="H1852" s="8">
        <v>25.781999999999996</v>
      </c>
      <c r="I1852" s="30"/>
    </row>
    <row r="1853" spans="1:9" ht="15.6" thickTop="1" thickBot="1" x14ac:dyDescent="0.35">
      <c r="A1853" s="5" t="s">
        <v>2186</v>
      </c>
      <c r="B1853" s="5" t="s">
        <v>1839</v>
      </c>
      <c r="C1853" s="6"/>
      <c r="D1853" s="7"/>
      <c r="E1853" s="5" t="s">
        <v>2195</v>
      </c>
      <c r="F1853" s="5" t="str">
        <f t="shared" si="28"/>
        <v>LINGOT ARGENT 68GX12</v>
      </c>
      <c r="G1853" s="5" t="s">
        <v>3768</v>
      </c>
      <c r="H1853" s="8">
        <v>12.227499999999999</v>
      </c>
      <c r="I1853" s="30"/>
    </row>
    <row r="1854" spans="1:9" ht="15.6" thickTop="1" thickBot="1" x14ac:dyDescent="0.35">
      <c r="A1854" s="5" t="s">
        <v>4954</v>
      </c>
      <c r="B1854" s="5" t="s">
        <v>1840</v>
      </c>
      <c r="C1854" s="6" t="s">
        <v>4976</v>
      </c>
      <c r="D1854" s="7"/>
      <c r="E1854" s="5" t="s">
        <v>4287</v>
      </c>
      <c r="F1854" s="5" t="str">
        <f t="shared" si="28"/>
        <v>VINAIGRE ALCOOL COLOR.6° 1L</v>
      </c>
      <c r="G1854" s="5" t="s">
        <v>4977</v>
      </c>
      <c r="H1854" s="8">
        <v>0.28420000000000001</v>
      </c>
      <c r="I1854" s="30"/>
    </row>
    <row r="1855" spans="1:9" ht="15.6" thickTop="1" thickBot="1" x14ac:dyDescent="0.35">
      <c r="A1855" s="5" t="s">
        <v>2186</v>
      </c>
      <c r="B1855" s="5" t="s">
        <v>1841</v>
      </c>
      <c r="C1855" s="6"/>
      <c r="D1855" s="7"/>
      <c r="E1855" s="5" t="s">
        <v>2195</v>
      </c>
      <c r="F1855" s="5" t="str">
        <f t="shared" si="28"/>
        <v>PAVÉ TURBOT 170/230GX2KG</v>
      </c>
      <c r="G1855" s="5" t="s">
        <v>3769</v>
      </c>
      <c r="H1855" s="8">
        <v>38.218000000000004</v>
      </c>
      <c r="I1855" s="30"/>
    </row>
    <row r="1856" spans="1:9" ht="15.6" thickTop="1" thickBot="1" x14ac:dyDescent="0.35">
      <c r="A1856" s="5" t="s">
        <v>2186</v>
      </c>
      <c r="B1856" s="5" t="s">
        <v>1842</v>
      </c>
      <c r="C1856" s="6"/>
      <c r="D1856" s="7"/>
      <c r="E1856" s="5" t="s">
        <v>2195</v>
      </c>
      <c r="F1856" s="5" t="str">
        <f t="shared" si="28"/>
        <v>CASSOLETTE NX ST JACQ 110GX20</v>
      </c>
      <c r="G1856" s="5" t="s">
        <v>3770</v>
      </c>
      <c r="H1856" s="8">
        <v>30.331800000000001</v>
      </c>
      <c r="I1856" s="30"/>
    </row>
    <row r="1857" spans="1:9" ht="15.6" thickTop="1" thickBot="1" x14ac:dyDescent="0.35">
      <c r="A1857" s="5" t="s">
        <v>2186</v>
      </c>
      <c r="B1857" s="5" t="s">
        <v>1843</v>
      </c>
      <c r="C1857" s="6"/>
      <c r="D1857" s="7"/>
      <c r="E1857" s="5" t="s">
        <v>2195</v>
      </c>
      <c r="F1857" s="5" t="str">
        <f t="shared" si="28"/>
        <v>COULIS POIRES 500GX6</v>
      </c>
      <c r="G1857" s="5" t="s">
        <v>3771</v>
      </c>
      <c r="H1857" s="8">
        <v>15.8104</v>
      </c>
      <c r="I1857" s="30"/>
    </row>
    <row r="1858" spans="1:9" ht="15.6" thickTop="1" thickBot="1" x14ac:dyDescent="0.35">
      <c r="A1858" s="5" t="s">
        <v>2186</v>
      </c>
      <c r="B1858" s="5" t="s">
        <v>1844</v>
      </c>
      <c r="C1858" s="6"/>
      <c r="D1858" s="7"/>
      <c r="E1858" s="5" t="s">
        <v>2195</v>
      </c>
      <c r="F1858" s="5" t="str">
        <f t="shared" si="28"/>
        <v>COULIS FRUITS ROUGES 500GX6</v>
      </c>
      <c r="G1858" s="5" t="s">
        <v>3772</v>
      </c>
      <c r="H1858" s="8">
        <v>18.0853</v>
      </c>
      <c r="I1858" s="30"/>
    </row>
    <row r="1859" spans="1:9" ht="15.6" thickTop="1" thickBot="1" x14ac:dyDescent="0.35">
      <c r="A1859" s="5" t="s">
        <v>2186</v>
      </c>
      <c r="B1859" s="5" t="s">
        <v>1845</v>
      </c>
      <c r="C1859" s="6"/>
      <c r="D1859" s="7"/>
      <c r="E1859" s="5" t="s">
        <v>2195</v>
      </c>
      <c r="F1859" s="5" t="str">
        <f t="shared" si="28"/>
        <v>HARICOTVERT FAGOT 35GX12X4</v>
      </c>
      <c r="G1859" s="5" t="s">
        <v>3773</v>
      </c>
      <c r="H1859" s="8">
        <v>7.9621000000000004</v>
      </c>
      <c r="I1859" s="30"/>
    </row>
    <row r="1860" spans="1:9" ht="15.6" thickTop="1" thickBot="1" x14ac:dyDescent="0.35">
      <c r="A1860" s="5" t="s">
        <v>2186</v>
      </c>
      <c r="B1860" s="5" t="s">
        <v>4123</v>
      </c>
      <c r="C1860" s="6"/>
      <c r="D1860" s="7"/>
      <c r="E1860" s="5" t="s">
        <v>2195</v>
      </c>
      <c r="F1860" s="5" t="str">
        <f t="shared" si="28"/>
        <v>FEUILLETÉ CANARD/CHAMP 140GX30</v>
      </c>
      <c r="G1860" s="5" t="s">
        <v>4189</v>
      </c>
      <c r="H1860" s="8">
        <v>31.350700000000003</v>
      </c>
      <c r="I1860" s="30"/>
    </row>
    <row r="1861" spans="1:9" ht="15.6" thickTop="1" thickBot="1" x14ac:dyDescent="0.35">
      <c r="A1861" s="5" t="s">
        <v>2186</v>
      </c>
      <c r="B1861" s="5" t="s">
        <v>1846</v>
      </c>
      <c r="C1861" s="6"/>
      <c r="D1861" s="7"/>
      <c r="E1861" s="5" t="s">
        <v>2195</v>
      </c>
      <c r="F1861" s="5" t="str">
        <f t="shared" ref="F1861:F1924" si="29">UPPER(G1861)</f>
        <v>ASSRTMNT DINATOIRE SALÉ 8PCEX4</v>
      </c>
      <c r="G1861" s="5" t="s">
        <v>3774</v>
      </c>
      <c r="H1861" s="8">
        <v>28.511800000000004</v>
      </c>
      <c r="I1861" s="30"/>
    </row>
    <row r="1862" spans="1:9" ht="15.6" thickTop="1" thickBot="1" x14ac:dyDescent="0.35">
      <c r="A1862" s="5" t="s">
        <v>2186</v>
      </c>
      <c r="B1862" s="5" t="s">
        <v>4124</v>
      </c>
      <c r="C1862" s="6"/>
      <c r="D1862" s="7"/>
      <c r="E1862" s="5" t="s">
        <v>2195</v>
      </c>
      <c r="F1862" s="5" t="str">
        <f t="shared" si="29"/>
        <v>SAINT HONORÉ CARAMEL 70GX14PCE</v>
      </c>
      <c r="G1862" s="5" t="s">
        <v>4190</v>
      </c>
      <c r="H1862" s="8">
        <v>16.189599999999999</v>
      </c>
      <c r="I1862" s="30"/>
    </row>
    <row r="1863" spans="1:9" ht="15.6" thickTop="1" thickBot="1" x14ac:dyDescent="0.35">
      <c r="A1863" s="5" t="s">
        <v>2187</v>
      </c>
      <c r="B1863" s="5" t="s">
        <v>1847</v>
      </c>
      <c r="C1863" s="6"/>
      <c r="D1863" s="7"/>
      <c r="E1863" s="5" t="s">
        <v>2195</v>
      </c>
      <c r="F1863" s="5" t="str">
        <f t="shared" si="29"/>
        <v>CONFITURE FIGUE VIOLET 370GX6</v>
      </c>
      <c r="G1863" s="5" t="s">
        <v>3775</v>
      </c>
      <c r="H1863" s="8">
        <v>9.3839000000000006</v>
      </c>
      <c r="I1863" s="30"/>
    </row>
    <row r="1864" spans="1:9" ht="15.6" thickTop="1" thickBot="1" x14ac:dyDescent="0.35">
      <c r="A1864" s="5" t="s">
        <v>2186</v>
      </c>
      <c r="B1864" s="5" t="s">
        <v>4080</v>
      </c>
      <c r="C1864" s="6"/>
      <c r="D1864" s="7"/>
      <c r="E1864" s="5" t="s">
        <v>2195</v>
      </c>
      <c r="F1864" s="5" t="str">
        <f t="shared" si="29"/>
        <v>PERLE DORÉE FOIE GRAS 6PCEX4.</v>
      </c>
      <c r="G1864" s="5" t="s">
        <v>4100</v>
      </c>
      <c r="H1864" s="8">
        <v>18.600000000000001</v>
      </c>
      <c r="I1864" s="30"/>
    </row>
    <row r="1865" spans="1:9" ht="15.6" thickTop="1" thickBot="1" x14ac:dyDescent="0.35">
      <c r="A1865" s="5" t="s">
        <v>2191</v>
      </c>
      <c r="B1865" s="5" t="s">
        <v>1848</v>
      </c>
      <c r="C1865" s="6"/>
      <c r="D1865" s="7"/>
      <c r="E1865" s="5" t="s">
        <v>2195</v>
      </c>
      <c r="F1865" s="5" t="str">
        <f t="shared" si="29"/>
        <v>CÔTE DE PROVENCE ROUGE 75CLX6</v>
      </c>
      <c r="G1865" s="5" t="s">
        <v>3776</v>
      </c>
      <c r="H1865" s="8">
        <v>24.8</v>
      </c>
      <c r="I1865" s="30"/>
    </row>
    <row r="1866" spans="1:9" ht="15.6" thickTop="1" thickBot="1" x14ac:dyDescent="0.35">
      <c r="A1866" s="5" t="s">
        <v>2187</v>
      </c>
      <c r="B1866" s="5" t="s">
        <v>1849</v>
      </c>
      <c r="C1866" s="6"/>
      <c r="D1866" s="7"/>
      <c r="E1866" s="5" t="s">
        <v>2195</v>
      </c>
      <c r="F1866" s="5" t="str">
        <f t="shared" si="29"/>
        <v>BARRE CÉRÉALIÈR FR RGE 22GX200</v>
      </c>
      <c r="G1866" s="5" t="s">
        <v>3777</v>
      </c>
      <c r="H1866" s="8">
        <v>27.535499999999999</v>
      </c>
      <c r="I1866" s="30"/>
    </row>
    <row r="1867" spans="1:9" ht="15.6" thickTop="1" thickBot="1" x14ac:dyDescent="0.35">
      <c r="A1867" s="5" t="s">
        <v>2187</v>
      </c>
      <c r="B1867" s="5" t="s">
        <v>1850</v>
      </c>
      <c r="C1867" s="6"/>
      <c r="D1867" s="7"/>
      <c r="E1867" s="5" t="s">
        <v>2197</v>
      </c>
      <c r="F1867" s="5" t="str">
        <f t="shared" si="29"/>
        <v>AMANDE BLANCHI EFFILÉE 1KG</v>
      </c>
      <c r="G1867" s="5" t="s">
        <v>3778</v>
      </c>
      <c r="H1867" s="8">
        <v>8.8038000000000007</v>
      </c>
      <c r="I1867" s="30"/>
    </row>
    <row r="1868" spans="1:9" ht="15.6" thickTop="1" thickBot="1" x14ac:dyDescent="0.35">
      <c r="A1868" s="5" t="s">
        <v>4643</v>
      </c>
      <c r="B1868" s="5" t="s">
        <v>1851</v>
      </c>
      <c r="C1868" s="6" t="s">
        <v>4651</v>
      </c>
      <c r="D1868" s="7"/>
      <c r="E1868" s="5" t="s">
        <v>2207</v>
      </c>
      <c r="F1868" s="5" t="str">
        <f t="shared" si="29"/>
        <v>AMANDE POUDRE 1KG</v>
      </c>
      <c r="G1868" s="5" t="s">
        <v>3779</v>
      </c>
      <c r="H1868" s="8">
        <v>8.4844000000000008</v>
      </c>
      <c r="I1868" s="30"/>
    </row>
    <row r="1869" spans="1:9" ht="15.6" thickTop="1" thickBot="1" x14ac:dyDescent="0.35">
      <c r="A1869" s="5" t="s">
        <v>4493</v>
      </c>
      <c r="B1869" s="5" t="s">
        <v>1572</v>
      </c>
      <c r="C1869" s="6" t="s">
        <v>4500</v>
      </c>
      <c r="D1869" s="7"/>
      <c r="E1869" s="5" t="s">
        <v>4250</v>
      </c>
      <c r="F1869" s="5" t="str">
        <f t="shared" si="29"/>
        <v>LEFFE BLONDE 25CL</v>
      </c>
      <c r="G1869" s="5" t="s">
        <v>4501</v>
      </c>
      <c r="H1869" s="8">
        <v>0.68420000000000003</v>
      </c>
      <c r="I1869" s="30"/>
    </row>
    <row r="1870" spans="1:9" ht="15.6" thickTop="1" thickBot="1" x14ac:dyDescent="0.35">
      <c r="A1870" s="5" t="s">
        <v>2191</v>
      </c>
      <c r="B1870" s="5" t="s">
        <v>1853</v>
      </c>
      <c r="C1870" s="6"/>
      <c r="D1870" s="7"/>
      <c r="E1870" s="5" t="s">
        <v>2195</v>
      </c>
      <c r="F1870" s="5" t="str">
        <f t="shared" si="29"/>
        <v>COTEAUX LAYON AOC BLC 75CLX6</v>
      </c>
      <c r="G1870" s="5" t="s">
        <v>3780</v>
      </c>
      <c r="H1870" s="8">
        <v>36.6</v>
      </c>
      <c r="I1870" s="30"/>
    </row>
    <row r="1871" spans="1:9" ht="15.6" thickTop="1" thickBot="1" x14ac:dyDescent="0.35">
      <c r="A1871" s="5" t="s">
        <v>2191</v>
      </c>
      <c r="B1871" s="5" t="s">
        <v>1854</v>
      </c>
      <c r="C1871" s="6"/>
      <c r="D1871" s="7"/>
      <c r="E1871" s="5" t="s">
        <v>2195</v>
      </c>
      <c r="F1871" s="5" t="str">
        <f t="shared" si="29"/>
        <v>MÂCON AOC ROUGE 75CLX6 BLLE</v>
      </c>
      <c r="G1871" s="5" t="s">
        <v>3781</v>
      </c>
      <c r="H1871" s="8">
        <v>25.45</v>
      </c>
      <c r="I1871" s="30"/>
    </row>
    <row r="1872" spans="1:9" ht="15.6" thickTop="1" thickBot="1" x14ac:dyDescent="0.35">
      <c r="A1872" s="5" t="s">
        <v>2187</v>
      </c>
      <c r="B1872" s="5" t="s">
        <v>1855</v>
      </c>
      <c r="C1872" s="6"/>
      <c r="D1872" s="7"/>
      <c r="E1872" s="5" t="s">
        <v>2195</v>
      </c>
      <c r="F1872" s="5" t="str">
        <f t="shared" si="29"/>
        <v>SAVARIN 13GX120</v>
      </c>
      <c r="G1872" s="5" t="s">
        <v>3782</v>
      </c>
      <c r="H1872" s="8">
        <v>14.218</v>
      </c>
      <c r="I1872" s="30"/>
    </row>
    <row r="1873" spans="1:9" ht="15.6" thickTop="1" thickBot="1" x14ac:dyDescent="0.35">
      <c r="A1873" s="5" t="s">
        <v>2187</v>
      </c>
      <c r="B1873" s="5" t="s">
        <v>1856</v>
      </c>
      <c r="C1873" s="6"/>
      <c r="D1873" s="7"/>
      <c r="E1873" s="5" t="s">
        <v>2195</v>
      </c>
      <c r="F1873" s="5" t="str">
        <f t="shared" si="29"/>
        <v>PRINGLES ORIGINAL 40GX12</v>
      </c>
      <c r="G1873" s="5" t="s">
        <v>3783</v>
      </c>
      <c r="H1873" s="8">
        <v>6.8246000000000002</v>
      </c>
      <c r="I1873" s="30"/>
    </row>
    <row r="1874" spans="1:9" ht="15.6" thickTop="1" thickBot="1" x14ac:dyDescent="0.35">
      <c r="A1874" s="5" t="s">
        <v>2187</v>
      </c>
      <c r="B1874" s="5" t="s">
        <v>1857</v>
      </c>
      <c r="C1874" s="6"/>
      <c r="D1874" s="7"/>
      <c r="E1874" s="5" t="s">
        <v>2195</v>
      </c>
      <c r="F1874" s="5" t="str">
        <f t="shared" si="29"/>
        <v>PRINGLES HOT SPICY 40GX12</v>
      </c>
      <c r="G1874" s="5" t="s">
        <v>3784</v>
      </c>
      <c r="H1874" s="8">
        <v>7.6776999999999997</v>
      </c>
      <c r="I1874" s="30"/>
    </row>
    <row r="1875" spans="1:9" ht="15.6" thickTop="1" thickBot="1" x14ac:dyDescent="0.35">
      <c r="A1875" s="5" t="s">
        <v>2187</v>
      </c>
      <c r="B1875" s="5" t="s">
        <v>1858</v>
      </c>
      <c r="C1875" s="6"/>
      <c r="D1875" s="7"/>
      <c r="E1875" s="5" t="s">
        <v>2195</v>
      </c>
      <c r="F1875" s="5" t="str">
        <f t="shared" si="29"/>
        <v>MIX BARRE CHOCO MINIMARS 3KGX3</v>
      </c>
      <c r="G1875" s="5" t="s">
        <v>3785</v>
      </c>
      <c r="H1875" s="8">
        <v>57.345999999999997</v>
      </c>
      <c r="I1875" s="30"/>
    </row>
    <row r="1876" spans="1:9" ht="15.6" thickTop="1" thickBot="1" x14ac:dyDescent="0.35">
      <c r="A1876" s="5" t="s">
        <v>2187</v>
      </c>
      <c r="B1876" s="5" t="s">
        <v>1859</v>
      </c>
      <c r="C1876" s="6"/>
      <c r="D1876" s="7"/>
      <c r="E1876" s="5" t="s">
        <v>2195</v>
      </c>
      <c r="F1876" s="5" t="str">
        <f t="shared" si="29"/>
        <v>NESQUIK 1KGX12</v>
      </c>
      <c r="G1876" s="5" t="s">
        <v>3786</v>
      </c>
      <c r="H1876" s="8">
        <v>58.464500000000001</v>
      </c>
      <c r="I1876" s="30"/>
    </row>
    <row r="1877" spans="1:9" ht="15.6" thickTop="1" thickBot="1" x14ac:dyDescent="0.35">
      <c r="A1877" s="5" t="s">
        <v>2191</v>
      </c>
      <c r="B1877" s="5" t="s">
        <v>1860</v>
      </c>
      <c r="C1877" s="6"/>
      <c r="D1877" s="7"/>
      <c r="E1877" s="5" t="s">
        <v>2202</v>
      </c>
      <c r="F1877" s="5" t="str">
        <f t="shared" si="29"/>
        <v>WHISKY GLENFIDDICH 12 ANS 70CL</v>
      </c>
      <c r="G1877" s="5" t="s">
        <v>3787</v>
      </c>
      <c r="H1877" s="8">
        <v>25.5</v>
      </c>
      <c r="I1877" s="30"/>
    </row>
    <row r="1878" spans="1:9" ht="15.6" thickTop="1" thickBot="1" x14ac:dyDescent="0.35">
      <c r="A1878" s="5" t="s">
        <v>2187</v>
      </c>
      <c r="B1878" s="5" t="s">
        <v>1861</v>
      </c>
      <c r="C1878" s="6"/>
      <c r="D1878" s="7"/>
      <c r="E1878" s="5" t="s">
        <v>2197</v>
      </c>
      <c r="F1878" s="5" t="str">
        <f t="shared" si="29"/>
        <v>BOULGOUR BIO SAC 5 KG</v>
      </c>
      <c r="G1878" s="5" t="s">
        <v>3788</v>
      </c>
      <c r="H1878" s="8">
        <v>8.1516999999999999</v>
      </c>
      <c r="I1878" s="30"/>
    </row>
    <row r="1879" spans="1:9" ht="15.6" thickTop="1" thickBot="1" x14ac:dyDescent="0.35">
      <c r="A1879" s="5" t="s">
        <v>2185</v>
      </c>
      <c r="B1879" s="5" t="s">
        <v>1862</v>
      </c>
      <c r="C1879" s="6"/>
      <c r="D1879" s="7"/>
      <c r="E1879" s="5" t="s">
        <v>2195</v>
      </c>
      <c r="F1879" s="5" t="str">
        <f t="shared" si="29"/>
        <v>BOULETTE SOJA/TOMAT12,5GX160X2</v>
      </c>
      <c r="G1879" s="5" t="s">
        <v>3789</v>
      </c>
      <c r="H1879" s="8">
        <v>36.682499999999997</v>
      </c>
      <c r="I1879" s="30"/>
    </row>
    <row r="1880" spans="1:9" ht="15.6" thickTop="1" thickBot="1" x14ac:dyDescent="0.35">
      <c r="A1880" s="5" t="s">
        <v>2189</v>
      </c>
      <c r="B1880" s="5" t="s">
        <v>1863</v>
      </c>
      <c r="C1880" s="6"/>
      <c r="D1880" s="7"/>
      <c r="E1880" s="5" t="s">
        <v>2195</v>
      </c>
      <c r="F1880" s="5" t="str">
        <f t="shared" si="29"/>
        <v>SOJASUN AU CHOCOLAT 100GX24</v>
      </c>
      <c r="G1880" s="5" t="s">
        <v>3790</v>
      </c>
      <c r="H1880" s="8">
        <v>9.7250999999999994</v>
      </c>
      <c r="I1880" s="30"/>
    </row>
    <row r="1881" spans="1:9" ht="15.6" thickTop="1" thickBot="1" x14ac:dyDescent="0.35">
      <c r="A1881" s="5" t="s">
        <v>2189</v>
      </c>
      <c r="B1881" s="5" t="s">
        <v>1864</v>
      </c>
      <c r="C1881" s="6"/>
      <c r="D1881" s="7"/>
      <c r="E1881" s="5" t="s">
        <v>2195</v>
      </c>
      <c r="F1881" s="5" t="str">
        <f t="shared" si="29"/>
        <v>PORT SALUT 28,5% 320GX8</v>
      </c>
      <c r="G1881" s="5" t="s">
        <v>3791</v>
      </c>
      <c r="H1881" s="8">
        <v>27.488199999999996</v>
      </c>
      <c r="I1881" s="30"/>
    </row>
    <row r="1882" spans="1:9" ht="15.6" thickTop="1" thickBot="1" x14ac:dyDescent="0.35">
      <c r="A1882" s="5" t="s">
        <v>2186</v>
      </c>
      <c r="B1882" s="5" t="s">
        <v>1865</v>
      </c>
      <c r="C1882" s="6"/>
      <c r="D1882" s="7"/>
      <c r="E1882" s="5" t="s">
        <v>2195</v>
      </c>
      <c r="F1882" s="5" t="str">
        <f t="shared" si="29"/>
        <v>SAUMON KÉTA DARNE 130/170GX5KG</v>
      </c>
      <c r="G1882" s="5" t="s">
        <v>3792</v>
      </c>
      <c r="H1882" s="8">
        <v>28.796199999999999</v>
      </c>
      <c r="I1882" s="30"/>
    </row>
    <row r="1883" spans="1:9" ht="15.6" thickTop="1" thickBot="1" x14ac:dyDescent="0.35">
      <c r="A1883" s="5" t="s">
        <v>2186</v>
      </c>
      <c r="B1883" s="5" t="s">
        <v>1866</v>
      </c>
      <c r="C1883" s="6"/>
      <c r="D1883" s="7"/>
      <c r="E1883" s="5" t="s">
        <v>2195</v>
      </c>
      <c r="F1883" s="5" t="str">
        <f t="shared" si="29"/>
        <v>SAUMON KÉTA FLTT 600/1200GX5KG</v>
      </c>
      <c r="G1883" s="5" t="s">
        <v>3793</v>
      </c>
      <c r="H1883" s="8">
        <v>35.7346</v>
      </c>
      <c r="I1883" s="30"/>
    </row>
    <row r="1884" spans="1:9" ht="15.6" thickTop="1" thickBot="1" x14ac:dyDescent="0.35">
      <c r="A1884" s="5" t="s">
        <v>4840</v>
      </c>
      <c r="B1884" s="5" t="s">
        <v>1867</v>
      </c>
      <c r="C1884" s="6" t="s">
        <v>4864</v>
      </c>
      <c r="D1884" s="7"/>
      <c r="E1884" s="5" t="s">
        <v>2207</v>
      </c>
      <c r="F1884" s="5" t="str">
        <f t="shared" si="29"/>
        <v>SAUMON KÉTA PAVÉ 140/160G</v>
      </c>
      <c r="G1884" s="5" t="s">
        <v>4865</v>
      </c>
      <c r="H1884" s="8">
        <v>7.4653999999999998</v>
      </c>
      <c r="I1884" s="30"/>
    </row>
    <row r="1885" spans="1:9" ht="15.6" thickTop="1" thickBot="1" x14ac:dyDescent="0.35">
      <c r="A1885" s="5" t="s">
        <v>4522</v>
      </c>
      <c r="B1885" s="5" t="s">
        <v>1868</v>
      </c>
      <c r="C1885" s="6" t="s">
        <v>4545</v>
      </c>
      <c r="D1885" s="7"/>
      <c r="E1885" s="5" t="s">
        <v>4250</v>
      </c>
      <c r="F1885" s="5" t="str">
        <f t="shared" si="29"/>
        <v>BEAUJOLAIS VILLAGE AOP 75CL</v>
      </c>
      <c r="G1885" s="5" t="s">
        <v>4546</v>
      </c>
      <c r="H1885" s="8">
        <v>2.9664000000000001</v>
      </c>
      <c r="I1885" s="30"/>
    </row>
    <row r="1886" spans="1:9" ht="15.6" thickTop="1" thickBot="1" x14ac:dyDescent="0.35">
      <c r="A1886" s="5" t="s">
        <v>2186</v>
      </c>
      <c r="B1886" s="5" t="s">
        <v>1869</v>
      </c>
      <c r="C1886" s="6"/>
      <c r="D1886" s="7"/>
      <c r="E1886" s="5" t="s">
        <v>2195</v>
      </c>
      <c r="F1886" s="5" t="str">
        <f t="shared" si="29"/>
        <v>POISSON BLANC PANÉ CUI100GX5KG</v>
      </c>
      <c r="G1886" s="5" t="s">
        <v>3794</v>
      </c>
      <c r="H1886" s="8">
        <v>16.91</v>
      </c>
      <c r="I1886" s="30"/>
    </row>
    <row r="1887" spans="1:9" ht="15.6" thickTop="1" thickBot="1" x14ac:dyDescent="0.35">
      <c r="A1887" s="5" t="s">
        <v>2186</v>
      </c>
      <c r="B1887" s="5" t="s">
        <v>1870</v>
      </c>
      <c r="C1887" s="6"/>
      <c r="D1887" s="7"/>
      <c r="E1887" s="5" t="s">
        <v>2195</v>
      </c>
      <c r="F1887" s="5" t="str">
        <f t="shared" si="29"/>
        <v>CABILLAUD FILET MEUN120GX4,8KG</v>
      </c>
      <c r="G1887" s="5" t="s">
        <v>3795</v>
      </c>
      <c r="H1887" s="8">
        <v>24.312799999999996</v>
      </c>
      <c r="I1887" s="30"/>
    </row>
    <row r="1888" spans="1:9" ht="15.6" thickTop="1" thickBot="1" x14ac:dyDescent="0.35">
      <c r="A1888" s="5" t="s">
        <v>4840</v>
      </c>
      <c r="B1888" s="5" t="s">
        <v>1871</v>
      </c>
      <c r="C1888" s="6" t="s">
        <v>4860</v>
      </c>
      <c r="D1888" s="7"/>
      <c r="E1888" s="5" t="s">
        <v>2207</v>
      </c>
      <c r="F1888" s="5" t="str">
        <f t="shared" si="29"/>
        <v>HOKI FILET PANÉ CUI120G</v>
      </c>
      <c r="G1888" s="5" t="s">
        <v>4861</v>
      </c>
      <c r="H1888" s="8">
        <v>4.3720999999999997</v>
      </c>
      <c r="I1888" s="30"/>
    </row>
    <row r="1889" spans="1:9" ht="15.6" thickTop="1" thickBot="1" x14ac:dyDescent="0.35">
      <c r="A1889" s="5" t="s">
        <v>2186</v>
      </c>
      <c r="B1889" s="5" t="s">
        <v>1872</v>
      </c>
      <c r="C1889" s="6"/>
      <c r="D1889" s="7"/>
      <c r="E1889" s="5" t="s">
        <v>2195</v>
      </c>
      <c r="F1889" s="5" t="str">
        <f t="shared" si="29"/>
        <v>HOKI AIGUILLETTE PANÉ 45GX5KG</v>
      </c>
      <c r="G1889" s="5" t="s">
        <v>3796</v>
      </c>
      <c r="H1889" s="8">
        <v>18.976299999999998</v>
      </c>
      <c r="I1889" s="30"/>
    </row>
    <row r="1890" spans="1:9" ht="15.6" thickTop="1" thickBot="1" x14ac:dyDescent="0.35">
      <c r="A1890" s="5" t="s">
        <v>2186</v>
      </c>
      <c r="B1890" s="5" t="s">
        <v>1873</v>
      </c>
      <c r="C1890" s="6"/>
      <c r="D1890" s="7"/>
      <c r="E1890" s="5" t="s">
        <v>2195</v>
      </c>
      <c r="F1890" s="5" t="str">
        <f t="shared" si="29"/>
        <v>TERRINE AUX 2 SAUMON 45GX65TR</v>
      </c>
      <c r="G1890" s="5" t="s">
        <v>3797</v>
      </c>
      <c r="H1890" s="8">
        <v>12.0379</v>
      </c>
      <c r="I1890" s="30"/>
    </row>
    <row r="1891" spans="1:9" ht="15.6" thickTop="1" thickBot="1" x14ac:dyDescent="0.35">
      <c r="A1891" s="5" t="s">
        <v>2186</v>
      </c>
      <c r="B1891" s="5" t="s">
        <v>1874</v>
      </c>
      <c r="C1891" s="6"/>
      <c r="D1891" s="7"/>
      <c r="E1891" s="5" t="s">
        <v>2195</v>
      </c>
      <c r="F1891" s="5" t="str">
        <f t="shared" si="29"/>
        <v>TARTARE SAUMON 80GX20PX1,6KG</v>
      </c>
      <c r="G1891" s="5" t="s">
        <v>3798</v>
      </c>
      <c r="H1891" s="8">
        <v>16.966799999999999</v>
      </c>
      <c r="I1891" s="30"/>
    </row>
    <row r="1892" spans="1:9" ht="15.6" thickTop="1" thickBot="1" x14ac:dyDescent="0.35">
      <c r="A1892" s="5" t="s">
        <v>2186</v>
      </c>
      <c r="B1892" s="5" t="s">
        <v>1875</v>
      </c>
      <c r="C1892" s="6"/>
      <c r="D1892" s="7"/>
      <c r="E1892" s="5" t="s">
        <v>2195</v>
      </c>
      <c r="F1892" s="5" t="str">
        <f t="shared" si="29"/>
        <v>ROUGET BARBET FLT 40/80GX5KG</v>
      </c>
      <c r="G1892" s="5" t="s">
        <v>3799</v>
      </c>
      <c r="H1892" s="8">
        <v>48.341200000000001</v>
      </c>
      <c r="I1892" s="30"/>
    </row>
    <row r="1893" spans="1:9" ht="15.6" thickTop="1" thickBot="1" x14ac:dyDescent="0.35">
      <c r="A1893" s="5" t="s">
        <v>2186</v>
      </c>
      <c r="B1893" s="5" t="s">
        <v>1876</v>
      </c>
      <c r="C1893" s="6"/>
      <c r="D1893" s="7"/>
      <c r="E1893" s="5" t="s">
        <v>2195</v>
      </c>
      <c r="F1893" s="5" t="str">
        <f t="shared" si="29"/>
        <v>RAIE AILE S/PEAU 450/900GX5KG</v>
      </c>
      <c r="G1893" s="5" t="s">
        <v>3800</v>
      </c>
      <c r="H1893" s="8">
        <v>22.748800000000003</v>
      </c>
      <c r="I1893" s="30"/>
    </row>
    <row r="1894" spans="1:9" ht="15.6" thickTop="1" thickBot="1" x14ac:dyDescent="0.35">
      <c r="A1894" s="5" t="s">
        <v>2186</v>
      </c>
      <c r="B1894" s="5" t="s">
        <v>1877</v>
      </c>
      <c r="C1894" s="6"/>
      <c r="D1894" s="7"/>
      <c r="E1894" s="5" t="s">
        <v>2195</v>
      </c>
      <c r="F1894" s="5" t="str">
        <f t="shared" si="29"/>
        <v>SOLE TROPI FILET 80/120GX3X2KG</v>
      </c>
      <c r="G1894" s="5" t="s">
        <v>3801</v>
      </c>
      <c r="H1894" s="8">
        <v>41.326999999999998</v>
      </c>
      <c r="I1894" s="30"/>
    </row>
    <row r="1895" spans="1:9" ht="15.6" thickTop="1" thickBot="1" x14ac:dyDescent="0.35">
      <c r="A1895" s="5" t="s">
        <v>2186</v>
      </c>
      <c r="B1895" s="5" t="s">
        <v>1878</v>
      </c>
      <c r="C1895" s="6"/>
      <c r="D1895" s="7"/>
      <c r="E1895" s="5" t="s">
        <v>2195</v>
      </c>
      <c r="F1895" s="5" t="str">
        <f t="shared" si="29"/>
        <v>LOTTE QUEU S/PEAU450/900GX10KG</v>
      </c>
      <c r="G1895" s="5" t="s">
        <v>3802</v>
      </c>
      <c r="H1895" s="8">
        <v>125.2891</v>
      </c>
      <c r="I1895" s="30"/>
    </row>
    <row r="1896" spans="1:9" ht="15.6" thickTop="1" thickBot="1" x14ac:dyDescent="0.35">
      <c r="A1896" s="5" t="s">
        <v>2186</v>
      </c>
      <c r="B1896" s="5" t="s">
        <v>1879</v>
      </c>
      <c r="C1896" s="6"/>
      <c r="D1896" s="7"/>
      <c r="E1896" s="5" t="s">
        <v>2195</v>
      </c>
      <c r="F1896" s="5" t="str">
        <f t="shared" si="29"/>
        <v>LOTTE FLT S/PEAU 200/400GX5KG</v>
      </c>
      <c r="G1896" s="5" t="s">
        <v>3803</v>
      </c>
      <c r="H1896" s="8">
        <v>59.914700000000003</v>
      </c>
      <c r="I1896" s="30"/>
    </row>
    <row r="1897" spans="1:9" ht="15.6" thickTop="1" thickBot="1" x14ac:dyDescent="0.35">
      <c r="A1897" s="5" t="s">
        <v>2191</v>
      </c>
      <c r="B1897" s="5" t="s">
        <v>1880</v>
      </c>
      <c r="C1897" s="6"/>
      <c r="D1897" s="7"/>
      <c r="E1897" s="5" t="s">
        <v>2195</v>
      </c>
      <c r="F1897" s="5" t="str">
        <f t="shared" si="29"/>
        <v>BUZET AOP ROUGE 75CLX6</v>
      </c>
      <c r="G1897" s="5" t="s">
        <v>3804</v>
      </c>
      <c r="H1897" s="8">
        <v>27.05</v>
      </c>
      <c r="I1897" s="30"/>
    </row>
    <row r="1898" spans="1:9" ht="15.6" thickTop="1" thickBot="1" x14ac:dyDescent="0.35">
      <c r="A1898" s="5" t="s">
        <v>2186</v>
      </c>
      <c r="B1898" s="5" t="s">
        <v>1881</v>
      </c>
      <c r="C1898" s="6"/>
      <c r="D1898" s="7"/>
      <c r="E1898" s="5" t="s">
        <v>2195</v>
      </c>
      <c r="F1898" s="5" t="str">
        <f t="shared" si="29"/>
        <v>SAUMON PACIFIQUE CUBE 25GX5KG</v>
      </c>
      <c r="G1898" s="5" t="s">
        <v>3805</v>
      </c>
      <c r="H1898" s="8">
        <v>22.748800000000003</v>
      </c>
      <c r="I1898" s="30"/>
    </row>
    <row r="1899" spans="1:9" ht="15.6" thickTop="1" thickBot="1" x14ac:dyDescent="0.35">
      <c r="A1899" s="5" t="s">
        <v>2186</v>
      </c>
      <c r="B1899" s="5" t="s">
        <v>1882</v>
      </c>
      <c r="C1899" s="6"/>
      <c r="D1899" s="7"/>
      <c r="E1899" s="5" t="s">
        <v>2195</v>
      </c>
      <c r="F1899" s="5" t="str">
        <f t="shared" si="29"/>
        <v>FISH'N'CHIPS CABILLAUD 150GX26</v>
      </c>
      <c r="G1899" s="5" t="s">
        <v>3806</v>
      </c>
      <c r="H1899" s="8">
        <v>35.8294</v>
      </c>
      <c r="I1899" s="30"/>
    </row>
    <row r="1900" spans="1:9" ht="15.6" thickTop="1" thickBot="1" x14ac:dyDescent="0.35">
      <c r="A1900" s="5" t="s">
        <v>2186</v>
      </c>
      <c r="B1900" s="5" t="s">
        <v>1883</v>
      </c>
      <c r="C1900" s="6"/>
      <c r="D1900" s="7"/>
      <c r="E1900" s="5" t="s">
        <v>2195</v>
      </c>
      <c r="F1900" s="5" t="str">
        <f t="shared" si="29"/>
        <v>NUGGET POISS PRÉFRIT 22GX3X2KG</v>
      </c>
      <c r="G1900" s="5" t="s">
        <v>3807</v>
      </c>
      <c r="H1900" s="8">
        <v>15.658799999999999</v>
      </c>
      <c r="I1900" s="30"/>
    </row>
    <row r="1901" spans="1:9" ht="15.6" thickTop="1" thickBot="1" x14ac:dyDescent="0.35">
      <c r="A1901" s="5" t="s">
        <v>2186</v>
      </c>
      <c r="B1901" s="5" t="s">
        <v>1884</v>
      </c>
      <c r="C1901" s="6"/>
      <c r="D1901" s="7"/>
      <c r="E1901" s="5" t="s">
        <v>2195</v>
      </c>
      <c r="F1901" s="5" t="str">
        <f t="shared" si="29"/>
        <v>FILET COLIN MEUNI100/120GX5KG</v>
      </c>
      <c r="G1901" s="5" t="s">
        <v>3808</v>
      </c>
      <c r="H1901" s="8">
        <v>20.4739</v>
      </c>
      <c r="I1901" s="30"/>
    </row>
    <row r="1902" spans="1:9" ht="15.6" thickTop="1" thickBot="1" x14ac:dyDescent="0.35">
      <c r="A1902" s="5" t="s">
        <v>2186</v>
      </c>
      <c r="B1902" s="5" t="s">
        <v>1885</v>
      </c>
      <c r="C1902" s="6"/>
      <c r="D1902" s="7"/>
      <c r="E1902" s="5" t="s">
        <v>2195</v>
      </c>
      <c r="F1902" s="5" t="str">
        <f t="shared" si="29"/>
        <v>SAUMONETTE TRONÇON100/140GX5KG</v>
      </c>
      <c r="G1902" s="5" t="s">
        <v>3809</v>
      </c>
      <c r="H1902" s="8">
        <v>20.947900000000001</v>
      </c>
      <c r="I1902" s="30"/>
    </row>
    <row r="1903" spans="1:9" ht="15.6" thickTop="1" thickBot="1" x14ac:dyDescent="0.35">
      <c r="A1903" s="5" t="s">
        <v>2186</v>
      </c>
      <c r="B1903" s="5" t="s">
        <v>1886</v>
      </c>
      <c r="C1903" s="6"/>
      <c r="D1903" s="7"/>
      <c r="E1903" s="5" t="s">
        <v>2195</v>
      </c>
      <c r="F1903" s="5" t="str">
        <f t="shared" si="29"/>
        <v>SANDRE FLT A/P 300/500GX5 KG</v>
      </c>
      <c r="G1903" s="5" t="s">
        <v>3810</v>
      </c>
      <c r="H1903" s="8">
        <v>50.616100000000003</v>
      </c>
      <c r="I1903" s="30"/>
    </row>
    <row r="1904" spans="1:9" ht="15.6" thickTop="1" thickBot="1" x14ac:dyDescent="0.35">
      <c r="A1904" s="5" t="s">
        <v>2186</v>
      </c>
      <c r="B1904" s="5" t="s">
        <v>1887</v>
      </c>
      <c r="C1904" s="6"/>
      <c r="D1904" s="7"/>
      <c r="E1904" s="5" t="s">
        <v>2195</v>
      </c>
      <c r="F1904" s="5" t="str">
        <f t="shared" si="29"/>
        <v>LANGOUSTE1/2CUIT250GX10KG</v>
      </c>
      <c r="G1904" s="5" t="s">
        <v>3811</v>
      </c>
      <c r="H1904" s="8">
        <v>289.09949999999998</v>
      </c>
      <c r="I1904" s="30"/>
    </row>
    <row r="1905" spans="1:9" ht="15.6" thickTop="1" thickBot="1" x14ac:dyDescent="0.35">
      <c r="A1905" s="5" t="s">
        <v>2186</v>
      </c>
      <c r="B1905" s="5" t="s">
        <v>1888</v>
      </c>
      <c r="C1905" s="6"/>
      <c r="D1905" s="7"/>
      <c r="E1905" s="5" t="s">
        <v>2195</v>
      </c>
      <c r="F1905" s="5" t="str">
        <f t="shared" si="29"/>
        <v>LANGOUSTEQUEU 225/280G4,54KGX4</v>
      </c>
      <c r="G1905" s="5" t="s">
        <v>3812</v>
      </c>
      <c r="H1905" s="8">
        <v>722.2749</v>
      </c>
      <c r="I1905" s="30"/>
    </row>
    <row r="1906" spans="1:9" ht="15.6" thickTop="1" thickBot="1" x14ac:dyDescent="0.35">
      <c r="A1906" s="5" t="s">
        <v>2186</v>
      </c>
      <c r="B1906" s="5" t="s">
        <v>1889</v>
      </c>
      <c r="C1906" s="6"/>
      <c r="D1906" s="7"/>
      <c r="E1906" s="5" t="s">
        <v>2195</v>
      </c>
      <c r="F1906" s="5" t="str">
        <f t="shared" si="29"/>
        <v>LANGOUSTINE ENT. 30/40 1KGX12</v>
      </c>
      <c r="G1906" s="5" t="s">
        <v>3813</v>
      </c>
      <c r="H1906" s="8">
        <v>101.23220000000001</v>
      </c>
      <c r="I1906" s="30"/>
    </row>
    <row r="1907" spans="1:9" ht="15.6" thickTop="1" thickBot="1" x14ac:dyDescent="0.35">
      <c r="A1907" s="5" t="s">
        <v>2186</v>
      </c>
      <c r="B1907" s="5" t="s">
        <v>1890</v>
      </c>
      <c r="C1907" s="6"/>
      <c r="D1907" s="7"/>
      <c r="E1907" s="5" t="s">
        <v>2195</v>
      </c>
      <c r="F1907" s="5" t="str">
        <f t="shared" si="29"/>
        <v>BROWNIE CHOCO/NX PÉC 60GX160</v>
      </c>
      <c r="G1907" s="5" t="s">
        <v>3814</v>
      </c>
      <c r="H1907" s="8">
        <v>48.625599999999991</v>
      </c>
      <c r="I1907" s="30"/>
    </row>
    <row r="1908" spans="1:9" ht="15.6" thickTop="1" thickBot="1" x14ac:dyDescent="0.35">
      <c r="A1908" s="5" t="s">
        <v>2186</v>
      </c>
      <c r="B1908" s="5" t="s">
        <v>1891</v>
      </c>
      <c r="C1908" s="6"/>
      <c r="D1908" s="7"/>
      <c r="E1908" s="5" t="s">
        <v>2195</v>
      </c>
      <c r="F1908" s="5" t="str">
        <f t="shared" si="29"/>
        <v>DONUTS SUCRÉ 49GX72</v>
      </c>
      <c r="G1908" s="5" t="s">
        <v>3815</v>
      </c>
      <c r="H1908" s="8">
        <v>11.09</v>
      </c>
      <c r="I1908" s="30"/>
    </row>
    <row r="1909" spans="1:9" ht="15.6" thickTop="1" thickBot="1" x14ac:dyDescent="0.35">
      <c r="A1909" s="5" t="s">
        <v>2186</v>
      </c>
      <c r="B1909" s="5" t="s">
        <v>1892</v>
      </c>
      <c r="C1909" s="6"/>
      <c r="D1909" s="7"/>
      <c r="E1909" s="5" t="s">
        <v>2195</v>
      </c>
      <c r="F1909" s="5" t="str">
        <f t="shared" si="29"/>
        <v>GAUFRE DE BRUXELLES 70GX27</v>
      </c>
      <c r="G1909" s="5" t="s">
        <v>3816</v>
      </c>
      <c r="H1909" s="8">
        <v>7.0141999999999998</v>
      </c>
      <c r="I1909" s="30"/>
    </row>
    <row r="1910" spans="1:9" ht="15.6" thickTop="1" thickBot="1" x14ac:dyDescent="0.35">
      <c r="A1910" s="5" t="s">
        <v>2186</v>
      </c>
      <c r="B1910" s="5" t="s">
        <v>1893</v>
      </c>
      <c r="C1910" s="6"/>
      <c r="D1910" s="7"/>
      <c r="E1910" s="5" t="s">
        <v>2195</v>
      </c>
      <c r="F1910" s="5" t="str">
        <f t="shared" si="29"/>
        <v>BEIGNET FRAMBOISE 75GX60 PIÈCE</v>
      </c>
      <c r="G1910" s="5" t="s">
        <v>3817</v>
      </c>
      <c r="H1910" s="8">
        <v>11.2607</v>
      </c>
      <c r="I1910" s="30"/>
    </row>
    <row r="1911" spans="1:9" ht="15.6" thickTop="1" thickBot="1" x14ac:dyDescent="0.35">
      <c r="A1911" s="5" t="s">
        <v>2186</v>
      </c>
      <c r="B1911" s="5" t="s">
        <v>1894</v>
      </c>
      <c r="C1911" s="6"/>
      <c r="D1911" s="7"/>
      <c r="E1911" s="5" t="s">
        <v>2195</v>
      </c>
      <c r="F1911" s="5" t="str">
        <f t="shared" si="29"/>
        <v>BEIGNET ABRICOT 72GX48PCE</v>
      </c>
      <c r="G1911" s="5" t="s">
        <v>3818</v>
      </c>
      <c r="H1911" s="8">
        <v>7.9621000000000004</v>
      </c>
      <c r="I1911" s="30"/>
    </row>
    <row r="1912" spans="1:9" ht="15.6" thickTop="1" thickBot="1" x14ac:dyDescent="0.35">
      <c r="A1912" s="5" t="s">
        <v>2186</v>
      </c>
      <c r="B1912" s="5" t="s">
        <v>1895</v>
      </c>
      <c r="C1912" s="6"/>
      <c r="D1912" s="7"/>
      <c r="E1912" s="5" t="s">
        <v>2195</v>
      </c>
      <c r="F1912" s="5" t="str">
        <f t="shared" si="29"/>
        <v>BEIGNET CHOCO NOISETTE 75GX60</v>
      </c>
      <c r="G1912" s="5" t="s">
        <v>3819</v>
      </c>
      <c r="H1912" s="8">
        <v>10.900499999999999</v>
      </c>
      <c r="I1912" s="30"/>
    </row>
    <row r="1913" spans="1:9" ht="15.6" thickTop="1" thickBot="1" x14ac:dyDescent="0.35">
      <c r="A1913" s="5" t="s">
        <v>2186</v>
      </c>
      <c r="B1913" s="5" t="s">
        <v>1896</v>
      </c>
      <c r="C1913" s="6"/>
      <c r="D1913" s="7"/>
      <c r="E1913" s="5" t="s">
        <v>2195</v>
      </c>
      <c r="F1913" s="5" t="str">
        <f t="shared" si="29"/>
        <v>BEIGNET POMME 72GX48PCE</v>
      </c>
      <c r="G1913" s="5" t="s">
        <v>3820</v>
      </c>
      <c r="H1913" s="8">
        <v>7.9621000000000004</v>
      </c>
      <c r="I1913" s="30"/>
    </row>
    <row r="1914" spans="1:9" ht="15.6" thickTop="1" thickBot="1" x14ac:dyDescent="0.35">
      <c r="A1914" s="5" t="s">
        <v>2186</v>
      </c>
      <c r="B1914" s="5" t="s">
        <v>1897</v>
      </c>
      <c r="C1914" s="6"/>
      <c r="D1914" s="7"/>
      <c r="E1914" s="5" t="s">
        <v>2195</v>
      </c>
      <c r="F1914" s="5" t="str">
        <f t="shared" si="29"/>
        <v>NEM PRÉFRIT POULET 50GX50PCE</v>
      </c>
      <c r="G1914" s="5" t="s">
        <v>3821</v>
      </c>
      <c r="H1914" s="8">
        <v>7.8673000000000002</v>
      </c>
      <c r="I1914" s="30"/>
    </row>
    <row r="1915" spans="1:9" ht="15.6" thickTop="1" thickBot="1" x14ac:dyDescent="0.35">
      <c r="A1915" s="5" t="s">
        <v>2186</v>
      </c>
      <c r="B1915" s="5" t="s">
        <v>1898</v>
      </c>
      <c r="C1915" s="6"/>
      <c r="D1915" s="7"/>
      <c r="E1915" s="5" t="s">
        <v>2195</v>
      </c>
      <c r="F1915" s="5" t="str">
        <f t="shared" si="29"/>
        <v>NEM PRÉFRIT PORC 55GX50 PIÈCE</v>
      </c>
      <c r="G1915" s="5" t="s">
        <v>3822</v>
      </c>
      <c r="H1915" s="8">
        <v>11.9147</v>
      </c>
      <c r="I1915" s="30"/>
    </row>
    <row r="1916" spans="1:9" ht="15.6" thickTop="1" thickBot="1" x14ac:dyDescent="0.35">
      <c r="A1916" s="5" t="s">
        <v>2186</v>
      </c>
      <c r="B1916" s="5" t="s">
        <v>1899</v>
      </c>
      <c r="C1916" s="6"/>
      <c r="D1916" s="7"/>
      <c r="E1916" s="5" t="s">
        <v>2195</v>
      </c>
      <c r="F1916" s="5" t="str">
        <f t="shared" si="29"/>
        <v>SAMOUSSA BOEUF PRÉFRIT 55GX50</v>
      </c>
      <c r="G1916" s="5" t="s">
        <v>3823</v>
      </c>
      <c r="H1916" s="8">
        <v>12.1706</v>
      </c>
      <c r="I1916" s="30"/>
    </row>
    <row r="1917" spans="1:9" ht="15.6" thickTop="1" thickBot="1" x14ac:dyDescent="0.35">
      <c r="A1917" s="5" t="s">
        <v>2186</v>
      </c>
      <c r="B1917" s="5" t="s">
        <v>1900</v>
      </c>
      <c r="C1917" s="6"/>
      <c r="D1917" s="7"/>
      <c r="E1917" s="5" t="s">
        <v>2195</v>
      </c>
      <c r="F1917" s="5" t="str">
        <f t="shared" si="29"/>
        <v>BEIGNET CREVETTE PCE 15/20G 3K</v>
      </c>
      <c r="G1917" s="5" t="s">
        <v>3824</v>
      </c>
      <c r="H1917" s="8">
        <v>33.080599999999997</v>
      </c>
      <c r="I1917" s="30"/>
    </row>
    <row r="1918" spans="1:9" ht="15.6" thickTop="1" thickBot="1" x14ac:dyDescent="0.35">
      <c r="A1918" s="5" t="s">
        <v>2186</v>
      </c>
      <c r="B1918" s="5" t="s">
        <v>1901</v>
      </c>
      <c r="C1918" s="6"/>
      <c r="D1918" s="7"/>
      <c r="E1918" s="5" t="s">
        <v>2195</v>
      </c>
      <c r="F1918" s="5" t="str">
        <f t="shared" si="29"/>
        <v>CRABE FARCI CRU 150GX10PCE</v>
      </c>
      <c r="G1918" s="5" t="s">
        <v>3825</v>
      </c>
      <c r="H1918" s="8">
        <v>7.4691999999999998</v>
      </c>
      <c r="I1918" s="30"/>
    </row>
    <row r="1919" spans="1:9" ht="15.6" thickTop="1" thickBot="1" x14ac:dyDescent="0.35">
      <c r="A1919" s="5" t="s">
        <v>2186</v>
      </c>
      <c r="B1919" s="5" t="s">
        <v>1902</v>
      </c>
      <c r="C1919" s="6"/>
      <c r="D1919" s="7"/>
      <c r="E1919" s="5" t="s">
        <v>2195</v>
      </c>
      <c r="F1919" s="5" t="str">
        <f t="shared" si="29"/>
        <v>RIZ CANTONAIS SACHET 2,5KGX4</v>
      </c>
      <c r="G1919" s="5" t="s">
        <v>3826</v>
      </c>
      <c r="H1919" s="8">
        <v>28.625599999999999</v>
      </c>
      <c r="I1919" s="30"/>
    </row>
    <row r="1920" spans="1:9" ht="15.6" thickTop="1" thickBot="1" x14ac:dyDescent="0.35">
      <c r="A1920" s="5" t="s">
        <v>2186</v>
      </c>
      <c r="B1920" s="5" t="s">
        <v>1903</v>
      </c>
      <c r="C1920" s="6"/>
      <c r="D1920" s="7"/>
      <c r="E1920" s="5" t="s">
        <v>2195</v>
      </c>
      <c r="F1920" s="5" t="str">
        <f t="shared" si="29"/>
        <v>ACCRA MORUE PRÉFRIT 1KGX2</v>
      </c>
      <c r="G1920" s="5" t="s">
        <v>3827</v>
      </c>
      <c r="H1920" s="8">
        <v>6.3601999999999999</v>
      </c>
      <c r="I1920" s="30"/>
    </row>
    <row r="1921" spans="1:9" ht="15.6" thickTop="1" thickBot="1" x14ac:dyDescent="0.35">
      <c r="A1921" s="5" t="s">
        <v>4570</v>
      </c>
      <c r="B1921" s="5" t="s">
        <v>1904</v>
      </c>
      <c r="C1921" s="6" t="s">
        <v>4594</v>
      </c>
      <c r="D1921" s="7"/>
      <c r="E1921" s="5" t="s">
        <v>4250</v>
      </c>
      <c r="F1921" s="5" t="str">
        <f t="shared" si="29"/>
        <v>LIÉGEOIS CHOCOLAT 100G</v>
      </c>
      <c r="G1921" s="5" t="s">
        <v>4595</v>
      </c>
      <c r="H1921" s="8">
        <v>0.12709999999999999</v>
      </c>
      <c r="I1921" s="30"/>
    </row>
    <row r="1922" spans="1:9" ht="15.6" thickTop="1" thickBot="1" x14ac:dyDescent="0.35">
      <c r="A1922" s="5" t="s">
        <v>2189</v>
      </c>
      <c r="B1922" s="5" t="s">
        <v>1905</v>
      </c>
      <c r="C1922" s="6"/>
      <c r="D1922" s="7"/>
      <c r="E1922" s="5" t="s">
        <v>2195</v>
      </c>
      <c r="F1922" s="5" t="str">
        <f t="shared" si="29"/>
        <v>LIÉGEOIS VANILLE 100GX24</v>
      </c>
      <c r="G1922" s="5" t="s">
        <v>3828</v>
      </c>
      <c r="H1922" s="8">
        <v>3.0520999999999998</v>
      </c>
      <c r="I1922" s="30"/>
    </row>
    <row r="1923" spans="1:9" ht="15.6" thickTop="1" thickBot="1" x14ac:dyDescent="0.35">
      <c r="A1923" s="5" t="s">
        <v>2189</v>
      </c>
      <c r="B1923" s="5" t="s">
        <v>1906</v>
      </c>
      <c r="C1923" s="6"/>
      <c r="D1923" s="7"/>
      <c r="E1923" s="5" t="s">
        <v>2195</v>
      </c>
      <c r="F1923" s="5" t="str">
        <f t="shared" si="29"/>
        <v>LIÉGEOIS CAFÉ 100GX24</v>
      </c>
      <c r="G1923" s="5" t="s">
        <v>3829</v>
      </c>
      <c r="H1923" s="8">
        <v>3.0520999999999998</v>
      </c>
      <c r="I1923" s="30"/>
    </row>
    <row r="1924" spans="1:9" ht="15.6" thickTop="1" thickBot="1" x14ac:dyDescent="0.35">
      <c r="A1924" s="5" t="s">
        <v>2189</v>
      </c>
      <c r="B1924" s="5" t="s">
        <v>1907</v>
      </c>
      <c r="C1924" s="6"/>
      <c r="D1924" s="7"/>
      <c r="E1924" s="5" t="s">
        <v>2195</v>
      </c>
      <c r="F1924" s="5" t="str">
        <f t="shared" si="29"/>
        <v>YAOURT AUX FRUITS  125GX48</v>
      </c>
      <c r="G1924" s="5" t="s">
        <v>3830</v>
      </c>
      <c r="H1924" s="8">
        <v>6.8246000000000002</v>
      </c>
      <c r="I1924" s="30"/>
    </row>
    <row r="1925" spans="1:9" ht="15.6" thickTop="1" thickBot="1" x14ac:dyDescent="0.35">
      <c r="A1925" s="5" t="s">
        <v>2189</v>
      </c>
      <c r="B1925" s="5" t="s">
        <v>1908</v>
      </c>
      <c r="C1925" s="6"/>
      <c r="D1925" s="7"/>
      <c r="E1925" s="5" t="s">
        <v>2195</v>
      </c>
      <c r="F1925" s="5" t="str">
        <f t="shared" ref="F1925:F1988" si="30">UPPER(G1925)</f>
        <v>TARTE CITRON MERINGUÉE 90GX12</v>
      </c>
      <c r="G1925" s="5" t="s">
        <v>3831</v>
      </c>
      <c r="H1925" s="8">
        <v>9.7629999999999999</v>
      </c>
      <c r="I1925" s="30"/>
    </row>
    <row r="1926" spans="1:9" ht="15.6" thickTop="1" thickBot="1" x14ac:dyDescent="0.35">
      <c r="A1926" s="5" t="s">
        <v>2189</v>
      </c>
      <c r="B1926" s="5" t="s">
        <v>1909</v>
      </c>
      <c r="C1926" s="6"/>
      <c r="D1926" s="7"/>
      <c r="E1926" s="5" t="s">
        <v>2195</v>
      </c>
      <c r="F1926" s="5" t="str">
        <f t="shared" si="30"/>
        <v>YAOURT À BOIRE  FRAISE 100GX24</v>
      </c>
      <c r="G1926" s="5" t="s">
        <v>3832</v>
      </c>
      <c r="H1926" s="8">
        <v>5.1185</v>
      </c>
      <c r="I1926" s="30"/>
    </row>
    <row r="1927" spans="1:9" ht="15.6" thickTop="1" thickBot="1" x14ac:dyDescent="0.35">
      <c r="A1927" s="5" t="s">
        <v>2189</v>
      </c>
      <c r="B1927" s="5" t="s">
        <v>1910</v>
      </c>
      <c r="C1927" s="6"/>
      <c r="D1927" s="7"/>
      <c r="E1927" s="5" t="s">
        <v>2195</v>
      </c>
      <c r="F1927" s="5" t="str">
        <f t="shared" si="30"/>
        <v>YAOURT À BOIRE VANILLE 100GX24</v>
      </c>
      <c r="G1927" s="5" t="s">
        <v>3833</v>
      </c>
      <c r="H1927" s="8">
        <v>5.1185</v>
      </c>
      <c r="I1927" s="30"/>
    </row>
    <row r="1928" spans="1:9" ht="15.6" thickTop="1" thickBot="1" x14ac:dyDescent="0.35">
      <c r="A1928" s="5" t="s">
        <v>2186</v>
      </c>
      <c r="B1928" s="5" t="s">
        <v>1911</v>
      </c>
      <c r="C1928" s="6"/>
      <c r="D1928" s="7"/>
      <c r="E1928" s="5" t="s">
        <v>2195</v>
      </c>
      <c r="F1928" s="5" t="str">
        <f t="shared" si="30"/>
        <v>JAMBON DÉS CUIT 5X1KG</v>
      </c>
      <c r="G1928" s="5" t="s">
        <v>3834</v>
      </c>
      <c r="H1928" s="8">
        <v>34.123199999999997</v>
      </c>
      <c r="I1928" s="30"/>
    </row>
    <row r="1929" spans="1:9" ht="15.6" thickTop="1" thickBot="1" x14ac:dyDescent="0.35">
      <c r="A1929" s="5" t="s">
        <v>2186</v>
      </c>
      <c r="B1929" s="5" t="s">
        <v>1912</v>
      </c>
      <c r="C1929" s="6"/>
      <c r="D1929" s="7"/>
      <c r="E1929" s="5" t="s">
        <v>2195</v>
      </c>
      <c r="F1929" s="5" t="str">
        <f t="shared" si="30"/>
        <v>GRENOUILLE CUISSE16/20 1KGX10</v>
      </c>
      <c r="G1929" s="5" t="s">
        <v>3835</v>
      </c>
      <c r="H1929" s="8">
        <v>94.407600000000002</v>
      </c>
      <c r="I1929" s="30"/>
    </row>
    <row r="1930" spans="1:9" ht="15.6" thickTop="1" thickBot="1" x14ac:dyDescent="0.35">
      <c r="A1930" s="5" t="s">
        <v>4840</v>
      </c>
      <c r="B1930" s="5" t="s">
        <v>1913</v>
      </c>
      <c r="C1930" s="6" t="s">
        <v>4858</v>
      </c>
      <c r="D1930" s="7"/>
      <c r="E1930" s="5" t="s">
        <v>2207</v>
      </c>
      <c r="F1930" s="5" t="str">
        <f t="shared" si="30"/>
        <v>SURIMI MIETTE RÂPÉ 500G</v>
      </c>
      <c r="G1930" s="5" t="s">
        <v>4859</v>
      </c>
      <c r="H1930" s="8">
        <v>4.7960000000000003</v>
      </c>
      <c r="I1930" s="30"/>
    </row>
    <row r="1931" spans="1:9" ht="15.6" thickTop="1" thickBot="1" x14ac:dyDescent="0.35">
      <c r="A1931" s="5" t="s">
        <v>2186</v>
      </c>
      <c r="B1931" s="5" t="s">
        <v>1914</v>
      </c>
      <c r="C1931" s="6"/>
      <c r="D1931" s="7"/>
      <c r="E1931" s="5" t="s">
        <v>2195</v>
      </c>
      <c r="F1931" s="5" t="str">
        <f t="shared" si="30"/>
        <v>SURIMI BATON 250GX40 SACHETS</v>
      </c>
      <c r="G1931" s="5" t="s">
        <v>3836</v>
      </c>
      <c r="H1931" s="8">
        <v>28.2654</v>
      </c>
      <c r="I1931" s="30"/>
    </row>
    <row r="1932" spans="1:9" ht="15.6" thickTop="1" thickBot="1" x14ac:dyDescent="0.35">
      <c r="A1932" s="5" t="s">
        <v>2186</v>
      </c>
      <c r="B1932" s="5" t="s">
        <v>1915</v>
      </c>
      <c r="C1932" s="6"/>
      <c r="D1932" s="7"/>
      <c r="E1932" s="5" t="s">
        <v>2195</v>
      </c>
      <c r="F1932" s="5" t="str">
        <f t="shared" si="30"/>
        <v>GNOCCHI NATURE 1KGX6</v>
      </c>
      <c r="G1932" s="5" t="s">
        <v>3837</v>
      </c>
      <c r="H1932" s="8">
        <v>11.5166</v>
      </c>
      <c r="I1932" s="30"/>
    </row>
    <row r="1933" spans="1:9" ht="15.6" thickTop="1" thickBot="1" x14ac:dyDescent="0.35">
      <c r="A1933" s="5" t="s">
        <v>2186</v>
      </c>
      <c r="B1933" s="5" t="s">
        <v>1916</v>
      </c>
      <c r="C1933" s="6"/>
      <c r="D1933" s="7"/>
      <c r="E1933" s="5" t="s">
        <v>2195</v>
      </c>
      <c r="F1933" s="5" t="str">
        <f t="shared" si="30"/>
        <v>GRATIN DAUPHINOIS CUIT 120GX25</v>
      </c>
      <c r="G1933" s="5" t="s">
        <v>3838</v>
      </c>
      <c r="H1933" s="8">
        <v>11.203799999999999</v>
      </c>
      <c r="I1933" s="30"/>
    </row>
    <row r="1934" spans="1:9" ht="15.6" thickTop="1" thickBot="1" x14ac:dyDescent="0.35">
      <c r="A1934" s="5" t="s">
        <v>2186</v>
      </c>
      <c r="B1934" s="5" t="s">
        <v>1917</v>
      </c>
      <c r="C1934" s="6"/>
      <c r="D1934" s="7"/>
      <c r="E1934" s="5" t="s">
        <v>2195</v>
      </c>
      <c r="F1934" s="5" t="str">
        <f t="shared" si="30"/>
        <v>PDT SALARDAISE 1,5KGX2</v>
      </c>
      <c r="G1934" s="5" t="s">
        <v>3839</v>
      </c>
      <c r="H1934" s="8">
        <v>7.6776999999999997</v>
      </c>
      <c r="I1934" s="30"/>
    </row>
    <row r="1935" spans="1:9" ht="15.6" thickTop="1" thickBot="1" x14ac:dyDescent="0.35">
      <c r="A1935" s="5" t="s">
        <v>2186</v>
      </c>
      <c r="B1935" s="5" t="s">
        <v>1918</v>
      </c>
      <c r="C1935" s="6"/>
      <c r="D1935" s="7"/>
      <c r="E1935" s="5" t="s">
        <v>2195</v>
      </c>
      <c r="F1935" s="5" t="str">
        <f t="shared" si="30"/>
        <v>PDT GRENAILLE/OLIVE SEL1,5KGX2</v>
      </c>
      <c r="G1935" s="5" t="s">
        <v>3840</v>
      </c>
      <c r="H1935" s="8">
        <v>8.9573</v>
      </c>
      <c r="I1935" s="30"/>
    </row>
    <row r="1936" spans="1:9" ht="15.6" thickTop="1" thickBot="1" x14ac:dyDescent="0.35">
      <c r="A1936" s="5" t="s">
        <v>2186</v>
      </c>
      <c r="B1936" s="5" t="s">
        <v>1919</v>
      </c>
      <c r="C1936" s="6"/>
      <c r="D1936" s="7"/>
      <c r="E1936" s="5" t="s">
        <v>2195</v>
      </c>
      <c r="F1936" s="5" t="str">
        <f t="shared" si="30"/>
        <v>AGNEAU FLT CÔTE.SPLE60/80GX5KG</v>
      </c>
      <c r="G1936" s="5" t="s">
        <v>3841</v>
      </c>
      <c r="H1936" s="8">
        <v>33.459699999999998</v>
      </c>
      <c r="I1936" s="30"/>
    </row>
    <row r="1937" spans="1:9" ht="15.6" thickTop="1" thickBot="1" x14ac:dyDescent="0.35">
      <c r="A1937" s="5" t="s">
        <v>2186</v>
      </c>
      <c r="B1937" s="5" t="s">
        <v>1920</v>
      </c>
      <c r="C1937" s="6"/>
      <c r="D1937" s="7"/>
      <c r="E1937" s="5" t="s">
        <v>2195</v>
      </c>
      <c r="F1937" s="5" t="str">
        <f t="shared" si="30"/>
        <v>AGNEAUGIGOT EN. S/O1,5/2X20KG</v>
      </c>
      <c r="G1937" s="5" t="s">
        <v>3842</v>
      </c>
      <c r="H1937" s="8">
        <v>160.18960000000001</v>
      </c>
      <c r="I1937" s="30"/>
    </row>
    <row r="1938" spans="1:9" ht="15.6" thickTop="1" thickBot="1" x14ac:dyDescent="0.35">
      <c r="A1938" s="5" t="s">
        <v>2186</v>
      </c>
      <c r="B1938" s="5" t="s">
        <v>1921</v>
      </c>
      <c r="C1938" s="6"/>
      <c r="D1938" s="7"/>
      <c r="E1938" s="5" t="s">
        <v>2195</v>
      </c>
      <c r="F1938" s="5" t="str">
        <f t="shared" si="30"/>
        <v>MOUTONGIGOT EN.S/O1,8/2,3X20KG</v>
      </c>
      <c r="G1938" s="5" t="s">
        <v>3843</v>
      </c>
      <c r="H1938" s="8">
        <v>119.0521</v>
      </c>
      <c r="I1938" s="30"/>
    </row>
    <row r="1939" spans="1:9" ht="15.6" thickTop="1" thickBot="1" x14ac:dyDescent="0.35">
      <c r="A1939" s="5" t="s">
        <v>2186</v>
      </c>
      <c r="B1939" s="5" t="s">
        <v>1922</v>
      </c>
      <c r="C1939" s="6"/>
      <c r="D1939" s="7"/>
      <c r="E1939" s="5" t="s">
        <v>2195</v>
      </c>
      <c r="F1939" s="5" t="str">
        <f t="shared" si="30"/>
        <v>AGNEAU SAUTÉ 50/70G S/OSX5KG</v>
      </c>
      <c r="G1939" s="5" t="s">
        <v>3844</v>
      </c>
      <c r="H1939" s="8">
        <v>34.521299999999997</v>
      </c>
      <c r="I1939" s="30"/>
    </row>
    <row r="1940" spans="1:9" ht="15.6" thickTop="1" thickBot="1" x14ac:dyDescent="0.35">
      <c r="A1940" s="5" t="s">
        <v>4832</v>
      </c>
      <c r="B1940" s="5" t="s">
        <v>1923</v>
      </c>
      <c r="C1940" s="6" t="s">
        <v>4833</v>
      </c>
      <c r="D1940" s="7"/>
      <c r="E1940" s="5" t="s">
        <v>2207</v>
      </c>
      <c r="F1940" s="5" t="str">
        <f t="shared" si="30"/>
        <v xml:space="preserve">AGNEAU TRANCHE GIGOT </v>
      </c>
      <c r="G1940" s="5" t="s">
        <v>4834</v>
      </c>
      <c r="H1940" s="8">
        <v>8.0775000000000006</v>
      </c>
      <c r="I1940" s="30"/>
    </row>
    <row r="1941" spans="1:9" ht="15.6" thickTop="1" thickBot="1" x14ac:dyDescent="0.35">
      <c r="A1941" s="5" t="s">
        <v>2186</v>
      </c>
      <c r="B1941" s="5" t="s">
        <v>1924</v>
      </c>
      <c r="C1941" s="6"/>
      <c r="D1941" s="7"/>
      <c r="E1941" s="5" t="s">
        <v>2195</v>
      </c>
      <c r="F1941" s="5" t="str">
        <f t="shared" si="30"/>
        <v>COQUILLE ST JACQ ROY 120GX40</v>
      </c>
      <c r="G1941" s="5" t="s">
        <v>3845</v>
      </c>
      <c r="H1941" s="8">
        <v>65.2607</v>
      </c>
      <c r="I1941" s="30"/>
    </row>
    <row r="1942" spans="1:9" ht="15.6" thickTop="1" thickBot="1" x14ac:dyDescent="0.35">
      <c r="A1942" s="5" t="s">
        <v>2186</v>
      </c>
      <c r="B1942" s="5" t="s">
        <v>1925</v>
      </c>
      <c r="C1942" s="6"/>
      <c r="D1942" s="7"/>
      <c r="E1942" s="5" t="s">
        <v>2195</v>
      </c>
      <c r="F1942" s="5" t="str">
        <f t="shared" si="30"/>
        <v>COQUILLE POISS.SCE AUR.110GX40</v>
      </c>
      <c r="G1942" s="5" t="s">
        <v>3846</v>
      </c>
      <c r="H1942" s="8">
        <v>12.3697</v>
      </c>
      <c r="I1942" s="30"/>
    </row>
    <row r="1943" spans="1:9" ht="15.6" thickTop="1" thickBot="1" x14ac:dyDescent="0.35">
      <c r="A1943" s="5" t="s">
        <v>2186</v>
      </c>
      <c r="B1943" s="5" t="s">
        <v>1926</v>
      </c>
      <c r="C1943" s="6"/>
      <c r="D1943" s="7"/>
      <c r="E1943" s="5" t="s">
        <v>2195</v>
      </c>
      <c r="F1943" s="5" t="str">
        <f t="shared" si="30"/>
        <v>COQUILLE SJACQUES BRET.110GX40</v>
      </c>
      <c r="G1943" s="5" t="s">
        <v>3847</v>
      </c>
      <c r="H1943" s="8">
        <v>35.8294</v>
      </c>
      <c r="I1943" s="30"/>
    </row>
    <row r="1944" spans="1:9" ht="15.6" thickTop="1" thickBot="1" x14ac:dyDescent="0.35">
      <c r="A1944" s="5" t="s">
        <v>4832</v>
      </c>
      <c r="B1944" s="5" t="s">
        <v>1927</v>
      </c>
      <c r="C1944" s="6" t="s">
        <v>4835</v>
      </c>
      <c r="D1944" s="7"/>
      <c r="E1944" s="5" t="s">
        <v>2207</v>
      </c>
      <c r="F1944" s="5" t="str">
        <f t="shared" si="30"/>
        <v>AGNEAU CARRÉ DÉS.80/200G</v>
      </c>
      <c r="G1944" s="5" t="s">
        <v>4836</v>
      </c>
      <c r="H1944" s="8">
        <v>14.8926</v>
      </c>
      <c r="I1944" s="30"/>
    </row>
    <row r="1945" spans="1:9" ht="15.6" thickTop="1" thickBot="1" x14ac:dyDescent="0.35">
      <c r="A1945" s="5" t="s">
        <v>2186</v>
      </c>
      <c r="B1945" s="5" t="s">
        <v>1928</v>
      </c>
      <c r="C1945" s="6"/>
      <c r="D1945" s="7"/>
      <c r="E1945" s="5" t="s">
        <v>2195</v>
      </c>
      <c r="F1945" s="5" t="str">
        <f t="shared" si="30"/>
        <v>MOUTON FLT CÔTE.SPLE70/90GX5KG</v>
      </c>
      <c r="G1945" s="5" t="s">
        <v>3848</v>
      </c>
      <c r="H1945" s="8">
        <v>29.763000000000002</v>
      </c>
      <c r="I1945" s="30"/>
    </row>
    <row r="1946" spans="1:9" ht="15.6" thickTop="1" thickBot="1" x14ac:dyDescent="0.35">
      <c r="A1946" s="5" t="s">
        <v>2186</v>
      </c>
      <c r="B1946" s="5" t="s">
        <v>1929</v>
      </c>
      <c r="C1946" s="6"/>
      <c r="D1946" s="7"/>
      <c r="E1946" s="5" t="s">
        <v>2195</v>
      </c>
      <c r="F1946" s="5" t="str">
        <f t="shared" si="30"/>
        <v>AGNEAU RÔTI GIGOT 1/2KGX20KG</v>
      </c>
      <c r="G1946" s="5" t="s">
        <v>3849</v>
      </c>
      <c r="H1946" s="8">
        <v>161.51660000000001</v>
      </c>
      <c r="I1946" s="30"/>
    </row>
    <row r="1947" spans="1:9" ht="15.6" thickTop="1" thickBot="1" x14ac:dyDescent="0.35">
      <c r="A1947" s="5" t="s">
        <v>2186</v>
      </c>
      <c r="B1947" s="5" t="s">
        <v>1930</v>
      </c>
      <c r="C1947" s="6"/>
      <c r="D1947" s="7"/>
      <c r="E1947" s="5" t="s">
        <v>2195</v>
      </c>
      <c r="F1947" s="5" t="str">
        <f t="shared" si="30"/>
        <v>MOUTON SAUTÉ 50/70G S/OSX5KG</v>
      </c>
      <c r="G1947" s="5" t="s">
        <v>3850</v>
      </c>
      <c r="H1947" s="8">
        <v>27.488199999999996</v>
      </c>
      <c r="I1947" s="30"/>
    </row>
    <row r="1948" spans="1:9" ht="15.6" thickTop="1" thickBot="1" x14ac:dyDescent="0.35">
      <c r="A1948" s="5" t="s">
        <v>2186</v>
      </c>
      <c r="B1948" s="5" t="s">
        <v>1931</v>
      </c>
      <c r="C1948" s="6"/>
      <c r="D1948" s="7"/>
      <c r="E1948" s="5" t="s">
        <v>2195</v>
      </c>
      <c r="F1948" s="5" t="str">
        <f t="shared" si="30"/>
        <v>BOEUF HACHÉ BOUCHERE 150GX6KG</v>
      </c>
      <c r="G1948" s="5" t="s">
        <v>3851</v>
      </c>
      <c r="H1948" s="8">
        <v>33.876800000000003</v>
      </c>
      <c r="I1948" s="30"/>
    </row>
    <row r="1949" spans="1:9" ht="15.6" thickTop="1" thickBot="1" x14ac:dyDescent="0.35">
      <c r="A1949" s="5" t="s">
        <v>2186</v>
      </c>
      <c r="B1949" s="5" t="s">
        <v>1932</v>
      </c>
      <c r="C1949" s="6"/>
      <c r="D1949" s="7"/>
      <c r="E1949" s="5" t="s">
        <v>2195</v>
      </c>
      <c r="F1949" s="5" t="str">
        <f t="shared" si="30"/>
        <v>VEAU HACHÉ CRU 15%MG 120GX6KG</v>
      </c>
      <c r="G1949" s="5" t="s">
        <v>3852</v>
      </c>
      <c r="H1949" s="8">
        <v>34.274900000000002</v>
      </c>
      <c r="I1949" s="30"/>
    </row>
    <row r="1950" spans="1:9" ht="15.6" thickTop="1" thickBot="1" x14ac:dyDescent="0.35">
      <c r="A1950" s="5" t="s">
        <v>2186</v>
      </c>
      <c r="B1950" s="5" t="s">
        <v>1933</v>
      </c>
      <c r="C1950" s="6"/>
      <c r="D1950" s="7"/>
      <c r="E1950" s="5" t="s">
        <v>2195</v>
      </c>
      <c r="F1950" s="5" t="str">
        <f t="shared" si="30"/>
        <v>TARTIFLETTE 2KGX3</v>
      </c>
      <c r="G1950" s="5" t="s">
        <v>3853</v>
      </c>
      <c r="H1950" s="8">
        <v>24.2654</v>
      </c>
      <c r="I1950" s="30"/>
    </row>
    <row r="1951" spans="1:9" ht="15.6" thickTop="1" thickBot="1" x14ac:dyDescent="0.35">
      <c r="A1951" s="5" t="s">
        <v>2186</v>
      </c>
      <c r="B1951" s="5" t="s">
        <v>1934</v>
      </c>
      <c r="C1951" s="6"/>
      <c r="D1951" s="7"/>
      <c r="E1951" s="5" t="s">
        <v>2195</v>
      </c>
      <c r="F1951" s="5" t="str">
        <f t="shared" si="30"/>
        <v>DINDE ESCALOPE 110/130GX5KG</v>
      </c>
      <c r="G1951" s="5" t="s">
        <v>3854</v>
      </c>
      <c r="H1951" s="8">
        <v>30.426500000000001</v>
      </c>
      <c r="I1951" s="30"/>
    </row>
    <row r="1952" spans="1:9" ht="15.6" thickTop="1" thickBot="1" x14ac:dyDescent="0.35">
      <c r="A1952" s="5" t="s">
        <v>2186</v>
      </c>
      <c r="B1952" s="5" t="s">
        <v>1935</v>
      </c>
      <c r="C1952" s="6"/>
      <c r="D1952" s="7"/>
      <c r="E1952" s="5" t="s">
        <v>2195</v>
      </c>
      <c r="F1952" s="5" t="str">
        <f t="shared" si="30"/>
        <v>DINDE OSSO BUCCO 100/120GX5KG</v>
      </c>
      <c r="G1952" s="5" t="s">
        <v>3855</v>
      </c>
      <c r="H1952" s="8">
        <v>13.933600000000002</v>
      </c>
      <c r="I1952" s="30"/>
    </row>
    <row r="1953" spans="1:9" ht="15.6" thickTop="1" thickBot="1" x14ac:dyDescent="0.35">
      <c r="A1953" s="5" t="s">
        <v>2186</v>
      </c>
      <c r="B1953" s="5" t="s">
        <v>1936</v>
      </c>
      <c r="C1953" s="6"/>
      <c r="D1953" s="7"/>
      <c r="E1953" s="5" t="s">
        <v>2195</v>
      </c>
      <c r="F1953" s="5" t="str">
        <f t="shared" si="30"/>
        <v>DINDE RÔTI FLT S/P 1/2KGX10KG</v>
      </c>
      <c r="G1953" s="5" t="s">
        <v>3856</v>
      </c>
      <c r="H1953" s="8">
        <v>53.317500000000003</v>
      </c>
      <c r="I1953" s="30"/>
    </row>
    <row r="1954" spans="1:9" ht="15.6" thickTop="1" thickBot="1" x14ac:dyDescent="0.35">
      <c r="A1954" s="5" t="s">
        <v>2186</v>
      </c>
      <c r="B1954" s="5" t="s">
        <v>1937</v>
      </c>
      <c r="C1954" s="6"/>
      <c r="D1954" s="7"/>
      <c r="E1954" s="5" t="s">
        <v>2195</v>
      </c>
      <c r="F1954" s="5" t="str">
        <f t="shared" si="30"/>
        <v>DINDE RÔTI 50/50 1/2KGX10KG</v>
      </c>
      <c r="G1954" s="5" t="s">
        <v>3857</v>
      </c>
      <c r="H1954" s="8">
        <v>30.9953</v>
      </c>
      <c r="I1954" s="30"/>
    </row>
    <row r="1955" spans="1:9" ht="15.6" thickTop="1" thickBot="1" x14ac:dyDescent="0.35">
      <c r="A1955" s="5" t="s">
        <v>2186</v>
      </c>
      <c r="B1955" s="5" t="s">
        <v>1938</v>
      </c>
      <c r="C1955" s="6"/>
      <c r="D1955" s="7"/>
      <c r="E1955" s="5" t="s">
        <v>2195</v>
      </c>
      <c r="F1955" s="5" t="str">
        <f t="shared" si="30"/>
        <v>DINDE SAUTÉ S/OS S/P 60GX5KG</v>
      </c>
      <c r="G1955" s="5" t="s">
        <v>3858</v>
      </c>
      <c r="H1955" s="8">
        <v>20.284400000000002</v>
      </c>
      <c r="I1955" s="30"/>
    </row>
    <row r="1956" spans="1:9" ht="15.6" thickTop="1" thickBot="1" x14ac:dyDescent="0.35">
      <c r="A1956" s="5" t="s">
        <v>2186</v>
      </c>
      <c r="B1956" s="5" t="s">
        <v>1939</v>
      </c>
      <c r="C1956" s="6"/>
      <c r="D1956" s="7"/>
      <c r="E1956" s="5" t="s">
        <v>2195</v>
      </c>
      <c r="F1956" s="5" t="str">
        <f t="shared" si="30"/>
        <v>PENNE 2,5KGX4</v>
      </c>
      <c r="G1956" s="5" t="s">
        <v>3859</v>
      </c>
      <c r="H1956" s="8">
        <v>21.516599999999997</v>
      </c>
      <c r="I1956" s="30"/>
    </row>
    <row r="1957" spans="1:9" ht="15.6" thickTop="1" thickBot="1" x14ac:dyDescent="0.35">
      <c r="A1957" s="5" t="s">
        <v>2186</v>
      </c>
      <c r="B1957" s="5" t="s">
        <v>1940</v>
      </c>
      <c r="C1957" s="6"/>
      <c r="D1957" s="7"/>
      <c r="E1957" s="5" t="s">
        <v>2195</v>
      </c>
      <c r="F1957" s="5" t="str">
        <f t="shared" si="30"/>
        <v>BOEUF ÉMINCÉ MARINÉ TOMATEX5KG</v>
      </c>
      <c r="G1957" s="5" t="s">
        <v>3860</v>
      </c>
      <c r="H1957" s="8">
        <v>43.791499999999999</v>
      </c>
      <c r="I1957" s="30"/>
    </row>
    <row r="1958" spans="1:9" ht="15.6" thickTop="1" thickBot="1" x14ac:dyDescent="0.35">
      <c r="A1958" s="5" t="s">
        <v>2186</v>
      </c>
      <c r="B1958" s="5" t="s">
        <v>1941</v>
      </c>
      <c r="C1958" s="6"/>
      <c r="D1958" s="7"/>
      <c r="E1958" s="5" t="s">
        <v>2195</v>
      </c>
      <c r="F1958" s="5" t="str">
        <f t="shared" si="30"/>
        <v>BOEUF ÉMIN.PROVENÇAL VRAC 5KG</v>
      </c>
      <c r="G1958" s="5" t="s">
        <v>3861</v>
      </c>
      <c r="H1958" s="8">
        <v>44.549799999999998</v>
      </c>
      <c r="I1958" s="30"/>
    </row>
    <row r="1959" spans="1:9" ht="15.6" thickTop="1" thickBot="1" x14ac:dyDescent="0.35">
      <c r="A1959" s="5" t="s">
        <v>2191</v>
      </c>
      <c r="B1959" s="5" t="s">
        <v>1942</v>
      </c>
      <c r="C1959" s="6"/>
      <c r="D1959" s="7"/>
      <c r="E1959" s="5" t="s">
        <v>2202</v>
      </c>
      <c r="F1959" s="5" t="str">
        <f t="shared" si="30"/>
        <v>PASTIS 51 BLLE 100 CL</v>
      </c>
      <c r="G1959" s="5" t="s">
        <v>3862</v>
      </c>
      <c r="H1959" s="8">
        <v>19.3917</v>
      </c>
      <c r="I1959" s="30"/>
    </row>
    <row r="1960" spans="1:9" ht="15.6" thickTop="1" thickBot="1" x14ac:dyDescent="0.35">
      <c r="A1960" s="5" t="s">
        <v>2190</v>
      </c>
      <c r="B1960" s="5" t="s">
        <v>1943</v>
      </c>
      <c r="C1960" s="6"/>
      <c r="D1960" s="7"/>
      <c r="E1960" s="5" t="s">
        <v>2201</v>
      </c>
      <c r="F1960" s="5" t="str">
        <f t="shared" si="30"/>
        <v>SAN PELLEGRINO 50CLX24BLLE PET</v>
      </c>
      <c r="G1960" s="5" t="s">
        <v>3863</v>
      </c>
      <c r="H1960" s="8">
        <v>9.8577999999999992</v>
      </c>
      <c r="I1960" s="30"/>
    </row>
    <row r="1961" spans="1:9" ht="15.6" thickTop="1" thickBot="1" x14ac:dyDescent="0.35">
      <c r="A1961" s="5" t="s">
        <v>2187</v>
      </c>
      <c r="B1961" s="5" t="s">
        <v>1944</v>
      </c>
      <c r="C1961" s="6"/>
      <c r="D1961" s="7"/>
      <c r="E1961" s="5" t="s">
        <v>2195</v>
      </c>
      <c r="F1961" s="5" t="str">
        <f t="shared" si="30"/>
        <v>ABRICOT MOËLLEUX SCHT 40GX100</v>
      </c>
      <c r="G1961" s="5" t="s">
        <v>3864</v>
      </c>
      <c r="H1961" s="8">
        <v>42.369700000000002</v>
      </c>
      <c r="I1961" s="30"/>
    </row>
    <row r="1962" spans="1:9" ht="15.6" thickTop="1" thickBot="1" x14ac:dyDescent="0.35">
      <c r="A1962" s="5" t="s">
        <v>2186</v>
      </c>
      <c r="B1962" s="5" t="s">
        <v>1945</v>
      </c>
      <c r="C1962" s="6"/>
      <c r="D1962" s="7"/>
      <c r="E1962" s="5" t="s">
        <v>2195</v>
      </c>
      <c r="F1962" s="5" t="str">
        <f t="shared" si="30"/>
        <v>CREVETTE TROPI CTE60/80P 2KGX6</v>
      </c>
      <c r="G1962" s="5" t="s">
        <v>4101</v>
      </c>
      <c r="H1962" s="8">
        <v>106.1611</v>
      </c>
      <c r="I1962" s="30"/>
    </row>
    <row r="1963" spans="1:9" ht="15.6" thickTop="1" thickBot="1" x14ac:dyDescent="0.35">
      <c r="A1963" s="5" t="s">
        <v>2186</v>
      </c>
      <c r="B1963" s="5" t="s">
        <v>1946</v>
      </c>
      <c r="C1963" s="6"/>
      <c r="D1963" s="7"/>
      <c r="E1963" s="5" t="s">
        <v>2195</v>
      </c>
      <c r="F1963" s="5" t="str">
        <f t="shared" si="30"/>
        <v>LOUP MER 140/160G X5KG</v>
      </c>
      <c r="G1963" s="5" t="s">
        <v>3865</v>
      </c>
      <c r="H1963" s="8">
        <v>32.227499999999999</v>
      </c>
      <c r="I1963" s="30"/>
    </row>
    <row r="1964" spans="1:9" ht="15.6" thickTop="1" thickBot="1" x14ac:dyDescent="0.35">
      <c r="A1964" s="5" t="s">
        <v>2186</v>
      </c>
      <c r="B1964" s="5" t="s">
        <v>1947</v>
      </c>
      <c r="C1964" s="6"/>
      <c r="D1964" s="7"/>
      <c r="E1964" s="5" t="s">
        <v>2195</v>
      </c>
      <c r="F1964" s="5" t="str">
        <f t="shared" si="30"/>
        <v>BROCHET.BOEUF/POIV110/130GX5KG</v>
      </c>
      <c r="G1964" s="5" t="s">
        <v>3866</v>
      </c>
      <c r="H1964" s="8">
        <v>36.682499999999997</v>
      </c>
      <c r="I1964" s="30"/>
    </row>
    <row r="1965" spans="1:9" ht="15.6" thickTop="1" thickBot="1" x14ac:dyDescent="0.35">
      <c r="A1965" s="5" t="s">
        <v>4819</v>
      </c>
      <c r="B1965" s="5" t="s">
        <v>1948</v>
      </c>
      <c r="C1965" s="6" t="s">
        <v>4820</v>
      </c>
      <c r="D1965" s="7"/>
      <c r="E1965" s="5" t="s">
        <v>2207</v>
      </c>
      <c r="F1965" s="5" t="str">
        <f t="shared" si="30"/>
        <v>BROCHETTE BOEUF CRUE 130G</v>
      </c>
      <c r="G1965" s="5" t="s">
        <v>4821</v>
      </c>
      <c r="H1965" s="8">
        <v>7.8574999999999999</v>
      </c>
      <c r="I1965" s="30"/>
    </row>
    <row r="1966" spans="1:9" ht="15.6" thickTop="1" thickBot="1" x14ac:dyDescent="0.35">
      <c r="A1966" s="5" t="s">
        <v>2186</v>
      </c>
      <c r="B1966" s="5" t="s">
        <v>1949</v>
      </c>
      <c r="C1966" s="6"/>
      <c r="D1966" s="7"/>
      <c r="E1966" s="5" t="s">
        <v>2195</v>
      </c>
      <c r="F1966" s="5" t="str">
        <f t="shared" si="30"/>
        <v>BROCHETTEP/AGNEAUCRUE 130GX5KG</v>
      </c>
      <c r="G1966" s="5" t="s">
        <v>3867</v>
      </c>
      <c r="H1966" s="8">
        <v>56.872</v>
      </c>
      <c r="I1966" s="30"/>
    </row>
    <row r="1967" spans="1:9" ht="15.6" thickTop="1" thickBot="1" x14ac:dyDescent="0.35">
      <c r="A1967" s="5" t="s">
        <v>2186</v>
      </c>
      <c r="B1967" s="5" t="s">
        <v>1950</v>
      </c>
      <c r="C1967" s="6"/>
      <c r="D1967" s="7"/>
      <c r="E1967" s="5" t="s">
        <v>2195</v>
      </c>
      <c r="F1967" s="5" t="str">
        <f t="shared" si="30"/>
        <v>BROCHETTEP/PORC CRUE 130GX5KG</v>
      </c>
      <c r="G1967" s="5" t="s">
        <v>3868</v>
      </c>
      <c r="H1967" s="8">
        <v>24.928899999999999</v>
      </c>
      <c r="I1967" s="30"/>
    </row>
    <row r="1968" spans="1:9" ht="15.6" thickTop="1" thickBot="1" x14ac:dyDescent="0.35">
      <c r="A1968" s="5" t="s">
        <v>2186</v>
      </c>
      <c r="B1968" s="5" t="s">
        <v>1951</v>
      </c>
      <c r="C1968" s="6"/>
      <c r="D1968" s="7"/>
      <c r="E1968" s="5" t="s">
        <v>2195</v>
      </c>
      <c r="F1968" s="5" t="str">
        <f t="shared" si="30"/>
        <v>DINDE BROCHETTE 130/140GX5KG</v>
      </c>
      <c r="G1968" s="5" t="s">
        <v>3869</v>
      </c>
      <c r="H1968" s="8">
        <v>26.492899999999999</v>
      </c>
      <c r="I1968" s="30"/>
    </row>
    <row r="1969" spans="1:9" ht="15.6" thickTop="1" thickBot="1" x14ac:dyDescent="0.35">
      <c r="A1969" s="5" t="s">
        <v>2186</v>
      </c>
      <c r="B1969" s="5" t="s">
        <v>1952</v>
      </c>
      <c r="C1969" s="6"/>
      <c r="D1969" s="7"/>
      <c r="E1969" s="5" t="s">
        <v>2195</v>
      </c>
      <c r="F1969" s="5" t="str">
        <f t="shared" si="30"/>
        <v>POULETBROCHET INDE140/150GX5KG</v>
      </c>
      <c r="G1969" s="5" t="s">
        <v>3870</v>
      </c>
      <c r="H1969" s="8">
        <v>25.156400000000005</v>
      </c>
      <c r="I1969" s="30"/>
    </row>
    <row r="1970" spans="1:9" ht="15.6" thickTop="1" thickBot="1" x14ac:dyDescent="0.35">
      <c r="A1970" s="5" t="s">
        <v>2186</v>
      </c>
      <c r="B1970" s="5" t="s">
        <v>1953</v>
      </c>
      <c r="C1970" s="6"/>
      <c r="D1970" s="7"/>
      <c r="E1970" s="5" t="s">
        <v>2195</v>
      </c>
      <c r="F1970" s="5" t="str">
        <f t="shared" si="30"/>
        <v>DINDEBROCHET.ORIEN.130/140GX5K</v>
      </c>
      <c r="G1970" s="5" t="s">
        <v>3871</v>
      </c>
      <c r="H1970" s="8">
        <v>24.360199999999999</v>
      </c>
      <c r="I1970" s="30"/>
    </row>
    <row r="1971" spans="1:9" ht="15.6" thickTop="1" thickBot="1" x14ac:dyDescent="0.35">
      <c r="A1971" s="5" t="s">
        <v>2186</v>
      </c>
      <c r="B1971" s="5" t="s">
        <v>1954</v>
      </c>
      <c r="C1971" s="6"/>
      <c r="D1971" s="7"/>
      <c r="E1971" s="5" t="s">
        <v>2195</v>
      </c>
      <c r="F1971" s="5" t="str">
        <f t="shared" si="30"/>
        <v>POULET NUGGETS CUIT 21GX5KG</v>
      </c>
      <c r="G1971" s="5" t="s">
        <v>3872</v>
      </c>
      <c r="H1971" s="8">
        <v>17.630299999999998</v>
      </c>
      <c r="I1971" s="30"/>
    </row>
    <row r="1972" spans="1:9" ht="15.6" thickTop="1" thickBot="1" x14ac:dyDescent="0.35">
      <c r="A1972" s="5" t="s">
        <v>4766</v>
      </c>
      <c r="B1972" s="5" t="s">
        <v>1955</v>
      </c>
      <c r="C1972" s="6" t="s">
        <v>4771</v>
      </c>
      <c r="D1972" s="7"/>
      <c r="E1972" s="5" t="s">
        <v>2207</v>
      </c>
      <c r="F1972" s="5" t="str">
        <f t="shared" si="30"/>
        <v>VOLAIL CORDON BLEU CT 125G</v>
      </c>
      <c r="G1972" s="5" t="s">
        <v>4772</v>
      </c>
      <c r="H1972" s="8">
        <v>2.5590999999999999</v>
      </c>
      <c r="I1972" s="30"/>
    </row>
    <row r="1973" spans="1:9" ht="15.6" thickTop="1" thickBot="1" x14ac:dyDescent="0.35">
      <c r="A1973" s="5" t="s">
        <v>2186</v>
      </c>
      <c r="B1973" s="5" t="s">
        <v>1956</v>
      </c>
      <c r="C1973" s="6"/>
      <c r="D1973" s="7"/>
      <c r="E1973" s="5" t="s">
        <v>2195</v>
      </c>
      <c r="F1973" s="5" t="str">
        <f t="shared" si="30"/>
        <v>DINDE ÉMINCÉ FILET INDIEN. X5K</v>
      </c>
      <c r="G1973" s="5" t="s">
        <v>3873</v>
      </c>
      <c r="H1973" s="8">
        <v>28.815200000000001</v>
      </c>
      <c r="I1973" s="30"/>
    </row>
    <row r="1974" spans="1:9" ht="15.6" thickTop="1" thickBot="1" x14ac:dyDescent="0.35">
      <c r="A1974" s="5" t="s">
        <v>2186</v>
      </c>
      <c r="B1974" s="5" t="s">
        <v>1957</v>
      </c>
      <c r="C1974" s="6"/>
      <c r="D1974" s="7"/>
      <c r="E1974" s="5" t="s">
        <v>2195</v>
      </c>
      <c r="F1974" s="5" t="str">
        <f t="shared" si="30"/>
        <v>DINDE PAUPIETTE 200/220GX5KG</v>
      </c>
      <c r="G1974" s="5" t="s">
        <v>3874</v>
      </c>
      <c r="H1974" s="8">
        <v>29.327000000000002</v>
      </c>
      <c r="I1974" s="30"/>
    </row>
    <row r="1975" spans="1:9" ht="15.6" thickTop="1" thickBot="1" x14ac:dyDescent="0.35">
      <c r="A1975" s="5" t="s">
        <v>2186</v>
      </c>
      <c r="B1975" s="5" t="s">
        <v>1958</v>
      </c>
      <c r="C1975" s="6"/>
      <c r="D1975" s="7"/>
      <c r="E1975" s="5" t="s">
        <v>2195</v>
      </c>
      <c r="F1975" s="5" t="str">
        <f t="shared" si="30"/>
        <v>DINDE ESCAL.INDIENNE160GX5KG</v>
      </c>
      <c r="G1975" s="5" t="s">
        <v>3875</v>
      </c>
      <c r="H1975" s="8">
        <v>28.815200000000001</v>
      </c>
      <c r="I1975" s="30"/>
    </row>
    <row r="1976" spans="1:9" ht="15.6" thickTop="1" thickBot="1" x14ac:dyDescent="0.35">
      <c r="A1976" s="5" t="s">
        <v>4766</v>
      </c>
      <c r="B1976" s="5" t="s">
        <v>1959</v>
      </c>
      <c r="C1976" s="6" t="s">
        <v>4773</v>
      </c>
      <c r="D1976" s="7"/>
      <c r="E1976" s="5" t="s">
        <v>2207</v>
      </c>
      <c r="F1976" s="5" t="str">
        <f t="shared" si="30"/>
        <v>DINDE PAUPIETTE 140G</v>
      </c>
      <c r="G1976" s="5" t="s">
        <v>4774</v>
      </c>
      <c r="H1976" s="8">
        <v>5.8659999999999997</v>
      </c>
      <c r="I1976" s="30"/>
    </row>
    <row r="1977" spans="1:9" ht="15.6" thickTop="1" thickBot="1" x14ac:dyDescent="0.35">
      <c r="A1977" s="5" t="s">
        <v>2186</v>
      </c>
      <c r="B1977" s="5" t="s">
        <v>1960</v>
      </c>
      <c r="C1977" s="6"/>
      <c r="D1977" s="7"/>
      <c r="E1977" s="5" t="s">
        <v>2195</v>
      </c>
      <c r="F1977" s="5" t="str">
        <f t="shared" si="30"/>
        <v>DINDE ESCALO.VIENN120/130GX5KG</v>
      </c>
      <c r="G1977" s="5" t="s">
        <v>3876</v>
      </c>
      <c r="H1977" s="8">
        <v>14.4076</v>
      </c>
      <c r="I1977" s="30"/>
    </row>
    <row r="1978" spans="1:9" ht="15.6" thickTop="1" thickBot="1" x14ac:dyDescent="0.35">
      <c r="A1978" s="5" t="s">
        <v>2186</v>
      </c>
      <c r="B1978" s="5" t="s">
        <v>1961</v>
      </c>
      <c r="C1978" s="6"/>
      <c r="D1978" s="7"/>
      <c r="E1978" s="5" t="s">
        <v>2195</v>
      </c>
      <c r="F1978" s="5" t="str">
        <f t="shared" si="30"/>
        <v>SALADE FRUIT BELLE SAISON1KGX5</v>
      </c>
      <c r="G1978" s="5" t="s">
        <v>3877</v>
      </c>
      <c r="H1978" s="8">
        <v>11.8483</v>
      </c>
      <c r="I1978" s="30"/>
    </row>
    <row r="1979" spans="1:9" ht="15.6" thickTop="1" thickBot="1" x14ac:dyDescent="0.35">
      <c r="A1979" s="5" t="s">
        <v>2186</v>
      </c>
      <c r="B1979" s="5" t="s">
        <v>1962</v>
      </c>
      <c r="C1979" s="6"/>
      <c r="D1979" s="7"/>
      <c r="E1979" s="5" t="s">
        <v>2195</v>
      </c>
      <c r="F1979" s="5" t="str">
        <f t="shared" si="30"/>
        <v>BOEUF LANGUE CUIT S/P 4X6X600G</v>
      </c>
      <c r="G1979" s="5" t="s">
        <v>3878</v>
      </c>
      <c r="H1979" s="8">
        <v>110.75830000000001</v>
      </c>
      <c r="I1979" s="30"/>
    </row>
    <row r="1980" spans="1:9" ht="15.6" thickTop="1" thickBot="1" x14ac:dyDescent="0.35">
      <c r="A1980" s="5" t="s">
        <v>2186</v>
      </c>
      <c r="B1980" s="5" t="s">
        <v>1963</v>
      </c>
      <c r="C1980" s="6"/>
      <c r="D1980" s="7"/>
      <c r="E1980" s="5" t="s">
        <v>2195</v>
      </c>
      <c r="F1980" s="5" t="str">
        <f t="shared" si="30"/>
        <v>BOEUF NOIX JOUE TRANCHÉ 5KG</v>
      </c>
      <c r="G1980" s="5" t="s">
        <v>3879</v>
      </c>
      <c r="H1980" s="8">
        <v>16.729900000000001</v>
      </c>
      <c r="I1980" s="30"/>
    </row>
    <row r="1981" spans="1:9" ht="15.6" thickTop="1" thickBot="1" x14ac:dyDescent="0.35">
      <c r="A1981" s="5" t="s">
        <v>2186</v>
      </c>
      <c r="B1981" s="5" t="s">
        <v>1964</v>
      </c>
      <c r="C1981" s="6"/>
      <c r="D1981" s="7"/>
      <c r="E1981" s="5" t="s">
        <v>2195</v>
      </c>
      <c r="F1981" s="5" t="str">
        <f t="shared" si="30"/>
        <v>PORC NOIX JOUE IQF 5KG</v>
      </c>
      <c r="G1981" s="5" t="s">
        <v>3880</v>
      </c>
      <c r="H1981" s="8">
        <v>18.672999999999998</v>
      </c>
      <c r="I1981" s="30"/>
    </row>
    <row r="1982" spans="1:9" ht="15.6" thickTop="1" thickBot="1" x14ac:dyDescent="0.35">
      <c r="A1982" s="5" t="s">
        <v>2186</v>
      </c>
      <c r="B1982" s="5" t="s">
        <v>1965</v>
      </c>
      <c r="C1982" s="6"/>
      <c r="D1982" s="7"/>
      <c r="E1982" s="5" t="s">
        <v>2195</v>
      </c>
      <c r="F1982" s="5" t="str">
        <f t="shared" si="30"/>
        <v>FOIE JEUNE BOVIN TRAN.130GX5KG</v>
      </c>
      <c r="G1982" s="5" t="s">
        <v>3881</v>
      </c>
      <c r="H1982" s="8">
        <v>13.3649</v>
      </c>
      <c r="I1982" s="30"/>
    </row>
    <row r="1983" spans="1:9" ht="15.6" thickTop="1" thickBot="1" x14ac:dyDescent="0.35">
      <c r="A1983" s="5" t="s">
        <v>2186</v>
      </c>
      <c r="B1983" s="5" t="s">
        <v>1966</v>
      </c>
      <c r="C1983" s="6"/>
      <c r="D1983" s="7"/>
      <c r="E1983" s="5" t="s">
        <v>2195</v>
      </c>
      <c r="F1983" s="5" t="str">
        <f t="shared" si="30"/>
        <v>VEAU FOIE TRANCHÉ 120/140GX5KG</v>
      </c>
      <c r="G1983" s="5" t="s">
        <v>3882</v>
      </c>
      <c r="H1983" s="8">
        <v>20.379100000000001</v>
      </c>
      <c r="I1983" s="30"/>
    </row>
    <row r="1984" spans="1:9" ht="15.6" thickTop="1" thickBot="1" x14ac:dyDescent="0.35">
      <c r="A1984" s="5" t="s">
        <v>2186</v>
      </c>
      <c r="B1984" s="5" t="s">
        <v>1967</v>
      </c>
      <c r="C1984" s="6"/>
      <c r="D1984" s="7"/>
      <c r="E1984" s="5" t="s">
        <v>2195</v>
      </c>
      <c r="F1984" s="5" t="str">
        <f t="shared" si="30"/>
        <v>BOEUF ROGNON DÉS 20-30GX5KG</v>
      </c>
      <c r="G1984" s="5" t="s">
        <v>3883</v>
      </c>
      <c r="H1984" s="8">
        <v>9.2416999999999998</v>
      </c>
      <c r="I1984" s="30"/>
    </row>
    <row r="1985" spans="1:9" ht="15.6" thickTop="1" thickBot="1" x14ac:dyDescent="0.35">
      <c r="A1985" s="5" t="s">
        <v>2186</v>
      </c>
      <c r="B1985" s="5" t="s">
        <v>1968</v>
      </c>
      <c r="C1985" s="6"/>
      <c r="D1985" s="7"/>
      <c r="E1985" s="5" t="s">
        <v>2195</v>
      </c>
      <c r="F1985" s="5" t="str">
        <f t="shared" si="30"/>
        <v>CREVETTE TROPI CTE40/60P 2KGX6</v>
      </c>
      <c r="G1985" s="5" t="s">
        <v>3884</v>
      </c>
      <c r="H1985" s="8">
        <v>108.96680000000001</v>
      </c>
      <c r="I1985" s="30"/>
    </row>
    <row r="1986" spans="1:9" ht="15.6" thickTop="1" thickBot="1" x14ac:dyDescent="0.35">
      <c r="A1986" s="5" t="s">
        <v>2186</v>
      </c>
      <c r="B1986" s="5" t="s">
        <v>1969</v>
      </c>
      <c r="C1986" s="6"/>
      <c r="D1986" s="7"/>
      <c r="E1986" s="5" t="s">
        <v>2195</v>
      </c>
      <c r="F1986" s="5" t="str">
        <f t="shared" si="30"/>
        <v>VEAU CÔTE CAR/FLT150/170GX5KG</v>
      </c>
      <c r="G1986" s="5" t="s">
        <v>3885</v>
      </c>
      <c r="H1986" s="8">
        <v>47.184800000000003</v>
      </c>
      <c r="I1986" s="30"/>
    </row>
    <row r="1987" spans="1:9" ht="15.6" thickTop="1" thickBot="1" x14ac:dyDescent="0.35">
      <c r="A1987" s="5" t="s">
        <v>2186</v>
      </c>
      <c r="B1987" s="5" t="s">
        <v>1970</v>
      </c>
      <c r="C1987" s="6"/>
      <c r="D1987" s="7"/>
      <c r="E1987" s="5" t="s">
        <v>2195</v>
      </c>
      <c r="F1987" s="5" t="str">
        <f t="shared" si="30"/>
        <v>VEAU ESCALOPE CUISSEAU140GX5KG</v>
      </c>
      <c r="G1987" s="5" t="s">
        <v>3886</v>
      </c>
      <c r="H1987" s="8">
        <v>43.222700000000003</v>
      </c>
      <c r="I1987" s="30"/>
    </row>
    <row r="1988" spans="1:9" ht="15.6" thickTop="1" thickBot="1" x14ac:dyDescent="0.35">
      <c r="A1988" s="5" t="s">
        <v>2186</v>
      </c>
      <c r="B1988" s="5" t="s">
        <v>1971</v>
      </c>
      <c r="C1988" s="6"/>
      <c r="D1988" s="7"/>
      <c r="E1988" s="5" t="s">
        <v>2195</v>
      </c>
      <c r="F1988" s="5" t="str">
        <f t="shared" si="30"/>
        <v>VEAU OSSO BUCCO 190/210GX5KG</v>
      </c>
      <c r="G1988" s="5" t="s">
        <v>3887</v>
      </c>
      <c r="H1988" s="8">
        <v>32.274900000000002</v>
      </c>
      <c r="I1988" s="30"/>
    </row>
    <row r="1989" spans="1:9" ht="15.6" thickTop="1" thickBot="1" x14ac:dyDescent="0.35">
      <c r="A1989" s="5" t="s">
        <v>2186</v>
      </c>
      <c r="B1989" s="5" t="s">
        <v>1972</v>
      </c>
      <c r="C1989" s="6"/>
      <c r="D1989" s="7"/>
      <c r="E1989" s="5" t="s">
        <v>2195</v>
      </c>
      <c r="F1989" s="5" t="str">
        <f t="shared" ref="F1989:F2052" si="31">UPPER(G1989)</f>
        <v>VEAU RÔTI ÉPAUL/BAS CAR.2KGX3</v>
      </c>
      <c r="G1989" s="5" t="s">
        <v>3888</v>
      </c>
      <c r="H1989" s="8">
        <v>41.914700000000003</v>
      </c>
      <c r="I1989" s="30"/>
    </row>
    <row r="1990" spans="1:9" ht="15.6" thickTop="1" thickBot="1" x14ac:dyDescent="0.35">
      <c r="A1990" s="5" t="s">
        <v>2186</v>
      </c>
      <c r="B1990" s="5" t="s">
        <v>1973</v>
      </c>
      <c r="C1990" s="6"/>
      <c r="D1990" s="7"/>
      <c r="E1990" s="5" t="s">
        <v>2195</v>
      </c>
      <c r="F1990" s="5" t="str">
        <f t="shared" si="31"/>
        <v>VEAU SAUTÉ SANS OS 50/70GX5KG</v>
      </c>
      <c r="G1990" s="5" t="s">
        <v>3889</v>
      </c>
      <c r="H1990" s="8">
        <v>31.753599999999995</v>
      </c>
      <c r="I1990" s="30"/>
    </row>
    <row r="1991" spans="1:9" ht="15.6" thickTop="1" thickBot="1" x14ac:dyDescent="0.35">
      <c r="A1991" s="5" t="s">
        <v>2186</v>
      </c>
      <c r="B1991" s="5" t="s">
        <v>1974</v>
      </c>
      <c r="C1991" s="6"/>
      <c r="D1991" s="7"/>
      <c r="E1991" s="5" t="s">
        <v>2195</v>
      </c>
      <c r="F1991" s="5" t="str">
        <f t="shared" si="31"/>
        <v>MOUTON ÉMINCÉ KÉBAB 15/30GX5KG</v>
      </c>
      <c r="G1991" s="5" t="s">
        <v>3890</v>
      </c>
      <c r="H1991" s="8">
        <v>35.213299999999997</v>
      </c>
      <c r="I1991" s="30"/>
    </row>
    <row r="1992" spans="1:9" ht="15.6" thickTop="1" thickBot="1" x14ac:dyDescent="0.35">
      <c r="A1992" s="5" t="s">
        <v>2186</v>
      </c>
      <c r="B1992" s="5" t="s">
        <v>1975</v>
      </c>
      <c r="C1992" s="6"/>
      <c r="D1992" s="7"/>
      <c r="E1992" s="5" t="s">
        <v>2195</v>
      </c>
      <c r="F1992" s="5" t="str">
        <f t="shared" si="31"/>
        <v>BOEUF ÉMINCÉ CRÈME P.VERT 5KG</v>
      </c>
      <c r="G1992" s="5" t="s">
        <v>3891</v>
      </c>
      <c r="H1992" s="8">
        <v>44.2654</v>
      </c>
      <c r="I1992" s="30"/>
    </row>
    <row r="1993" spans="1:9" ht="15.6" thickTop="1" thickBot="1" x14ac:dyDescent="0.35">
      <c r="A1993" s="5" t="s">
        <v>2186</v>
      </c>
      <c r="B1993" s="5" t="s">
        <v>1976</v>
      </c>
      <c r="C1993" s="6"/>
      <c r="D1993" s="7"/>
      <c r="E1993" s="5" t="s">
        <v>2195</v>
      </c>
      <c r="F1993" s="5" t="str">
        <f t="shared" si="31"/>
        <v>BOEUF ÉMINCÉ STROGONOFF 5KG</v>
      </c>
      <c r="G1993" s="5" t="s">
        <v>3892</v>
      </c>
      <c r="H1993" s="8">
        <v>45.402799999999999</v>
      </c>
      <c r="I1993" s="30"/>
    </row>
    <row r="1994" spans="1:9" ht="15.6" thickTop="1" thickBot="1" x14ac:dyDescent="0.35">
      <c r="A1994" s="5" t="s">
        <v>2186</v>
      </c>
      <c r="B1994" s="5" t="s">
        <v>1977</v>
      </c>
      <c r="C1994" s="6"/>
      <c r="D1994" s="7"/>
      <c r="E1994" s="5" t="s">
        <v>2195</v>
      </c>
      <c r="F1994" s="5" t="str">
        <f t="shared" si="31"/>
        <v>PORC RÔTI ÉCHINE 2KG ENVX4</v>
      </c>
      <c r="G1994" s="5" t="s">
        <v>3893</v>
      </c>
      <c r="H1994" s="8">
        <v>23.507100000000001</v>
      </c>
      <c r="I1994" s="30"/>
    </row>
    <row r="1995" spans="1:9" ht="15.6" thickTop="1" thickBot="1" x14ac:dyDescent="0.35">
      <c r="A1995" s="5" t="s">
        <v>2186</v>
      </c>
      <c r="B1995" s="5" t="s">
        <v>1978</v>
      </c>
      <c r="C1995" s="6"/>
      <c r="D1995" s="7"/>
      <c r="E1995" s="5" t="s">
        <v>2195</v>
      </c>
      <c r="F1995" s="5" t="str">
        <f t="shared" si="31"/>
        <v>PORC ÉMINCÉ MARINÉ AU MIEL 5KG</v>
      </c>
      <c r="G1995" s="5" t="s">
        <v>3894</v>
      </c>
      <c r="H1995" s="8">
        <v>30.426500000000001</v>
      </c>
      <c r="I1995" s="30"/>
    </row>
    <row r="1996" spans="1:9" ht="15.6" thickTop="1" thickBot="1" x14ac:dyDescent="0.35">
      <c r="A1996" s="5" t="s">
        <v>2186</v>
      </c>
      <c r="B1996" s="5" t="s">
        <v>1979</v>
      </c>
      <c r="C1996" s="6"/>
      <c r="D1996" s="7"/>
      <c r="E1996" s="5" t="s">
        <v>2195</v>
      </c>
      <c r="F1996" s="5" t="str">
        <f t="shared" si="31"/>
        <v>PORC ÉMINCÉ ROMARIN CITRON 5KG</v>
      </c>
      <c r="G1996" s="5" t="s">
        <v>3895</v>
      </c>
      <c r="H1996" s="8">
        <v>29.857800000000001</v>
      </c>
      <c r="I1996" s="30"/>
    </row>
    <row r="1997" spans="1:9" ht="15.6" thickTop="1" thickBot="1" x14ac:dyDescent="0.35">
      <c r="A1997" s="5" t="s">
        <v>2186</v>
      </c>
      <c r="B1997" s="5" t="s">
        <v>1980</v>
      </c>
      <c r="C1997" s="6"/>
      <c r="D1997" s="7"/>
      <c r="E1997" s="5" t="s">
        <v>2195</v>
      </c>
      <c r="F1997" s="5" t="str">
        <f t="shared" si="31"/>
        <v>PORC RÔTI ÉPAULE 1,9/2,1KGX4</v>
      </c>
      <c r="G1997" s="5" t="s">
        <v>3896</v>
      </c>
      <c r="H1997" s="8">
        <v>39.4313</v>
      </c>
      <c r="I1997" s="30"/>
    </row>
    <row r="1998" spans="1:9" ht="15.6" thickTop="1" thickBot="1" x14ac:dyDescent="0.35">
      <c r="A1998" s="5" t="s">
        <v>2186</v>
      </c>
      <c r="B1998" s="5" t="s">
        <v>1981</v>
      </c>
      <c r="C1998" s="6"/>
      <c r="D1998" s="7"/>
      <c r="E1998" s="5" t="s">
        <v>2195</v>
      </c>
      <c r="F1998" s="5" t="str">
        <f t="shared" si="31"/>
        <v>PORC CÔTE ÉCHINE 140/160GX5KG</v>
      </c>
      <c r="G1998" s="5" t="s">
        <v>3897</v>
      </c>
      <c r="H1998" s="8">
        <v>12.0379</v>
      </c>
      <c r="I1998" s="30"/>
    </row>
    <row r="1999" spans="1:9" ht="15.6" thickTop="1" thickBot="1" x14ac:dyDescent="0.35">
      <c r="A1999" s="5" t="s">
        <v>2186</v>
      </c>
      <c r="B1999" s="5" t="s">
        <v>1982</v>
      </c>
      <c r="C1999" s="6"/>
      <c r="D1999" s="7"/>
      <c r="E1999" s="5" t="s">
        <v>2195</v>
      </c>
      <c r="F1999" s="5" t="str">
        <f t="shared" si="31"/>
        <v>PORC STEAK ÉCHINE 150/170GX5KG</v>
      </c>
      <c r="G1999" s="5" t="s">
        <v>3898</v>
      </c>
      <c r="H1999" s="8">
        <v>20.284400000000002</v>
      </c>
      <c r="I1999" s="30"/>
    </row>
    <row r="2000" spans="1:9" ht="15.6" thickTop="1" thickBot="1" x14ac:dyDescent="0.35">
      <c r="A2000" s="5" t="s">
        <v>2186</v>
      </c>
      <c r="B2000" s="5" t="s">
        <v>1983</v>
      </c>
      <c r="C2000" s="6"/>
      <c r="D2000" s="7"/>
      <c r="E2000" s="5" t="s">
        <v>2195</v>
      </c>
      <c r="F2000" s="5" t="str">
        <f t="shared" si="31"/>
        <v>PORC CÔTE CAR/FLT 140/160GX5KG</v>
      </c>
      <c r="G2000" s="5" t="s">
        <v>3899</v>
      </c>
      <c r="H2000" s="8">
        <v>16.2654</v>
      </c>
      <c r="I2000" s="30"/>
    </row>
    <row r="2001" spans="1:9" ht="15.6" thickTop="1" thickBot="1" x14ac:dyDescent="0.35">
      <c r="A2001" s="5" t="s">
        <v>2186</v>
      </c>
      <c r="B2001" s="5" t="s">
        <v>1984</v>
      </c>
      <c r="C2001" s="6"/>
      <c r="D2001" s="7"/>
      <c r="E2001" s="5" t="s">
        <v>2195</v>
      </c>
      <c r="F2001" s="5" t="str">
        <f t="shared" si="31"/>
        <v>PORC FILET MIGNON 500GX3KG</v>
      </c>
      <c r="G2001" s="5" t="s">
        <v>3900</v>
      </c>
      <c r="H2001" s="8">
        <v>15.355499999999999</v>
      </c>
      <c r="I2001" s="30"/>
    </row>
    <row r="2002" spans="1:9" ht="15.6" thickTop="1" thickBot="1" x14ac:dyDescent="0.35">
      <c r="A2002" s="5" t="s">
        <v>2186</v>
      </c>
      <c r="B2002" s="5" t="s">
        <v>1985</v>
      </c>
      <c r="C2002" s="6"/>
      <c r="D2002" s="7"/>
      <c r="E2002" s="5" t="s">
        <v>2195</v>
      </c>
      <c r="F2002" s="5" t="str">
        <f t="shared" si="31"/>
        <v>PORC SAUTÉ ÉPAULE 70/90GX5 KG</v>
      </c>
      <c r="G2002" s="5" t="s">
        <v>3901</v>
      </c>
      <c r="H2002" s="8">
        <v>16.540299999999998</v>
      </c>
      <c r="I2002" s="30"/>
    </row>
    <row r="2003" spans="1:9" ht="15.6" thickTop="1" thickBot="1" x14ac:dyDescent="0.35">
      <c r="A2003" s="5" t="s">
        <v>2186</v>
      </c>
      <c r="B2003" s="5" t="s">
        <v>1986</v>
      </c>
      <c r="C2003" s="6"/>
      <c r="D2003" s="7"/>
      <c r="E2003" s="5" t="s">
        <v>2195</v>
      </c>
      <c r="F2003" s="5" t="str">
        <f t="shared" si="31"/>
        <v>PORC ÉMINCÉ ÉCHINE 15/30GX5KG</v>
      </c>
      <c r="G2003" s="5" t="s">
        <v>3902</v>
      </c>
      <c r="H2003" s="8">
        <v>17.895700000000001</v>
      </c>
      <c r="I2003" s="30"/>
    </row>
    <row r="2004" spans="1:9" ht="15.6" thickTop="1" thickBot="1" x14ac:dyDescent="0.35">
      <c r="A2004" s="5" t="s">
        <v>2186</v>
      </c>
      <c r="B2004" s="5" t="s">
        <v>1987</v>
      </c>
      <c r="C2004" s="6"/>
      <c r="D2004" s="7"/>
      <c r="E2004" s="5" t="s">
        <v>2195</v>
      </c>
      <c r="F2004" s="5" t="str">
        <f t="shared" si="31"/>
        <v>POULET PILON 70/100GX5KG</v>
      </c>
      <c r="G2004" s="5" t="s">
        <v>3903</v>
      </c>
      <c r="H2004" s="8">
        <v>11.990500000000003</v>
      </c>
      <c r="I2004" s="30"/>
    </row>
    <row r="2005" spans="1:9" ht="15.6" thickTop="1" thickBot="1" x14ac:dyDescent="0.35">
      <c r="A2005" s="5" t="s">
        <v>2186</v>
      </c>
      <c r="B2005" s="5" t="s">
        <v>1988</v>
      </c>
      <c r="C2005" s="6"/>
      <c r="D2005" s="7"/>
      <c r="E2005" s="5" t="s">
        <v>2195</v>
      </c>
      <c r="F2005" s="5" t="str">
        <f t="shared" si="31"/>
        <v>POULET CUISSE APD 220/260GX5KG</v>
      </c>
      <c r="G2005" s="5" t="s">
        <v>3904</v>
      </c>
      <c r="H2005" s="8">
        <v>8.5307999999999993</v>
      </c>
      <c r="I2005" s="30"/>
    </row>
    <row r="2006" spans="1:9" ht="15.6" thickTop="1" thickBot="1" x14ac:dyDescent="0.35">
      <c r="A2006" s="5" t="s">
        <v>2186</v>
      </c>
      <c r="B2006" s="5" t="s">
        <v>1989</v>
      </c>
      <c r="C2006" s="6"/>
      <c r="D2006" s="7"/>
      <c r="E2006" s="5" t="s">
        <v>2195</v>
      </c>
      <c r="F2006" s="5" t="str">
        <f t="shared" si="31"/>
        <v>POULET FERMIER PAC 1,5KGX8PCE</v>
      </c>
      <c r="G2006" s="5" t="s">
        <v>3905</v>
      </c>
      <c r="H2006" s="8">
        <v>40.947899999999997</v>
      </c>
      <c r="I2006" s="30"/>
    </row>
    <row r="2007" spans="1:9" ht="15.6" thickTop="1" thickBot="1" x14ac:dyDescent="0.35">
      <c r="A2007" s="5" t="s">
        <v>2186</v>
      </c>
      <c r="B2007" s="5" t="s">
        <v>1990</v>
      </c>
      <c r="C2007" s="6"/>
      <c r="D2007" s="7"/>
      <c r="E2007" s="5" t="s">
        <v>2195</v>
      </c>
      <c r="F2007" s="5" t="str">
        <f t="shared" si="31"/>
        <v>POULET CUISSEDÉJ.200/240X5KG</v>
      </c>
      <c r="G2007" s="5" t="s">
        <v>3906</v>
      </c>
      <c r="H2007" s="8">
        <v>10.142200000000001</v>
      </c>
      <c r="I2007" s="30"/>
    </row>
    <row r="2008" spans="1:9" ht="15.6" thickTop="1" thickBot="1" x14ac:dyDescent="0.35">
      <c r="A2008" s="5" t="s">
        <v>2186</v>
      </c>
      <c r="B2008" s="5" t="s">
        <v>1991</v>
      </c>
      <c r="C2008" s="6"/>
      <c r="D2008" s="7"/>
      <c r="E2008" s="5" t="s">
        <v>2195</v>
      </c>
      <c r="F2008" s="5" t="str">
        <f t="shared" si="31"/>
        <v>POULET BLANC PAC 1,2KGX10 PCE</v>
      </c>
      <c r="G2008" s="5" t="s">
        <v>3907</v>
      </c>
      <c r="H2008" s="8">
        <v>22.8626</v>
      </c>
      <c r="I2008" s="30"/>
    </row>
    <row r="2009" spans="1:9" ht="15.6" thickTop="1" thickBot="1" x14ac:dyDescent="0.35">
      <c r="A2009" s="5" t="s">
        <v>2186</v>
      </c>
      <c r="B2009" s="5" t="s">
        <v>1992</v>
      </c>
      <c r="C2009" s="6"/>
      <c r="D2009" s="7"/>
      <c r="E2009" s="5" t="s">
        <v>2195</v>
      </c>
      <c r="F2009" s="5" t="str">
        <f t="shared" si="31"/>
        <v>COQUELET DEMI PAC 200/250GX5KG</v>
      </c>
      <c r="G2009" s="5" t="s">
        <v>3908</v>
      </c>
      <c r="H2009" s="8">
        <v>16.796199999999999</v>
      </c>
      <c r="I2009" s="30"/>
    </row>
    <row r="2010" spans="1:9" ht="15.6" thickTop="1" thickBot="1" x14ac:dyDescent="0.35">
      <c r="A2010" s="5" t="s">
        <v>2186</v>
      </c>
      <c r="B2010" s="5" t="s">
        <v>1993</v>
      </c>
      <c r="C2010" s="6"/>
      <c r="D2010" s="7"/>
      <c r="E2010" s="5" t="s">
        <v>2195</v>
      </c>
      <c r="F2010" s="5" t="str">
        <f t="shared" si="31"/>
        <v>COQUELET BLANC PAC 550G ENVX10</v>
      </c>
      <c r="G2010" s="5" t="s">
        <v>3909</v>
      </c>
      <c r="H2010" s="8">
        <v>16.898599999999998</v>
      </c>
      <c r="I2010" s="30"/>
    </row>
    <row r="2011" spans="1:9" ht="15.6" thickTop="1" thickBot="1" x14ac:dyDescent="0.35">
      <c r="A2011" s="5" t="s">
        <v>2186</v>
      </c>
      <c r="B2011" s="5" t="s">
        <v>1994</v>
      </c>
      <c r="C2011" s="6"/>
      <c r="D2011" s="7"/>
      <c r="E2011" s="5" t="s">
        <v>2195</v>
      </c>
      <c r="F2011" s="5" t="str">
        <f t="shared" si="31"/>
        <v>PUREE PDT 3KGX3</v>
      </c>
      <c r="G2011" s="5" t="s">
        <v>3910</v>
      </c>
      <c r="H2011" s="8">
        <v>8.1516999999999999</v>
      </c>
      <c r="I2011" s="30"/>
    </row>
    <row r="2012" spans="1:9" ht="15.6" thickTop="1" thickBot="1" x14ac:dyDescent="0.35">
      <c r="A2012" s="5" t="s">
        <v>2186</v>
      </c>
      <c r="B2012" s="5" t="s">
        <v>1995</v>
      </c>
      <c r="C2012" s="6"/>
      <c r="D2012" s="7"/>
      <c r="E2012" s="5" t="s">
        <v>2195</v>
      </c>
      <c r="F2012" s="5" t="str">
        <f t="shared" si="31"/>
        <v>POÊLÉE CAMPAGNARDE 2,5KGX4</v>
      </c>
      <c r="G2012" s="5" t="s">
        <v>3911</v>
      </c>
      <c r="H2012" s="8">
        <v>13.554500000000001</v>
      </c>
      <c r="I2012" s="30"/>
    </row>
    <row r="2013" spans="1:9" ht="15.6" thickTop="1" thickBot="1" x14ac:dyDescent="0.35">
      <c r="A2013" s="5" t="s">
        <v>2186</v>
      </c>
      <c r="B2013" s="5" t="s">
        <v>1996</v>
      </c>
      <c r="C2013" s="6"/>
      <c r="D2013" s="7"/>
      <c r="E2013" s="5" t="s">
        <v>2195</v>
      </c>
      <c r="F2013" s="5" t="str">
        <f t="shared" si="31"/>
        <v>POÊLÉE ASIATIQUE 2,5KGX4</v>
      </c>
      <c r="G2013" s="5" t="s">
        <v>3912</v>
      </c>
      <c r="H2013" s="8">
        <v>13.554500000000001</v>
      </c>
      <c r="I2013" s="30"/>
    </row>
    <row r="2014" spans="1:9" ht="15.6" thickTop="1" thickBot="1" x14ac:dyDescent="0.35">
      <c r="A2014" s="5" t="s">
        <v>2186</v>
      </c>
      <c r="B2014" s="5" t="s">
        <v>1997</v>
      </c>
      <c r="C2014" s="6"/>
      <c r="D2014" s="7"/>
      <c r="E2014" s="5" t="s">
        <v>2195</v>
      </c>
      <c r="F2014" s="5" t="str">
        <f t="shared" si="31"/>
        <v>POÊLÉE VILLAGEOISE 2,5KGX4</v>
      </c>
      <c r="G2014" s="5" t="s">
        <v>3913</v>
      </c>
      <c r="H2014" s="8">
        <v>13.554500000000001</v>
      </c>
      <c r="I2014" s="30"/>
    </row>
    <row r="2015" spans="1:9" ht="15.6" thickTop="1" thickBot="1" x14ac:dyDescent="0.35">
      <c r="A2015" s="5" t="s">
        <v>2186</v>
      </c>
      <c r="B2015" s="5" t="s">
        <v>1998</v>
      </c>
      <c r="C2015" s="9"/>
      <c r="D2015" s="10"/>
      <c r="E2015" s="5" t="s">
        <v>2195</v>
      </c>
      <c r="F2015" s="5" t="str">
        <f t="shared" si="31"/>
        <v>POÊLÉE BROCOL/CHAMPIG.2,5KGX4</v>
      </c>
      <c r="G2015" s="5" t="s">
        <v>3914</v>
      </c>
      <c r="H2015" s="8">
        <v>13.554500000000001</v>
      </c>
      <c r="I2015" s="30"/>
    </row>
    <row r="2016" spans="1:9" ht="15.6" thickTop="1" thickBot="1" x14ac:dyDescent="0.35">
      <c r="A2016" s="5" t="s">
        <v>4664</v>
      </c>
      <c r="B2016" s="5" t="s">
        <v>1999</v>
      </c>
      <c r="C2016" s="9" t="s">
        <v>4745</v>
      </c>
      <c r="D2016" s="10"/>
      <c r="E2016" s="5" t="s">
        <v>2207</v>
      </c>
      <c r="F2016" s="5" t="str">
        <f t="shared" si="31"/>
        <v>RATATOUILLE CUISINÉE 2,5KG</v>
      </c>
      <c r="G2016" s="5" t="s">
        <v>4728</v>
      </c>
      <c r="H2016" s="8">
        <v>1.508</v>
      </c>
      <c r="I2016" s="30"/>
    </row>
    <row r="2017" spans="1:9" ht="15.6" thickTop="1" thickBot="1" x14ac:dyDescent="0.35">
      <c r="A2017" s="5" t="s">
        <v>2186</v>
      </c>
      <c r="B2017" s="5" t="s">
        <v>2000</v>
      </c>
      <c r="C2017" s="9"/>
      <c r="D2017" s="10"/>
      <c r="E2017" s="5" t="s">
        <v>2195</v>
      </c>
      <c r="F2017" s="5" t="str">
        <f t="shared" si="31"/>
        <v>DÉCOUPE COQ 180G/230GX5KG</v>
      </c>
      <c r="G2017" s="5" t="s">
        <v>3915</v>
      </c>
      <c r="H2017" s="8">
        <v>18.1327</v>
      </c>
      <c r="I2017" s="30"/>
    </row>
    <row r="2018" spans="1:9" ht="15.6" thickTop="1" thickBot="1" x14ac:dyDescent="0.35">
      <c r="A2018" s="5" t="s">
        <v>2186</v>
      </c>
      <c r="B2018" s="5" t="s">
        <v>2001</v>
      </c>
      <c r="C2018" s="9"/>
      <c r="D2018" s="10"/>
      <c r="E2018" s="5" t="s">
        <v>2195</v>
      </c>
      <c r="F2018" s="5" t="str">
        <f t="shared" si="31"/>
        <v>PURÉE CAROTTE 100%LÈG 2,5KGX4</v>
      </c>
      <c r="G2018" s="5" t="s">
        <v>3916</v>
      </c>
      <c r="H2018" s="8">
        <v>7.4313000000000002</v>
      </c>
      <c r="I2018" s="30"/>
    </row>
    <row r="2019" spans="1:9" ht="15.6" thickTop="1" thickBot="1" x14ac:dyDescent="0.35">
      <c r="A2019" s="5" t="s">
        <v>2186</v>
      </c>
      <c r="B2019" s="5" t="s">
        <v>2002</v>
      </c>
      <c r="C2019" s="9"/>
      <c r="D2019" s="10"/>
      <c r="E2019" s="5" t="s">
        <v>2195</v>
      </c>
      <c r="F2019" s="5" t="str">
        <f t="shared" si="31"/>
        <v>PURÉE CÉLERI 100%LEG 2,5KGX4</v>
      </c>
      <c r="G2019" s="5" t="s">
        <v>3917</v>
      </c>
      <c r="H2019" s="8">
        <v>7.7725</v>
      </c>
      <c r="I2019" s="30"/>
    </row>
    <row r="2020" spans="1:9" ht="15.6" thickTop="1" thickBot="1" x14ac:dyDescent="0.35">
      <c r="A2020" s="5" t="s">
        <v>2186</v>
      </c>
      <c r="B2020" s="5" t="s">
        <v>2003</v>
      </c>
      <c r="C2020" s="9"/>
      <c r="D2020" s="10"/>
      <c r="E2020" s="5" t="s">
        <v>2195</v>
      </c>
      <c r="F2020" s="5" t="str">
        <f t="shared" si="31"/>
        <v>POULET HTCUIS DÉJOI120/180X5KG</v>
      </c>
      <c r="G2020" s="5" t="s">
        <v>3918</v>
      </c>
      <c r="H2020" s="8">
        <v>11.203799999999999</v>
      </c>
      <c r="I2020" s="30"/>
    </row>
    <row r="2021" spans="1:9" ht="15.6" thickTop="1" thickBot="1" x14ac:dyDescent="0.35">
      <c r="A2021" s="5" t="s">
        <v>2186</v>
      </c>
      <c r="B2021" s="5" t="s">
        <v>2004</v>
      </c>
      <c r="C2021" s="9"/>
      <c r="D2021" s="10"/>
      <c r="E2021" s="5" t="s">
        <v>2195</v>
      </c>
      <c r="F2021" s="5" t="str">
        <f t="shared" si="31"/>
        <v>PURÉE POTIRON 2,5KGX4</v>
      </c>
      <c r="G2021" s="5" t="s">
        <v>3919</v>
      </c>
      <c r="H2021" s="8">
        <v>13.791499999999999</v>
      </c>
      <c r="I2021" s="30"/>
    </row>
    <row r="2022" spans="1:9" ht="15.6" thickTop="1" thickBot="1" x14ac:dyDescent="0.35">
      <c r="A2022" s="5" t="s">
        <v>2186</v>
      </c>
      <c r="B2022" s="5" t="s">
        <v>2005</v>
      </c>
      <c r="C2022" s="9"/>
      <c r="D2022" s="10"/>
      <c r="E2022" s="5" t="s">
        <v>2195</v>
      </c>
      <c r="F2022" s="5" t="str">
        <f t="shared" si="31"/>
        <v>PURÉE HV 100%LÉG 2,5KGX4</v>
      </c>
      <c r="G2022" s="5" t="s">
        <v>3920</v>
      </c>
      <c r="H2022" s="8">
        <v>10.0474</v>
      </c>
      <c r="I2022" s="30"/>
    </row>
    <row r="2023" spans="1:9" ht="15.6" thickTop="1" thickBot="1" x14ac:dyDescent="0.35">
      <c r="A2023" s="5" t="s">
        <v>2186</v>
      </c>
      <c r="B2023" s="5" t="s">
        <v>2006</v>
      </c>
      <c r="C2023" s="9"/>
      <c r="D2023" s="10"/>
      <c r="E2023" s="5" t="s">
        <v>2195</v>
      </c>
      <c r="F2023" s="5" t="str">
        <f t="shared" si="31"/>
        <v>POULET BIO ENTIER PAC 1,5KGX8</v>
      </c>
      <c r="G2023" s="5" t="s">
        <v>3921</v>
      </c>
      <c r="H2023" s="8">
        <v>70.521299999999997</v>
      </c>
      <c r="I2023" s="30"/>
    </row>
    <row r="2024" spans="1:9" ht="15.6" thickTop="1" thickBot="1" x14ac:dyDescent="0.35">
      <c r="A2024" s="5" t="s">
        <v>2186</v>
      </c>
      <c r="B2024" s="5" t="s">
        <v>2007</v>
      </c>
      <c r="C2024" s="9"/>
      <c r="D2024" s="10"/>
      <c r="E2024" s="5" t="s">
        <v>2195</v>
      </c>
      <c r="F2024" s="5" t="str">
        <f t="shared" si="31"/>
        <v>PURÉE DE PETITS POIS 2,5KGX4</v>
      </c>
      <c r="G2024" s="5" t="s">
        <v>3922</v>
      </c>
      <c r="H2024" s="8">
        <v>13.033200000000001</v>
      </c>
      <c r="I2024" s="30"/>
    </row>
    <row r="2025" spans="1:9" ht="15.6" thickTop="1" thickBot="1" x14ac:dyDescent="0.35">
      <c r="A2025" s="5" t="s">
        <v>2186</v>
      </c>
      <c r="B2025" s="5" t="s">
        <v>2008</v>
      </c>
      <c r="C2025" s="9"/>
      <c r="D2025" s="10"/>
      <c r="E2025" s="5" t="s">
        <v>2195</v>
      </c>
      <c r="F2025" s="5" t="str">
        <f t="shared" si="31"/>
        <v>PURÉE DE COURGETTES 2,5KGX4</v>
      </c>
      <c r="G2025" s="5" t="s">
        <v>3923</v>
      </c>
      <c r="H2025" s="8">
        <v>13.469200000000001</v>
      </c>
      <c r="I2025" s="30"/>
    </row>
    <row r="2026" spans="1:9" ht="15.6" thickTop="1" thickBot="1" x14ac:dyDescent="0.35">
      <c r="A2026" s="5" t="s">
        <v>2186</v>
      </c>
      <c r="B2026" s="5" t="s">
        <v>2009</v>
      </c>
      <c r="C2026" s="9"/>
      <c r="D2026" s="10"/>
      <c r="E2026" s="5" t="s">
        <v>2195</v>
      </c>
      <c r="F2026" s="5" t="str">
        <f t="shared" si="31"/>
        <v>PURÉE DE CHOUX-FLEURS 2,5KGX4</v>
      </c>
      <c r="G2026" s="5" t="s">
        <v>3924</v>
      </c>
      <c r="H2026" s="8">
        <v>13.469200000000001</v>
      </c>
      <c r="I2026" s="30"/>
    </row>
    <row r="2027" spans="1:9" ht="15.6" thickTop="1" thickBot="1" x14ac:dyDescent="0.35">
      <c r="A2027" s="5" t="s">
        <v>2186</v>
      </c>
      <c r="B2027" s="5" t="s">
        <v>2010</v>
      </c>
      <c r="C2027" s="9"/>
      <c r="D2027" s="10"/>
      <c r="E2027" s="5" t="s">
        <v>2195</v>
      </c>
      <c r="F2027" s="5" t="str">
        <f t="shared" si="31"/>
        <v>PURÉE 3 LÉGUMES 2,5KGX4</v>
      </c>
      <c r="G2027" s="5" t="s">
        <v>3925</v>
      </c>
      <c r="H2027" s="8">
        <v>14.218</v>
      </c>
      <c r="I2027" s="30"/>
    </row>
    <row r="2028" spans="1:9" ht="15.6" thickTop="1" thickBot="1" x14ac:dyDescent="0.35">
      <c r="A2028" s="5" t="s">
        <v>2186</v>
      </c>
      <c r="B2028" s="5" t="s">
        <v>2011</v>
      </c>
      <c r="C2028" s="9"/>
      <c r="D2028" s="10"/>
      <c r="E2028" s="5" t="s">
        <v>2195</v>
      </c>
      <c r="F2028" s="5" t="str">
        <f t="shared" si="31"/>
        <v>PURÉE BROCOLI  2,5KGX4</v>
      </c>
      <c r="G2028" s="5" t="s">
        <v>3926</v>
      </c>
      <c r="H2028" s="8">
        <v>10.0474</v>
      </c>
      <c r="I2028" s="30"/>
    </row>
    <row r="2029" spans="1:9" ht="15.6" thickTop="1" thickBot="1" x14ac:dyDescent="0.35">
      <c r="A2029" s="5" t="s">
        <v>2186</v>
      </c>
      <c r="B2029" s="5" t="s">
        <v>2012</v>
      </c>
      <c r="C2029" s="9"/>
      <c r="D2029" s="10"/>
      <c r="E2029" s="5" t="s">
        <v>2195</v>
      </c>
      <c r="F2029" s="5" t="str">
        <f t="shared" si="31"/>
        <v>POÊLÉE MÉRIDIONALE 2,5KGX4</v>
      </c>
      <c r="G2029" s="5" t="s">
        <v>3927</v>
      </c>
      <c r="H2029" s="8">
        <v>13.554500000000001</v>
      </c>
      <c r="I2029" s="30"/>
    </row>
    <row r="2030" spans="1:9" ht="15.6" thickTop="1" thickBot="1" x14ac:dyDescent="0.35">
      <c r="A2030" s="5" t="s">
        <v>2186</v>
      </c>
      <c r="B2030" s="5" t="s">
        <v>2013</v>
      </c>
      <c r="C2030" s="9"/>
      <c r="D2030" s="10"/>
      <c r="E2030" s="5" t="s">
        <v>2195</v>
      </c>
      <c r="F2030" s="5" t="str">
        <f t="shared" si="31"/>
        <v>POÊLÉE BRETONNE 2,5KGX4</v>
      </c>
      <c r="G2030" s="5" t="s">
        <v>3928</v>
      </c>
      <c r="H2030" s="8">
        <v>13.554500000000001</v>
      </c>
      <c r="I2030" s="30"/>
    </row>
    <row r="2031" spans="1:9" ht="15.6" thickTop="1" thickBot="1" x14ac:dyDescent="0.35">
      <c r="A2031" s="5" t="s">
        <v>2186</v>
      </c>
      <c r="B2031" s="5" t="s">
        <v>2014</v>
      </c>
      <c r="C2031" s="9"/>
      <c r="D2031" s="10"/>
      <c r="E2031" s="5" t="s">
        <v>2195</v>
      </c>
      <c r="F2031" s="5" t="str">
        <f t="shared" si="31"/>
        <v>FOND TARTE SUCRÉ 100MM 40GX63</v>
      </c>
      <c r="G2031" s="5" t="s">
        <v>3929</v>
      </c>
      <c r="H2031" s="8">
        <v>14.123200000000002</v>
      </c>
      <c r="I2031" s="30"/>
    </row>
    <row r="2032" spans="1:9" ht="15.6" thickTop="1" thickBot="1" x14ac:dyDescent="0.35">
      <c r="A2032" s="5" t="s">
        <v>2186</v>
      </c>
      <c r="B2032" s="5" t="s">
        <v>2015</v>
      </c>
      <c r="C2032" s="9"/>
      <c r="D2032" s="10"/>
      <c r="E2032" s="5" t="s">
        <v>2195</v>
      </c>
      <c r="F2032" s="5" t="str">
        <f t="shared" si="31"/>
        <v>FOND TARTE SABLÉ SUCRÉ 28CMX8</v>
      </c>
      <c r="G2032" s="5" t="s">
        <v>3930</v>
      </c>
      <c r="H2032" s="8">
        <v>11.772500000000001</v>
      </c>
      <c r="I2032" s="30"/>
    </row>
    <row r="2033" spans="1:9" ht="15.6" thickTop="1" thickBot="1" x14ac:dyDescent="0.35">
      <c r="A2033" s="5" t="s">
        <v>4493</v>
      </c>
      <c r="B2033" s="5" t="s">
        <v>1573</v>
      </c>
      <c r="C2033" s="6" t="s">
        <v>4502</v>
      </c>
      <c r="D2033" s="7"/>
      <c r="E2033" s="5" t="s">
        <v>4250</v>
      </c>
      <c r="F2033" s="5" t="str">
        <f t="shared" si="31"/>
        <v xml:space="preserve">LEFFE RUBY 25CL </v>
      </c>
      <c r="G2033" s="5" t="s">
        <v>4503</v>
      </c>
      <c r="H2033" s="8">
        <v>0.79859999999999998</v>
      </c>
      <c r="I2033" s="30"/>
    </row>
    <row r="2034" spans="1:9" ht="15.6" thickTop="1" thickBot="1" x14ac:dyDescent="0.35">
      <c r="A2034" s="5" t="s">
        <v>2186</v>
      </c>
      <c r="B2034" s="5" t="s">
        <v>2017</v>
      </c>
      <c r="C2034" s="9"/>
      <c r="D2034" s="10"/>
      <c r="E2034" s="5" t="s">
        <v>2195</v>
      </c>
      <c r="F2034" s="5" t="str">
        <f t="shared" si="31"/>
        <v>PÂTE FEUIL.BEURR 2,5MM 500GX16</v>
      </c>
      <c r="G2034" s="5" t="s">
        <v>3931</v>
      </c>
      <c r="H2034" s="8">
        <v>28.151700000000002</v>
      </c>
      <c r="I2034" s="30"/>
    </row>
    <row r="2035" spans="1:9" ht="15.6" thickTop="1" thickBot="1" x14ac:dyDescent="0.35">
      <c r="A2035" s="5" t="s">
        <v>2186</v>
      </c>
      <c r="B2035" s="5" t="s">
        <v>2018</v>
      </c>
      <c r="C2035" s="9"/>
      <c r="D2035" s="10"/>
      <c r="E2035" s="5" t="s">
        <v>2195</v>
      </c>
      <c r="F2035" s="5" t="str">
        <f t="shared" si="31"/>
        <v>FOND TARTE BRISÉ 100MMX63</v>
      </c>
      <c r="G2035" s="5" t="s">
        <v>3932</v>
      </c>
      <c r="H2035" s="8">
        <v>13.4597</v>
      </c>
      <c r="I2035" s="30"/>
    </row>
    <row r="2036" spans="1:9" ht="15.6" thickTop="1" thickBot="1" x14ac:dyDescent="0.35">
      <c r="A2036" s="5" t="s">
        <v>2186</v>
      </c>
      <c r="B2036" s="5" t="s">
        <v>2019</v>
      </c>
      <c r="C2036" s="9"/>
      <c r="D2036" s="10"/>
      <c r="E2036" s="5" t="s">
        <v>2195</v>
      </c>
      <c r="F2036" s="5" t="str">
        <f t="shared" si="31"/>
        <v>FOND TART PERCÉBRISÉ 100MMX63</v>
      </c>
      <c r="G2036" s="5" t="s">
        <v>3933</v>
      </c>
      <c r="H2036" s="8">
        <v>13.4597</v>
      </c>
      <c r="I2036" s="30"/>
    </row>
    <row r="2037" spans="1:9" ht="15.6" thickTop="1" thickBot="1" x14ac:dyDescent="0.35">
      <c r="A2037" s="5" t="s">
        <v>2186</v>
      </c>
      <c r="B2037" s="5" t="s">
        <v>2020</v>
      </c>
      <c r="C2037" s="9"/>
      <c r="D2037" s="10"/>
      <c r="E2037" s="5" t="s">
        <v>2195</v>
      </c>
      <c r="F2037" s="5" t="str">
        <f t="shared" si="31"/>
        <v>HARICOT VERT XFIN BIO 2,5KGX4</v>
      </c>
      <c r="G2037" s="5" t="s">
        <v>4102</v>
      </c>
      <c r="H2037" s="8">
        <v>20.0474</v>
      </c>
      <c r="I2037" s="30"/>
    </row>
    <row r="2038" spans="1:9" ht="15.6" thickTop="1" thickBot="1" x14ac:dyDescent="0.35">
      <c r="A2038" s="5" t="s">
        <v>2186</v>
      </c>
      <c r="B2038" s="5" t="s">
        <v>2021</v>
      </c>
      <c r="C2038" s="9"/>
      <c r="D2038" s="10"/>
      <c r="E2038" s="5" t="s">
        <v>2195</v>
      </c>
      <c r="F2038" s="5" t="str">
        <f t="shared" si="31"/>
        <v>VEAU PAUPIE VÉRITA S/P140GX5KG</v>
      </c>
      <c r="G2038" s="5" t="s">
        <v>3934</v>
      </c>
      <c r="H2038" s="8">
        <v>24.2654</v>
      </c>
      <c r="I2038" s="30"/>
    </row>
    <row r="2039" spans="1:9" ht="15.6" thickTop="1" thickBot="1" x14ac:dyDescent="0.35">
      <c r="A2039" s="5" t="s">
        <v>4828</v>
      </c>
      <c r="B2039" s="5" t="s">
        <v>2022</v>
      </c>
      <c r="C2039" s="9" t="s">
        <v>4826</v>
      </c>
      <c r="D2039" s="10"/>
      <c r="E2039" s="5" t="s">
        <v>2207</v>
      </c>
      <c r="F2039" s="5" t="str">
        <f t="shared" si="31"/>
        <v>VEAU PAUPIETTE N/F 140G</v>
      </c>
      <c r="G2039" s="5" t="s">
        <v>4831</v>
      </c>
      <c r="H2039" s="8">
        <v>4.1146000000000003</v>
      </c>
      <c r="I2039" s="30"/>
    </row>
    <row r="2040" spans="1:9" ht="15.6" thickTop="1" thickBot="1" x14ac:dyDescent="0.35">
      <c r="A2040" s="5" t="s">
        <v>2186</v>
      </c>
      <c r="B2040" s="5" t="s">
        <v>2023</v>
      </c>
      <c r="C2040" s="9"/>
      <c r="D2040" s="10"/>
      <c r="E2040" s="5" t="s">
        <v>2195</v>
      </c>
      <c r="F2040" s="5" t="str">
        <f t="shared" si="31"/>
        <v>POULET FLT S/P BLC90/120GX5KG</v>
      </c>
      <c r="G2040" s="5" t="s">
        <v>3935</v>
      </c>
      <c r="H2040" s="8">
        <v>24.530799999999999</v>
      </c>
      <c r="I2040" s="30"/>
    </row>
    <row r="2041" spans="1:9" ht="15.6" thickTop="1" thickBot="1" x14ac:dyDescent="0.35">
      <c r="A2041" s="5" t="s">
        <v>4506</v>
      </c>
      <c r="B2041" s="5" t="s">
        <v>121</v>
      </c>
      <c r="C2041" s="6" t="s">
        <v>4507</v>
      </c>
      <c r="D2041" s="7"/>
      <c r="E2041" s="5" t="s">
        <v>4250</v>
      </c>
      <c r="F2041" s="5" t="str">
        <f t="shared" si="31"/>
        <v>EAU DE SOURCE 50CL</v>
      </c>
      <c r="G2041" s="5" t="s">
        <v>4508</v>
      </c>
      <c r="H2041" s="8">
        <v>0.1114</v>
      </c>
      <c r="I2041" s="30"/>
    </row>
    <row r="2042" spans="1:9" ht="15.6" thickTop="1" thickBot="1" x14ac:dyDescent="0.35">
      <c r="A2042" s="5" t="s">
        <v>4506</v>
      </c>
      <c r="B2042" s="5" t="s">
        <v>122</v>
      </c>
      <c r="C2042" s="6" t="s">
        <v>4509</v>
      </c>
      <c r="D2042" s="7"/>
      <c r="E2042" s="5" t="s">
        <v>4250</v>
      </c>
      <c r="F2042" s="5" t="str">
        <f t="shared" si="31"/>
        <v>EAU DE SOURCE 150CL</v>
      </c>
      <c r="G2042" s="5" t="s">
        <v>4510</v>
      </c>
      <c r="H2042" s="8">
        <v>0.1295</v>
      </c>
      <c r="I2042" s="30"/>
    </row>
    <row r="2043" spans="1:9" ht="15.6" thickTop="1" thickBot="1" x14ac:dyDescent="0.35">
      <c r="A2043" s="5" t="s">
        <v>2190</v>
      </c>
      <c r="B2043" s="5" t="s">
        <v>2026</v>
      </c>
      <c r="C2043" s="9"/>
      <c r="D2043" s="10"/>
      <c r="E2043" s="5" t="s">
        <v>2195</v>
      </c>
      <c r="F2043" s="5" t="str">
        <f t="shared" si="31"/>
        <v>OASIS TROPICAL 33CLX24 BTE OF</v>
      </c>
      <c r="G2043" s="5" t="s">
        <v>3936</v>
      </c>
      <c r="H2043" s="8">
        <v>11.241700000000002</v>
      </c>
      <c r="I2043" s="30"/>
    </row>
    <row r="2044" spans="1:9" ht="15.6" thickTop="1" thickBot="1" x14ac:dyDescent="0.35">
      <c r="A2044" s="5" t="s">
        <v>2186</v>
      </c>
      <c r="B2044" s="5" t="s">
        <v>2027</v>
      </c>
      <c r="C2044" s="9"/>
      <c r="D2044" s="10"/>
      <c r="E2044" s="5" t="s">
        <v>2195</v>
      </c>
      <c r="F2044" s="5" t="str">
        <f t="shared" si="31"/>
        <v>CROISSANT BEURRE PAC 60GX105</v>
      </c>
      <c r="G2044" s="5" t="s">
        <v>3937</v>
      </c>
      <c r="H2044" s="8">
        <v>17.018999999999998</v>
      </c>
      <c r="I2044" s="30"/>
    </row>
    <row r="2045" spans="1:9" ht="15.6" thickTop="1" thickBot="1" x14ac:dyDescent="0.35">
      <c r="A2045" s="5" t="s">
        <v>2186</v>
      </c>
      <c r="B2045" s="5" t="s">
        <v>2028</v>
      </c>
      <c r="C2045" s="9"/>
      <c r="D2045" s="10"/>
      <c r="E2045" s="5" t="s">
        <v>2195</v>
      </c>
      <c r="F2045" s="5" t="str">
        <f t="shared" si="31"/>
        <v>PAIN CHOC PAC 70GX114</v>
      </c>
      <c r="G2045" s="5" t="s">
        <v>3938</v>
      </c>
      <c r="H2045" s="8">
        <v>21.6114</v>
      </c>
      <c r="I2045" s="30"/>
    </row>
    <row r="2046" spans="1:9" ht="15.6" thickTop="1" thickBot="1" x14ac:dyDescent="0.35">
      <c r="A2046" s="5" t="s">
        <v>2190</v>
      </c>
      <c r="B2046" s="5" t="s">
        <v>2029</v>
      </c>
      <c r="C2046" s="9"/>
      <c r="D2046" s="10"/>
      <c r="E2046" s="5" t="s">
        <v>2195</v>
      </c>
      <c r="F2046" s="5" t="str">
        <f t="shared" si="31"/>
        <v>EVIAN 50CLX24 BOUTEILLE PET</v>
      </c>
      <c r="G2046" s="5" t="s">
        <v>3939</v>
      </c>
      <c r="H2046" s="8">
        <v>7.9621000000000004</v>
      </c>
      <c r="I2046" s="30"/>
    </row>
    <row r="2047" spans="1:9" ht="15.6" thickTop="1" thickBot="1" x14ac:dyDescent="0.35">
      <c r="A2047" s="5" t="s">
        <v>2190</v>
      </c>
      <c r="B2047" s="5" t="s">
        <v>2030</v>
      </c>
      <c r="C2047" s="9"/>
      <c r="D2047" s="10"/>
      <c r="E2047" s="5" t="s">
        <v>2195</v>
      </c>
      <c r="F2047" s="5" t="str">
        <f t="shared" si="31"/>
        <v>EVIAN 150CLX12 BOUTEILLE PET</v>
      </c>
      <c r="G2047" s="5" t="s">
        <v>3940</v>
      </c>
      <c r="H2047" s="8">
        <v>7.0521000000000003</v>
      </c>
      <c r="I2047" s="30"/>
    </row>
    <row r="2048" spans="1:9" ht="15.6" thickTop="1" thickBot="1" x14ac:dyDescent="0.35">
      <c r="A2048" s="5" t="s">
        <v>4506</v>
      </c>
      <c r="B2048" s="5" t="s">
        <v>1411</v>
      </c>
      <c r="C2048" s="6" t="s">
        <v>4511</v>
      </c>
      <c r="D2048" s="7"/>
      <c r="E2048" s="5" t="s">
        <v>4250</v>
      </c>
      <c r="F2048" s="5" t="str">
        <f t="shared" si="31"/>
        <v>EAU MINÉRALE GAZEU 50CL</v>
      </c>
      <c r="G2048" s="5" t="s">
        <v>4512</v>
      </c>
      <c r="H2048" s="8">
        <v>0.22750000000000001</v>
      </c>
      <c r="I2048" s="30"/>
    </row>
    <row r="2049" spans="1:9" ht="15.6" thickTop="1" thickBot="1" x14ac:dyDescent="0.35">
      <c r="A2049" s="5" t="s">
        <v>2185</v>
      </c>
      <c r="B2049" s="5" t="s">
        <v>2032</v>
      </c>
      <c r="C2049" s="9"/>
      <c r="D2049" s="10"/>
      <c r="E2049" s="5" t="s">
        <v>2195</v>
      </c>
      <c r="F2049" s="5" t="str">
        <f t="shared" si="31"/>
        <v>HACHIS PARMENTIER EMMNT.300GX4</v>
      </c>
      <c r="G2049" s="5" t="s">
        <v>3942</v>
      </c>
      <c r="H2049" s="8">
        <v>7.033199999999999</v>
      </c>
      <c r="I2049" s="30"/>
    </row>
    <row r="2050" spans="1:9" ht="15.6" thickTop="1" thickBot="1" x14ac:dyDescent="0.35">
      <c r="A2050" s="5" t="s">
        <v>2185</v>
      </c>
      <c r="B2050" s="5" t="s">
        <v>2033</v>
      </c>
      <c r="C2050" s="9"/>
      <c r="D2050" s="10"/>
      <c r="E2050" s="5" t="s">
        <v>2195</v>
      </c>
      <c r="F2050" s="5" t="str">
        <f t="shared" si="31"/>
        <v>PARMEN.PATAT DCES/POULET300GX4</v>
      </c>
      <c r="G2050" s="5" t="s">
        <v>3943</v>
      </c>
      <c r="H2050" s="8">
        <v>8.0947999999999993</v>
      </c>
      <c r="I2050" s="30"/>
    </row>
    <row r="2051" spans="1:9" ht="15.6" thickTop="1" thickBot="1" x14ac:dyDescent="0.35">
      <c r="A2051" s="5" t="s">
        <v>2185</v>
      </c>
      <c r="B2051" s="5" t="s">
        <v>2034</v>
      </c>
      <c r="C2051" s="9"/>
      <c r="D2051" s="10"/>
      <c r="E2051" s="5" t="s">
        <v>2195</v>
      </c>
      <c r="F2051" s="5" t="str">
        <f t="shared" si="31"/>
        <v>PARMENTIER POISSON/CIB300GX4</v>
      </c>
      <c r="G2051" s="5" t="s">
        <v>3944</v>
      </c>
      <c r="H2051" s="8">
        <v>6.5972</v>
      </c>
      <c r="I2051" s="30"/>
    </row>
    <row r="2052" spans="1:9" ht="15.6" thickTop="1" thickBot="1" x14ac:dyDescent="0.35">
      <c r="A2052" s="5" t="s">
        <v>2185</v>
      </c>
      <c r="B2052" s="5" t="s">
        <v>2035</v>
      </c>
      <c r="C2052" s="9"/>
      <c r="D2052" s="10"/>
      <c r="E2052" s="5" t="s">
        <v>2195</v>
      </c>
      <c r="F2052" s="5" t="str">
        <f t="shared" si="31"/>
        <v>GRATIN PDT SAUMONS/EPIN.300GX4</v>
      </c>
      <c r="G2052" s="5" t="s">
        <v>3945</v>
      </c>
      <c r="H2052" s="8">
        <v>8.3980999999999995</v>
      </c>
      <c r="I2052" s="30"/>
    </row>
    <row r="2053" spans="1:9" ht="15.6" thickTop="1" thickBot="1" x14ac:dyDescent="0.35">
      <c r="A2053" s="5" t="s">
        <v>2185</v>
      </c>
      <c r="B2053" s="5" t="s">
        <v>2036</v>
      </c>
      <c r="C2053" s="9"/>
      <c r="D2053" s="10"/>
      <c r="E2053" s="5" t="s">
        <v>2195</v>
      </c>
      <c r="F2053" s="5" t="str">
        <f t="shared" ref="F2053:F2116" si="32">UPPER(G2053)</f>
        <v>GRATINPOISSONPDT/POIREAU300GX4</v>
      </c>
      <c r="G2053" s="5" t="s">
        <v>3946</v>
      </c>
      <c r="H2053" s="8">
        <v>7.8293999999999997</v>
      </c>
      <c r="I2053" s="30"/>
    </row>
    <row r="2054" spans="1:9" ht="15.6" thickTop="1" thickBot="1" x14ac:dyDescent="0.35">
      <c r="A2054" s="5" t="s">
        <v>2185</v>
      </c>
      <c r="B2054" s="5" t="s">
        <v>2037</v>
      </c>
      <c r="C2054" s="9"/>
      <c r="D2054" s="10"/>
      <c r="E2054" s="5" t="s">
        <v>2195</v>
      </c>
      <c r="F2054" s="5" t="str">
        <f t="shared" si="32"/>
        <v>MOUSSAKA BOEUF/AUBERGINE300GX4</v>
      </c>
      <c r="G2054" s="5" t="s">
        <v>3947</v>
      </c>
      <c r="H2054" s="8">
        <v>7.3933999999999989</v>
      </c>
      <c r="I2054" s="30"/>
    </row>
    <row r="2055" spans="1:9" ht="15.6" thickTop="1" thickBot="1" x14ac:dyDescent="0.35">
      <c r="A2055" s="5" t="s">
        <v>4513</v>
      </c>
      <c r="B2055" s="5" t="s">
        <v>1575</v>
      </c>
      <c r="C2055" s="6" t="s">
        <v>4514</v>
      </c>
      <c r="D2055" s="7"/>
      <c r="E2055" s="5" t="s">
        <v>4287</v>
      </c>
      <c r="F2055" s="5" t="str">
        <f t="shared" si="32"/>
        <v>VIN PAYS BLANC IGP BIB 5L</v>
      </c>
      <c r="G2055" s="5" t="s">
        <v>4515</v>
      </c>
      <c r="H2055" s="8">
        <v>1.4541999999999999</v>
      </c>
      <c r="I2055" s="30"/>
    </row>
    <row r="2056" spans="1:9" ht="15.6" thickTop="1" thickBot="1" x14ac:dyDescent="0.35">
      <c r="A2056" s="5" t="s">
        <v>2185</v>
      </c>
      <c r="B2056" s="5" t="s">
        <v>2039</v>
      </c>
      <c r="C2056" s="9"/>
      <c r="D2056" s="10"/>
      <c r="E2056" s="5" t="s">
        <v>2195</v>
      </c>
      <c r="F2056" s="5" t="str">
        <f t="shared" si="32"/>
        <v>PAËLLA AU POULET 360GX4</v>
      </c>
      <c r="G2056" s="5" t="s">
        <v>3948</v>
      </c>
      <c r="H2056" s="8">
        <v>9.8103999999999996</v>
      </c>
      <c r="I2056" s="30"/>
    </row>
    <row r="2057" spans="1:9" ht="15.6" thickTop="1" thickBot="1" x14ac:dyDescent="0.35">
      <c r="A2057" s="5" t="s">
        <v>2185</v>
      </c>
      <c r="B2057" s="5" t="s">
        <v>2040</v>
      </c>
      <c r="C2057" s="9"/>
      <c r="D2057" s="10"/>
      <c r="E2057" s="5" t="s">
        <v>2195</v>
      </c>
      <c r="F2057" s="5" t="str">
        <f t="shared" si="32"/>
        <v>RISOTTO POULET CÈPES 340X4</v>
      </c>
      <c r="G2057" s="5" t="s">
        <v>3949</v>
      </c>
      <c r="H2057" s="8">
        <v>8.6256000000000004</v>
      </c>
      <c r="I2057" s="30"/>
    </row>
    <row r="2058" spans="1:9" ht="15.6" thickTop="1" thickBot="1" x14ac:dyDescent="0.35">
      <c r="A2058" s="5" t="s">
        <v>2185</v>
      </c>
      <c r="B2058" s="5" t="s">
        <v>2041</v>
      </c>
      <c r="C2058" s="9"/>
      <c r="D2058" s="10"/>
      <c r="E2058" s="5" t="s">
        <v>2195</v>
      </c>
      <c r="F2058" s="5" t="str">
        <f t="shared" si="32"/>
        <v>POULET ÉMINCÉ DUO PURÉE 355GX4</v>
      </c>
      <c r="G2058" s="5" t="s">
        <v>3950</v>
      </c>
      <c r="H2058" s="8">
        <v>9.2416999999999998</v>
      </c>
      <c r="I2058" s="30"/>
    </row>
    <row r="2059" spans="1:9" ht="15.6" thickTop="1" thickBot="1" x14ac:dyDescent="0.35">
      <c r="A2059" s="5" t="s">
        <v>2185</v>
      </c>
      <c r="B2059" s="5" t="s">
        <v>2042</v>
      </c>
      <c r="C2059" s="9"/>
      <c r="D2059" s="10"/>
      <c r="E2059" s="5" t="s">
        <v>2195</v>
      </c>
      <c r="F2059" s="5" t="str">
        <f t="shared" si="32"/>
        <v>POULET PTPOIS CAROT/LARD360GX8</v>
      </c>
      <c r="G2059" s="5" t="s">
        <v>3951</v>
      </c>
      <c r="H2059" s="8">
        <v>20.312799999999999</v>
      </c>
      <c r="I2059" s="30"/>
    </row>
    <row r="2060" spans="1:9" ht="15.6" thickTop="1" thickBot="1" x14ac:dyDescent="0.35">
      <c r="A2060" s="5" t="s">
        <v>2185</v>
      </c>
      <c r="B2060" s="5" t="s">
        <v>2043</v>
      </c>
      <c r="C2060" s="9"/>
      <c r="D2060" s="10"/>
      <c r="E2060" s="5" t="s">
        <v>2195</v>
      </c>
      <c r="F2060" s="5" t="str">
        <f t="shared" si="32"/>
        <v>POULET MOUTARDE ET RIZ 340GX4</v>
      </c>
      <c r="G2060" s="5" t="s">
        <v>3952</v>
      </c>
      <c r="H2060" s="8">
        <v>8.3602000000000007</v>
      </c>
      <c r="I2060" s="30"/>
    </row>
    <row r="2061" spans="1:9" ht="15.6" thickTop="1" thickBot="1" x14ac:dyDescent="0.35">
      <c r="A2061" s="5" t="s">
        <v>2185</v>
      </c>
      <c r="B2061" s="5" t="s">
        <v>2044</v>
      </c>
      <c r="C2061" s="9"/>
      <c r="D2061" s="10"/>
      <c r="E2061" s="5" t="s">
        <v>2195</v>
      </c>
      <c r="F2061" s="5" t="str">
        <f t="shared" si="32"/>
        <v>SAUMON PURÉE DE BROCOLIS330GX4</v>
      </c>
      <c r="G2061" s="5" t="s">
        <v>3953</v>
      </c>
      <c r="H2061" s="8">
        <v>11.5261</v>
      </c>
      <c r="I2061" s="30"/>
    </row>
    <row r="2062" spans="1:9" ht="15.6" thickTop="1" thickBot="1" x14ac:dyDescent="0.35">
      <c r="A2062" s="5" t="s">
        <v>2185</v>
      </c>
      <c r="B2062" s="5" t="s">
        <v>2045</v>
      </c>
      <c r="C2062" s="9"/>
      <c r="D2062" s="10"/>
      <c r="E2062" s="5" t="s">
        <v>2195</v>
      </c>
      <c r="F2062" s="5" t="str">
        <f t="shared" si="32"/>
        <v>TORSADES À LA BOLOGNAISE330GX4</v>
      </c>
      <c r="G2062" s="5" t="s">
        <v>3954</v>
      </c>
      <c r="H2062" s="8">
        <v>7.2133000000000003</v>
      </c>
      <c r="I2062" s="30"/>
    </row>
    <row r="2063" spans="1:9" ht="15.6" thickTop="1" thickBot="1" x14ac:dyDescent="0.35">
      <c r="A2063" s="5" t="s">
        <v>2185</v>
      </c>
      <c r="B2063" s="5" t="s">
        <v>2046</v>
      </c>
      <c r="C2063" s="9"/>
      <c r="D2063" s="10"/>
      <c r="E2063" s="5" t="s">
        <v>2195</v>
      </c>
      <c r="F2063" s="5" t="str">
        <f t="shared" si="32"/>
        <v>SAUCISSE ET PURÉE PDT 350GX4</v>
      </c>
      <c r="G2063" s="5" t="s">
        <v>3955</v>
      </c>
      <c r="H2063" s="8">
        <v>8.1800999999999995</v>
      </c>
      <c r="I2063" s="30"/>
    </row>
    <row r="2064" spans="1:9" ht="15.6" thickTop="1" thickBot="1" x14ac:dyDescent="0.35">
      <c r="A2064" s="5" t="s">
        <v>2185</v>
      </c>
      <c r="B2064" s="5" t="s">
        <v>2047</v>
      </c>
      <c r="C2064" s="9"/>
      <c r="D2064" s="10"/>
      <c r="E2064" s="5" t="s">
        <v>2195</v>
      </c>
      <c r="F2064" s="5" t="str">
        <f t="shared" si="32"/>
        <v>LASAGNE À LA BOLOGNAISE 300GX4</v>
      </c>
      <c r="G2064" s="5" t="s">
        <v>3956</v>
      </c>
      <c r="H2064" s="8">
        <v>10.398099999999999</v>
      </c>
      <c r="I2064" s="30"/>
    </row>
    <row r="2065" spans="1:9" ht="15.6" thickTop="1" thickBot="1" x14ac:dyDescent="0.35">
      <c r="A2065" s="5" t="s">
        <v>2185</v>
      </c>
      <c r="B2065" s="5" t="s">
        <v>2048</v>
      </c>
      <c r="C2065" s="9"/>
      <c r="D2065" s="10"/>
      <c r="E2065" s="5" t="s">
        <v>2195</v>
      </c>
      <c r="F2065" s="5" t="str">
        <f t="shared" si="32"/>
        <v>GRATIN  PÂTES POISSON 300GX4</v>
      </c>
      <c r="G2065" s="5" t="s">
        <v>3957</v>
      </c>
      <c r="H2065" s="8">
        <v>10.009499999999999</v>
      </c>
      <c r="I2065" s="30"/>
    </row>
    <row r="2066" spans="1:9" ht="15.6" thickTop="1" thickBot="1" x14ac:dyDescent="0.35">
      <c r="A2066" s="5" t="s">
        <v>2185</v>
      </c>
      <c r="B2066" s="5" t="s">
        <v>2049</v>
      </c>
      <c r="C2066" s="9"/>
      <c r="D2066" s="10"/>
      <c r="E2066" s="5" t="s">
        <v>2195</v>
      </c>
      <c r="F2066" s="5" t="str">
        <f t="shared" si="32"/>
        <v>BRANDADE DE MORUE 2,8KG</v>
      </c>
      <c r="G2066" s="5" t="s">
        <v>3958</v>
      </c>
      <c r="H2066" s="8">
        <v>15.744099999999998</v>
      </c>
      <c r="I2066" s="30"/>
    </row>
    <row r="2067" spans="1:9" ht="15.6" thickTop="1" thickBot="1" x14ac:dyDescent="0.35">
      <c r="A2067" s="5" t="s">
        <v>2185</v>
      </c>
      <c r="B2067" s="5" t="s">
        <v>2050</v>
      </c>
      <c r="C2067" s="9"/>
      <c r="D2067" s="10"/>
      <c r="E2067" s="5" t="s">
        <v>2195</v>
      </c>
      <c r="F2067" s="5" t="str">
        <f t="shared" si="32"/>
        <v>GRATIN DAUPHINOIS 3KG</v>
      </c>
      <c r="G2067" s="5" t="s">
        <v>3959</v>
      </c>
      <c r="H2067" s="8">
        <v>12.6066</v>
      </c>
      <c r="I2067" s="30"/>
    </row>
    <row r="2068" spans="1:9" ht="15.6" thickTop="1" thickBot="1" x14ac:dyDescent="0.35">
      <c r="A2068" s="5" t="s">
        <v>2185</v>
      </c>
      <c r="B2068" s="5" t="s">
        <v>2051</v>
      </c>
      <c r="C2068" s="9"/>
      <c r="D2068" s="10"/>
      <c r="E2068" s="5" t="s">
        <v>2195</v>
      </c>
      <c r="F2068" s="5" t="str">
        <f t="shared" si="32"/>
        <v>GRATIN COURGETTE À LA CRÈME3KG</v>
      </c>
      <c r="G2068" s="5" t="s">
        <v>3960</v>
      </c>
      <c r="H2068" s="8">
        <v>12.549799999999999</v>
      </c>
      <c r="I2068" s="30"/>
    </row>
    <row r="2069" spans="1:9" ht="15.6" thickTop="1" thickBot="1" x14ac:dyDescent="0.35">
      <c r="A2069" s="5" t="s">
        <v>2185</v>
      </c>
      <c r="B2069" s="5" t="s">
        <v>2052</v>
      </c>
      <c r="C2069" s="9"/>
      <c r="D2069" s="10"/>
      <c r="E2069" s="5" t="s">
        <v>2195</v>
      </c>
      <c r="F2069" s="5" t="str">
        <f t="shared" si="32"/>
        <v>GRATIN PÂTES SAUMON/COLIN2,8KG</v>
      </c>
      <c r="G2069" s="5" t="s">
        <v>3961</v>
      </c>
      <c r="H2069" s="8">
        <v>16.445499999999999</v>
      </c>
      <c r="I2069" s="30"/>
    </row>
    <row r="2070" spans="1:9" ht="15.6" thickTop="1" thickBot="1" x14ac:dyDescent="0.35">
      <c r="A2070" s="5" t="s">
        <v>2185</v>
      </c>
      <c r="B2070" s="5" t="s">
        <v>2053</v>
      </c>
      <c r="C2070" s="9"/>
      <c r="D2070" s="10"/>
      <c r="E2070" s="5" t="s">
        <v>2195</v>
      </c>
      <c r="F2070" s="5" t="str">
        <f t="shared" si="32"/>
        <v>GRATIN SAUMON/PETIT LÉGUM2,8KG</v>
      </c>
      <c r="G2070" s="5" t="s">
        <v>3962</v>
      </c>
      <c r="H2070" s="8">
        <v>18.1706</v>
      </c>
      <c r="I2070" s="30"/>
    </row>
    <row r="2071" spans="1:9" ht="15.6" thickTop="1" thickBot="1" x14ac:dyDescent="0.35">
      <c r="A2071" s="5" t="s">
        <v>2185</v>
      </c>
      <c r="B2071" s="5" t="s">
        <v>2054</v>
      </c>
      <c r="C2071" s="9"/>
      <c r="D2071" s="10"/>
      <c r="E2071" s="5" t="s">
        <v>2195</v>
      </c>
      <c r="F2071" s="5" t="str">
        <f t="shared" si="32"/>
        <v>LASAGNES SAUMON ÉPINARDS 3KG</v>
      </c>
      <c r="G2071" s="5" t="s">
        <v>3963</v>
      </c>
      <c r="H2071" s="8">
        <v>15.3934</v>
      </c>
      <c r="I2071" s="30"/>
    </row>
    <row r="2072" spans="1:9" ht="15.6" thickTop="1" thickBot="1" x14ac:dyDescent="0.35">
      <c r="A2072" s="5" t="s">
        <v>2185</v>
      </c>
      <c r="B2072" s="5" t="s">
        <v>2055</v>
      </c>
      <c r="C2072" s="9"/>
      <c r="D2072" s="10"/>
      <c r="E2072" s="5" t="s">
        <v>2195</v>
      </c>
      <c r="F2072" s="5" t="str">
        <f t="shared" si="32"/>
        <v>GRATIN À LA PROVENÇALE 3KG</v>
      </c>
      <c r="G2072" s="5" t="s">
        <v>3964</v>
      </c>
      <c r="H2072" s="8">
        <v>16.094799999999999</v>
      </c>
      <c r="I2072" s="30"/>
    </row>
    <row r="2073" spans="1:9" ht="15.6" thickTop="1" thickBot="1" x14ac:dyDescent="0.35">
      <c r="A2073" s="5" t="s">
        <v>2185</v>
      </c>
      <c r="B2073" s="5" t="s">
        <v>2056</v>
      </c>
      <c r="C2073" s="9"/>
      <c r="D2073" s="10"/>
      <c r="E2073" s="5" t="s">
        <v>2195</v>
      </c>
      <c r="F2073" s="5" t="str">
        <f t="shared" si="32"/>
        <v>SAUMON PAUP BEURR/CITR1,44KGX2</v>
      </c>
      <c r="G2073" s="5" t="s">
        <v>3965</v>
      </c>
      <c r="H2073" s="8">
        <v>23.981000000000005</v>
      </c>
      <c r="I2073" s="30"/>
    </row>
    <row r="2074" spans="1:9" ht="15.6" thickTop="1" thickBot="1" x14ac:dyDescent="0.35">
      <c r="A2074" s="5" t="s">
        <v>2185</v>
      </c>
      <c r="B2074" s="5" t="s">
        <v>2057</v>
      </c>
      <c r="C2074" s="9"/>
      <c r="D2074" s="10"/>
      <c r="E2074" s="5" t="s">
        <v>2195</v>
      </c>
      <c r="F2074" s="5" t="str">
        <f t="shared" si="32"/>
        <v>VEAU BLANQUETTE CRÈME 1,23KGX4</v>
      </c>
      <c r="G2074" s="5" t="s">
        <v>3966</v>
      </c>
      <c r="H2074" s="8">
        <v>32.398099999999999</v>
      </c>
      <c r="I2074" s="30"/>
    </row>
    <row r="2075" spans="1:9" ht="15.6" thickTop="1" thickBot="1" x14ac:dyDescent="0.35">
      <c r="A2075" s="5" t="s">
        <v>2185</v>
      </c>
      <c r="B2075" s="5" t="s">
        <v>2058</v>
      </c>
      <c r="C2075" s="9"/>
      <c r="D2075" s="10"/>
      <c r="E2075" s="5" t="s">
        <v>2195</v>
      </c>
      <c r="F2075" s="5" t="str">
        <f t="shared" si="32"/>
        <v>VEAU SAUTÉ CURRY ROUGE 1,2KGX4</v>
      </c>
      <c r="G2075" s="5" t="s">
        <v>3967</v>
      </c>
      <c r="H2075" s="8">
        <v>34.938400000000001</v>
      </c>
      <c r="I2075" s="30"/>
    </row>
    <row r="2076" spans="1:9" ht="15.6" thickTop="1" thickBot="1" x14ac:dyDescent="0.35">
      <c r="A2076" s="5" t="s">
        <v>2185</v>
      </c>
      <c r="B2076" s="5" t="s">
        <v>2059</v>
      </c>
      <c r="C2076" s="9"/>
      <c r="D2076" s="10"/>
      <c r="E2076" s="5" t="s">
        <v>2195</v>
      </c>
      <c r="F2076" s="5" t="str">
        <f t="shared" si="32"/>
        <v>AGNEAU CURRY INDIENNE1,38KGX4</v>
      </c>
      <c r="G2076" s="5" t="s">
        <v>3968</v>
      </c>
      <c r="H2076" s="8">
        <v>50.502399999999994</v>
      </c>
      <c r="I2076" s="30"/>
    </row>
    <row r="2077" spans="1:9" ht="15.6" thickTop="1" thickBot="1" x14ac:dyDescent="0.35">
      <c r="A2077" s="5" t="s">
        <v>2185</v>
      </c>
      <c r="B2077" s="5" t="s">
        <v>2060</v>
      </c>
      <c r="C2077" s="9"/>
      <c r="D2077" s="10"/>
      <c r="E2077" s="5" t="s">
        <v>2195</v>
      </c>
      <c r="F2077" s="5" t="str">
        <f t="shared" si="32"/>
        <v>AGNEAU SOURIS RÔTIE 1,34KGX4</v>
      </c>
      <c r="G2077" s="5" t="s">
        <v>3969</v>
      </c>
      <c r="H2077" s="8">
        <v>49.6</v>
      </c>
      <c r="I2077" s="30"/>
    </row>
    <row r="2078" spans="1:9" ht="15.6" thickTop="1" thickBot="1" x14ac:dyDescent="0.35">
      <c r="A2078" s="5" t="s">
        <v>2185</v>
      </c>
      <c r="B2078" s="5" t="s">
        <v>2061</v>
      </c>
      <c r="C2078" s="9"/>
      <c r="D2078" s="10"/>
      <c r="E2078" s="5" t="s">
        <v>2195</v>
      </c>
      <c r="F2078" s="5" t="str">
        <f t="shared" si="32"/>
        <v>PORC SAUTÉ PROVENÇAL 1,38KGX4</v>
      </c>
      <c r="G2078" s="5" t="s">
        <v>3970</v>
      </c>
      <c r="H2078" s="8">
        <v>26.199100000000001</v>
      </c>
      <c r="I2078" s="30"/>
    </row>
    <row r="2079" spans="1:9" ht="15.6" thickTop="1" thickBot="1" x14ac:dyDescent="0.35">
      <c r="A2079" s="5" t="s">
        <v>2185</v>
      </c>
      <c r="B2079" s="5" t="s">
        <v>2062</v>
      </c>
      <c r="C2079" s="9"/>
      <c r="D2079" s="10"/>
      <c r="E2079" s="5" t="s">
        <v>2195</v>
      </c>
      <c r="F2079" s="5" t="str">
        <f t="shared" si="32"/>
        <v>DINDE OSSO BUCO LÉGUME1,4KGX4</v>
      </c>
      <c r="G2079" s="5" t="s">
        <v>3971</v>
      </c>
      <c r="H2079" s="8">
        <v>28.966799999999999</v>
      </c>
      <c r="I2079" s="30"/>
    </row>
    <row r="2080" spans="1:9" ht="15.6" thickTop="1" thickBot="1" x14ac:dyDescent="0.35">
      <c r="A2080" s="5" t="s">
        <v>2185</v>
      </c>
      <c r="B2080" s="5" t="s">
        <v>2063</v>
      </c>
      <c r="C2080" s="9"/>
      <c r="D2080" s="10"/>
      <c r="E2080" s="5" t="s">
        <v>2195</v>
      </c>
      <c r="F2080" s="5" t="str">
        <f t="shared" si="32"/>
        <v>POULET BASQUAISE1,47KGX4</v>
      </c>
      <c r="G2080" s="5" t="s">
        <v>3972</v>
      </c>
      <c r="H2080" s="8">
        <v>20.530799999999999</v>
      </c>
      <c r="I2080" s="30"/>
    </row>
    <row r="2081" spans="1:9" ht="15.6" thickTop="1" thickBot="1" x14ac:dyDescent="0.35">
      <c r="A2081" s="5" t="s">
        <v>2185</v>
      </c>
      <c r="B2081" s="5" t="s">
        <v>2064</v>
      </c>
      <c r="C2081" s="9"/>
      <c r="D2081" s="10"/>
      <c r="E2081" s="5" t="s">
        <v>2195</v>
      </c>
      <c r="F2081" s="5" t="str">
        <f t="shared" si="32"/>
        <v>COQ AU VIN 1,5KGX4</v>
      </c>
      <c r="G2081" s="5" t="s">
        <v>3973</v>
      </c>
      <c r="H2081" s="8">
        <v>26.360199999999999</v>
      </c>
      <c r="I2081" s="30"/>
    </row>
    <row r="2082" spans="1:9" ht="15.6" thickTop="1" thickBot="1" x14ac:dyDescent="0.35">
      <c r="A2082" s="5" t="s">
        <v>2185</v>
      </c>
      <c r="B2082" s="5" t="s">
        <v>2065</v>
      </c>
      <c r="C2082" s="9"/>
      <c r="D2082" s="10"/>
      <c r="E2082" s="5" t="s">
        <v>2195</v>
      </c>
      <c r="F2082" s="5" t="str">
        <f t="shared" si="32"/>
        <v>PINTADE CUISSE RÔTIE 1,2KGX4</v>
      </c>
      <c r="G2082" s="5" t="s">
        <v>3974</v>
      </c>
      <c r="H2082" s="8">
        <v>40.597200000000001</v>
      </c>
      <c r="I2082" s="30"/>
    </row>
    <row r="2083" spans="1:9" ht="15.6" thickTop="1" thickBot="1" x14ac:dyDescent="0.35">
      <c r="A2083" s="5" t="s">
        <v>2185</v>
      </c>
      <c r="B2083" s="5" t="s">
        <v>2066</v>
      </c>
      <c r="C2083" s="9"/>
      <c r="D2083" s="10"/>
      <c r="E2083" s="5" t="s">
        <v>2195</v>
      </c>
      <c r="F2083" s="5" t="str">
        <f t="shared" si="32"/>
        <v>BOEUF BOURGUIGNON CUIT 3,8KGX2</v>
      </c>
      <c r="G2083" s="5" t="s">
        <v>3975</v>
      </c>
      <c r="H2083" s="8">
        <v>38.7014</v>
      </c>
      <c r="I2083" s="30"/>
    </row>
    <row r="2084" spans="1:9" ht="15.6" thickTop="1" thickBot="1" x14ac:dyDescent="0.35">
      <c r="A2084" s="5" t="s">
        <v>2185</v>
      </c>
      <c r="B2084" s="5" t="s">
        <v>2067</v>
      </c>
      <c r="C2084" s="9"/>
      <c r="D2084" s="10"/>
      <c r="E2084" s="5" t="s">
        <v>2195</v>
      </c>
      <c r="F2084" s="5" t="str">
        <f t="shared" si="32"/>
        <v>BOEUF LANGUE SCE PQTE1,23KGX4</v>
      </c>
      <c r="G2084" s="5" t="s">
        <v>3976</v>
      </c>
      <c r="H2084" s="8">
        <v>37.620899999999999</v>
      </c>
      <c r="I2084" s="30"/>
    </row>
    <row r="2085" spans="1:9" ht="15.6" thickTop="1" thickBot="1" x14ac:dyDescent="0.35">
      <c r="A2085" s="5" t="s">
        <v>2185</v>
      </c>
      <c r="B2085" s="5" t="s">
        <v>2068</v>
      </c>
      <c r="C2085" s="9"/>
      <c r="D2085" s="10"/>
      <c r="E2085" s="5" t="s">
        <v>2195</v>
      </c>
      <c r="F2085" s="5" t="str">
        <f t="shared" si="32"/>
        <v>BOEUF BOULETTES TOMATE4,2KGX2</v>
      </c>
      <c r="G2085" s="5" t="s">
        <v>3977</v>
      </c>
      <c r="H2085" s="8">
        <v>34.938400000000001</v>
      </c>
      <c r="I2085" s="30"/>
    </row>
    <row r="2086" spans="1:9" ht="15.6" thickTop="1" thickBot="1" x14ac:dyDescent="0.35">
      <c r="A2086" s="5" t="s">
        <v>2186</v>
      </c>
      <c r="B2086" s="5" t="s">
        <v>2069</v>
      </c>
      <c r="C2086" s="9"/>
      <c r="D2086" s="10"/>
      <c r="E2086" s="5" t="s">
        <v>2195</v>
      </c>
      <c r="F2086" s="5" t="str">
        <f t="shared" si="32"/>
        <v>BAGUETTE DEMI CUITE 125GX50</v>
      </c>
      <c r="G2086" s="5" t="s">
        <v>3978</v>
      </c>
      <c r="H2086" s="8">
        <v>7.8673000000000002</v>
      </c>
      <c r="I2086" s="30"/>
    </row>
    <row r="2087" spans="1:9" ht="15.6" thickTop="1" thickBot="1" x14ac:dyDescent="0.35">
      <c r="A2087" s="5" t="s">
        <v>2186</v>
      </c>
      <c r="B2087" s="5" t="s">
        <v>2070</v>
      </c>
      <c r="C2087" s="9"/>
      <c r="D2087" s="10"/>
      <c r="E2087" s="5" t="s">
        <v>2195</v>
      </c>
      <c r="F2087" s="5" t="str">
        <f t="shared" si="32"/>
        <v>PAIN PAVÉ GRAINE 90GX56</v>
      </c>
      <c r="G2087" s="5" t="s">
        <v>3979</v>
      </c>
      <c r="H2087" s="8">
        <v>8.9193999999999996</v>
      </c>
      <c r="I2087" s="30"/>
    </row>
    <row r="2088" spans="1:9" ht="15.6" thickTop="1" thickBot="1" x14ac:dyDescent="0.35">
      <c r="A2088" s="5" t="s">
        <v>2185</v>
      </c>
      <c r="B2088" s="5" t="s">
        <v>2071</v>
      </c>
      <c r="C2088" s="9"/>
      <c r="D2088" s="10"/>
      <c r="E2088" s="5" t="s">
        <v>2195</v>
      </c>
      <c r="F2088" s="5" t="str">
        <f t="shared" si="32"/>
        <v>CHILI CON CARNÉ  3KGX4</v>
      </c>
      <c r="G2088" s="5" t="s">
        <v>3980</v>
      </c>
      <c r="H2088" s="8">
        <v>71.658799999999999</v>
      </c>
      <c r="I2088" s="30"/>
    </row>
    <row r="2089" spans="1:9" ht="15.6" thickTop="1" thickBot="1" x14ac:dyDescent="0.35">
      <c r="A2089" s="5" t="s">
        <v>2185</v>
      </c>
      <c r="B2089" s="5" t="s">
        <v>2072</v>
      </c>
      <c r="C2089" s="9"/>
      <c r="D2089" s="10"/>
      <c r="E2089" s="5" t="s">
        <v>2195</v>
      </c>
      <c r="F2089" s="5" t="str">
        <f t="shared" si="32"/>
        <v>PAËLLA 2KITX5KG</v>
      </c>
      <c r="G2089" s="5" t="s">
        <v>3981</v>
      </c>
      <c r="H2089" s="8">
        <v>51.725100000000005</v>
      </c>
      <c r="I2089" s="30"/>
    </row>
    <row r="2090" spans="1:9" ht="15.6" thickTop="1" thickBot="1" x14ac:dyDescent="0.35">
      <c r="A2090" s="5" t="s">
        <v>2185</v>
      </c>
      <c r="B2090" s="5" t="s">
        <v>2073</v>
      </c>
      <c r="C2090" s="9"/>
      <c r="D2090" s="10"/>
      <c r="E2090" s="5" t="s">
        <v>2195</v>
      </c>
      <c r="F2090" s="5" t="str">
        <f t="shared" si="32"/>
        <v>COUSCOUS 2KITSX5,210KG</v>
      </c>
      <c r="G2090" s="5" t="s">
        <v>3982</v>
      </c>
      <c r="H2090" s="8">
        <v>51.326999999999998</v>
      </c>
      <c r="I2090" s="30"/>
    </row>
    <row r="2091" spans="1:9" ht="15.6" thickTop="1" thickBot="1" x14ac:dyDescent="0.35">
      <c r="A2091" s="5" t="s">
        <v>2185</v>
      </c>
      <c r="B2091" s="5" t="s">
        <v>2074</v>
      </c>
      <c r="C2091" s="9"/>
      <c r="D2091" s="10"/>
      <c r="E2091" s="5" t="s">
        <v>2195</v>
      </c>
      <c r="F2091" s="5" t="str">
        <f t="shared" si="32"/>
        <v>JAMBALYA VOLAILLE 2KITX5,6KG</v>
      </c>
      <c r="G2091" s="5" t="s">
        <v>3983</v>
      </c>
      <c r="H2091" s="8">
        <v>66.284400000000005</v>
      </c>
      <c r="I2091" s="30"/>
    </row>
    <row r="2092" spans="1:9" ht="15.6" thickTop="1" thickBot="1" x14ac:dyDescent="0.35">
      <c r="A2092" s="5" t="s">
        <v>2185</v>
      </c>
      <c r="B2092" s="5" t="s">
        <v>2075</v>
      </c>
      <c r="C2092" s="9"/>
      <c r="D2092" s="10"/>
      <c r="E2092" s="5" t="s">
        <v>2195</v>
      </c>
      <c r="F2092" s="5" t="str">
        <f t="shared" si="32"/>
        <v>TAJINE AGNEAU 3KGX4POCHES</v>
      </c>
      <c r="G2092" s="5" t="s">
        <v>3984</v>
      </c>
      <c r="H2092" s="8">
        <v>102.36969999999999</v>
      </c>
      <c r="I2092" s="30"/>
    </row>
    <row r="2093" spans="1:9" ht="15.6" thickTop="1" thickBot="1" x14ac:dyDescent="0.35">
      <c r="A2093" s="5" t="s">
        <v>2185</v>
      </c>
      <c r="B2093" s="5" t="s">
        <v>2076</v>
      </c>
      <c r="C2093" s="9"/>
      <c r="D2093" s="10"/>
      <c r="E2093" s="5" t="s">
        <v>2195</v>
      </c>
      <c r="F2093" s="5" t="str">
        <f t="shared" si="32"/>
        <v>TAJINE DE POULET 3KGX4 POCHES</v>
      </c>
      <c r="G2093" s="5" t="s">
        <v>3985</v>
      </c>
      <c r="H2093" s="8">
        <v>72.303299999999993</v>
      </c>
      <c r="I2093" s="30"/>
    </row>
    <row r="2094" spans="1:9" ht="15.6" thickTop="1" thickBot="1" x14ac:dyDescent="0.35">
      <c r="A2094" s="5" t="s">
        <v>2185</v>
      </c>
      <c r="B2094" s="5" t="s">
        <v>2077</v>
      </c>
      <c r="C2094" s="9"/>
      <c r="D2094" s="10"/>
      <c r="E2094" s="5" t="s">
        <v>2195</v>
      </c>
      <c r="F2094" s="5" t="str">
        <f t="shared" si="32"/>
        <v>PORC CARAMEL 3KGX4POCHES</v>
      </c>
      <c r="G2094" s="5" t="s">
        <v>3986</v>
      </c>
      <c r="H2094" s="8">
        <v>76.142200000000003</v>
      </c>
      <c r="I2094" s="30"/>
    </row>
    <row r="2095" spans="1:9" ht="15.6" thickTop="1" thickBot="1" x14ac:dyDescent="0.35">
      <c r="A2095" s="5" t="s">
        <v>2185</v>
      </c>
      <c r="B2095" s="5" t="s">
        <v>2078</v>
      </c>
      <c r="C2095" s="9"/>
      <c r="D2095" s="10"/>
      <c r="E2095" s="5" t="s">
        <v>2195</v>
      </c>
      <c r="F2095" s="5" t="str">
        <f t="shared" si="32"/>
        <v>RIZ CANTONAIS 1,5KGX2POCHES</v>
      </c>
      <c r="G2095" s="5" t="s">
        <v>3987</v>
      </c>
      <c r="H2095" s="8">
        <v>12.331799999999998</v>
      </c>
      <c r="I2095" s="30"/>
    </row>
    <row r="2096" spans="1:9" ht="15.6" thickTop="1" thickBot="1" x14ac:dyDescent="0.35">
      <c r="A2096" s="5" t="s">
        <v>2185</v>
      </c>
      <c r="B2096" s="5" t="s">
        <v>2079</v>
      </c>
      <c r="C2096" s="9"/>
      <c r="D2096" s="10"/>
      <c r="E2096" s="5" t="s">
        <v>2195</v>
      </c>
      <c r="F2096" s="5" t="str">
        <f t="shared" si="32"/>
        <v>ÉMINCÉ VOLAI SCE AIGR DOU2KGX2</v>
      </c>
      <c r="G2096" s="5" t="s">
        <v>3988</v>
      </c>
      <c r="H2096" s="8">
        <v>23.184799999999999</v>
      </c>
      <c r="I2096" s="30"/>
    </row>
    <row r="2097" spans="1:9" ht="15.6" thickTop="1" thickBot="1" x14ac:dyDescent="0.35">
      <c r="A2097" s="5" t="s">
        <v>2185</v>
      </c>
      <c r="B2097" s="5" t="s">
        <v>2080</v>
      </c>
      <c r="C2097" s="9"/>
      <c r="D2097" s="10"/>
      <c r="E2097" s="5" t="s">
        <v>2195</v>
      </c>
      <c r="F2097" s="5" t="str">
        <f t="shared" si="32"/>
        <v>NOUILLES POULET/LÉGUM 2,04KGX2</v>
      </c>
      <c r="G2097" s="5" t="s">
        <v>3989</v>
      </c>
      <c r="H2097" s="8">
        <v>19.838899999999999</v>
      </c>
      <c r="I2097" s="30"/>
    </row>
    <row r="2098" spans="1:9" ht="15.6" thickTop="1" thickBot="1" x14ac:dyDescent="0.35">
      <c r="A2098" s="5" t="s">
        <v>2185</v>
      </c>
      <c r="B2098" s="5" t="s">
        <v>2081</v>
      </c>
      <c r="C2098" s="9"/>
      <c r="D2098" s="10"/>
      <c r="E2098" s="5" t="s">
        <v>2195</v>
      </c>
      <c r="F2098" s="5" t="str">
        <f t="shared" si="32"/>
        <v>BOULETTEBOEUFJUSLÉGUME2,43KGX2</v>
      </c>
      <c r="G2098" s="5" t="s">
        <v>3990</v>
      </c>
      <c r="H2098" s="8">
        <v>22.8626</v>
      </c>
      <c r="I2098" s="30"/>
    </row>
    <row r="2099" spans="1:9" ht="15.6" thickTop="1" thickBot="1" x14ac:dyDescent="0.35">
      <c r="A2099" s="5" t="s">
        <v>2188</v>
      </c>
      <c r="B2099" s="5" t="s">
        <v>2082</v>
      </c>
      <c r="C2099" s="9"/>
      <c r="D2099" s="10"/>
      <c r="E2099" s="5" t="s">
        <v>2195</v>
      </c>
      <c r="F2099" s="5" t="str">
        <f t="shared" si="32"/>
        <v>BOEUF STEACK HACHÉ CHRO125GX4K</v>
      </c>
      <c r="G2099" s="5" t="s">
        <v>3991</v>
      </c>
      <c r="H2099" s="8">
        <v>23</v>
      </c>
      <c r="I2099" s="30"/>
    </row>
    <row r="2100" spans="1:9" ht="15.6" thickTop="1" thickBot="1" x14ac:dyDescent="0.35">
      <c r="A2100" s="5" t="s">
        <v>2188</v>
      </c>
      <c r="B2100" s="5" t="s">
        <v>2083</v>
      </c>
      <c r="C2100" s="9"/>
      <c r="D2100" s="10"/>
      <c r="E2100" s="5" t="s">
        <v>2195</v>
      </c>
      <c r="F2100" s="5" t="str">
        <f t="shared" si="32"/>
        <v>BŒUF HACHÉ BOUCHÈRE VBF125GX32</v>
      </c>
      <c r="G2100" s="5" t="s">
        <v>4191</v>
      </c>
      <c r="H2100" s="8">
        <v>30.322299999999998</v>
      </c>
      <c r="I2100" s="30"/>
    </row>
    <row r="2101" spans="1:9" ht="15.6" thickTop="1" thickBot="1" x14ac:dyDescent="0.35">
      <c r="A2101" s="5" t="s">
        <v>2186</v>
      </c>
      <c r="B2101" s="5" t="s">
        <v>2084</v>
      </c>
      <c r="C2101" s="9"/>
      <c r="D2101" s="10"/>
      <c r="E2101" s="5" t="s">
        <v>2195</v>
      </c>
      <c r="F2101" s="5" t="str">
        <f t="shared" si="32"/>
        <v>MACARONS SUCRÉ ASSORTI12GX4X72</v>
      </c>
      <c r="G2101" s="5" t="s">
        <v>3992</v>
      </c>
      <c r="H2101" s="8">
        <v>92.815200000000004</v>
      </c>
      <c r="I2101" s="30"/>
    </row>
    <row r="2102" spans="1:9" ht="15.6" thickTop="1" thickBot="1" x14ac:dyDescent="0.35">
      <c r="A2102" s="5" t="s">
        <v>2187</v>
      </c>
      <c r="B2102" s="5" t="s">
        <v>2085</v>
      </c>
      <c r="C2102" s="9"/>
      <c r="D2102" s="10"/>
      <c r="E2102" s="5" t="s">
        <v>2195</v>
      </c>
      <c r="F2102" s="5" t="str">
        <f t="shared" si="32"/>
        <v>BARRE CÉRÉALIÈR NOISET 21GX120</v>
      </c>
      <c r="G2102" s="5" t="s">
        <v>3993</v>
      </c>
      <c r="H2102" s="8">
        <v>29.573499999999999</v>
      </c>
      <c r="I2102" s="30"/>
    </row>
    <row r="2103" spans="1:9" ht="15.6" thickTop="1" thickBot="1" x14ac:dyDescent="0.35">
      <c r="A2103" s="5" t="s">
        <v>2187</v>
      </c>
      <c r="B2103" s="5" t="s">
        <v>2086</v>
      </c>
      <c r="C2103" s="9"/>
      <c r="D2103" s="10"/>
      <c r="E2103" s="5" t="s">
        <v>2195</v>
      </c>
      <c r="F2103" s="5" t="str">
        <f t="shared" si="32"/>
        <v>BARRE CÉRÉALIÈR POMME 21GX120</v>
      </c>
      <c r="G2103" s="5" t="s">
        <v>3994</v>
      </c>
      <c r="H2103" s="8">
        <v>29.573499999999999</v>
      </c>
      <c r="I2103" s="30"/>
    </row>
    <row r="2104" spans="1:9" ht="15.6" thickTop="1" thickBot="1" x14ac:dyDescent="0.35">
      <c r="A2104" s="5" t="s">
        <v>2186</v>
      </c>
      <c r="B2104" s="5" t="s">
        <v>4125</v>
      </c>
      <c r="C2104" s="9"/>
      <c r="D2104" s="10"/>
      <c r="E2104" s="5" t="s">
        <v>2195</v>
      </c>
      <c r="F2104" s="5" t="str">
        <f t="shared" si="32"/>
        <v>DIRECT CHOUX-FLEURS MINU5KG X2</v>
      </c>
      <c r="G2104" s="5" t="s">
        <v>4192</v>
      </c>
      <c r="H2104" s="8">
        <v>8.1043000000000003</v>
      </c>
      <c r="I2104" s="30"/>
    </row>
    <row r="2105" spans="1:9" ht="15.6" thickTop="1" thickBot="1" x14ac:dyDescent="0.35">
      <c r="A2105" s="5" t="s">
        <v>2185</v>
      </c>
      <c r="B2105" s="5" t="s">
        <v>2087</v>
      </c>
      <c r="C2105" s="9"/>
      <c r="D2105" s="10"/>
      <c r="E2105" s="5" t="s">
        <v>2195</v>
      </c>
      <c r="F2105" s="5" t="str">
        <f t="shared" si="32"/>
        <v>BOEUF ÉMIN SCE POIVREPDT300GX8</v>
      </c>
      <c r="G2105" s="5" t="s">
        <v>3995</v>
      </c>
      <c r="H2105" s="8">
        <v>16.710899999999999</v>
      </c>
      <c r="I2105" s="30"/>
    </row>
    <row r="2106" spans="1:9" ht="15.6" thickTop="1" thickBot="1" x14ac:dyDescent="0.35">
      <c r="A2106" s="5" t="s">
        <v>4746</v>
      </c>
      <c r="B2106" s="5" t="s">
        <v>2088</v>
      </c>
      <c r="C2106" s="9" t="s">
        <v>4762</v>
      </c>
      <c r="D2106" s="10"/>
      <c r="E2106" s="5" t="s">
        <v>2207</v>
      </c>
      <c r="F2106" s="5" t="str">
        <f t="shared" si="32"/>
        <v>CERVELAS ALSACIEN 135G</v>
      </c>
      <c r="G2106" s="5" t="s">
        <v>4763</v>
      </c>
      <c r="H2106" s="8">
        <v>3.9672000000000001</v>
      </c>
      <c r="I2106" s="30"/>
    </row>
    <row r="2107" spans="1:9" ht="15.6" thickTop="1" thickBot="1" x14ac:dyDescent="0.35">
      <c r="A2107" s="5" t="s">
        <v>2188</v>
      </c>
      <c r="B2107" s="5" t="s">
        <v>2089</v>
      </c>
      <c r="C2107" s="9"/>
      <c r="D2107" s="10"/>
      <c r="E2107" s="5" t="s">
        <v>2208</v>
      </c>
      <c r="F2107" s="5" t="str">
        <f t="shared" si="32"/>
        <v>POULET CUISSE APD 280/300GX10</v>
      </c>
      <c r="G2107" s="5" t="s">
        <v>3996</v>
      </c>
      <c r="H2107" s="8">
        <v>6.2397999999999998</v>
      </c>
      <c r="I2107" s="30"/>
    </row>
    <row r="2108" spans="1:9" ht="15.6" thickTop="1" thickBot="1" x14ac:dyDescent="0.35">
      <c r="A2108" s="5" t="s">
        <v>2188</v>
      </c>
      <c r="B2108" s="5" t="s">
        <v>2090</v>
      </c>
      <c r="C2108" s="9"/>
      <c r="D2108" s="10"/>
      <c r="E2108" s="5" t="s">
        <v>2207</v>
      </c>
      <c r="F2108" s="5" t="str">
        <f t="shared" si="32"/>
        <v>PORC SAUTÉ ÉPAULE FR  60G 2KG</v>
      </c>
      <c r="G2108" s="5" t="s">
        <v>3997</v>
      </c>
      <c r="H2108" s="8">
        <v>4.54</v>
      </c>
      <c r="I2108" s="30"/>
    </row>
    <row r="2109" spans="1:9" ht="15.6" thickTop="1" thickBot="1" x14ac:dyDescent="0.35">
      <c r="A2109" s="5" t="s">
        <v>2188</v>
      </c>
      <c r="B2109" s="5" t="s">
        <v>2091</v>
      </c>
      <c r="C2109" s="9"/>
      <c r="D2109" s="10"/>
      <c r="E2109" s="5" t="s">
        <v>2207</v>
      </c>
      <c r="F2109" s="5" t="str">
        <f t="shared" si="32"/>
        <v>PORC RÔTI ÉPAUL. S/OS  FR 2KG</v>
      </c>
      <c r="G2109" s="5" t="s">
        <v>3998</v>
      </c>
      <c r="H2109" s="8">
        <v>4.5999999999999996</v>
      </c>
      <c r="I2109" s="30"/>
    </row>
    <row r="2110" spans="1:9" ht="15.6" thickTop="1" thickBot="1" x14ac:dyDescent="0.35">
      <c r="A2110" s="5" t="s">
        <v>2188</v>
      </c>
      <c r="B2110" s="5" t="s">
        <v>2092</v>
      </c>
      <c r="C2110" s="9"/>
      <c r="D2110" s="10"/>
      <c r="E2110" s="5" t="s">
        <v>2208</v>
      </c>
      <c r="F2110" s="5" t="str">
        <f t="shared" si="32"/>
        <v>PORC CÔTES ÉCHINE FR 150GX10</v>
      </c>
      <c r="G2110" s="5" t="s">
        <v>3999</v>
      </c>
      <c r="H2110" s="8">
        <v>7.7249999999999996</v>
      </c>
      <c r="I2110" s="30"/>
    </row>
    <row r="2111" spans="1:9" ht="15.6" thickTop="1" thickBot="1" x14ac:dyDescent="0.35">
      <c r="A2111" s="5" t="s">
        <v>2188</v>
      </c>
      <c r="B2111" s="5" t="s">
        <v>2093</v>
      </c>
      <c r="C2111" s="9"/>
      <c r="D2111" s="10"/>
      <c r="E2111" s="5" t="s">
        <v>2207</v>
      </c>
      <c r="F2111" s="5" t="str">
        <f t="shared" si="32"/>
        <v>PORC ÉPAULE ÉMINCÉ FR 25G 2KG</v>
      </c>
      <c r="G2111" s="5" t="s">
        <v>4000</v>
      </c>
      <c r="H2111" s="8">
        <v>5.35</v>
      </c>
      <c r="I2111" s="30"/>
    </row>
    <row r="2112" spans="1:9" ht="15.6" thickTop="1" thickBot="1" x14ac:dyDescent="0.35">
      <c r="A2112" s="5" t="s">
        <v>2188</v>
      </c>
      <c r="B2112" s="5" t="s">
        <v>2094</v>
      </c>
      <c r="C2112" s="9"/>
      <c r="D2112" s="10"/>
      <c r="E2112" s="5" t="s">
        <v>2208</v>
      </c>
      <c r="F2112" s="5" t="str">
        <f t="shared" si="32"/>
        <v>PORC ESCALOPE  FR 140GX10</v>
      </c>
      <c r="G2112" s="5" t="s">
        <v>4001</v>
      </c>
      <c r="H2112" s="8">
        <v>9.8000000000000007</v>
      </c>
      <c r="I2112" s="30"/>
    </row>
    <row r="2113" spans="1:9" ht="15.6" thickTop="1" thickBot="1" x14ac:dyDescent="0.35">
      <c r="A2113" s="5" t="s">
        <v>2188</v>
      </c>
      <c r="B2113" s="5" t="s">
        <v>2095</v>
      </c>
      <c r="C2113" s="9"/>
      <c r="D2113" s="10"/>
      <c r="E2113" s="5" t="s">
        <v>2207</v>
      </c>
      <c r="F2113" s="5" t="str">
        <f t="shared" si="32"/>
        <v>PORC FILET MIGNON FRANCE 500G</v>
      </c>
      <c r="G2113" s="5" t="s">
        <v>4002</v>
      </c>
      <c r="H2113" s="8">
        <v>11</v>
      </c>
      <c r="I2113" s="30"/>
    </row>
    <row r="2114" spans="1:9" ht="15.6" thickTop="1" thickBot="1" x14ac:dyDescent="0.35">
      <c r="A2114" s="5" t="s">
        <v>2186</v>
      </c>
      <c r="B2114" s="5" t="s">
        <v>2096</v>
      </c>
      <c r="C2114" s="9"/>
      <c r="D2114" s="10"/>
      <c r="E2114" s="5" t="s">
        <v>2195</v>
      </c>
      <c r="F2114" s="5" t="str">
        <f t="shared" si="32"/>
        <v>BULLES GOURMANDES 34GX18PX3</v>
      </c>
      <c r="G2114" s="5" t="s">
        <v>4003</v>
      </c>
      <c r="H2114" s="8">
        <v>50.673000000000002</v>
      </c>
      <c r="I2114" s="30"/>
    </row>
    <row r="2115" spans="1:9" ht="15.6" thickTop="1" thickBot="1" x14ac:dyDescent="0.35">
      <c r="A2115" s="5" t="s">
        <v>2185</v>
      </c>
      <c r="B2115" s="5" t="s">
        <v>4126</v>
      </c>
      <c r="C2115" s="9"/>
      <c r="D2115" s="10"/>
      <c r="E2115" s="5" t="s">
        <v>2195</v>
      </c>
      <c r="F2115" s="5" t="str">
        <f t="shared" si="32"/>
        <v>SALADE CHOUX FLEUR CREVET2,2KG</v>
      </c>
      <c r="G2115" s="5" t="s">
        <v>4193</v>
      </c>
      <c r="H2115" s="8">
        <v>13.838900000000001</v>
      </c>
      <c r="I2115" s="30"/>
    </row>
    <row r="2116" spans="1:9" ht="15.6" thickTop="1" thickBot="1" x14ac:dyDescent="0.35">
      <c r="A2116" s="5" t="s">
        <v>2185</v>
      </c>
      <c r="B2116" s="5" t="s">
        <v>2097</v>
      </c>
      <c r="C2116" s="12"/>
      <c r="D2116" s="13"/>
      <c r="E2116" s="5" t="s">
        <v>2195</v>
      </c>
      <c r="F2116" s="5" t="str">
        <f t="shared" si="32"/>
        <v>SALADE KEVEZH MAT 2,2KG</v>
      </c>
      <c r="G2116" s="5" t="s">
        <v>4004</v>
      </c>
      <c r="H2116" s="8">
        <v>9.2700999999999993</v>
      </c>
      <c r="I2116" s="30"/>
    </row>
    <row r="2117" spans="1:9" ht="15.6" thickTop="1" thickBot="1" x14ac:dyDescent="0.35">
      <c r="A2117" s="5" t="s">
        <v>2185</v>
      </c>
      <c r="B2117" s="5" t="s">
        <v>2098</v>
      </c>
      <c r="C2117" s="12"/>
      <c r="D2117" s="13"/>
      <c r="E2117" s="5" t="s">
        <v>2195</v>
      </c>
      <c r="F2117" s="5" t="str">
        <f t="shared" ref="F2117:F2180" si="33">UPPER(G2117)</f>
        <v>TRIO SALADE+KIT DÉCO 6,6KG</v>
      </c>
      <c r="G2117" s="5" t="s">
        <v>4005</v>
      </c>
      <c r="H2117" s="8">
        <v>42.559200000000004</v>
      </c>
      <c r="I2117" s="30"/>
    </row>
    <row r="2118" spans="1:9" ht="15.6" thickTop="1" thickBot="1" x14ac:dyDescent="0.35">
      <c r="A2118" s="5" t="s">
        <v>2192</v>
      </c>
      <c r="B2118" s="5" t="s">
        <v>2099</v>
      </c>
      <c r="C2118" s="12"/>
      <c r="D2118" s="13"/>
      <c r="E2118" s="5" t="s">
        <v>2195</v>
      </c>
      <c r="F2118" s="5" t="str">
        <f t="shared" si="33"/>
        <v>CHAIR À SAUCISSE PP BBC 1KGX4</v>
      </c>
      <c r="G2118" s="5" t="s">
        <v>4006</v>
      </c>
      <c r="H2118" s="8">
        <v>17.5166</v>
      </c>
      <c r="I2118" s="30"/>
    </row>
    <row r="2119" spans="1:9" ht="15.6" thickTop="1" thickBot="1" x14ac:dyDescent="0.35">
      <c r="A2119" s="5" t="s">
        <v>2192</v>
      </c>
      <c r="B2119" s="5" t="s">
        <v>2100</v>
      </c>
      <c r="C2119" s="12"/>
      <c r="D2119" s="13"/>
      <c r="E2119" s="5" t="s">
        <v>2195</v>
      </c>
      <c r="F2119" s="5" t="str">
        <f t="shared" si="33"/>
        <v>CHIPOLATA BN BBC 60GX20X4</v>
      </c>
      <c r="G2119" s="5" t="s">
        <v>4007</v>
      </c>
      <c r="H2119" s="8">
        <v>27.3934</v>
      </c>
      <c r="I2119" s="30"/>
    </row>
    <row r="2120" spans="1:9" ht="15.6" thickTop="1" thickBot="1" x14ac:dyDescent="0.35">
      <c r="A2120" s="5" t="s">
        <v>2192</v>
      </c>
      <c r="B2120" s="5" t="s">
        <v>2101</v>
      </c>
      <c r="C2120" s="12"/>
      <c r="D2120" s="13"/>
      <c r="E2120" s="5" t="s">
        <v>2195</v>
      </c>
      <c r="F2120" s="5" t="str">
        <f t="shared" si="33"/>
        <v>CREPINETTE BBC 140GX8X4</v>
      </c>
      <c r="G2120" s="5" t="s">
        <v>4008</v>
      </c>
      <c r="H2120" s="8">
        <v>22.748800000000003</v>
      </c>
      <c r="I2120" s="30"/>
    </row>
    <row r="2121" spans="1:9" ht="15.6" thickTop="1" thickBot="1" x14ac:dyDescent="0.35">
      <c r="A2121" s="5" t="s">
        <v>2192</v>
      </c>
      <c r="B2121" s="5" t="s">
        <v>2102</v>
      </c>
      <c r="C2121" s="12"/>
      <c r="D2121" s="13"/>
      <c r="E2121" s="5" t="s">
        <v>2195</v>
      </c>
      <c r="F2121" s="5" t="str">
        <f t="shared" si="33"/>
        <v>SAUCISSETOULOU.BN BBC140GX10X4</v>
      </c>
      <c r="G2121" s="5" t="s">
        <v>4009</v>
      </c>
      <c r="H2121" s="8">
        <v>26.350700000000003</v>
      </c>
      <c r="I2121" s="30"/>
    </row>
    <row r="2122" spans="1:9" s="2" customFormat="1" ht="15.6" thickTop="1" thickBot="1" x14ac:dyDescent="0.35">
      <c r="A2122" s="5" t="s">
        <v>4875</v>
      </c>
      <c r="B2122" s="5" t="s">
        <v>2103</v>
      </c>
      <c r="C2122" s="9" t="s">
        <v>4929</v>
      </c>
      <c r="D2122" s="10"/>
      <c r="E2122" s="5" t="s">
        <v>4250</v>
      </c>
      <c r="F2122" s="5" t="str">
        <f t="shared" si="33"/>
        <v>DENTELLE RECTA BLC 46X36X</v>
      </c>
      <c r="G2122" s="5" t="s">
        <v>4930</v>
      </c>
      <c r="H2122" s="8">
        <v>3.7875000000000001</v>
      </c>
      <c r="I2122" s="30"/>
    </row>
    <row r="2123" spans="1:9" s="1" customFormat="1" ht="15.6" thickTop="1" thickBot="1" x14ac:dyDescent="0.35">
      <c r="A2123" s="5" t="s">
        <v>2186</v>
      </c>
      <c r="B2123" s="5" t="s">
        <v>2104</v>
      </c>
      <c r="C2123" s="9"/>
      <c r="D2123" s="10"/>
      <c r="E2123" s="5" t="s">
        <v>2195</v>
      </c>
      <c r="F2123" s="5" t="str">
        <f t="shared" si="33"/>
        <v>FAR BRETON BANDE 1KGX6</v>
      </c>
      <c r="G2123" s="5" t="s">
        <v>4010</v>
      </c>
      <c r="H2123" s="8">
        <v>25.421800000000005</v>
      </c>
      <c r="I2123" s="30"/>
    </row>
    <row r="2124" spans="1:9" s="1" customFormat="1" ht="15.6" thickTop="1" thickBot="1" x14ac:dyDescent="0.35">
      <c r="A2124" s="5" t="s">
        <v>2186</v>
      </c>
      <c r="B2124" s="5" t="s">
        <v>2105</v>
      </c>
      <c r="C2124" s="9"/>
      <c r="D2124" s="10"/>
      <c r="E2124" s="5" t="s">
        <v>2195</v>
      </c>
      <c r="F2124" s="5" t="str">
        <f t="shared" si="33"/>
        <v>DORADE FLT S/PEAU 70/130GX5KG</v>
      </c>
      <c r="G2124" s="5" t="s">
        <v>4011</v>
      </c>
      <c r="H2124" s="8">
        <v>38.113700000000001</v>
      </c>
      <c r="I2124" s="30"/>
    </row>
    <row r="2125" spans="1:9" s="1" customFormat="1" ht="15.6" thickTop="1" thickBot="1" x14ac:dyDescent="0.35">
      <c r="A2125" s="5" t="s">
        <v>4840</v>
      </c>
      <c r="B2125" s="5" t="s">
        <v>2106</v>
      </c>
      <c r="C2125" s="9" t="s">
        <v>4862</v>
      </c>
      <c r="D2125" s="10"/>
      <c r="E2125" s="5" t="s">
        <v>2207</v>
      </c>
      <c r="F2125" s="5" t="str">
        <f t="shared" si="33"/>
        <v>COLIN/LIEU DOS 120/140G</v>
      </c>
      <c r="G2125" s="5" t="s">
        <v>4863</v>
      </c>
      <c r="H2125" s="8">
        <v>6.3760000000000003</v>
      </c>
      <c r="I2125" s="30"/>
    </row>
    <row r="2126" spans="1:9" s="1" customFormat="1" ht="15.6" thickTop="1" thickBot="1" x14ac:dyDescent="0.35">
      <c r="A2126" s="5" t="s">
        <v>2186</v>
      </c>
      <c r="B2126" s="5" t="s">
        <v>2107</v>
      </c>
      <c r="C2126" s="9"/>
      <c r="D2126" s="10"/>
      <c r="E2126" s="5" t="s">
        <v>2195</v>
      </c>
      <c r="F2126" s="5" t="str">
        <f t="shared" si="33"/>
        <v>COLIN LIEU PORTION140/160GX5KG</v>
      </c>
      <c r="G2126" s="5" t="s">
        <v>4012</v>
      </c>
      <c r="H2126" s="8">
        <v>30.236999999999998</v>
      </c>
      <c r="I2126" s="30"/>
    </row>
    <row r="2127" spans="1:9" s="1" customFormat="1" ht="15.6" thickTop="1" thickBot="1" x14ac:dyDescent="0.35">
      <c r="A2127" s="5" t="s">
        <v>2186</v>
      </c>
      <c r="B2127" s="5" t="s">
        <v>2108</v>
      </c>
      <c r="C2127" s="9"/>
      <c r="D2127" s="10"/>
      <c r="E2127" s="5" t="s">
        <v>2195</v>
      </c>
      <c r="F2127" s="5" t="str">
        <f t="shared" si="33"/>
        <v>CABILLAUD FILET 110/140GX5KG</v>
      </c>
      <c r="G2127" s="5" t="s">
        <v>4013</v>
      </c>
      <c r="H2127" s="8">
        <v>29.118499999999997</v>
      </c>
      <c r="I2127" s="30"/>
    </row>
    <row r="2128" spans="1:9" s="1" customFormat="1" ht="15.6" thickTop="1" thickBot="1" x14ac:dyDescent="0.35">
      <c r="A2128" s="5" t="s">
        <v>2186</v>
      </c>
      <c r="B2128" s="5" t="s">
        <v>2109</v>
      </c>
      <c r="C2128" s="9"/>
      <c r="D2128" s="10"/>
      <c r="E2128" s="5" t="s">
        <v>2195</v>
      </c>
      <c r="F2128" s="5" t="str">
        <f t="shared" si="33"/>
        <v>CREVETTE ENT CUI90/130P/KGX5KG</v>
      </c>
      <c r="G2128" s="5" t="s">
        <v>4014</v>
      </c>
      <c r="H2128" s="8">
        <v>29.649299999999997</v>
      </c>
      <c r="I2128" s="30"/>
    </row>
    <row r="2129" spans="1:9" s="1" customFormat="1" ht="15.6" thickTop="1" thickBot="1" x14ac:dyDescent="0.35">
      <c r="A2129" s="5" t="s">
        <v>2186</v>
      </c>
      <c r="B2129" s="5" t="s">
        <v>2110</v>
      </c>
      <c r="C2129" s="9"/>
      <c r="D2129" s="10"/>
      <c r="E2129" s="5" t="s">
        <v>2195</v>
      </c>
      <c r="F2129" s="5" t="str">
        <f t="shared" si="33"/>
        <v>CREVETTE QUEUE 275/375P2KGX5</v>
      </c>
      <c r="G2129" s="5" t="s">
        <v>4015</v>
      </c>
      <c r="H2129" s="8">
        <v>127.0142</v>
      </c>
      <c r="I2129" s="30"/>
    </row>
    <row r="2130" spans="1:9" s="1" customFormat="1" ht="15.6" thickTop="1" thickBot="1" x14ac:dyDescent="0.35">
      <c r="A2130" s="5" t="s">
        <v>4840</v>
      </c>
      <c r="B2130" s="5" t="s">
        <v>2111</v>
      </c>
      <c r="C2130" s="9" t="s">
        <v>4872</v>
      </c>
      <c r="D2130" s="10"/>
      <c r="E2130" s="5" t="s">
        <v>2207</v>
      </c>
      <c r="F2130" s="5" t="str">
        <f t="shared" si="33"/>
        <v>NOIX ST JACQ. S/C 80/190 1KG</v>
      </c>
      <c r="G2130" s="5" t="s">
        <v>4873</v>
      </c>
      <c r="H2130" s="8">
        <v>18.862400000000001</v>
      </c>
      <c r="I2130" s="30"/>
    </row>
    <row r="2131" spans="1:9" s="1" customFormat="1" ht="15.6" thickTop="1" thickBot="1" x14ac:dyDescent="0.35">
      <c r="A2131" s="5" t="s">
        <v>2186</v>
      </c>
      <c r="B2131" s="5" t="s">
        <v>2112</v>
      </c>
      <c r="C2131" s="9"/>
      <c r="D2131" s="10"/>
      <c r="E2131" s="5" t="s">
        <v>2195</v>
      </c>
      <c r="F2131" s="5" t="str">
        <f t="shared" si="33"/>
        <v>SAUMON ATL.FUM PRÉ.600/900GX8</v>
      </c>
      <c r="G2131" s="5" t="s">
        <v>4016</v>
      </c>
      <c r="H2131" s="8">
        <v>110.38860000000001</v>
      </c>
      <c r="I2131" s="30"/>
    </row>
    <row r="2132" spans="1:9" s="1" customFormat="1" ht="15.6" thickTop="1" thickBot="1" x14ac:dyDescent="0.35">
      <c r="A2132" s="5" t="s">
        <v>2186</v>
      </c>
      <c r="B2132" s="5" t="s">
        <v>2113</v>
      </c>
      <c r="C2132" s="9"/>
      <c r="D2132" s="10"/>
      <c r="E2132" s="5" t="s">
        <v>2195</v>
      </c>
      <c r="F2132" s="5" t="str">
        <f t="shared" si="33"/>
        <v>SARDINE FILET A/P 20/70G X10KG</v>
      </c>
      <c r="G2132" s="5" t="s">
        <v>4017</v>
      </c>
      <c r="H2132" s="8">
        <v>57.061599999999999</v>
      </c>
      <c r="I2132" s="30"/>
    </row>
    <row r="2133" spans="1:9" s="1" customFormat="1" ht="15.6" thickTop="1" thickBot="1" x14ac:dyDescent="0.35">
      <c r="A2133" s="5" t="s">
        <v>4840</v>
      </c>
      <c r="B2133" s="5" t="s">
        <v>2114</v>
      </c>
      <c r="C2133" s="9" t="s">
        <v>4869</v>
      </c>
      <c r="D2133" s="10"/>
      <c r="E2133" s="5" t="s">
        <v>2207</v>
      </c>
      <c r="F2133" s="5" t="str">
        <f t="shared" si="33"/>
        <v xml:space="preserve">SAINT PIERRE A/P 150/200G </v>
      </c>
      <c r="G2133" s="5" t="s">
        <v>4870</v>
      </c>
      <c r="H2133" s="8">
        <v>12.746700000000001</v>
      </c>
      <c r="I2133" s="30"/>
    </row>
    <row r="2134" spans="1:9" s="1" customFormat="1" ht="15.6" thickTop="1" thickBot="1" x14ac:dyDescent="0.35">
      <c r="A2134" s="5" t="s">
        <v>4840</v>
      </c>
      <c r="B2134" s="5" t="s">
        <v>2115</v>
      </c>
      <c r="C2134" s="9" t="s">
        <v>4868</v>
      </c>
      <c r="D2134" s="10"/>
      <c r="E2134" s="5" t="s">
        <v>2207</v>
      </c>
      <c r="F2134" s="5" t="str">
        <f t="shared" si="33"/>
        <v xml:space="preserve">CARRELET S/P 110/140G </v>
      </c>
      <c r="G2134" s="5" t="s">
        <v>4871</v>
      </c>
      <c r="H2134" s="8">
        <v>6.88</v>
      </c>
      <c r="I2134" s="30"/>
    </row>
    <row r="2135" spans="1:9" s="1" customFormat="1" ht="15.6" thickTop="1" thickBot="1" x14ac:dyDescent="0.35">
      <c r="A2135" s="5" t="s">
        <v>2186</v>
      </c>
      <c r="B2135" s="5" t="s">
        <v>2116</v>
      </c>
      <c r="C2135" s="9"/>
      <c r="D2135" s="10"/>
      <c r="E2135" s="5" t="s">
        <v>2195</v>
      </c>
      <c r="F2135" s="5" t="str">
        <f t="shared" si="33"/>
        <v>PAVÉ POIS.BLC BORDELAI.160GX30</v>
      </c>
      <c r="G2135" s="5" t="s">
        <v>4018</v>
      </c>
      <c r="H2135" s="8">
        <v>16.890999999999998</v>
      </c>
      <c r="I2135" s="30"/>
    </row>
    <row r="2136" spans="1:9" s="1" customFormat="1" ht="15.6" thickTop="1" thickBot="1" x14ac:dyDescent="0.35">
      <c r="A2136" s="5" t="s">
        <v>4840</v>
      </c>
      <c r="B2136" s="5" t="s">
        <v>2117</v>
      </c>
      <c r="C2136" s="9" t="s">
        <v>4866</v>
      </c>
      <c r="D2136" s="10"/>
      <c r="E2136" s="5" t="s">
        <v>2207</v>
      </c>
      <c r="F2136" s="5" t="str">
        <f t="shared" si="33"/>
        <v>LIEU JAUNE PAVÉ A/P 160/200G</v>
      </c>
      <c r="G2136" s="5" t="s">
        <v>4867</v>
      </c>
      <c r="H2136" s="8">
        <v>10.616</v>
      </c>
      <c r="I2136" s="30"/>
    </row>
    <row r="2137" spans="1:9" s="1" customFormat="1" ht="15.6" thickTop="1" thickBot="1" x14ac:dyDescent="0.35">
      <c r="A2137" s="5" t="s">
        <v>2186</v>
      </c>
      <c r="B2137" s="5" t="s">
        <v>2118</v>
      </c>
      <c r="C2137" s="9"/>
      <c r="D2137" s="10"/>
      <c r="E2137" s="5" t="s">
        <v>2195</v>
      </c>
      <c r="F2137" s="5" t="str">
        <f t="shared" si="33"/>
        <v>GALETTE SAUCISSE 150GX40</v>
      </c>
      <c r="G2137" s="5" t="s">
        <v>4019</v>
      </c>
      <c r="H2137" s="8">
        <v>40.189599999999999</v>
      </c>
      <c r="I2137" s="30"/>
    </row>
    <row r="2138" spans="1:9" s="1" customFormat="1" ht="15.6" thickTop="1" thickBot="1" x14ac:dyDescent="0.35">
      <c r="A2138" s="5" t="s">
        <v>2186</v>
      </c>
      <c r="B2138" s="5" t="s">
        <v>2119</v>
      </c>
      <c r="C2138" s="9"/>
      <c r="D2138" s="10"/>
      <c r="E2138" s="5" t="s">
        <v>2195</v>
      </c>
      <c r="F2138" s="5" t="str">
        <f t="shared" si="33"/>
        <v>GALETTE JAMBON FROMAGE 120GX40</v>
      </c>
      <c r="G2138" s="5" t="s">
        <v>4020</v>
      </c>
      <c r="H2138" s="8">
        <v>31.4787</v>
      </c>
      <c r="I2138" s="30"/>
    </row>
    <row r="2139" spans="1:9" s="1" customFormat="1" ht="15.6" thickTop="1" thickBot="1" x14ac:dyDescent="0.35">
      <c r="A2139" s="5" t="s">
        <v>2186</v>
      </c>
      <c r="B2139" s="5" t="s">
        <v>2120</v>
      </c>
      <c r="C2139" s="9"/>
      <c r="D2139" s="10"/>
      <c r="E2139" s="5" t="s">
        <v>2195</v>
      </c>
      <c r="F2139" s="5" t="str">
        <f t="shared" si="33"/>
        <v>CRÊPES POMMES 100GX60</v>
      </c>
      <c r="G2139" s="5" t="s">
        <v>4021</v>
      </c>
      <c r="H2139" s="8">
        <v>25.592400000000001</v>
      </c>
      <c r="I2139" s="30"/>
    </row>
    <row r="2140" spans="1:9" s="1" customFormat="1" ht="15.6" thickTop="1" thickBot="1" x14ac:dyDescent="0.35">
      <c r="A2140" s="5" t="s">
        <v>2187</v>
      </c>
      <c r="B2140" s="5" t="s">
        <v>2121</v>
      </c>
      <c r="C2140" s="9"/>
      <c r="D2140" s="10"/>
      <c r="E2140" s="5" t="s">
        <v>2195</v>
      </c>
      <c r="F2140" s="5" t="str">
        <f t="shared" si="33"/>
        <v>MENELIK CHOC AMANDE 20GX360</v>
      </c>
      <c r="G2140" s="5" t="s">
        <v>4022</v>
      </c>
      <c r="H2140" s="8">
        <v>94.786699999999996</v>
      </c>
      <c r="I2140" s="30"/>
    </row>
    <row r="2141" spans="1:9" s="1" customFormat="1" ht="15.6" thickTop="1" thickBot="1" x14ac:dyDescent="0.35">
      <c r="A2141" s="5" t="s">
        <v>2187</v>
      </c>
      <c r="B2141" s="5" t="s">
        <v>2122</v>
      </c>
      <c r="C2141" s="9"/>
      <c r="D2141" s="10"/>
      <c r="E2141" s="5" t="s">
        <v>2195</v>
      </c>
      <c r="F2141" s="5" t="str">
        <f t="shared" si="33"/>
        <v>MUFFIN CHOCOLAT 50GX108</v>
      </c>
      <c r="G2141" s="5" t="s">
        <v>4023</v>
      </c>
      <c r="H2141" s="8">
        <v>33.402799999999999</v>
      </c>
      <c r="I2141" s="30"/>
    </row>
    <row r="2142" spans="1:9" s="1" customFormat="1" ht="15.6" thickTop="1" thickBot="1" x14ac:dyDescent="0.35">
      <c r="A2142" s="5" t="s">
        <v>2187</v>
      </c>
      <c r="B2142" s="5" t="s">
        <v>2123</v>
      </c>
      <c r="C2142" s="9"/>
      <c r="D2142" s="10"/>
      <c r="E2142" s="5" t="s">
        <v>2195</v>
      </c>
      <c r="F2142" s="5" t="str">
        <f t="shared" si="33"/>
        <v>CHENAPAN CHOC LAIT 42GX270</v>
      </c>
      <c r="G2142" s="5" t="s">
        <v>4024</v>
      </c>
      <c r="H2142" s="8">
        <v>97.611399999999989</v>
      </c>
      <c r="I2142" s="30"/>
    </row>
    <row r="2143" spans="1:9" s="1" customFormat="1" ht="15.6" thickTop="1" thickBot="1" x14ac:dyDescent="0.35">
      <c r="A2143" s="5" t="s">
        <v>2187</v>
      </c>
      <c r="B2143" s="5" t="s">
        <v>2124</v>
      </c>
      <c r="C2143" s="9"/>
      <c r="D2143" s="10"/>
      <c r="E2143" s="5" t="s">
        <v>2195</v>
      </c>
      <c r="F2143" s="5" t="str">
        <f t="shared" si="33"/>
        <v>COMPOTE POMME 90GX72 GOURDE</v>
      </c>
      <c r="G2143" s="5" t="s">
        <v>4025</v>
      </c>
      <c r="H2143" s="8">
        <v>16.587700000000002</v>
      </c>
      <c r="I2143" s="30"/>
    </row>
    <row r="2144" spans="1:9" s="1" customFormat="1" ht="15.6" thickTop="1" thickBot="1" x14ac:dyDescent="0.35">
      <c r="A2144" s="5" t="s">
        <v>2187</v>
      </c>
      <c r="B2144" s="5" t="s">
        <v>2125</v>
      </c>
      <c r="C2144" s="9"/>
      <c r="D2144" s="10"/>
      <c r="E2144" s="5" t="s">
        <v>2195</v>
      </c>
      <c r="F2144" s="5" t="str">
        <f t="shared" si="33"/>
        <v>MIEL DE FLEURS LIQUIDE 20GX180</v>
      </c>
      <c r="G2144" s="5" t="s">
        <v>4026</v>
      </c>
      <c r="H2144" s="8">
        <v>16.398099999999999</v>
      </c>
      <c r="I2144" s="30"/>
    </row>
    <row r="2145" spans="1:9" s="1" customFormat="1" ht="15.6" thickTop="1" thickBot="1" x14ac:dyDescent="0.35">
      <c r="A2145" s="5" t="s">
        <v>2187</v>
      </c>
      <c r="B2145" s="5" t="s">
        <v>2126</v>
      </c>
      <c r="C2145" s="9"/>
      <c r="D2145" s="10"/>
      <c r="E2145" s="5" t="s">
        <v>2195</v>
      </c>
      <c r="F2145" s="5" t="str">
        <f t="shared" si="33"/>
        <v>CHAMPIGNON À LA GRECQUE 2,2LX3</v>
      </c>
      <c r="G2145" s="5" t="s">
        <v>4027</v>
      </c>
      <c r="H2145" s="8">
        <v>14.123200000000002</v>
      </c>
      <c r="I2145" s="30"/>
    </row>
    <row r="2146" spans="1:9" s="1" customFormat="1" ht="15.6" thickTop="1" thickBot="1" x14ac:dyDescent="0.35">
      <c r="A2146" s="5" t="s">
        <v>4954</v>
      </c>
      <c r="B2146" s="5" t="s">
        <v>2127</v>
      </c>
      <c r="C2146" s="9" t="s">
        <v>4963</v>
      </c>
      <c r="D2146" s="10"/>
      <c r="E2146" s="5" t="s">
        <v>4287</v>
      </c>
      <c r="F2146" s="5" t="str">
        <f t="shared" si="33"/>
        <v>HUILE SPÉCIALE FRITURE 5L</v>
      </c>
      <c r="G2146" s="5" t="s">
        <v>4964</v>
      </c>
      <c r="H2146" s="8">
        <v>1.3433999999999999</v>
      </c>
      <c r="I2146" s="30"/>
    </row>
    <row r="2147" spans="1:9" s="1" customFormat="1" ht="15.6" thickTop="1" thickBot="1" x14ac:dyDescent="0.35">
      <c r="A2147" s="5" t="s">
        <v>2186</v>
      </c>
      <c r="B2147" s="5" t="s">
        <v>2128</v>
      </c>
      <c r="C2147" s="9"/>
      <c r="D2147" s="10"/>
      <c r="E2147" s="5" t="s">
        <v>2195</v>
      </c>
      <c r="F2147" s="5" t="str">
        <f t="shared" si="33"/>
        <v>SEICHE ENTIÈRE NETTO. 1KGX5</v>
      </c>
      <c r="G2147" s="5" t="s">
        <v>4028</v>
      </c>
      <c r="H2147" s="8">
        <v>26.2559</v>
      </c>
      <c r="I2147" s="30"/>
    </row>
    <row r="2148" spans="1:9" s="1" customFormat="1" ht="15.6" thickTop="1" thickBot="1" x14ac:dyDescent="0.35">
      <c r="A2148" s="5" t="s">
        <v>2186</v>
      </c>
      <c r="B2148" s="5" t="s">
        <v>2129</v>
      </c>
      <c r="C2148" s="9"/>
      <c r="D2148" s="10"/>
      <c r="E2148" s="5" t="s">
        <v>2195</v>
      </c>
      <c r="F2148" s="5" t="str">
        <f t="shared" si="33"/>
        <v>CRÊPE CHOCOLAT 50GX50</v>
      </c>
      <c r="G2148" s="5" t="s">
        <v>4029</v>
      </c>
      <c r="H2148" s="8">
        <v>16.018999999999998</v>
      </c>
      <c r="I2148" s="30"/>
    </row>
    <row r="2149" spans="1:9" s="1" customFormat="1" ht="15.6" thickTop="1" thickBot="1" x14ac:dyDescent="0.35">
      <c r="A2149" s="5" t="s">
        <v>2185</v>
      </c>
      <c r="B2149" s="5" t="s">
        <v>2130</v>
      </c>
      <c r="C2149" s="9"/>
      <c r="D2149" s="10"/>
      <c r="E2149" s="5" t="s">
        <v>2195</v>
      </c>
      <c r="F2149" s="5" t="str">
        <f t="shared" si="33"/>
        <v>SALADE EUROPE 6,6KG</v>
      </c>
      <c r="G2149" s="5" t="s">
        <v>4030</v>
      </c>
      <c r="H2149" s="8">
        <v>50.710900000000002</v>
      </c>
      <c r="I2149" s="30"/>
    </row>
    <row r="2150" spans="1:9" s="1" customFormat="1" ht="15.6" thickTop="1" thickBot="1" x14ac:dyDescent="0.35">
      <c r="A2150" s="5" t="s">
        <v>4513</v>
      </c>
      <c r="B2150" s="5" t="s">
        <v>1577</v>
      </c>
      <c r="C2150" s="6" t="s">
        <v>4517</v>
      </c>
      <c r="D2150" s="7"/>
      <c r="E2150" s="5" t="s">
        <v>4287</v>
      </c>
      <c r="F2150" s="5" t="str">
        <f t="shared" si="33"/>
        <v>VIN DE PAYS ROSÉ IGP BIB10L</v>
      </c>
      <c r="G2150" s="5" t="s">
        <v>3540</v>
      </c>
      <c r="H2150" s="8">
        <v>1.1291</v>
      </c>
      <c r="I2150" s="30"/>
    </row>
    <row r="2151" spans="1:9" s="1" customFormat="1" ht="15.6" thickTop="1" thickBot="1" x14ac:dyDescent="0.35">
      <c r="A2151" s="5" t="s">
        <v>4513</v>
      </c>
      <c r="B2151" s="5" t="s">
        <v>1579</v>
      </c>
      <c r="C2151" s="6" t="s">
        <v>4520</v>
      </c>
      <c r="D2151" s="7"/>
      <c r="E2151" s="5" t="s">
        <v>4287</v>
      </c>
      <c r="F2151" s="5" t="str">
        <f t="shared" si="33"/>
        <v>VIN ROUGE IGP BIB 5L</v>
      </c>
      <c r="G2151" s="5" t="s">
        <v>4521</v>
      </c>
      <c r="H2151" s="8">
        <v>1.294</v>
      </c>
      <c r="I2151" s="30"/>
    </row>
    <row r="2152" spans="1:9" s="1" customFormat="1" ht="15.6" thickTop="1" thickBot="1" x14ac:dyDescent="0.35">
      <c r="A2152" s="5" t="s">
        <v>2187</v>
      </c>
      <c r="B2152" s="5" t="s">
        <v>2133</v>
      </c>
      <c r="C2152" s="9"/>
      <c r="D2152" s="10"/>
      <c r="E2152" s="5" t="s">
        <v>2195</v>
      </c>
      <c r="F2152" s="5" t="str">
        <f t="shared" si="33"/>
        <v>GOBELET THÉ NOIR FEUIL1,7GX300</v>
      </c>
      <c r="G2152" s="5" t="s">
        <v>4031</v>
      </c>
      <c r="H2152" s="8">
        <v>36.492899999999999</v>
      </c>
      <c r="I2152" s="30"/>
    </row>
    <row r="2153" spans="1:9" s="1" customFormat="1" ht="15.6" thickTop="1" thickBot="1" x14ac:dyDescent="0.35">
      <c r="A2153" s="5" t="s">
        <v>2187</v>
      </c>
      <c r="B2153" s="5" t="s">
        <v>2134</v>
      </c>
      <c r="C2153" s="9"/>
      <c r="D2153" s="10"/>
      <c r="E2153" s="5" t="s">
        <v>2195</v>
      </c>
      <c r="F2153" s="5" t="str">
        <f t="shared" si="33"/>
        <v>GOBELET NESCAFÉ RISTRETTOX300</v>
      </c>
      <c r="G2153" s="5" t="s">
        <v>4032</v>
      </c>
      <c r="H2153" s="8">
        <v>40.663499999999999</v>
      </c>
      <c r="I2153" s="30"/>
    </row>
    <row r="2154" spans="1:9" s="1" customFormat="1" ht="15.6" thickTop="1" thickBot="1" x14ac:dyDescent="0.35">
      <c r="A2154" s="5" t="s">
        <v>2186</v>
      </c>
      <c r="B2154" s="5" t="s">
        <v>2135</v>
      </c>
      <c r="C2154" s="9"/>
      <c r="D2154" s="10"/>
      <c r="E2154" s="5" t="s">
        <v>2195</v>
      </c>
      <c r="F2154" s="5" t="str">
        <f t="shared" si="33"/>
        <v>VEAU SAUTÉ BIO 50G 2,5KGX2</v>
      </c>
      <c r="G2154" s="5" t="s">
        <v>4103</v>
      </c>
      <c r="H2154" s="8">
        <v>45.355499999999999</v>
      </c>
      <c r="I2154" s="30"/>
    </row>
    <row r="2155" spans="1:9" s="1" customFormat="1" ht="15.6" thickTop="1" thickBot="1" x14ac:dyDescent="0.35">
      <c r="A2155" s="5" t="s">
        <v>2186</v>
      </c>
      <c r="B2155" s="5" t="s">
        <v>2136</v>
      </c>
      <c r="C2155" s="9"/>
      <c r="D2155" s="10"/>
      <c r="E2155" s="5" t="s">
        <v>2195</v>
      </c>
      <c r="F2155" s="5" t="str">
        <f t="shared" si="33"/>
        <v>FRITE FRYN DIP 2,5KG X5</v>
      </c>
      <c r="G2155" s="5" t="s">
        <v>4033</v>
      </c>
      <c r="H2155" s="8">
        <v>12.796200000000001</v>
      </c>
      <c r="I2155" s="30"/>
    </row>
    <row r="2156" spans="1:9" s="1" customFormat="1" ht="15.6" thickTop="1" thickBot="1" x14ac:dyDescent="0.35">
      <c r="A2156" s="5" t="s">
        <v>2188</v>
      </c>
      <c r="B2156" s="5" t="s">
        <v>2137</v>
      </c>
      <c r="C2156" s="9"/>
      <c r="D2156" s="10"/>
      <c r="E2156" s="5" t="s">
        <v>2195</v>
      </c>
      <c r="F2156" s="5" t="str">
        <f t="shared" si="33"/>
        <v>DINDE LAMELLES KEBAB 1KGX6</v>
      </c>
      <c r="G2156" s="5" t="s">
        <v>4034</v>
      </c>
      <c r="H2156" s="8">
        <v>36.492899999999999</v>
      </c>
      <c r="I2156" s="30"/>
    </row>
    <row r="2157" spans="1:9" s="1" customFormat="1" ht="15.6" thickTop="1" thickBot="1" x14ac:dyDescent="0.35">
      <c r="A2157" s="5" t="s">
        <v>2186</v>
      </c>
      <c r="B2157" s="5" t="s">
        <v>2138</v>
      </c>
      <c r="C2157" s="9"/>
      <c r="D2157" s="10"/>
      <c r="E2157" s="5" t="s">
        <v>2195</v>
      </c>
      <c r="F2157" s="5" t="str">
        <f t="shared" si="33"/>
        <v>TARTELETTE ASSORTIE 70/85G X48</v>
      </c>
      <c r="G2157" s="5" t="s">
        <v>4035</v>
      </c>
      <c r="H2157" s="8">
        <v>24.671100000000003</v>
      </c>
      <c r="I2157" s="30"/>
    </row>
    <row r="2158" spans="1:9" s="1" customFormat="1" ht="15.6" thickTop="1" thickBot="1" x14ac:dyDescent="0.35">
      <c r="A2158" s="5" t="s">
        <v>2186</v>
      </c>
      <c r="B2158" s="5" t="s">
        <v>2139</v>
      </c>
      <c r="C2158" s="9"/>
      <c r="D2158" s="10"/>
      <c r="E2158" s="5" t="s">
        <v>2195</v>
      </c>
      <c r="F2158" s="5" t="str">
        <f t="shared" si="33"/>
        <v>MIX MEDITERRANEA 2,5KGX4</v>
      </c>
      <c r="G2158" s="5" t="s">
        <v>4036</v>
      </c>
      <c r="H2158" s="8">
        <v>33.649299999999997</v>
      </c>
      <c r="I2158" s="30"/>
    </row>
    <row r="2159" spans="1:9" s="1" customFormat="1" ht="15.6" thickTop="1" thickBot="1" x14ac:dyDescent="0.35">
      <c r="A2159" s="5" t="s">
        <v>2186</v>
      </c>
      <c r="B2159" s="5" t="s">
        <v>2140</v>
      </c>
      <c r="C2159" s="9"/>
      <c r="D2159" s="10"/>
      <c r="E2159" s="5" t="s">
        <v>2195</v>
      </c>
      <c r="F2159" s="5" t="str">
        <f t="shared" si="33"/>
        <v>FEUILLETÉ STJA/SAUM/LEG140GX24</v>
      </c>
      <c r="G2159" s="5" t="s">
        <v>4037</v>
      </c>
      <c r="H2159" s="8">
        <v>12.8474</v>
      </c>
      <c r="I2159" s="30"/>
    </row>
    <row r="2160" spans="1:9" s="1" customFormat="1" ht="15.6" thickTop="1" thickBot="1" x14ac:dyDescent="0.35">
      <c r="A2160" s="5" t="s">
        <v>2191</v>
      </c>
      <c r="B2160" s="5" t="s">
        <v>2141</v>
      </c>
      <c r="C2160" s="9"/>
      <c r="D2160" s="10"/>
      <c r="E2160" s="5" t="s">
        <v>2195</v>
      </c>
      <c r="F2160" s="5" t="str">
        <f t="shared" si="33"/>
        <v>EDELWEÏSS 5° 33CLX12 BOUTEILLE</v>
      </c>
      <c r="G2160" s="5" t="s">
        <v>4038</v>
      </c>
      <c r="H2160" s="8">
        <v>9.35</v>
      </c>
      <c r="I2160" s="30"/>
    </row>
    <row r="2161" spans="1:9" s="1" customFormat="1" ht="15.6" thickTop="1" thickBot="1" x14ac:dyDescent="0.35">
      <c r="A2161" s="5" t="s">
        <v>4766</v>
      </c>
      <c r="B2161" s="5" t="s">
        <v>2142</v>
      </c>
      <c r="C2161" s="9" t="s">
        <v>4764</v>
      </c>
      <c r="D2161" s="10"/>
      <c r="E2161" s="5" t="s">
        <v>4250</v>
      </c>
      <c r="F2161" s="5" t="str">
        <f t="shared" si="33"/>
        <v>CANARD CONFIT MANCHON 5/1</v>
      </c>
      <c r="G2161" s="5" t="s">
        <v>4765</v>
      </c>
      <c r="H2161" s="8">
        <v>13.143800000000001</v>
      </c>
      <c r="I2161" s="30"/>
    </row>
    <row r="2162" spans="1:9" s="1" customFormat="1" ht="15.6" thickTop="1" thickBot="1" x14ac:dyDescent="0.35">
      <c r="A2162" s="5" t="s">
        <v>2190</v>
      </c>
      <c r="B2162" s="5" t="s">
        <v>2143</v>
      </c>
      <c r="C2162" s="9"/>
      <c r="D2162" s="10"/>
      <c r="E2162" s="5" t="s">
        <v>2195</v>
      </c>
      <c r="F2162" s="5" t="str">
        <f t="shared" si="33"/>
        <v>COCA COLA ZÉRO PET 50CLX12</v>
      </c>
      <c r="G2162" s="5" t="s">
        <v>4039</v>
      </c>
      <c r="H2162" s="8">
        <v>8.1212999999999997</v>
      </c>
      <c r="I2162" s="30"/>
    </row>
    <row r="2163" spans="1:9" s="1" customFormat="1" ht="15.6" thickTop="1" thickBot="1" x14ac:dyDescent="0.35">
      <c r="A2163" s="5" t="s">
        <v>2193</v>
      </c>
      <c r="B2163" s="5" t="s">
        <v>2144</v>
      </c>
      <c r="C2163" s="9"/>
      <c r="D2163" s="10"/>
      <c r="E2163" s="5" t="s">
        <v>2195</v>
      </c>
      <c r="F2163" s="5" t="str">
        <f t="shared" si="33"/>
        <v>DENTELLE RECTA BLC 34X26X2000</v>
      </c>
      <c r="G2163" s="5" t="s">
        <v>4040</v>
      </c>
      <c r="H2163" s="8">
        <v>56.666699999999999</v>
      </c>
      <c r="I2163" s="30"/>
    </row>
    <row r="2164" spans="1:9" s="1" customFormat="1" ht="15.6" thickTop="1" thickBot="1" x14ac:dyDescent="0.35">
      <c r="A2164" s="5" t="s">
        <v>2186</v>
      </c>
      <c r="B2164" s="5" t="s">
        <v>2145</v>
      </c>
      <c r="C2164" s="9"/>
      <c r="D2164" s="10"/>
      <c r="E2164" s="5" t="s">
        <v>2195</v>
      </c>
      <c r="F2164" s="5" t="str">
        <f t="shared" si="33"/>
        <v>BÂTONNET FRUIT EXO/VAN 90MLX20</v>
      </c>
      <c r="G2164" s="5" t="s">
        <v>4041</v>
      </c>
      <c r="H2164" s="8">
        <v>10.616099999999999</v>
      </c>
      <c r="I2164" s="30"/>
    </row>
    <row r="2165" spans="1:9" s="1" customFormat="1" ht="15.6" thickTop="1" thickBot="1" x14ac:dyDescent="0.35">
      <c r="A2165" s="5" t="s">
        <v>2189</v>
      </c>
      <c r="B2165" s="5" t="s">
        <v>2146</v>
      </c>
      <c r="C2165" s="9"/>
      <c r="D2165" s="10"/>
      <c r="E2165" s="5" t="s">
        <v>2195</v>
      </c>
      <c r="F2165" s="5" t="str">
        <f t="shared" si="33"/>
        <v>BEURRE 1/2 SEL BIO 250GX10</v>
      </c>
      <c r="G2165" s="5" t="s">
        <v>4042</v>
      </c>
      <c r="H2165" s="8">
        <v>20.009499999999999</v>
      </c>
      <c r="I2165" s="30"/>
    </row>
    <row r="2166" spans="1:9" s="1" customFormat="1" ht="15.6" thickTop="1" thickBot="1" x14ac:dyDescent="0.35">
      <c r="A2166" s="5" t="s">
        <v>2186</v>
      </c>
      <c r="B2166" s="5" t="s">
        <v>2147</v>
      </c>
      <c r="C2166" s="9"/>
      <c r="D2166" s="10"/>
      <c r="E2166" s="5" t="s">
        <v>2195</v>
      </c>
      <c r="F2166" s="5" t="str">
        <f t="shared" si="33"/>
        <v>PAIN MIE PLAQUE 250GX20</v>
      </c>
      <c r="G2166" s="5" t="s">
        <v>4043</v>
      </c>
      <c r="H2166" s="8">
        <v>46.919400000000003</v>
      </c>
      <c r="I2166" s="30"/>
    </row>
    <row r="2167" spans="1:9" s="1" customFormat="1" ht="15.6" thickTop="1" thickBot="1" x14ac:dyDescent="0.35">
      <c r="A2167" s="5" t="s">
        <v>2186</v>
      </c>
      <c r="B2167" s="5" t="s">
        <v>2148</v>
      </c>
      <c r="C2167" s="9"/>
      <c r="D2167" s="10"/>
      <c r="E2167" s="5" t="s">
        <v>2195</v>
      </c>
      <c r="F2167" s="5" t="str">
        <f t="shared" si="33"/>
        <v>SABLÉ PÊCHE/ABRICOT 93GX16</v>
      </c>
      <c r="G2167" s="5" t="s">
        <v>4044</v>
      </c>
      <c r="H2167" s="8">
        <v>14.786700000000002</v>
      </c>
      <c r="I2167" s="30"/>
    </row>
    <row r="2168" spans="1:9" s="1" customFormat="1" ht="15.6" thickTop="1" thickBot="1" x14ac:dyDescent="0.35">
      <c r="A2168" s="5" t="s">
        <v>2185</v>
      </c>
      <c r="B2168" s="5" t="s">
        <v>4081</v>
      </c>
      <c r="C2168" s="9"/>
      <c r="D2168" s="10"/>
      <c r="E2168" s="5" t="s">
        <v>2195</v>
      </c>
      <c r="F2168" s="5" t="str">
        <f t="shared" si="33"/>
        <v>ALIGOT BARQUETTE DE 3KGX2</v>
      </c>
      <c r="G2168" s="5" t="s">
        <v>4104</v>
      </c>
      <c r="H2168" s="8">
        <v>30.710899999999995</v>
      </c>
      <c r="I2168" s="30"/>
    </row>
    <row r="2169" spans="1:9" s="1" customFormat="1" ht="15.6" thickTop="1" thickBot="1" x14ac:dyDescent="0.35">
      <c r="A2169" s="5" t="s">
        <v>2187</v>
      </c>
      <c r="B2169" s="5" t="s">
        <v>2149</v>
      </c>
      <c r="C2169" s="9"/>
      <c r="D2169" s="10"/>
      <c r="E2169" s="5" t="s">
        <v>2195</v>
      </c>
      <c r="F2169" s="5" t="str">
        <f t="shared" si="33"/>
        <v>HUILE ARACHIDE BIDON 20 LITRES</v>
      </c>
      <c r="G2169" s="5" t="s">
        <v>4045</v>
      </c>
      <c r="H2169" s="8">
        <v>46.65</v>
      </c>
      <c r="I2169" s="30"/>
    </row>
    <row r="2170" spans="1:9" s="1" customFormat="1" ht="15.6" thickTop="1" thickBot="1" x14ac:dyDescent="0.35">
      <c r="A2170" s="5" t="s">
        <v>4954</v>
      </c>
      <c r="B2170" s="5" t="s">
        <v>2150</v>
      </c>
      <c r="C2170" s="9" t="s">
        <v>4978</v>
      </c>
      <c r="D2170" s="10"/>
      <c r="E2170" s="5" t="s">
        <v>4287</v>
      </c>
      <c r="F2170" s="5" t="str">
        <f t="shared" si="33"/>
        <v>HUILE TOURNESOL BIDON 20 LITRE</v>
      </c>
      <c r="G2170" s="5" t="s">
        <v>4046</v>
      </c>
      <c r="H2170" s="8">
        <v>1.3033999999999999</v>
      </c>
      <c r="I2170" s="30"/>
    </row>
    <row r="2171" spans="1:9" s="1" customFormat="1" ht="15.6" thickTop="1" thickBot="1" x14ac:dyDescent="0.35">
      <c r="A2171" s="5" t="s">
        <v>2185</v>
      </c>
      <c r="B2171" s="5" t="s">
        <v>2151</v>
      </c>
      <c r="C2171" s="9"/>
      <c r="D2171" s="10"/>
      <c r="E2171" s="5" t="s">
        <v>2195</v>
      </c>
      <c r="F2171" s="5" t="str">
        <f t="shared" si="33"/>
        <v>PARMENTIER CANARD 280GX4</v>
      </c>
      <c r="G2171" s="5" t="s">
        <v>4047</v>
      </c>
      <c r="H2171" s="8">
        <v>10.881500000000001</v>
      </c>
      <c r="I2171" s="30"/>
    </row>
    <row r="2172" spans="1:9" s="1" customFormat="1" ht="15.6" thickTop="1" thickBot="1" x14ac:dyDescent="0.35">
      <c r="A2172" s="5" t="s">
        <v>2185</v>
      </c>
      <c r="B2172" s="5" t="s">
        <v>2152</v>
      </c>
      <c r="C2172" s="9"/>
      <c r="D2172" s="10"/>
      <c r="E2172" s="5" t="s">
        <v>2195</v>
      </c>
      <c r="F2172" s="5" t="str">
        <f t="shared" si="33"/>
        <v>TIAN DE LÉGUMES 2,8KG</v>
      </c>
      <c r="G2172" s="5" t="s">
        <v>4048</v>
      </c>
      <c r="H2172" s="8">
        <v>18.9194</v>
      </c>
      <c r="I2172" s="30"/>
    </row>
    <row r="2173" spans="1:9" s="1" customFormat="1" ht="15.6" thickTop="1" thickBot="1" x14ac:dyDescent="0.35">
      <c r="A2173" s="5" t="s">
        <v>2185</v>
      </c>
      <c r="B2173" s="5" t="s">
        <v>2153</v>
      </c>
      <c r="C2173" s="9"/>
      <c r="D2173" s="10"/>
      <c r="E2173" s="5" t="s">
        <v>2195</v>
      </c>
      <c r="F2173" s="5" t="str">
        <f t="shared" si="33"/>
        <v>LASAGNES BOLOGNAISE GRATINÉ3KG</v>
      </c>
      <c r="G2173" s="5" t="s">
        <v>4049</v>
      </c>
      <c r="H2173" s="8">
        <v>14.1517</v>
      </c>
      <c r="I2173" s="30"/>
    </row>
    <row r="2174" spans="1:9" s="1" customFormat="1" ht="15.6" thickTop="1" thickBot="1" x14ac:dyDescent="0.35">
      <c r="A2174" s="5" t="s">
        <v>2185</v>
      </c>
      <c r="B2174" s="5" t="s">
        <v>2154</v>
      </c>
      <c r="C2174" s="9"/>
      <c r="D2174" s="10"/>
      <c r="E2174" s="5" t="s">
        <v>2195</v>
      </c>
      <c r="F2174" s="5" t="str">
        <f t="shared" si="33"/>
        <v>PARMENTIER CANARD 2,8KG</v>
      </c>
      <c r="G2174" s="5" t="s">
        <v>4050</v>
      </c>
      <c r="H2174" s="8">
        <v>19.241700000000002</v>
      </c>
      <c r="I2174" s="30"/>
    </row>
    <row r="2175" spans="1:9" s="1" customFormat="1" ht="15.6" thickTop="1" thickBot="1" x14ac:dyDescent="0.35">
      <c r="A2175" s="5" t="s">
        <v>4643</v>
      </c>
      <c r="B2175" s="5" t="s">
        <v>2155</v>
      </c>
      <c r="C2175" s="9" t="s">
        <v>4652</v>
      </c>
      <c r="D2175" s="10"/>
      <c r="E2175" s="5" t="s">
        <v>2207</v>
      </c>
      <c r="F2175" s="5" t="str">
        <f t="shared" si="33"/>
        <v>ABRICOT SEC 1KG</v>
      </c>
      <c r="G2175" s="5" t="s">
        <v>4653</v>
      </c>
      <c r="H2175" s="8">
        <v>6.9320000000000004</v>
      </c>
      <c r="I2175" s="30"/>
    </row>
    <row r="2176" spans="1:9" s="1" customFormat="1" ht="15.6" thickTop="1" thickBot="1" x14ac:dyDescent="0.35">
      <c r="A2176" s="5" t="s">
        <v>2187</v>
      </c>
      <c r="B2176" s="5" t="s">
        <v>2156</v>
      </c>
      <c r="C2176" s="9"/>
      <c r="D2176" s="10"/>
      <c r="E2176" s="5" t="s">
        <v>2195</v>
      </c>
      <c r="F2176" s="5" t="str">
        <f t="shared" si="33"/>
        <v>FIGUE SÈCHE LAYER 500GX24</v>
      </c>
      <c r="G2176" s="5" t="s">
        <v>4051</v>
      </c>
      <c r="H2176" s="8">
        <v>57.649299999999997</v>
      </c>
      <c r="I2176" s="30"/>
    </row>
    <row r="2177" spans="1:9" s="1" customFormat="1" ht="15.6" thickTop="1" thickBot="1" x14ac:dyDescent="0.35">
      <c r="A2177" s="5" t="s">
        <v>4643</v>
      </c>
      <c r="B2177" s="5" t="s">
        <v>2157</v>
      </c>
      <c r="C2177" s="9" t="s">
        <v>4654</v>
      </c>
      <c r="D2177" s="10"/>
      <c r="E2177" s="5" t="s">
        <v>2207</v>
      </c>
      <c r="F2177" s="5" t="str">
        <f t="shared" si="33"/>
        <v>PRUNEAU DÉNOYAUTÉ 55/66 1KG</v>
      </c>
      <c r="G2177" s="5" t="s">
        <v>4655</v>
      </c>
      <c r="H2177" s="8">
        <v>5.9713000000000003</v>
      </c>
      <c r="I2177" s="30"/>
    </row>
    <row r="2178" spans="1:9" s="1" customFormat="1" ht="15.6" thickTop="1" thickBot="1" x14ac:dyDescent="0.35">
      <c r="A2178" s="5" t="s">
        <v>4643</v>
      </c>
      <c r="B2178" s="5" t="s">
        <v>2158</v>
      </c>
      <c r="C2178" s="9" t="s">
        <v>4656</v>
      </c>
      <c r="D2178" s="10"/>
      <c r="E2178" s="5" t="s">
        <v>2207</v>
      </c>
      <c r="F2178" s="5" t="str">
        <f t="shared" si="33"/>
        <v>RAISIN SULTANINE STD 1KG</v>
      </c>
      <c r="G2178" s="5" t="s">
        <v>4657</v>
      </c>
      <c r="H2178" s="8">
        <v>3.2679999999999998</v>
      </c>
      <c r="I2178" s="30"/>
    </row>
    <row r="2179" spans="1:9" s="1" customFormat="1" ht="15.6" thickTop="1" thickBot="1" x14ac:dyDescent="0.35">
      <c r="A2179" s="5" t="s">
        <v>2187</v>
      </c>
      <c r="B2179" s="5" t="s">
        <v>2159</v>
      </c>
      <c r="C2179" s="9"/>
      <c r="D2179" s="10"/>
      <c r="E2179" s="5" t="s">
        <v>2195</v>
      </c>
      <c r="F2179" s="5" t="str">
        <f t="shared" si="33"/>
        <v>ABRICOT MOËLLEUX BARQUET 1KGX8</v>
      </c>
      <c r="G2179" s="5" t="s">
        <v>4052</v>
      </c>
      <c r="H2179" s="8">
        <v>75.071100000000001</v>
      </c>
      <c r="I2179" s="30"/>
    </row>
    <row r="2180" spans="1:9" s="1" customFormat="1" ht="15.6" thickTop="1" thickBot="1" x14ac:dyDescent="0.35">
      <c r="A2180" s="5" t="s">
        <v>2187</v>
      </c>
      <c r="B2180" s="5" t="s">
        <v>2160</v>
      </c>
      <c r="C2180" s="9"/>
      <c r="D2180" s="10"/>
      <c r="E2180" s="5" t="s">
        <v>2195</v>
      </c>
      <c r="F2180" s="5" t="str">
        <f t="shared" si="33"/>
        <v>FIGUE MOËLLEUSE 1KGX8</v>
      </c>
      <c r="G2180" s="5" t="s">
        <v>4053</v>
      </c>
      <c r="H2180" s="8">
        <v>62.274899999999995</v>
      </c>
      <c r="I2180" s="30"/>
    </row>
    <row r="2181" spans="1:9" s="1" customFormat="1" ht="15.6" thickTop="1" thickBot="1" x14ac:dyDescent="0.35">
      <c r="A2181" s="5" t="s">
        <v>4643</v>
      </c>
      <c r="B2181" s="5" t="s">
        <v>2161</v>
      </c>
      <c r="C2181" s="9" t="s">
        <v>4660</v>
      </c>
      <c r="D2181" s="10"/>
      <c r="E2181" s="5" t="s">
        <v>2207</v>
      </c>
      <c r="F2181" s="5" t="str">
        <f t="shared" ref="F2181:F2244" si="34">UPPER(G2181)</f>
        <v>CERNEAU DE NOIX DEMI 250G</v>
      </c>
      <c r="G2181" s="5" t="s">
        <v>4661</v>
      </c>
      <c r="H2181" s="8">
        <v>14.074999999999999</v>
      </c>
      <c r="I2181" s="30"/>
    </row>
    <row r="2182" spans="1:9" s="1" customFormat="1" ht="15.6" thickTop="1" thickBot="1" x14ac:dyDescent="0.35">
      <c r="A2182" s="5" t="s">
        <v>2187</v>
      </c>
      <c r="B2182" s="5" t="s">
        <v>2162</v>
      </c>
      <c r="C2182" s="9"/>
      <c r="D2182" s="10"/>
      <c r="E2182" s="5" t="s">
        <v>2195</v>
      </c>
      <c r="F2182" s="5" t="str">
        <f t="shared" si="34"/>
        <v>PIGNON DE PIN 1KGX10</v>
      </c>
      <c r="G2182" s="5" t="s">
        <v>4054</v>
      </c>
      <c r="H2182" s="8">
        <v>283.64929999999998</v>
      </c>
      <c r="I2182" s="30"/>
    </row>
    <row r="2183" spans="1:9" s="1" customFormat="1" ht="15.6" thickTop="1" thickBot="1" x14ac:dyDescent="0.35">
      <c r="A2183" s="5" t="s">
        <v>2187</v>
      </c>
      <c r="B2183" s="5" t="s">
        <v>2163</v>
      </c>
      <c r="C2183" s="9"/>
      <c r="D2183" s="10"/>
      <c r="E2183" s="5" t="s">
        <v>2195</v>
      </c>
      <c r="F2183" s="5" t="str">
        <f t="shared" si="34"/>
        <v>CÉRÉALES INDIV 255GX8X12</v>
      </c>
      <c r="G2183" s="5" t="s">
        <v>4055</v>
      </c>
      <c r="H2183" s="8">
        <v>21.838899999999999</v>
      </c>
      <c r="I2183" s="30"/>
    </row>
    <row r="2184" spans="1:9" s="1" customFormat="1" ht="15.6" thickTop="1" thickBot="1" x14ac:dyDescent="0.35">
      <c r="A2184" s="5" t="s">
        <v>2186</v>
      </c>
      <c r="B2184" s="5" t="s">
        <v>2164</v>
      </c>
      <c r="C2184" s="9"/>
      <c r="D2184" s="10"/>
      <c r="E2184" s="5" t="s">
        <v>2195</v>
      </c>
      <c r="F2184" s="5" t="str">
        <f t="shared" si="34"/>
        <v>PÂTE CONCHIGLIE 2,5KGX4</v>
      </c>
      <c r="G2184" s="5" t="s">
        <v>4056</v>
      </c>
      <c r="H2184" s="8">
        <v>23.601900000000001</v>
      </c>
      <c r="I2184" s="30"/>
    </row>
    <row r="2185" spans="1:9" s="1" customFormat="1" ht="15.6" thickTop="1" thickBot="1" x14ac:dyDescent="0.35">
      <c r="A2185" s="5" t="s">
        <v>2185</v>
      </c>
      <c r="B2185" s="5" t="s">
        <v>2165</v>
      </c>
      <c r="C2185" s="9"/>
      <c r="D2185" s="10"/>
      <c r="E2185" s="5" t="s">
        <v>2195</v>
      </c>
      <c r="F2185" s="5" t="str">
        <f t="shared" si="34"/>
        <v>POULET SAUTÉ ESTRAGON 3,8KGX 2</v>
      </c>
      <c r="G2185" s="5" t="s">
        <v>4057</v>
      </c>
      <c r="H2185" s="8">
        <v>39.838900000000002</v>
      </c>
      <c r="I2185" s="30"/>
    </row>
    <row r="2186" spans="1:9" s="1" customFormat="1" ht="15.6" thickTop="1" thickBot="1" x14ac:dyDescent="0.35">
      <c r="A2186" s="5" t="s">
        <v>2191</v>
      </c>
      <c r="B2186" s="5" t="s">
        <v>2166</v>
      </c>
      <c r="C2186" s="9"/>
      <c r="D2186" s="10"/>
      <c r="E2186" s="5" t="s">
        <v>2195</v>
      </c>
      <c r="F2186" s="5" t="str">
        <f t="shared" si="34"/>
        <v>TOURTEL CITRON 27,5CLX24 BLLE</v>
      </c>
      <c r="G2186" s="5" t="s">
        <v>4058</v>
      </c>
      <c r="H2186" s="8">
        <v>11.728</v>
      </c>
      <c r="I2186" s="30"/>
    </row>
    <row r="2187" spans="1:9" s="1" customFormat="1" ht="15.6" thickTop="1" thickBot="1" x14ac:dyDescent="0.35">
      <c r="A2187" s="5" t="s">
        <v>2187</v>
      </c>
      <c r="B2187" s="5" t="s">
        <v>4082</v>
      </c>
      <c r="C2187" s="9"/>
      <c r="D2187" s="10"/>
      <c r="E2187" s="5" t="s">
        <v>2195</v>
      </c>
      <c r="F2187" s="5" t="str">
        <f t="shared" si="34"/>
        <v>COMPOTE ASSORTI 90GX72 GOURDE</v>
      </c>
      <c r="G2187" s="5" t="s">
        <v>4105</v>
      </c>
      <c r="H2187" s="8">
        <v>18.835999999999999</v>
      </c>
      <c r="I2187" s="30"/>
    </row>
    <row r="2188" spans="1:9" s="1" customFormat="1" ht="15.6" thickTop="1" thickBot="1" x14ac:dyDescent="0.35">
      <c r="A2188" s="5" t="s">
        <v>2187</v>
      </c>
      <c r="B2188" s="5" t="s">
        <v>2167</v>
      </c>
      <c r="C2188" s="9"/>
      <c r="D2188" s="10"/>
      <c r="E2188" s="5" t="s">
        <v>2195</v>
      </c>
      <c r="F2188" s="5" t="str">
        <f t="shared" si="34"/>
        <v>SAUMON OSEILLE RIZ PILAF300GX8</v>
      </c>
      <c r="G2188" s="5" t="s">
        <v>4059</v>
      </c>
      <c r="H2188" s="8">
        <v>11.033200000000001</v>
      </c>
      <c r="I2188" s="30"/>
    </row>
    <row r="2189" spans="1:9" s="1" customFormat="1" ht="15.6" thickTop="1" thickBot="1" x14ac:dyDescent="0.35">
      <c r="A2189" s="5" t="s">
        <v>2186</v>
      </c>
      <c r="B2189" s="5" t="s">
        <v>2168</v>
      </c>
      <c r="C2189" s="9"/>
      <c r="D2189" s="10"/>
      <c r="E2189" s="5" t="s">
        <v>2195</v>
      </c>
      <c r="F2189" s="5" t="str">
        <f t="shared" si="34"/>
        <v>TROPÉZIENNE MINI 33GX24</v>
      </c>
      <c r="G2189" s="5" t="s">
        <v>4060</v>
      </c>
      <c r="H2189" s="8">
        <v>8.6445000000000007</v>
      </c>
      <c r="I2189" s="30"/>
    </row>
    <row r="2190" spans="1:9" s="1" customFormat="1" ht="15.6" thickTop="1" thickBot="1" x14ac:dyDescent="0.35">
      <c r="A2190" s="5" t="s">
        <v>2186</v>
      </c>
      <c r="B2190" s="5" t="s">
        <v>2169</v>
      </c>
      <c r="C2190" s="9"/>
      <c r="D2190" s="10"/>
      <c r="E2190" s="5" t="s">
        <v>2195</v>
      </c>
      <c r="F2190" s="5" t="str">
        <f t="shared" si="34"/>
        <v>BULLE DE FRUIT MINI X48</v>
      </c>
      <c r="G2190" s="5" t="s">
        <v>4061</v>
      </c>
      <c r="H2190" s="8">
        <v>16.398099999999999</v>
      </c>
      <c r="I2190" s="30"/>
    </row>
    <row r="2191" spans="1:9" s="1" customFormat="1" ht="15.6" thickTop="1" thickBot="1" x14ac:dyDescent="0.35">
      <c r="A2191" s="5" t="s">
        <v>2187</v>
      </c>
      <c r="B2191" s="5" t="s">
        <v>2170</v>
      </c>
      <c r="C2191" s="9"/>
      <c r="D2191" s="10"/>
      <c r="E2191" s="5" t="s">
        <v>2209</v>
      </c>
      <c r="F2191" s="5" t="str">
        <f t="shared" si="34"/>
        <v>CACAHUÈTE 50G BOÎTE DISTRIX30É</v>
      </c>
      <c r="G2191" s="5" t="s">
        <v>4062</v>
      </c>
      <c r="H2191" s="8">
        <v>21.232199999999999</v>
      </c>
      <c r="I2191" s="30"/>
    </row>
    <row r="2192" spans="1:9" s="1" customFormat="1" ht="15.6" thickTop="1" thickBot="1" x14ac:dyDescent="0.35">
      <c r="A2192" s="5" t="s">
        <v>4875</v>
      </c>
      <c r="B2192" s="5" t="s">
        <v>2171</v>
      </c>
      <c r="C2192" s="9" t="s">
        <v>4940</v>
      </c>
      <c r="D2192" s="10"/>
      <c r="E2192" s="5" t="s">
        <v>4250</v>
      </c>
      <c r="F2192" s="5" t="str">
        <f t="shared" si="34"/>
        <v>DENTEL RECTA BLC 40X30X100X20</v>
      </c>
      <c r="G2192" s="5" t="s">
        <v>4063</v>
      </c>
      <c r="H2192" s="8">
        <v>32.880000000000003</v>
      </c>
      <c r="I2192" s="30"/>
    </row>
    <row r="2193" spans="1:9" s="1" customFormat="1" ht="15.6" thickTop="1" thickBot="1" x14ac:dyDescent="0.35">
      <c r="A2193" s="5" t="s">
        <v>2187</v>
      </c>
      <c r="B2193" s="5" t="s">
        <v>2172</v>
      </c>
      <c r="C2193" s="9"/>
      <c r="D2193" s="10"/>
      <c r="E2193" s="5" t="s">
        <v>2195</v>
      </c>
      <c r="F2193" s="5" t="str">
        <f t="shared" si="34"/>
        <v>HUILE SPÉCIALE CUISSON 5LX4</v>
      </c>
      <c r="G2193" s="5" t="s">
        <v>4064</v>
      </c>
      <c r="H2193" s="8">
        <v>56.758299999999998</v>
      </c>
      <c r="I2193" s="30"/>
    </row>
    <row r="2194" spans="1:9" s="1" customFormat="1" ht="15.6" thickTop="1" thickBot="1" x14ac:dyDescent="0.35">
      <c r="A2194" s="5" t="s">
        <v>2189</v>
      </c>
      <c r="B2194" s="5" t="s">
        <v>2173</v>
      </c>
      <c r="C2194" s="9"/>
      <c r="D2194" s="10"/>
      <c r="E2194" s="5" t="s">
        <v>2195</v>
      </c>
      <c r="F2194" s="5" t="str">
        <f t="shared" si="34"/>
        <v>BEURRE 1/2 SEL 500GX20</v>
      </c>
      <c r="G2194" s="5" t="s">
        <v>4065</v>
      </c>
      <c r="H2194" s="8">
        <v>42.654000000000003</v>
      </c>
      <c r="I2194" s="30"/>
    </row>
    <row r="2195" spans="1:9" s="1" customFormat="1" ht="15.6" thickTop="1" thickBot="1" x14ac:dyDescent="0.35">
      <c r="A2195" s="5" t="s">
        <v>2191</v>
      </c>
      <c r="B2195" s="5" t="s">
        <v>2174</v>
      </c>
      <c r="C2195" s="9"/>
      <c r="D2195" s="10"/>
      <c r="E2195" s="5" t="s">
        <v>2202</v>
      </c>
      <c r="F2195" s="5" t="str">
        <f t="shared" si="34"/>
        <v>MARTINI ROSSO 100 CL</v>
      </c>
      <c r="G2195" s="5" t="s">
        <v>4066</v>
      </c>
      <c r="H2195" s="8">
        <v>8</v>
      </c>
      <c r="I2195" s="30"/>
    </row>
    <row r="2196" spans="1:9" s="1" customFormat="1" ht="15.6" thickTop="1" thickBot="1" x14ac:dyDescent="0.35">
      <c r="A2196" s="5" t="s">
        <v>2191</v>
      </c>
      <c r="B2196" s="5" t="s">
        <v>2175</v>
      </c>
      <c r="C2196" s="9"/>
      <c r="D2196" s="10"/>
      <c r="E2196" s="5" t="s">
        <v>2195</v>
      </c>
      <c r="F2196" s="5" t="str">
        <f t="shared" si="34"/>
        <v>SAINT CHINIAN AOP ROUGE 75CLX6</v>
      </c>
      <c r="G2196" s="5" t="s">
        <v>4067</v>
      </c>
      <c r="H2196" s="8">
        <v>19.125</v>
      </c>
      <c r="I2196" s="30"/>
    </row>
    <row r="2197" spans="1:9" s="1" customFormat="1" ht="15.6" thickTop="1" thickBot="1" x14ac:dyDescent="0.35">
      <c r="A2197" s="5" t="s">
        <v>2185</v>
      </c>
      <c r="B2197" s="5" t="s">
        <v>4083</v>
      </c>
      <c r="C2197" s="9"/>
      <c r="D2197" s="10"/>
      <c r="E2197" s="5" t="s">
        <v>2195</v>
      </c>
      <c r="F2197" s="5" t="str">
        <f t="shared" si="34"/>
        <v>TERRINE CANARD PTITLÉGUM400GX8</v>
      </c>
      <c r="G2197" s="5" t="s">
        <v>4106</v>
      </c>
      <c r="H2197" s="8">
        <v>55.535499999999999</v>
      </c>
      <c r="I2197" s="30"/>
    </row>
    <row r="2198" spans="1:9" s="1" customFormat="1" ht="15.6" thickTop="1" thickBot="1" x14ac:dyDescent="0.35">
      <c r="A2198" s="5" t="s">
        <v>2185</v>
      </c>
      <c r="B2198" s="5" t="s">
        <v>4084</v>
      </c>
      <c r="C2198" s="9"/>
      <c r="D2198" s="10"/>
      <c r="E2198" s="5" t="s">
        <v>2195</v>
      </c>
      <c r="F2198" s="5" t="str">
        <f t="shared" si="34"/>
        <v>TERRINE CANARD ABRICOT 400GX8</v>
      </c>
      <c r="G2198" s="5" t="s">
        <v>4107</v>
      </c>
      <c r="H2198" s="8">
        <v>60.786700000000003</v>
      </c>
      <c r="I2198" s="30"/>
    </row>
    <row r="2199" spans="1:9" s="1" customFormat="1" ht="15.6" thickTop="1" thickBot="1" x14ac:dyDescent="0.35">
      <c r="A2199" s="5" t="s">
        <v>2185</v>
      </c>
      <c r="B2199" s="5" t="s">
        <v>4085</v>
      </c>
      <c r="C2199" s="9"/>
      <c r="D2199" s="10"/>
      <c r="E2199" s="5" t="s">
        <v>2195</v>
      </c>
      <c r="F2199" s="5" t="str">
        <f t="shared" si="34"/>
        <v>TERRINE CANARD OLIVES 400GX8</v>
      </c>
      <c r="G2199" s="5" t="s">
        <v>4108</v>
      </c>
      <c r="H2199" s="8">
        <v>60.786700000000003</v>
      </c>
      <c r="I2199" s="30"/>
    </row>
    <row r="2200" spans="1:9" s="1" customFormat="1" ht="15.6" thickTop="1" thickBot="1" x14ac:dyDescent="0.35">
      <c r="A2200" s="5" t="s">
        <v>2186</v>
      </c>
      <c r="B2200" s="5" t="s">
        <v>2176</v>
      </c>
      <c r="C2200" s="9"/>
      <c r="D2200" s="10"/>
      <c r="E2200" s="5" t="s">
        <v>2195</v>
      </c>
      <c r="F2200" s="5" t="str">
        <f t="shared" si="34"/>
        <v>COLIN DOS ALASKA 120/140GX5KG</v>
      </c>
      <c r="G2200" s="5" t="s">
        <v>4068</v>
      </c>
      <c r="H2200" s="8">
        <v>24.6919</v>
      </c>
      <c r="I2200" s="30"/>
    </row>
    <row r="2201" spans="1:9" s="1" customFormat="1" ht="15.6" thickTop="1" thickBot="1" x14ac:dyDescent="0.35">
      <c r="A2201" s="5" t="s">
        <v>2186</v>
      </c>
      <c r="B2201" s="5" t="s">
        <v>2177</v>
      </c>
      <c r="C2201" s="9"/>
      <c r="D2201" s="10"/>
      <c r="E2201" s="5" t="s">
        <v>2195</v>
      </c>
      <c r="F2201" s="5" t="str">
        <f t="shared" si="34"/>
        <v>BÂTONNET OREO COOKIE 110MLX20</v>
      </c>
      <c r="G2201" s="5" t="s">
        <v>4069</v>
      </c>
      <c r="H2201" s="8">
        <v>12.360199999999999</v>
      </c>
      <c r="I2201" s="30"/>
    </row>
    <row r="2202" spans="1:9" s="1" customFormat="1" ht="15.6" thickTop="1" thickBot="1" x14ac:dyDescent="0.35">
      <c r="A2202" s="5" t="s">
        <v>2185</v>
      </c>
      <c r="B2202" s="5" t="s">
        <v>2178</v>
      </c>
      <c r="C2202" s="9"/>
      <c r="D2202" s="10"/>
      <c r="E2202" s="5" t="s">
        <v>2195</v>
      </c>
      <c r="F2202" s="5" t="str">
        <f t="shared" si="34"/>
        <v>MOULES POÊLÉE CHORIZO 2KGX2</v>
      </c>
      <c r="G2202" s="5" t="s">
        <v>4070</v>
      </c>
      <c r="H2202" s="8">
        <v>28.966799999999999</v>
      </c>
      <c r="I2202" s="30"/>
    </row>
    <row r="2203" spans="1:9" s="1" customFormat="1" ht="15.6" thickTop="1" thickBot="1" x14ac:dyDescent="0.35">
      <c r="A2203" s="5" t="s">
        <v>2187</v>
      </c>
      <c r="B2203" s="5" t="s">
        <v>2179</v>
      </c>
      <c r="C2203" s="9"/>
      <c r="D2203" s="10"/>
      <c r="E2203" s="5" t="s">
        <v>2195</v>
      </c>
      <c r="F2203" s="5" t="str">
        <f t="shared" si="34"/>
        <v>PURÉE PDT CPLT LAIT CHD 5KGX4</v>
      </c>
      <c r="G2203" s="5" t="s">
        <v>4071</v>
      </c>
      <c r="H2203" s="8">
        <v>51.848300000000002</v>
      </c>
      <c r="I2203" s="30"/>
    </row>
    <row r="2204" spans="1:9" s="1" customFormat="1" ht="15.6" thickTop="1" thickBot="1" x14ac:dyDescent="0.35">
      <c r="A2204" s="5" t="s">
        <v>4513</v>
      </c>
      <c r="B2204" s="5" t="s">
        <v>1581</v>
      </c>
      <c r="C2204" s="6" t="s">
        <v>4518</v>
      </c>
      <c r="D2204" s="7"/>
      <c r="E2204" s="5" t="s">
        <v>4287</v>
      </c>
      <c r="F2204" s="5" t="str">
        <f t="shared" si="34"/>
        <v>VIN ROSÉ IGP BIB 5L</v>
      </c>
      <c r="G2204" s="5" t="s">
        <v>4519</v>
      </c>
      <c r="H2204" s="8">
        <v>1.4550000000000001</v>
      </c>
      <c r="I2204" s="30"/>
    </row>
    <row r="2205" spans="1:9" s="1" customFormat="1" ht="15.6" thickTop="1" thickBot="1" x14ac:dyDescent="0.35">
      <c r="A2205" s="5" t="s">
        <v>4643</v>
      </c>
      <c r="B2205" s="5" t="s">
        <v>4086</v>
      </c>
      <c r="C2205" s="9" t="s">
        <v>4658</v>
      </c>
      <c r="D2205" s="10"/>
      <c r="E2205" s="5" t="s">
        <v>2207</v>
      </c>
      <c r="F2205" s="5" t="str">
        <f t="shared" si="34"/>
        <v>CACAHUÈTES 500G</v>
      </c>
      <c r="G2205" s="5" t="s">
        <v>4659</v>
      </c>
      <c r="H2205" s="8">
        <v>3.9285999999999999</v>
      </c>
      <c r="I2205" s="30"/>
    </row>
    <row r="2206" spans="1:9" s="1" customFormat="1" ht="15.6" thickTop="1" thickBot="1" x14ac:dyDescent="0.35">
      <c r="A2206" s="5" t="s">
        <v>2190</v>
      </c>
      <c r="B2206" s="5" t="s">
        <v>2181</v>
      </c>
      <c r="C2206" s="9"/>
      <c r="D2206" s="10"/>
      <c r="E2206" s="5" t="s">
        <v>2195</v>
      </c>
      <c r="F2206" s="5" t="str">
        <f t="shared" si="34"/>
        <v>SCHWEPPES MOJITO 33CLX24</v>
      </c>
      <c r="G2206" s="5" t="s">
        <v>4072</v>
      </c>
      <c r="H2206" s="8">
        <v>11.2607</v>
      </c>
      <c r="I2206" s="30"/>
    </row>
    <row r="2207" spans="1:9" s="1" customFormat="1" ht="15.6" thickTop="1" thickBot="1" x14ac:dyDescent="0.35">
      <c r="A2207" s="5" t="s">
        <v>2191</v>
      </c>
      <c r="B2207" s="5" t="s">
        <v>2182</v>
      </c>
      <c r="C2207" s="9"/>
      <c r="D2207" s="10"/>
      <c r="E2207" s="5" t="s">
        <v>2195</v>
      </c>
      <c r="F2207" s="5" t="str">
        <f t="shared" si="34"/>
        <v>MÉDOC AOC ROUGE 75CLX6 BLLE</v>
      </c>
      <c r="G2207" s="5" t="s">
        <v>4073</v>
      </c>
      <c r="H2207" s="8">
        <v>26.475000000000001</v>
      </c>
      <c r="I2207" s="30"/>
    </row>
    <row r="2208" spans="1:9" s="1" customFormat="1" ht="15.6" thickTop="1" thickBot="1" x14ac:dyDescent="0.35">
      <c r="A2208" s="5" t="s">
        <v>2194</v>
      </c>
      <c r="B2208" s="5" t="s">
        <v>2183</v>
      </c>
      <c r="C2208" s="9"/>
      <c r="D2208" s="10"/>
      <c r="E2208" s="5" t="s">
        <v>2195</v>
      </c>
      <c r="F2208" s="5" t="str">
        <f t="shared" si="34"/>
        <v>OEUF DUR 53/63G ÉCALÉX120PCE</v>
      </c>
      <c r="G2208" s="5" t="s">
        <v>4074</v>
      </c>
      <c r="H2208" s="8">
        <v>15.4976</v>
      </c>
      <c r="I2208" s="30"/>
    </row>
    <row r="2209" spans="1:9" s="1" customFormat="1" ht="15.6" thickTop="1" thickBot="1" x14ac:dyDescent="0.35">
      <c r="A2209" s="5" t="s">
        <v>2186</v>
      </c>
      <c r="B2209" s="5" t="s">
        <v>2184</v>
      </c>
      <c r="C2209" s="9"/>
      <c r="D2209" s="10"/>
      <c r="E2209" s="5" t="s">
        <v>2195</v>
      </c>
      <c r="F2209" s="5" t="str">
        <f t="shared" si="34"/>
        <v>PORC TRAVERS 0,9/1,2KG X10KG</v>
      </c>
      <c r="G2209" s="5" t="s">
        <v>4075</v>
      </c>
      <c r="H2209" s="8">
        <v>55.1</v>
      </c>
      <c r="I2209" s="30"/>
    </row>
    <row r="2210" spans="1:9" s="1" customFormat="1" ht="15.6" thickTop="1" thickBot="1" x14ac:dyDescent="0.35">
      <c r="A2210" s="14" t="s">
        <v>2185</v>
      </c>
      <c r="B2210" s="14" t="s">
        <v>4127</v>
      </c>
      <c r="C2210" s="12"/>
      <c r="D2210" s="13"/>
      <c r="E2210" s="14" t="s">
        <v>2195</v>
      </c>
      <c r="F2210" s="5" t="str">
        <f t="shared" si="34"/>
        <v>LAPIN CUISSE MOUTARDE1,56KGX4</v>
      </c>
      <c r="G2210" s="5" t="s">
        <v>4194</v>
      </c>
      <c r="H2210" s="16">
        <v>39.905200000000001</v>
      </c>
      <c r="I2210" s="31"/>
    </row>
    <row r="2211" spans="1:9" s="1" customFormat="1" ht="15.6" thickTop="1" thickBot="1" x14ac:dyDescent="0.35">
      <c r="A2211" s="14" t="s">
        <v>4875</v>
      </c>
      <c r="B2211" s="14" t="s">
        <v>4087</v>
      </c>
      <c r="C2211" s="12" t="s">
        <v>4922</v>
      </c>
      <c r="D2211" s="13"/>
      <c r="E2211" s="14" t="s">
        <v>4250</v>
      </c>
      <c r="F2211" s="5" t="str">
        <f t="shared" si="34"/>
        <v>SACS BRETELLE PEBD BLC 50µX500</v>
      </c>
      <c r="G2211" s="5" t="s">
        <v>4109</v>
      </c>
      <c r="H2211" s="16">
        <v>17.686</v>
      </c>
      <c r="I2211" s="31"/>
    </row>
    <row r="2212" spans="1:9" s="1" customFormat="1" ht="15.6" thickTop="1" thickBot="1" x14ac:dyDescent="0.35">
      <c r="A2212" s="14" t="s">
        <v>2193</v>
      </c>
      <c r="B2212" s="14" t="s">
        <v>4088</v>
      </c>
      <c r="C2212" s="12"/>
      <c r="D2212" s="13"/>
      <c r="E2212" s="14" t="s">
        <v>2195</v>
      </c>
      <c r="F2212" s="5" t="str">
        <f t="shared" si="34"/>
        <v>SACS CABAS KRAFT BRUNX250</v>
      </c>
      <c r="G2212" s="5" t="s">
        <v>4110</v>
      </c>
      <c r="H2212" s="16">
        <v>20.5</v>
      </c>
      <c r="I2212" s="31"/>
    </row>
    <row r="2213" spans="1:9" ht="15.6" thickTop="1" thickBot="1" x14ac:dyDescent="0.35">
      <c r="A2213" s="14" t="s">
        <v>2187</v>
      </c>
      <c r="B2213" s="14" t="s">
        <v>4089</v>
      </c>
      <c r="C2213" s="12"/>
      <c r="D2213" s="13"/>
      <c r="E2213" s="14" t="s">
        <v>2198</v>
      </c>
      <c r="F2213" s="5" t="str">
        <f t="shared" si="34"/>
        <v>PULPE D'AIL SEAU 1KG</v>
      </c>
      <c r="G2213" s="5" t="s">
        <v>4111</v>
      </c>
      <c r="H2213" s="16">
        <v>1.9904999999999999</v>
      </c>
      <c r="I2213" s="31"/>
    </row>
    <row r="2214" spans="1:9" ht="15.6" thickTop="1" thickBot="1" x14ac:dyDescent="0.35">
      <c r="A2214" s="14" t="s">
        <v>2186</v>
      </c>
      <c r="B2214" s="14" t="s">
        <v>4128</v>
      </c>
      <c r="C2214" s="12"/>
      <c r="D2214" s="13"/>
      <c r="E2214" s="14" t="s">
        <v>2195</v>
      </c>
      <c r="F2214" s="5" t="str">
        <f t="shared" si="34"/>
        <v>POÊLÉE GOURMAND MARRON 2,5KGX4</v>
      </c>
      <c r="G2214" s="5" t="s">
        <v>4195</v>
      </c>
      <c r="H2214" s="16">
        <v>30.616100000000003</v>
      </c>
      <c r="I2214" s="31"/>
    </row>
    <row r="2215" spans="1:9" ht="15.6" thickTop="1" thickBot="1" x14ac:dyDescent="0.35">
      <c r="A2215" s="14" t="s">
        <v>2186</v>
      </c>
      <c r="B2215" s="14" t="s">
        <v>4129</v>
      </c>
      <c r="C2215" s="12"/>
      <c r="D2215" s="13"/>
      <c r="E2215" s="14" t="s">
        <v>2195</v>
      </c>
      <c r="F2215" s="5" t="str">
        <f t="shared" si="34"/>
        <v>CANAPÉS SALÉS 6 VAR X54PC</v>
      </c>
      <c r="G2215" s="5" t="s">
        <v>4196</v>
      </c>
      <c r="H2215" s="16">
        <v>19.9621</v>
      </c>
      <c r="I2215" s="31"/>
    </row>
    <row r="2216" spans="1:9" ht="15.6" thickTop="1" thickBot="1" x14ac:dyDescent="0.35">
      <c r="A2216" s="14" t="s">
        <v>2186</v>
      </c>
      <c r="B2216" s="14" t="s">
        <v>4130</v>
      </c>
      <c r="C2216" s="12"/>
      <c r="D2216" s="13"/>
      <c r="E2216" s="14" t="s">
        <v>2195</v>
      </c>
      <c r="F2216" s="5" t="str">
        <f t="shared" si="34"/>
        <v>CANAPÉ SALÉ 8 VARIÉTÉS 56PC</v>
      </c>
      <c r="G2216" s="5" t="str">
        <f>UPPER("Canapé salé 8 variétés 56pc")</f>
        <v>CANAPÉ SALÉ 8 VARIÉTÉS 56PC</v>
      </c>
      <c r="H2216" s="16">
        <v>20.7014</v>
      </c>
      <c r="I2216" s="31"/>
    </row>
    <row r="2217" spans="1:9" ht="15.6" thickTop="1" thickBot="1" x14ac:dyDescent="0.35">
      <c r="A2217" s="14" t="s">
        <v>2186</v>
      </c>
      <c r="B2217" s="14" t="s">
        <v>4131</v>
      </c>
      <c r="C2217" s="12"/>
      <c r="D2217" s="13"/>
      <c r="E2217" s="14" t="s">
        <v>2195</v>
      </c>
      <c r="F2217" s="5" t="str">
        <f t="shared" si="34"/>
        <v>P'TITS BRIOCHÉS 16G - 4X40PCS</v>
      </c>
      <c r="G2217" s="5" t="s">
        <v>4197</v>
      </c>
      <c r="H2217" s="16">
        <v>40.947899999999997</v>
      </c>
      <c r="I2217" s="31"/>
    </row>
    <row r="2218" spans="1:9" ht="15.6" thickTop="1" thickBot="1" x14ac:dyDescent="0.35">
      <c r="A2218" s="14" t="s">
        <v>2186</v>
      </c>
      <c r="B2218" s="14" t="s">
        <v>4132</v>
      </c>
      <c r="C2218" s="12"/>
      <c r="D2218" s="13"/>
      <c r="E2218" s="14" t="s">
        <v>2195</v>
      </c>
      <c r="F2218" s="5" t="str">
        <f t="shared" si="34"/>
        <v>PANIER ST JACQU ASPERGE100GX30</v>
      </c>
      <c r="G2218" s="5" t="s">
        <v>4198</v>
      </c>
      <c r="H2218" s="16">
        <v>25.251199999999997</v>
      </c>
      <c r="I2218" s="31"/>
    </row>
    <row r="2219" spans="1:9" ht="15.6" thickTop="1" thickBot="1" x14ac:dyDescent="0.35">
      <c r="A2219" s="14" t="s">
        <v>2186</v>
      </c>
      <c r="B2219" s="14" t="s">
        <v>4133</v>
      </c>
      <c r="C2219" s="12"/>
      <c r="D2219" s="13"/>
      <c r="E2219" s="14" t="s">
        <v>2195</v>
      </c>
      <c r="F2219" s="5" t="str">
        <f t="shared" si="34"/>
        <v>CHAPON AUX CÈPES CUIT 140G-5KG</v>
      </c>
      <c r="G2219" s="5" t="s">
        <v>4199</v>
      </c>
      <c r="H2219" s="16">
        <v>78.25</v>
      </c>
      <c r="I2219" s="31"/>
    </row>
    <row r="2220" spans="1:9" ht="15.6" thickTop="1" thickBot="1" x14ac:dyDescent="0.35">
      <c r="A2220" s="14" t="s">
        <v>2186</v>
      </c>
      <c r="B2220" s="14" t="s">
        <v>4134</v>
      </c>
      <c r="C2220" s="12"/>
      <c r="D2220" s="13"/>
      <c r="E2220" s="14" t="s">
        <v>2195</v>
      </c>
      <c r="F2220" s="5" t="str">
        <f t="shared" si="34"/>
        <v>PERDREAU SAUVAGE BQ 500G X10</v>
      </c>
      <c r="G2220" s="5" t="s">
        <v>4200</v>
      </c>
      <c r="H2220" s="16">
        <v>62.180100000000003</v>
      </c>
      <c r="I2220" s="31"/>
    </row>
    <row r="2221" spans="1:9" ht="15.6" thickTop="1" thickBot="1" x14ac:dyDescent="0.35">
      <c r="A2221" s="14" t="s">
        <v>2186</v>
      </c>
      <c r="B2221" s="14" t="s">
        <v>4135</v>
      </c>
      <c r="C2221" s="12"/>
      <c r="D2221" s="13"/>
      <c r="E2221" s="14" t="s">
        <v>2195</v>
      </c>
      <c r="F2221" s="5" t="str">
        <f t="shared" si="34"/>
        <v>PLATEAU COLLECTION SUCRÉEX48PC</v>
      </c>
      <c r="G2221" s="5" t="s">
        <v>4201</v>
      </c>
      <c r="H2221" s="16">
        <v>28.530799999999999</v>
      </c>
      <c r="I2221" s="31"/>
    </row>
    <row r="2222" spans="1:9" ht="15.6" thickTop="1" thickBot="1" x14ac:dyDescent="0.35">
      <c r="A2222" s="14" t="s">
        <v>2186</v>
      </c>
      <c r="B2222" s="14" t="s">
        <v>4136</v>
      </c>
      <c r="C2222" s="12"/>
      <c r="D2222" s="13"/>
      <c r="E2222" s="14" t="s">
        <v>2195</v>
      </c>
      <c r="F2222" s="5" t="str">
        <f t="shared" si="34"/>
        <v>DÔME POMME D'AMOUR 90GX12</v>
      </c>
      <c r="G2222" s="5" t="s">
        <v>4202</v>
      </c>
      <c r="H2222" s="16">
        <v>14.218</v>
      </c>
      <c r="I2222" s="31"/>
    </row>
    <row r="2223" spans="1:9" ht="15.6" thickTop="1" thickBot="1" x14ac:dyDescent="0.35">
      <c r="A2223" s="14" t="s">
        <v>2186</v>
      </c>
      <c r="B2223" s="14" t="s">
        <v>4137</v>
      </c>
      <c r="C2223" s="12"/>
      <c r="D2223" s="13"/>
      <c r="E2223" s="14" t="s">
        <v>2195</v>
      </c>
      <c r="F2223" s="5" t="str">
        <f t="shared" si="34"/>
        <v>CROQUANT SAUMON POMME 90GX15</v>
      </c>
      <c r="G2223" s="5" t="s">
        <v>4203</v>
      </c>
      <c r="H2223" s="16">
        <v>15.75</v>
      </c>
      <c r="I2223" s="31"/>
    </row>
    <row r="2224" spans="1:9" ht="15.6" thickTop="1" thickBot="1" x14ac:dyDescent="0.35">
      <c r="A2224" s="14" t="s">
        <v>2186</v>
      </c>
      <c r="B2224" s="14" t="s">
        <v>4138</v>
      </c>
      <c r="C2224" s="12"/>
      <c r="D2224" s="13"/>
      <c r="E2224" s="14" t="s">
        <v>2195</v>
      </c>
      <c r="F2224" s="5" t="str">
        <f t="shared" si="34"/>
        <v>COROLLE SAUMON ÉPINARD 105GX12</v>
      </c>
      <c r="G2224" s="5" t="s">
        <v>4204</v>
      </c>
      <c r="H2224" s="16">
        <v>12.6</v>
      </c>
      <c r="I2224" s="31"/>
    </row>
    <row r="2225" spans="1:9" ht="15.6" thickTop="1" thickBot="1" x14ac:dyDescent="0.35">
      <c r="A2225" s="17" t="s">
        <v>2186</v>
      </c>
      <c r="B2225" s="17" t="s">
        <v>4139</v>
      </c>
      <c r="C2225" s="12"/>
      <c r="D2225" s="13"/>
      <c r="E2225" s="14" t="s">
        <v>2195</v>
      </c>
      <c r="F2225" s="5" t="str">
        <f t="shared" si="34"/>
        <v>ECRASÉ PDT REBLOCHON 80GX16</v>
      </c>
      <c r="G2225" s="5" t="s">
        <v>4205</v>
      </c>
      <c r="H2225" s="18">
        <v>12.07</v>
      </c>
      <c r="I2225" s="31"/>
    </row>
    <row r="2226" spans="1:9" ht="15.6" thickTop="1" thickBot="1" x14ac:dyDescent="0.35">
      <c r="A2226" s="11" t="s">
        <v>2186</v>
      </c>
      <c r="B2226" s="11" t="s">
        <v>4140</v>
      </c>
      <c r="C2226" s="12"/>
      <c r="D2226" s="13"/>
      <c r="E2226" s="14" t="s">
        <v>2195</v>
      </c>
      <c r="F2226" s="5" t="str">
        <f t="shared" si="34"/>
        <v>SCINTILLANTE CHOCOLAT 75GX16</v>
      </c>
      <c r="G2226" s="5" t="s">
        <v>4206</v>
      </c>
      <c r="H2226" s="15">
        <v>19.810400000000001</v>
      </c>
      <c r="I2226" s="31"/>
    </row>
    <row r="2227" spans="1:9" ht="15.6" thickTop="1" thickBot="1" x14ac:dyDescent="0.35">
      <c r="A2227" s="11" t="s">
        <v>2186</v>
      </c>
      <c r="B2227" s="11" t="s">
        <v>4141</v>
      </c>
      <c r="C2227" s="12"/>
      <c r="D2227" s="13"/>
      <c r="E2227" s="14" t="s">
        <v>2195</v>
      </c>
      <c r="F2227" s="5" t="str">
        <f t="shared" si="34"/>
        <v>PERLE BLANCHE FRTS RGE 85GX16</v>
      </c>
      <c r="G2227" s="5" t="s">
        <v>4207</v>
      </c>
      <c r="H2227" s="15">
        <v>19.810400000000001</v>
      </c>
      <c r="I2227" s="31"/>
    </row>
    <row r="2228" spans="1:9" ht="15.6" thickTop="1" thickBot="1" x14ac:dyDescent="0.35">
      <c r="A2228" s="11" t="s">
        <v>2186</v>
      </c>
      <c r="B2228" s="11" t="s">
        <v>4142</v>
      </c>
      <c r="C2228" s="12"/>
      <c r="D2228" s="13"/>
      <c r="E2228" s="14" t="s">
        <v>2195</v>
      </c>
      <c r="F2228" s="5" t="str">
        <f t="shared" si="34"/>
        <v>GOUGÈRE EMMENTAL COMTÉ X120</v>
      </c>
      <c r="G2228" s="5" t="s">
        <v>4208</v>
      </c>
      <c r="H2228" s="15">
        <v>18.0853</v>
      </c>
      <c r="I2228" s="31"/>
    </row>
    <row r="2229" spans="1:9" ht="15.6" thickTop="1" thickBot="1" x14ac:dyDescent="0.35">
      <c r="A2229" s="11" t="s">
        <v>2186</v>
      </c>
      <c r="B2229" s="11" t="s">
        <v>4143</v>
      </c>
      <c r="C2229" s="12"/>
      <c r="D2229" s="13"/>
      <c r="E2229" s="14" t="s">
        <v>2195</v>
      </c>
      <c r="F2229" s="5" t="str">
        <f t="shared" si="34"/>
        <v>MINI QUICHES 5X25</v>
      </c>
      <c r="G2229" s="5" t="s">
        <v>4209</v>
      </c>
      <c r="H2229" s="15">
        <v>35.020000000000003</v>
      </c>
      <c r="I2229" s="31"/>
    </row>
    <row r="2230" spans="1:9" ht="15.6" thickTop="1" thickBot="1" x14ac:dyDescent="0.35">
      <c r="A2230" s="11" t="s">
        <v>2186</v>
      </c>
      <c r="B2230" s="11" t="s">
        <v>4144</v>
      </c>
      <c r="C2230" s="12"/>
      <c r="D2230" s="13"/>
      <c r="E2230" s="14" t="s">
        <v>2195</v>
      </c>
      <c r="F2230" s="5" t="str">
        <f t="shared" si="34"/>
        <v>CASSOLETTE CABILLAUD CRÈMÉ X24</v>
      </c>
      <c r="G2230" s="5" t="s">
        <v>4210</v>
      </c>
      <c r="H2230" s="15">
        <v>43.791499999999999</v>
      </c>
      <c r="I2230" s="31"/>
    </row>
    <row r="2231" spans="1:9" ht="15.6" thickTop="1" thickBot="1" x14ac:dyDescent="0.35">
      <c r="A2231" s="11" t="s">
        <v>2186</v>
      </c>
      <c r="B2231" s="11" t="s">
        <v>4145</v>
      </c>
      <c r="C2231" s="12"/>
      <c r="D2231" s="13"/>
      <c r="E2231" s="14" t="s">
        <v>2195</v>
      </c>
      <c r="F2231" s="5" t="str">
        <f t="shared" si="34"/>
        <v>CANARD GASCOGNE CRUE 240G X5KG</v>
      </c>
      <c r="G2231" s="5" t="s">
        <v>4211</v>
      </c>
      <c r="H2231" s="15">
        <v>50.549799999999998</v>
      </c>
      <c r="I2231" s="31"/>
    </row>
    <row r="2232" spans="1:9" ht="15.6" thickTop="1" thickBot="1" x14ac:dyDescent="0.35">
      <c r="A2232" s="11" t="s">
        <v>2186</v>
      </c>
      <c r="B2232" s="11" t="s">
        <v>4146</v>
      </c>
      <c r="C2232" s="12"/>
      <c r="D2232" s="13"/>
      <c r="E2232" s="14" t="s">
        <v>2195</v>
      </c>
      <c r="F2232" s="5" t="str">
        <f t="shared" si="34"/>
        <v>SANGLIER CHÂTAIGN250GX6KG CUIT</v>
      </c>
      <c r="G2232" s="5" t="s">
        <v>4212</v>
      </c>
      <c r="H2232" s="15">
        <v>68.14</v>
      </c>
      <c r="I2232" s="31"/>
    </row>
    <row r="2233" spans="1:9" ht="15.6" thickTop="1" thickBot="1" x14ac:dyDescent="0.35">
      <c r="A2233" s="11" t="s">
        <v>2186</v>
      </c>
      <c r="B2233" s="11" t="s">
        <v>4147</v>
      </c>
      <c r="C2233" s="12"/>
      <c r="D2233" s="13"/>
      <c r="E2233" s="14" t="s">
        <v>2195</v>
      </c>
      <c r="F2233" s="5" t="str">
        <f t="shared" si="34"/>
        <v>RIZ AUX AMANDES 2,5KGX4</v>
      </c>
      <c r="G2233" s="5" t="s">
        <v>4213</v>
      </c>
      <c r="H2233" s="15">
        <v>31.279600000000002</v>
      </c>
      <c r="I2233" s="31"/>
    </row>
    <row r="2234" spans="1:9" ht="15.6" thickTop="1" thickBot="1" x14ac:dyDescent="0.35">
      <c r="A2234" s="11" t="s">
        <v>2186</v>
      </c>
      <c r="B2234" s="11" t="s">
        <v>4148</v>
      </c>
      <c r="C2234" s="12"/>
      <c r="D2234" s="13"/>
      <c r="E2234" s="14" t="s">
        <v>2195</v>
      </c>
      <c r="F2234" s="5" t="str">
        <f t="shared" si="34"/>
        <v>MINI RELIGIEUSE CHOC 4X12PCE</v>
      </c>
      <c r="G2234" s="5" t="s">
        <v>4214</v>
      </c>
      <c r="H2234" s="15">
        <v>20.018999999999998</v>
      </c>
      <c r="I2234" s="31"/>
    </row>
    <row r="2235" spans="1:9" ht="15.6" thickTop="1" thickBot="1" x14ac:dyDescent="0.35">
      <c r="A2235" s="11" t="s">
        <v>2186</v>
      </c>
      <c r="B2235" s="11" t="s">
        <v>4149</v>
      </c>
      <c r="C2235" s="12"/>
      <c r="D2235" s="13"/>
      <c r="E2235" s="14" t="s">
        <v>2195</v>
      </c>
      <c r="F2235" s="5" t="str">
        <f t="shared" si="34"/>
        <v>BACARA CROUSTILL CARAMEL25X65G</v>
      </c>
      <c r="G2235" s="5" t="s">
        <v>4215</v>
      </c>
      <c r="H2235" s="15">
        <v>22.62</v>
      </c>
      <c r="I2235" s="31"/>
    </row>
    <row r="2236" spans="1:9" ht="15.6" thickTop="1" thickBot="1" x14ac:dyDescent="0.35">
      <c r="A2236" s="11" t="s">
        <v>2186</v>
      </c>
      <c r="B2236" s="11" t="s">
        <v>4150</v>
      </c>
      <c r="C2236" s="12"/>
      <c r="D2236" s="13"/>
      <c r="E2236" s="14" t="s">
        <v>2195</v>
      </c>
      <c r="F2236" s="5" t="str">
        <f t="shared" si="34"/>
        <v>ETOILE DES NEIGES 54G X30</v>
      </c>
      <c r="G2236" s="5" t="s">
        <v>4216</v>
      </c>
      <c r="H2236" s="15">
        <v>14.88</v>
      </c>
      <c r="I2236" s="31"/>
    </row>
    <row r="2237" spans="1:9" ht="15.6" thickTop="1" thickBot="1" x14ac:dyDescent="0.35">
      <c r="A2237" s="11" t="s">
        <v>2186</v>
      </c>
      <c r="B2237" s="11" t="s">
        <v>4151</v>
      </c>
      <c r="C2237" s="12"/>
      <c r="D2237" s="13"/>
      <c r="E2237" s="14" t="s">
        <v>2195</v>
      </c>
      <c r="F2237" s="5" t="str">
        <f t="shared" si="34"/>
        <v>MINI COQUILLES APÉRITIVE15GX45</v>
      </c>
      <c r="G2237" s="5" t="s">
        <v>4217</v>
      </c>
      <c r="H2237" s="15">
        <v>20.7</v>
      </c>
      <c r="I2237" s="31"/>
    </row>
    <row r="2238" spans="1:9" ht="15.6" thickTop="1" thickBot="1" x14ac:dyDescent="0.35">
      <c r="A2238" s="11" t="s">
        <v>2186</v>
      </c>
      <c r="B2238" s="11" t="s">
        <v>4152</v>
      </c>
      <c r="C2238" s="12"/>
      <c r="D2238" s="13"/>
      <c r="E2238" s="14" t="s">
        <v>2195</v>
      </c>
      <c r="F2238" s="5" t="str">
        <f t="shared" si="34"/>
        <v>CASSOLETTE ST JACQ MOULE120GX9</v>
      </c>
      <c r="G2238" s="5" t="s">
        <v>4218</v>
      </c>
      <c r="H2238" s="15">
        <v>18.720400000000001</v>
      </c>
      <c r="I2238" s="31"/>
    </row>
    <row r="2239" spans="1:9" ht="15.6" thickTop="1" thickBot="1" x14ac:dyDescent="0.35">
      <c r="A2239" s="11" t="s">
        <v>2186</v>
      </c>
      <c r="B2239" s="11" t="s">
        <v>4153</v>
      </c>
      <c r="C2239" s="12"/>
      <c r="D2239" s="13"/>
      <c r="E2239" s="14" t="s">
        <v>2195</v>
      </c>
      <c r="F2239" s="5" t="str">
        <f t="shared" si="34"/>
        <v>BALLOTIN VEAU CÈPES 140G 5KG</v>
      </c>
      <c r="G2239" s="5" t="s">
        <v>4219</v>
      </c>
      <c r="H2239" s="15">
        <v>52.246400000000001</v>
      </c>
      <c r="I2239" s="31"/>
    </row>
    <row r="2240" spans="1:9" ht="15.6" thickTop="1" thickBot="1" x14ac:dyDescent="0.35">
      <c r="A2240" s="11" t="s">
        <v>2186</v>
      </c>
      <c r="B2240" s="11" t="s">
        <v>4154</v>
      </c>
      <c r="C2240" s="12"/>
      <c r="D2240" s="13"/>
      <c r="E2240" s="14" t="s">
        <v>2195</v>
      </c>
      <c r="F2240" s="5" t="str">
        <f t="shared" si="34"/>
        <v>PAVÉ AUTRUCHE 130/150G X8/10KG</v>
      </c>
      <c r="G2240" s="5" t="s">
        <v>4220</v>
      </c>
      <c r="H2240" s="15">
        <v>136.11369999999999</v>
      </c>
      <c r="I2240" s="31"/>
    </row>
    <row r="2241" spans="1:9" ht="15.6" thickTop="1" thickBot="1" x14ac:dyDescent="0.35">
      <c r="A2241" s="11" t="s">
        <v>2186</v>
      </c>
      <c r="B2241" s="11" t="s">
        <v>4155</v>
      </c>
      <c r="C2241" s="12"/>
      <c r="D2241" s="13"/>
      <c r="E2241" s="14" t="s">
        <v>2195</v>
      </c>
      <c r="F2241" s="5" t="str">
        <f t="shared" si="34"/>
        <v>CERF GRIOTTES CUIT 220G X5,280</v>
      </c>
      <c r="G2241" s="5" t="s">
        <v>4221</v>
      </c>
      <c r="H2241" s="15">
        <v>56.872</v>
      </c>
      <c r="I2241" s="31"/>
    </row>
    <row r="2242" spans="1:9" ht="15.6" thickTop="1" thickBot="1" x14ac:dyDescent="0.35">
      <c r="A2242" s="11" t="s">
        <v>2186</v>
      </c>
      <c r="B2242" s="11" t="s">
        <v>4156</v>
      </c>
      <c r="C2242" s="12"/>
      <c r="D2242" s="13"/>
      <c r="E2242" s="14" t="s">
        <v>2195</v>
      </c>
      <c r="F2242" s="5" t="str">
        <f t="shared" si="34"/>
        <v>BLANQUET CABILLAUD/ST JAC2KGX4</v>
      </c>
      <c r="G2242" s="5" t="s">
        <v>4222</v>
      </c>
      <c r="H2242" s="15">
        <v>85.308099999999996</v>
      </c>
      <c r="I2242" s="31"/>
    </row>
    <row r="2243" spans="1:9" ht="15.6" thickTop="1" thickBot="1" x14ac:dyDescent="0.35">
      <c r="A2243" s="11" t="s">
        <v>2186</v>
      </c>
      <c r="B2243" s="11" t="s">
        <v>4157</v>
      </c>
      <c r="C2243" s="12"/>
      <c r="D2243" s="13"/>
      <c r="E2243" s="14" t="s">
        <v>2195</v>
      </c>
      <c r="F2243" s="5" t="str">
        <f t="shared" si="34"/>
        <v>FEUILLETÉ VOLAIL/MORILLE150GX8</v>
      </c>
      <c r="G2243" s="5" t="s">
        <v>4223</v>
      </c>
      <c r="H2243" s="15">
        <v>10.161099999999999</v>
      </c>
      <c r="I2243" s="31"/>
    </row>
    <row r="2244" spans="1:9" ht="15.6" thickTop="1" thickBot="1" x14ac:dyDescent="0.35">
      <c r="A2244" s="11" t="s">
        <v>2185</v>
      </c>
      <c r="B2244" s="11" t="s">
        <v>4158</v>
      </c>
      <c r="C2244" s="12"/>
      <c r="D2244" s="13"/>
      <c r="E2244" s="14" t="s">
        <v>2195</v>
      </c>
      <c r="F2244" s="5" t="str">
        <f t="shared" si="34"/>
        <v>CHEVREUIL GRAND VENEUR 3KGX4</v>
      </c>
      <c r="G2244" s="5" t="s">
        <v>4224</v>
      </c>
      <c r="H2244" s="15">
        <v>108.76779999999999</v>
      </c>
      <c r="I2244" s="31"/>
    </row>
    <row r="2245" spans="1:9" ht="15.6" thickTop="1" thickBot="1" x14ac:dyDescent="0.35">
      <c r="A2245" s="11" t="s">
        <v>2186</v>
      </c>
      <c r="B2245" s="11" t="s">
        <v>4159</v>
      </c>
      <c r="C2245" s="12"/>
      <c r="D2245" s="13"/>
      <c r="E2245" s="14" t="s">
        <v>2195</v>
      </c>
      <c r="F2245" s="5" t="str">
        <f t="shared" ref="F2245:F2267" si="35">UPPER(G2245)</f>
        <v>FÈVE SOJA 1KGX6</v>
      </c>
      <c r="G2245" s="5" t="s">
        <v>4225</v>
      </c>
      <c r="H2245" s="15">
        <v>22.748800000000003</v>
      </c>
      <c r="I2245" s="31"/>
    </row>
    <row r="2246" spans="1:9" ht="15.6" thickTop="1" thickBot="1" x14ac:dyDescent="0.35">
      <c r="A2246" s="11" t="s">
        <v>2186</v>
      </c>
      <c r="B2246" s="11" t="s">
        <v>4160</v>
      </c>
      <c r="C2246" s="12"/>
      <c r="D2246" s="13"/>
      <c r="E2246" s="14" t="s">
        <v>2195</v>
      </c>
      <c r="F2246" s="5" t="str">
        <f t="shared" si="35"/>
        <v>TATIN LÉG CONFIT THYM 120GX24</v>
      </c>
      <c r="G2246" s="5" t="s">
        <v>4226</v>
      </c>
      <c r="H2246" s="15">
        <v>35.2986</v>
      </c>
      <c r="I2246" s="31"/>
    </row>
    <row r="2247" spans="1:9" ht="15.6" thickTop="1" thickBot="1" x14ac:dyDescent="0.35">
      <c r="A2247" s="11" t="s">
        <v>2186</v>
      </c>
      <c r="B2247" s="11" t="s">
        <v>4161</v>
      </c>
      <c r="C2247" s="12"/>
      <c r="D2247" s="13"/>
      <c r="E2247" s="14" t="s">
        <v>2195</v>
      </c>
      <c r="F2247" s="5" t="str">
        <f t="shared" si="35"/>
        <v>MINI CANELÉ 16G X150 PIÈCES</v>
      </c>
      <c r="G2247" s="5" t="s">
        <v>4227</v>
      </c>
      <c r="H2247" s="15">
        <v>23.838899999999999</v>
      </c>
      <c r="I2247" s="31"/>
    </row>
    <row r="2248" spans="1:9" ht="15.6" thickTop="1" thickBot="1" x14ac:dyDescent="0.35">
      <c r="A2248" s="11" t="s">
        <v>2186</v>
      </c>
      <c r="B2248" s="11" t="s">
        <v>4162</v>
      </c>
      <c r="C2248" s="12"/>
      <c r="D2248" s="13"/>
      <c r="E2248" s="14" t="s">
        <v>2195</v>
      </c>
      <c r="F2248" s="5" t="str">
        <f t="shared" si="35"/>
        <v>VACHERIN FRAMBOISE/VAN 90GX8</v>
      </c>
      <c r="G2248" s="5" t="s">
        <v>4228</v>
      </c>
      <c r="H2248" s="15">
        <v>8.4359999999999999</v>
      </c>
      <c r="I2248" s="31"/>
    </row>
    <row r="2249" spans="1:9" ht="15.6" thickTop="1" thickBot="1" x14ac:dyDescent="0.35">
      <c r="A2249" s="11" t="s">
        <v>2186</v>
      </c>
      <c r="B2249" s="11" t="s">
        <v>4163</v>
      </c>
      <c r="C2249" s="12"/>
      <c r="D2249" s="13"/>
      <c r="E2249" s="14" t="s">
        <v>2195</v>
      </c>
      <c r="F2249" s="5" t="str">
        <f t="shared" si="35"/>
        <v>INFINIMENT CHOCOLAT 48 PIÈCES</v>
      </c>
      <c r="G2249" s="5" t="s">
        <v>4229</v>
      </c>
      <c r="H2249" s="15">
        <v>17.28</v>
      </c>
      <c r="I2249" s="31"/>
    </row>
    <row r="2250" spans="1:9" ht="15.6" thickTop="1" thickBot="1" x14ac:dyDescent="0.35">
      <c r="A2250" s="11" t="s">
        <v>2186</v>
      </c>
      <c r="B2250" s="11" t="s">
        <v>4164</v>
      </c>
      <c r="C2250" s="12"/>
      <c r="D2250" s="13"/>
      <c r="E2250" s="14" t="s">
        <v>2195</v>
      </c>
      <c r="F2250" s="5" t="str">
        <f t="shared" si="35"/>
        <v>FARANDOLE CHOUX 53 PIÈCE-737G</v>
      </c>
      <c r="G2250" s="5" t="s">
        <v>4230</v>
      </c>
      <c r="H2250" s="15">
        <v>16.43</v>
      </c>
      <c r="I2250" s="31"/>
    </row>
    <row r="2251" spans="1:9" ht="15.6" thickTop="1" thickBot="1" x14ac:dyDescent="0.35">
      <c r="A2251" s="11" t="s">
        <v>2186</v>
      </c>
      <c r="B2251" s="11" t="s">
        <v>4090</v>
      </c>
      <c r="C2251" s="12"/>
      <c r="D2251" s="13"/>
      <c r="E2251" s="14" t="s">
        <v>2195</v>
      </c>
      <c r="F2251" s="5" t="str">
        <f t="shared" si="35"/>
        <v>PETITS FOURS SUCRÉS 63P-854G</v>
      </c>
      <c r="G2251" s="5" t="s">
        <v>4112</v>
      </c>
      <c r="H2251" s="15">
        <v>26.46</v>
      </c>
      <c r="I2251" s="31"/>
    </row>
    <row r="2252" spans="1:9" ht="15.6" thickTop="1" thickBot="1" x14ac:dyDescent="0.35">
      <c r="A2252" s="11" t="s">
        <v>2186</v>
      </c>
      <c r="B2252" s="11" t="s">
        <v>4165</v>
      </c>
      <c r="C2252" s="12"/>
      <c r="D2252" s="13"/>
      <c r="E2252" s="14" t="s">
        <v>2195</v>
      </c>
      <c r="F2252" s="5" t="str">
        <f t="shared" si="35"/>
        <v>PAVÉ CERF/BICHE 140GX4X8</v>
      </c>
      <c r="G2252" s="5" t="s">
        <v>4231</v>
      </c>
      <c r="H2252" s="15">
        <v>73.317499999999995</v>
      </c>
      <c r="I2252" s="31"/>
    </row>
    <row r="2253" spans="1:9" ht="15.6" thickTop="1" thickBot="1" x14ac:dyDescent="0.35">
      <c r="A2253" s="11" t="s">
        <v>2191</v>
      </c>
      <c r="B2253" s="11" t="s">
        <v>4091</v>
      </c>
      <c r="C2253" s="12"/>
      <c r="D2253" s="13"/>
      <c r="E2253" s="14" t="s">
        <v>2195</v>
      </c>
      <c r="F2253" s="5" t="str">
        <f t="shared" si="35"/>
        <v>CHAMPAGNE BRUT GRAND CRU75CLX6</v>
      </c>
      <c r="G2253" s="5" t="s">
        <v>4113</v>
      </c>
      <c r="H2253" s="15">
        <v>87.45</v>
      </c>
      <c r="I2253" s="31"/>
    </row>
    <row r="2254" spans="1:9" ht="15.6" thickTop="1" thickBot="1" x14ac:dyDescent="0.35">
      <c r="A2254" s="11" t="s">
        <v>2185</v>
      </c>
      <c r="B2254" s="11" t="s">
        <v>4092</v>
      </c>
      <c r="C2254" s="12"/>
      <c r="D2254" s="13"/>
      <c r="E2254" s="14" t="s">
        <v>2195</v>
      </c>
      <c r="F2254" s="5" t="str">
        <f t="shared" si="35"/>
        <v>KIT SALADE  BISTROT 2,2KGX3.</v>
      </c>
      <c r="G2254" s="5" t="s">
        <v>4114</v>
      </c>
      <c r="H2254" s="15">
        <v>41.58</v>
      </c>
      <c r="I2254" s="31"/>
    </row>
    <row r="2255" spans="1:9" ht="15.6" thickTop="1" thickBot="1" x14ac:dyDescent="0.35">
      <c r="A2255" s="14" t="s">
        <v>4513</v>
      </c>
      <c r="B2255" s="14" t="s">
        <v>1582</v>
      </c>
      <c r="C2255" s="19" t="s">
        <v>4516</v>
      </c>
      <c r="D2255" s="20"/>
      <c r="E2255" s="14" t="s">
        <v>4287</v>
      </c>
      <c r="F2255" s="5" t="str">
        <f t="shared" si="35"/>
        <v>VIN BLANC MONOCÉPAGE BIB 10L</v>
      </c>
      <c r="G2255" s="5" t="s">
        <v>3543</v>
      </c>
      <c r="H2255" s="16">
        <v>0.88300000000000001</v>
      </c>
      <c r="I2255" s="31"/>
    </row>
    <row r="2256" spans="1:9" ht="15.6" thickTop="1" thickBot="1" x14ac:dyDescent="0.35">
      <c r="A2256" s="11" t="s">
        <v>2189</v>
      </c>
      <c r="B2256" s="11" t="s">
        <v>4166</v>
      </c>
      <c r="C2256" s="12"/>
      <c r="D2256" s="13"/>
      <c r="E2256" s="14" t="s">
        <v>2195</v>
      </c>
      <c r="F2256" s="5" t="str">
        <f t="shared" si="35"/>
        <v>VELOUR CRÈMECHOCO/NOISET70GX16</v>
      </c>
      <c r="G2256" s="5" t="s">
        <v>4232</v>
      </c>
      <c r="H2256" s="15">
        <v>4.5999999999999996</v>
      </c>
      <c r="I2256" s="31"/>
    </row>
    <row r="2257" spans="1:9" ht="15.6" thickTop="1" thickBot="1" x14ac:dyDescent="0.35">
      <c r="A2257" s="11" t="s">
        <v>2189</v>
      </c>
      <c r="B2257" s="11" t="s">
        <v>4167</v>
      </c>
      <c r="C2257" s="12"/>
      <c r="D2257" s="13"/>
      <c r="E2257" s="14" t="s">
        <v>2195</v>
      </c>
      <c r="F2257" s="5" t="str">
        <f t="shared" si="35"/>
        <v>VIENNOIS CHOCOLAT 100GX24</v>
      </c>
      <c r="G2257" s="5" t="s">
        <v>4233</v>
      </c>
      <c r="H2257" s="15">
        <v>8.16</v>
      </c>
      <c r="I2257" s="31"/>
    </row>
    <row r="2258" spans="1:9" ht="15.6" thickTop="1" thickBot="1" x14ac:dyDescent="0.35">
      <c r="A2258" s="11" t="s">
        <v>2185</v>
      </c>
      <c r="B2258" s="11" t="s">
        <v>4168</v>
      </c>
      <c r="C2258" s="12"/>
      <c r="D2258" s="13"/>
      <c r="E2258" s="14" t="s">
        <v>2195</v>
      </c>
      <c r="F2258" s="5" t="str">
        <f t="shared" si="35"/>
        <v>LENTILLE SAUCISSE MORTEAU2,2KG</v>
      </c>
      <c r="G2258" s="5" t="s">
        <v>4234</v>
      </c>
      <c r="H2258" s="15">
        <v>5.5</v>
      </c>
      <c r="I2258" s="31"/>
    </row>
    <row r="2259" spans="1:9" ht="15.6" thickTop="1" thickBot="1" x14ac:dyDescent="0.35">
      <c r="A2259" s="11" t="s">
        <v>2185</v>
      </c>
      <c r="B2259" s="11" t="s">
        <v>4169</v>
      </c>
      <c r="C2259" s="12"/>
      <c r="D2259" s="13"/>
      <c r="E2259" s="14" t="s">
        <v>2195</v>
      </c>
      <c r="F2259" s="5" t="str">
        <f t="shared" si="35"/>
        <v>SALADE HARI BLANCCERFEUIL2,2KG</v>
      </c>
      <c r="G2259" s="5" t="s">
        <v>4235</v>
      </c>
      <c r="H2259" s="15">
        <v>8.8000000000000007</v>
      </c>
      <c r="I2259" s="31"/>
    </row>
    <row r="2260" spans="1:9" ht="15.6" thickTop="1" thickBot="1" x14ac:dyDescent="0.35">
      <c r="A2260" s="11" t="s">
        <v>2189</v>
      </c>
      <c r="B2260" s="11" t="s">
        <v>4170</v>
      </c>
      <c r="C2260" s="12"/>
      <c r="D2260" s="13"/>
      <c r="E2260" s="14" t="s">
        <v>2195</v>
      </c>
      <c r="F2260" s="5" t="str">
        <f t="shared" si="35"/>
        <v>PETIT MOULÉ NATURE 25GX24X4</v>
      </c>
      <c r="G2260" s="5" t="s">
        <v>4236</v>
      </c>
      <c r="H2260" s="15">
        <v>10.5</v>
      </c>
      <c r="I2260" s="31"/>
    </row>
    <row r="2261" spans="1:9" ht="15.6" thickTop="1" thickBot="1" x14ac:dyDescent="0.35">
      <c r="A2261" s="11" t="s">
        <v>2188</v>
      </c>
      <c r="B2261" s="11" t="s">
        <v>4171</v>
      </c>
      <c r="C2261" s="12"/>
      <c r="D2261" s="13"/>
      <c r="E2261" s="14" t="s">
        <v>2195</v>
      </c>
      <c r="F2261" s="5" t="str">
        <f t="shared" si="35"/>
        <v>PORC ROUELLE LR BBC 1,6/2KGX2</v>
      </c>
      <c r="G2261" s="5" t="s">
        <v>4237</v>
      </c>
      <c r="H2261" s="15">
        <v>26.8</v>
      </c>
      <c r="I2261" s="31"/>
    </row>
    <row r="2262" spans="1:9" ht="15.6" thickTop="1" thickBot="1" x14ac:dyDescent="0.35">
      <c r="A2262" s="11" t="s">
        <v>2188</v>
      </c>
      <c r="B2262" s="11" t="s">
        <v>4172</v>
      </c>
      <c r="C2262" s="12"/>
      <c r="D2262" s="13"/>
      <c r="E2262" s="14" t="s">
        <v>2195</v>
      </c>
      <c r="F2262" s="5" t="str">
        <f t="shared" si="35"/>
        <v>PORC FLT MIGNONLR BBC450GX5X4</v>
      </c>
      <c r="G2262" s="5" t="s">
        <v>4238</v>
      </c>
      <c r="H2262" s="15">
        <v>90.45</v>
      </c>
      <c r="I2262" s="31"/>
    </row>
    <row r="2263" spans="1:9" ht="15.6" thickTop="1" thickBot="1" x14ac:dyDescent="0.35">
      <c r="A2263" s="11" t="s">
        <v>2187</v>
      </c>
      <c r="B2263" s="11" t="s">
        <v>4173</v>
      </c>
      <c r="C2263" s="12"/>
      <c r="D2263" s="13"/>
      <c r="E2263" s="14" t="s">
        <v>2195</v>
      </c>
      <c r="F2263" s="5" t="str">
        <f t="shared" si="35"/>
        <v>HUILE TOURNESOL BIO 1LX15</v>
      </c>
      <c r="G2263" s="5" t="s">
        <v>4239</v>
      </c>
      <c r="H2263" s="15">
        <v>53.7</v>
      </c>
      <c r="I2263" s="31"/>
    </row>
    <row r="2264" spans="1:9" ht="15.6" thickTop="1" thickBot="1" x14ac:dyDescent="0.35">
      <c r="A2264" s="11" t="s">
        <v>2188</v>
      </c>
      <c r="B2264" s="11" t="s">
        <v>4174</v>
      </c>
      <c r="C2264" s="12"/>
      <c r="D2264" s="13"/>
      <c r="E2264" s="14" t="s">
        <v>2195</v>
      </c>
      <c r="F2264" s="5" t="str">
        <f t="shared" si="35"/>
        <v>PORC ÉM. 20/30G LR BBC 2,5KGX3</v>
      </c>
      <c r="G2264" s="5" t="s">
        <v>4240</v>
      </c>
      <c r="H2264" s="15">
        <v>48.3</v>
      </c>
      <c r="I2264" s="31"/>
    </row>
    <row r="2265" spans="1:9" ht="15.6" thickTop="1" thickBot="1" x14ac:dyDescent="0.35">
      <c r="A2265" s="11" t="s">
        <v>2188</v>
      </c>
      <c r="B2265" s="11" t="s">
        <v>4175</v>
      </c>
      <c r="C2265" s="12"/>
      <c r="D2265" s="13"/>
      <c r="E2265" s="14" t="s">
        <v>2195</v>
      </c>
      <c r="F2265" s="5" t="str">
        <f t="shared" si="35"/>
        <v>PORC CÔTE S/O LR BBC 140GX10X5</v>
      </c>
      <c r="G2265" s="5" t="s">
        <v>4241</v>
      </c>
      <c r="H2265" s="15">
        <v>45.1</v>
      </c>
      <c r="I2265" s="31"/>
    </row>
    <row r="2266" spans="1:9" ht="15.6" thickTop="1" thickBot="1" x14ac:dyDescent="0.35">
      <c r="A2266" s="11" t="s">
        <v>2188</v>
      </c>
      <c r="B2266" s="11" t="s">
        <v>4176</v>
      </c>
      <c r="C2266" s="12"/>
      <c r="D2266" s="13"/>
      <c r="E2266" s="14" t="s">
        <v>2195</v>
      </c>
      <c r="F2266" s="5" t="str">
        <f t="shared" si="35"/>
        <v>PORC RÔTI LONGE LR BBC2KGX2</v>
      </c>
      <c r="G2266" s="5" t="s">
        <v>4242</v>
      </c>
      <c r="H2266" s="15">
        <v>29.16</v>
      </c>
      <c r="I2266" s="31"/>
    </row>
    <row r="2267" spans="1:9" ht="15.6" thickTop="1" thickBot="1" x14ac:dyDescent="0.35">
      <c r="A2267" s="11" t="s">
        <v>2188</v>
      </c>
      <c r="B2267" s="11" t="s">
        <v>4177</v>
      </c>
      <c r="C2267" s="12"/>
      <c r="D2267" s="13"/>
      <c r="E2267" s="14" t="s">
        <v>2195</v>
      </c>
      <c r="F2267" s="5" t="str">
        <f t="shared" si="35"/>
        <v>PORC SAUTÉ LRBBC50/80GX2,5KGX3</v>
      </c>
      <c r="G2267" s="5" t="s">
        <v>4243</v>
      </c>
      <c r="H2267" s="15">
        <v>38.25</v>
      </c>
      <c r="I2267" s="31"/>
    </row>
    <row r="2268" spans="1:9" ht="15" thickTop="1" x14ac:dyDescent="0.3"/>
  </sheetData>
  <autoFilter ref="A2:H2269">
    <sortState ref="A28:G2255">
      <sortCondition ref="A2:A2269"/>
    </sortState>
  </autoFilter>
  <mergeCells count="2">
    <mergeCell ref="F1:H1"/>
    <mergeCell ref="A1:E1"/>
  </mergeCells>
  <pageMargins left="0.7" right="0.7" top="0.75" bottom="0.75" header="0.3" footer="0.3"/>
  <pageSetup paperSize="9" scale="10" orientation="landscape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A5" sqref="A5"/>
    </sheetView>
  </sheetViews>
  <sheetFormatPr baseColWidth="10" defaultRowHeight="14.4" x14ac:dyDescent="0.3"/>
  <cols>
    <col min="1" max="1" width="38.77734375" style="24" customWidth="1"/>
    <col min="2" max="2" width="40.5546875" customWidth="1"/>
    <col min="3" max="3" width="47.21875" customWidth="1"/>
  </cols>
  <sheetData>
    <row r="1" spans="1:3" x14ac:dyDescent="0.3">
      <c r="A1" s="33" t="s">
        <v>4984</v>
      </c>
      <c r="B1" t="s">
        <v>4982</v>
      </c>
      <c r="C1" t="s">
        <v>4983</v>
      </c>
    </row>
    <row r="2" spans="1:3" x14ac:dyDescent="0.3">
      <c r="A2" s="33" t="s">
        <v>4985</v>
      </c>
      <c r="B2" s="24" t="s">
        <v>4982</v>
      </c>
      <c r="C2" s="24" t="s">
        <v>4983</v>
      </c>
    </row>
    <row r="4" spans="1:3" x14ac:dyDescent="0.3">
      <c r="B4" s="24"/>
    </row>
    <row r="5" spans="1:3" x14ac:dyDescent="0.3">
      <c r="B5" s="24"/>
    </row>
  </sheetData>
  <hyperlinks>
    <hyperlink ref="A1" r:id="rId1"/>
    <hyperlink ref="A2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MAGASINS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ALTEFROHNE Hugues</dc:creator>
  <cp:lastModifiedBy>david dubus</cp:lastModifiedBy>
  <cp:lastPrinted>2016-11-22T08:11:52Z</cp:lastPrinted>
  <dcterms:created xsi:type="dcterms:W3CDTF">2014-10-01T12:36:31Z</dcterms:created>
  <dcterms:modified xsi:type="dcterms:W3CDTF">2016-11-23T20:01:01Z</dcterms:modified>
</cp:coreProperties>
</file>