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ndora\Desktop\"/>
    </mc:Choice>
  </mc:AlternateContent>
  <xr:revisionPtr revIDLastSave="0" documentId="13_ncr:1_{D06C6CB9-3397-4AC9-B597-410268AE0C7C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Ventes" sheetId="1" r:id="rId1"/>
    <sheet name="Total" sheetId="3" r:id="rId2"/>
  </sheets>
  <definedNames>
    <definedName name="ActiveRow">12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<sst xmlns="http://schemas.openxmlformats.org/spreadsheetml/2006/main" count="42" uniqueCount="14">
  <si>
    <t>Magasin 1</t>
  </si>
  <si>
    <t>Magasin 2</t>
  </si>
  <si>
    <t>Magasin 3</t>
  </si>
  <si>
    <t>A</t>
  </si>
  <si>
    <t>B</t>
  </si>
  <si>
    <t>C</t>
  </si>
  <si>
    <t>D</t>
  </si>
  <si>
    <t>GFSF</t>
  </si>
  <si>
    <t>Ventes</t>
  </si>
  <si>
    <t>CA</t>
  </si>
  <si>
    <t>101A</t>
  </si>
  <si>
    <t>101D</t>
  </si>
  <si>
    <t>101F</t>
  </si>
  <si>
    <t>101O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</si>
</sst>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rgb="FF5B9BD5"/>
      </left>
      <right/>
      <top style="thin">
        <color rgb="FF5B9BD5"/>
      </top>
      <bottom/>
      <diagonal/>
    </border>
    <border>
      <left/>
      <right/>
      <top style="thin">
        <color rgb="FF5B9BD5"/>
      </top>
      <bottom/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2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/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3" borderId="0" xfId="0" applyFont="1" applyFill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rgb="FF5B9BD5"/>
        </left>
        <right/>
        <top style="thin">
          <color rgb="FF5B9BD5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5B9BD5"/>
          <bgColor rgb="FF5B9BD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5B9BD5"/>
        </top>
        <bottom/>
        <vertical/>
        <horizontal/>
      </border>
    </dxf>
    <dxf>
      <border outline="0">
        <left style="thin">
          <color rgb="FF5B9BD5"/>
        </left>
        <top style="thin">
          <color rgb="FF5B9BD5"/>
        </top>
        <bottom style="thin">
          <color rgb="FF5B9BD5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123825</xdr:rowOff>
    </xdr:from>
    <xdr:to>
      <xdr:col>0</xdr:col>
      <xdr:colOff>0</xdr:colOff>
      <xdr:row>4</xdr:row>
      <xdr:rowOff>9525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6FF31EED-8F92-437B-8F95-8C9F8C6B46F2}"/>
            </a:ext>
          </a:extLst>
        </xdr:cNvPr>
        <xdr:cNvSpPr/>
      </xdr:nvSpPr>
      <xdr:spPr>
        <a:xfrm>
          <a:off x="6448424" y="123825"/>
          <a:ext cx="1419225" cy="676275"/>
        </a:xfrm>
        <a:prstGeom prst="borderCallout1">
          <a:avLst>
            <a:gd name="adj1" fmla="val 18750"/>
            <a:gd name="adj2" fmla="val -8333"/>
            <a:gd name="adj3" fmla="val 87148"/>
            <a:gd name="adj4" fmla="val -390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Choix des conditions</a:t>
          </a:r>
        </a:p>
      </xdr:txBody>
    </xdr:sp>
    <xdr:clientData/>
  </xdr:twoCellAnchor>
  <xdr:twoCellAnchor>
    <xdr:from>
      <xdr:col>6</xdr:col>
      <xdr:colOff>447675</xdr:colOff>
      <xdr:row>1</xdr:row>
      <xdr:rowOff>152400</xdr:rowOff>
    </xdr:from>
    <xdr:to>
      <xdr:col>8</xdr:col>
      <xdr:colOff>400050</xdr:colOff>
      <xdr:row>4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62A5DBA-D7F5-4AEB-BCB0-1B2A42C2C72C}"/>
            </a:ext>
          </a:extLst>
        </xdr:cNvPr>
        <xdr:cNvSpPr/>
      </xdr:nvSpPr>
      <xdr:spPr>
        <a:xfrm>
          <a:off x="4591050" y="342900"/>
          <a:ext cx="11715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  <xdr:twoCellAnchor>
    <xdr:from>
      <xdr:col>1</xdr:col>
      <xdr:colOff>876300</xdr:colOff>
      <xdr:row>0</xdr:row>
      <xdr:rowOff>95250</xdr:rowOff>
    </xdr:from>
    <xdr:to>
      <xdr:col>4</xdr:col>
      <xdr:colOff>304800</xdr:colOff>
      <xdr:row>3</xdr:row>
      <xdr:rowOff>133350</xdr:rowOff>
    </xdr:to>
    <xdr:sp macro="" textlink="">
      <xdr:nvSpPr>
        <xdr:cNvPr id="5" name="Bulle narrative : ronde 4">
          <a:extLst>
            <a:ext uri="{FF2B5EF4-FFF2-40B4-BE49-F238E27FC236}">
              <a16:creationId xmlns:a16="http://schemas.microsoft.com/office/drawing/2014/main" id="{A8EA2A3C-C308-4A22-BD3C-4837D93B2BA1}"/>
            </a:ext>
          </a:extLst>
        </xdr:cNvPr>
        <xdr:cNvSpPr/>
      </xdr:nvSpPr>
      <xdr:spPr>
        <a:xfrm>
          <a:off x="1485900" y="95250"/>
          <a:ext cx="1743075" cy="60960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MENU DEROULANT</a:t>
          </a:r>
        </a:p>
      </xdr:txBody>
    </xdr:sp>
    <xdr:clientData/>
  </xdr:twoCellAnchor>
  <xdr:twoCellAnchor>
    <xdr:from>
      <xdr:col>1</xdr:col>
      <xdr:colOff>200025</xdr:colOff>
      <xdr:row>13</xdr:row>
      <xdr:rowOff>142875</xdr:rowOff>
    </xdr:from>
    <xdr:to>
      <xdr:col>3</xdr:col>
      <xdr:colOff>400050</xdr:colOff>
      <xdr:row>18</xdr:row>
      <xdr:rowOff>28575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63E20C9-6F89-4606-AE0E-C957219402B0}"/>
            </a:ext>
          </a:extLst>
        </xdr:cNvPr>
        <xdr:cNvSpPr/>
      </xdr:nvSpPr>
      <xdr:spPr>
        <a:xfrm>
          <a:off x="809625" y="2619375"/>
          <a:ext cx="1905000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Masquer les ventes à zero ci dessus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C624E-7A39-41E8-BA43-67ABEE7C9C0E}" name="Tableau1" displayName="Tableau1" ref="B8:D13" totalsRowShown="0" headerRowDxfId="3" dataDxfId="4" tableBorderDxfId="6">
  <autoFilter ref="B8:D13" xr:uid="{D41644FA-6FE1-4BC0-96BF-71E39335F8D4}"/>
  <tableColumns count="3">
    <tableColumn id="1" xr3:uid="{A8F69615-45C2-43DA-8F87-1B7C9F742722}" name="GFSF" dataDxfId="5"/>
    <tableColumn id="3" xr3:uid="{55B93CF8-CAE5-42F6-8379-9AEB4883722B}" name="Ventes" dataDxfId="1">
      <calculatedColumnFormula>SUMIFS(Tableau2[C],Tableau2[B],Ventes!$B$5,Tableau2[A],Tableau1[[#This Row],[GFSF]])</calculatedColumnFormula>
    </tableColumn>
    <tableColumn id="4" xr3:uid="{B23A65FB-542E-47D4-99C4-F4192AD77470}" name="CA" dataDxfId="0">
      <calculatedColumnFormula>SUMIFS(Tableau2[D],Tableau2[B],Ventes!$B$5,Tableau2[A],Tableau1[[#This Row],[GFSF]])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4E48FA-C843-4FE3-B315-F9DB62A4C71E}" name="Tableau2" displayName="Tableau2" ref="B2:E17" totalsRowShown="0">
  <autoFilter ref="B2:E17" xr:uid="{76B845FD-37D3-4897-8C51-13571C82220B}"/>
  <tableColumns count="4">
    <tableColumn id="1" xr3:uid="{4EE4E6F0-031C-43ED-851A-47F1F961EBB6}" name="A" dataDxfId="2"/>
    <tableColumn id="2" xr3:uid="{50969431-29B7-4612-8204-9741BB620B6C}" name="B"/>
    <tableColumn id="3" xr3:uid="{8B3CD659-D0AF-4D60-BE26-069467DC651C}" name="C"/>
    <tableColumn id="4" xr3:uid="{5ABA2AA5-D5B2-405D-86C8-C46D51E09D96}" name="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V13"/>
  <sheetViews>
    <sheetView tabSelected="1" workbookViewId="0">
      <pane ySplit="8" topLeftCell="A9" activePane="bottomLeft" state="frozen"/>
      <selection pane="bottomLeft" activeCell="G15" sqref="G15"/>
    </sheetView>
  </sheetViews>
  <sheetFormatPr baseColWidth="10" defaultColWidth="9.140625" defaultRowHeight="15" x14ac:dyDescent="0.25"/>
  <cols>
    <col min="2" max="2" width="16.140625" customWidth="1"/>
    <col min="3" max="3" width="9.42578125" customWidth="1"/>
  </cols>
  <sheetData>
    <row r="3" spans="2:22" x14ac:dyDescent="0.25">
      <c r="V3" t="s">
        <v>0</v>
      </c>
    </row>
    <row r="4" spans="2:22" x14ac:dyDescent="0.25">
      <c r="V4" t="s">
        <v>1</v>
      </c>
    </row>
    <row r="5" spans="2:22" x14ac:dyDescent="0.25">
      <c r="B5" s="7" t="s">
        <v>2</v>
      </c>
      <c r="V5" t="s">
        <v>2</v>
      </c>
    </row>
    <row r="8" spans="2:22" x14ac:dyDescent="0.25">
      <c r="B8" s="3" t="s">
        <v>7</v>
      </c>
      <c r="C8" s="4" t="s">
        <v>8</v>
      </c>
      <c r="D8" s="4" t="s">
        <v>9</v>
      </c>
    </row>
    <row r="9" spans="2:22" x14ac:dyDescent="0.25">
      <c r="B9" s="2">
        <v>101</v>
      </c>
      <c r="C9" s="1">
        <f>SUMIFS(Tableau2[C],Tableau2[B],Ventes!$B$5,Tableau2[A],Tableau1[[#This Row],[GFSF]])</f>
        <v>0</v>
      </c>
      <c r="D9" s="1">
        <f>SUMIFS(Tableau2[D],Tableau2[B],Ventes!$B$5,Tableau2[A],Tableau1[[#This Row],[GFSF]])</f>
        <v>0</v>
      </c>
    </row>
    <row r="10" spans="2:22" x14ac:dyDescent="0.25">
      <c r="B10" s="2" t="s">
        <v>10</v>
      </c>
      <c r="C10" s="1">
        <f>SUMIFS(Tableau2[C],Tableau2[B],Ventes!$B$5,Tableau2[A],Tableau1[[#This Row],[GFSF]])</f>
        <v>8</v>
      </c>
      <c r="D10" s="1">
        <f>SUMIFS(Tableau2[D],Tableau2[B],Ventes!$B$5,Tableau2[A],Tableau1[[#This Row],[GFSF]])</f>
        <v>135</v>
      </c>
    </row>
    <row r="11" spans="2:22" x14ac:dyDescent="0.25">
      <c r="B11" s="2" t="s">
        <v>11</v>
      </c>
      <c r="C11" s="1">
        <f>SUMIFS(Tableau2[C],Tableau2[B],Ventes!$B$5,Tableau2[A],Tableau1[[#This Row],[GFSF]])</f>
        <v>65</v>
      </c>
      <c r="D11" s="1">
        <f>SUMIFS(Tableau2[D],Tableau2[B],Ventes!$B$5,Tableau2[A],Tableau1[[#This Row],[GFSF]])</f>
        <v>125</v>
      </c>
    </row>
    <row r="12" spans="2:22" x14ac:dyDescent="0.25">
      <c r="B12" s="2" t="s">
        <v>12</v>
      </c>
      <c r="C12" s="1">
        <f>SUMIFS(Tableau2[C],Tableau2[B],Ventes!$B$5,Tableau2[A],Tableau1[[#This Row],[GFSF]])</f>
        <v>5</v>
      </c>
      <c r="D12" s="1">
        <f>SUMIFS(Tableau2[D],Tableau2[B],Ventes!$B$5,Tableau2[A],Tableau1[[#This Row],[GFSF]])</f>
        <v>154</v>
      </c>
    </row>
    <row r="13" spans="2:22" x14ac:dyDescent="0.25">
      <c r="B13" s="2" t="s">
        <v>13</v>
      </c>
      <c r="C13" s="1">
        <f>SUMIFS(Tableau2[C],Tableau2[B],Ventes!$B$5,Tableau2[A],Tableau1[[#This Row],[GFSF]])</f>
        <v>0</v>
      </c>
      <c r="D13" s="1">
        <f>SUMIFS(Tableau2[D],Tableau2[B],Ventes!$B$5,Tableau2[A],Tableau1[[#This Row],[GFSF]])</f>
        <v>0</v>
      </c>
    </row>
  </sheetData>
  <dataValidations count="1">
    <dataValidation type="list" allowBlank="1" showInputMessage="1" showErrorMessage="1" sqref="B5" xr:uid="{932C0FD9-3F84-4659-BC7C-9F203D32A59D}">
      <formula1>$V$3:$V$5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E0D4-9A50-4836-84CE-F2808578578E}">
  <sheetPr codeName="Feuil3"/>
  <dimension ref="B2:E17"/>
  <sheetViews>
    <sheetView workbookViewId="0">
      <selection activeCell="F21" sqref="F21"/>
    </sheetView>
  </sheetViews>
  <sheetFormatPr baseColWidth="10" defaultRowHeight="15" x14ac:dyDescent="0.25"/>
  <sheetData>
    <row r="2" spans="2:5" x14ac:dyDescent="0.25">
      <c r="B2" t="s">
        <v>3</v>
      </c>
      <c r="C2" t="s">
        <v>4</v>
      </c>
      <c r="D2" t="s">
        <v>5</v>
      </c>
      <c r="E2" t="s">
        <v>6</v>
      </c>
    </row>
    <row r="3" spans="2:5" x14ac:dyDescent="0.25">
      <c r="B3" s="5">
        <v>101</v>
      </c>
      <c r="C3" t="s">
        <v>0</v>
      </c>
      <c r="D3">
        <v>5</v>
      </c>
      <c r="E3">
        <v>100</v>
      </c>
    </row>
    <row r="4" spans="2:5" x14ac:dyDescent="0.25">
      <c r="B4" s="5" t="s">
        <v>10</v>
      </c>
      <c r="C4" t="s">
        <v>0</v>
      </c>
      <c r="D4">
        <v>0</v>
      </c>
      <c r="E4">
        <v>0</v>
      </c>
    </row>
    <row r="5" spans="2:5" x14ac:dyDescent="0.25">
      <c r="B5" s="5" t="s">
        <v>11</v>
      </c>
      <c r="C5" t="s">
        <v>0</v>
      </c>
      <c r="D5">
        <v>0</v>
      </c>
      <c r="E5">
        <v>0</v>
      </c>
    </row>
    <row r="6" spans="2:5" x14ac:dyDescent="0.25">
      <c r="B6" s="5" t="s">
        <v>12</v>
      </c>
      <c r="C6" t="s">
        <v>0</v>
      </c>
      <c r="D6">
        <v>5</v>
      </c>
      <c r="E6">
        <v>145</v>
      </c>
    </row>
    <row r="7" spans="2:5" x14ac:dyDescent="0.25">
      <c r="B7" s="6" t="s">
        <v>13</v>
      </c>
      <c r="C7" t="s">
        <v>0</v>
      </c>
      <c r="D7">
        <v>8</v>
      </c>
      <c r="E7">
        <v>254</v>
      </c>
    </row>
    <row r="8" spans="2:5" x14ac:dyDescent="0.25">
      <c r="B8" s="5">
        <v>101</v>
      </c>
      <c r="C8" t="s">
        <v>1</v>
      </c>
      <c r="D8">
        <v>0</v>
      </c>
      <c r="E8">
        <v>0</v>
      </c>
    </row>
    <row r="9" spans="2:5" x14ac:dyDescent="0.25">
      <c r="B9" s="5" t="s">
        <v>10</v>
      </c>
      <c r="C9" t="s">
        <v>1</v>
      </c>
      <c r="D9">
        <v>0</v>
      </c>
      <c r="E9">
        <v>0</v>
      </c>
    </row>
    <row r="10" spans="2:5" x14ac:dyDescent="0.25">
      <c r="B10" s="5" t="s">
        <v>11</v>
      </c>
      <c r="C10" t="s">
        <v>1</v>
      </c>
      <c r="D10">
        <v>84</v>
      </c>
      <c r="E10">
        <v>512</v>
      </c>
    </row>
    <row r="11" spans="2:5" x14ac:dyDescent="0.25">
      <c r="B11" s="5" t="s">
        <v>12</v>
      </c>
      <c r="C11" t="s">
        <v>1</v>
      </c>
      <c r="D11">
        <v>2</v>
      </c>
      <c r="E11">
        <v>198</v>
      </c>
    </row>
    <row r="12" spans="2:5" x14ac:dyDescent="0.25">
      <c r="B12" s="6" t="s">
        <v>13</v>
      </c>
      <c r="C12" t="s">
        <v>1</v>
      </c>
      <c r="D12">
        <v>5</v>
      </c>
      <c r="E12">
        <v>142</v>
      </c>
    </row>
    <row r="13" spans="2:5" x14ac:dyDescent="0.25">
      <c r="B13" s="5">
        <v>101</v>
      </c>
      <c r="C13" t="s">
        <v>2</v>
      </c>
      <c r="D13">
        <v>0</v>
      </c>
      <c r="E13">
        <v>0</v>
      </c>
    </row>
    <row r="14" spans="2:5" x14ac:dyDescent="0.25">
      <c r="B14" s="5" t="s">
        <v>10</v>
      </c>
      <c r="C14" t="s">
        <v>2</v>
      </c>
      <c r="D14">
        <v>8</v>
      </c>
      <c r="E14">
        <v>135</v>
      </c>
    </row>
    <row r="15" spans="2:5" x14ac:dyDescent="0.25">
      <c r="B15" s="5" t="s">
        <v>11</v>
      </c>
      <c r="C15" t="s">
        <v>2</v>
      </c>
      <c r="D15">
        <v>65</v>
      </c>
      <c r="E15">
        <v>125</v>
      </c>
    </row>
    <row r="16" spans="2:5" x14ac:dyDescent="0.25">
      <c r="B16" s="5" t="s">
        <v>12</v>
      </c>
      <c r="C16" t="s">
        <v>2</v>
      </c>
      <c r="D16">
        <v>5</v>
      </c>
      <c r="E16">
        <v>154</v>
      </c>
    </row>
    <row r="17" spans="2:5" x14ac:dyDescent="0.25">
      <c r="B17" s="6" t="s">
        <v>13</v>
      </c>
      <c r="C17" t="s">
        <v>2</v>
      </c>
      <c r="D17">
        <v>0</v>
      </c>
      <c r="E17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SARL TRANSPARENCES</cp:lastModifiedBy>
  <dcterms:created xsi:type="dcterms:W3CDTF">2015-06-05T18:19:34Z</dcterms:created>
  <dcterms:modified xsi:type="dcterms:W3CDTF">2018-10-29T14:42:19Z</dcterms:modified>
</cp:coreProperties>
</file>