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65" yWindow="0" windowWidth="25605" windowHeight="13500" tabRatio="542"/>
  </bookViews>
  <sheets>
    <sheet name="NOMS" sheetId="6" r:id="rId1"/>
    <sheet name="2014 - 2015" sheetId="14" state="veryHidden" r:id="rId2"/>
    <sheet name="2016 - 2017" sheetId="33" r:id="rId3"/>
    <sheet name="2017 - 2018" sheetId="32" r:id="rId4"/>
    <sheet name="2018 - 2019" sheetId="31" r:id="rId5"/>
  </sheets>
  <definedNames>
    <definedName name="_xlnm.Print_Area" localSheetId="1">'2014 - 2015'!$B$1:$I$99</definedName>
    <definedName name="_xlnm.Print_Area" localSheetId="2">'2016 - 2017'!$B$1:$I$105</definedName>
    <definedName name="_xlnm.Print_Area" localSheetId="3">'2017 - 2018'!$B$1:$I$105</definedName>
    <definedName name="_xlnm.Print_Area" localSheetId="4">'2018 - 2019'!$B$1:$I$105</definedName>
  </definedNames>
  <calcPr calcId="144525" concurrentCalc="0"/>
</workbook>
</file>

<file path=xl/calcChain.xml><?xml version="1.0" encoding="utf-8"?>
<calcChain xmlns="http://schemas.openxmlformats.org/spreadsheetml/2006/main">
  <c r="D1" i="14" l="1"/>
  <c r="I1" i="33"/>
  <c r="I101" i="33"/>
  <c r="H1" i="33"/>
  <c r="H101" i="33"/>
  <c r="G1" i="33"/>
  <c r="G101" i="33"/>
  <c r="F1" i="33"/>
  <c r="F101" i="33"/>
  <c r="E1" i="33"/>
  <c r="E101" i="33"/>
  <c r="D1" i="33"/>
  <c r="D101" i="33"/>
  <c r="I1" i="32"/>
  <c r="I101" i="32"/>
  <c r="H1" i="32"/>
  <c r="H101" i="32"/>
  <c r="G1" i="32"/>
  <c r="G101" i="32"/>
  <c r="F1" i="32"/>
  <c r="F101" i="32"/>
  <c r="E1" i="32"/>
  <c r="E101" i="32"/>
  <c r="D1" i="32"/>
  <c r="D101" i="32"/>
  <c r="I1" i="31"/>
  <c r="I101" i="31"/>
  <c r="H1" i="31"/>
  <c r="H101" i="31"/>
  <c r="G1" i="31"/>
  <c r="G101" i="31"/>
  <c r="F1" i="31"/>
  <c r="F101" i="31"/>
  <c r="E1" i="31"/>
  <c r="E101" i="31"/>
  <c r="D1" i="31"/>
  <c r="D101" i="31"/>
  <c r="R15" i="14"/>
  <c r="T12" i="14"/>
  <c r="V23" i="14"/>
  <c r="T23" i="14"/>
  <c r="S23" i="14"/>
  <c r="R23" i="14"/>
  <c r="Q23" i="14"/>
  <c r="U23" i="14"/>
  <c r="S13" i="14"/>
  <c r="S12" i="14"/>
  <c r="V3" i="14"/>
  <c r="U3" i="14"/>
  <c r="T3" i="14"/>
  <c r="S3" i="14"/>
  <c r="R3" i="14"/>
  <c r="Q3" i="14"/>
  <c r="V4" i="14"/>
  <c r="U4" i="14"/>
  <c r="T4" i="14"/>
  <c r="S4" i="14"/>
  <c r="R4" i="14"/>
  <c r="Q4" i="14"/>
  <c r="V5" i="14"/>
  <c r="U5" i="14"/>
  <c r="T5" i="14"/>
  <c r="S5" i="14"/>
  <c r="R5" i="14"/>
  <c r="Q5" i="14"/>
  <c r="V6" i="14"/>
  <c r="U6" i="14"/>
  <c r="T6" i="14"/>
  <c r="S6" i="14"/>
  <c r="R6" i="14"/>
  <c r="Q6" i="14"/>
  <c r="V7" i="14"/>
  <c r="U7" i="14"/>
  <c r="T7" i="14"/>
  <c r="S7" i="14"/>
  <c r="R7" i="14"/>
  <c r="Q7" i="14"/>
  <c r="V8" i="14"/>
  <c r="U8" i="14"/>
  <c r="T8" i="14"/>
  <c r="S8" i="14"/>
  <c r="R8" i="14"/>
  <c r="Q8" i="14"/>
  <c r="V9" i="14"/>
  <c r="U9" i="14"/>
  <c r="T9" i="14"/>
  <c r="S9" i="14"/>
  <c r="R9" i="14"/>
  <c r="Q9" i="14"/>
  <c r="V11" i="14"/>
  <c r="U11" i="14"/>
  <c r="T11" i="14"/>
  <c r="S11" i="14"/>
  <c r="R11" i="14"/>
  <c r="Q11" i="14"/>
  <c r="V14" i="14"/>
  <c r="U14" i="14"/>
  <c r="T14" i="14"/>
  <c r="S14" i="14"/>
  <c r="R14" i="14"/>
  <c r="Q14" i="14"/>
  <c r="V12" i="14"/>
  <c r="U12" i="14"/>
  <c r="R12" i="14"/>
  <c r="V13" i="14"/>
  <c r="U13" i="14"/>
  <c r="T13" i="14"/>
  <c r="R13" i="14"/>
  <c r="V15" i="14"/>
  <c r="U15" i="14"/>
  <c r="T15" i="14"/>
  <c r="S15" i="14"/>
  <c r="Q15" i="14"/>
  <c r="V16" i="14"/>
  <c r="U16" i="14"/>
  <c r="T16" i="14"/>
  <c r="S16" i="14"/>
  <c r="R16" i="14"/>
  <c r="Q16" i="14"/>
  <c r="V17" i="14"/>
  <c r="U17" i="14"/>
  <c r="T17" i="14"/>
  <c r="T18" i="14"/>
  <c r="T19" i="14"/>
  <c r="T20" i="14"/>
  <c r="T21" i="14"/>
  <c r="T22" i="14"/>
  <c r="T26" i="14"/>
  <c r="S17" i="14"/>
  <c r="R17" i="14"/>
  <c r="Q17" i="14"/>
  <c r="V18" i="14"/>
  <c r="U18" i="14"/>
  <c r="S18" i="14"/>
  <c r="R18" i="14"/>
  <c r="Q18" i="14"/>
  <c r="V19" i="14"/>
  <c r="U19" i="14"/>
  <c r="S19" i="14"/>
  <c r="R19" i="14"/>
  <c r="Q19" i="14"/>
  <c r="V20" i="14"/>
  <c r="U20" i="14"/>
  <c r="S20" i="14"/>
  <c r="R20" i="14"/>
  <c r="Q20" i="14"/>
  <c r="V21" i="14"/>
  <c r="U21" i="14"/>
  <c r="S21" i="14"/>
  <c r="R21" i="14"/>
  <c r="Q21" i="14"/>
  <c r="V22" i="14"/>
  <c r="U22" i="14"/>
  <c r="S22" i="14"/>
  <c r="R22" i="14"/>
  <c r="Q22" i="14"/>
  <c r="Q13" i="14"/>
  <c r="Q12" i="14"/>
  <c r="V33" i="14"/>
  <c r="V32" i="14"/>
  <c r="V31" i="14"/>
  <c r="U33" i="14"/>
  <c r="U32" i="14"/>
  <c r="U31" i="14"/>
  <c r="T33" i="14"/>
  <c r="T32" i="14"/>
  <c r="T31" i="14"/>
  <c r="S33" i="14"/>
  <c r="S32" i="14"/>
  <c r="S31" i="14"/>
  <c r="R33" i="14"/>
  <c r="R32" i="14"/>
  <c r="R31" i="14"/>
  <c r="Q33" i="14"/>
  <c r="Q32" i="14"/>
  <c r="Q31" i="14"/>
  <c r="V1" i="14"/>
  <c r="U1" i="14"/>
  <c r="T1" i="14"/>
  <c r="S1" i="14"/>
  <c r="R1" i="14"/>
  <c r="Q1" i="14"/>
  <c r="V26" i="14"/>
  <c r="U26" i="14"/>
  <c r="R26" i="14"/>
  <c r="E1" i="14"/>
  <c r="G1" i="14"/>
  <c r="H1" i="14"/>
  <c r="I1" i="14"/>
  <c r="S26" i="14"/>
  <c r="Q26" i="14"/>
</calcChain>
</file>

<file path=xl/sharedStrings.xml><?xml version="1.0" encoding="utf-8"?>
<sst xmlns="http://schemas.openxmlformats.org/spreadsheetml/2006/main" count="693" uniqueCount="237">
  <si>
    <t>BIANAY</t>
  </si>
  <si>
    <t>UNSS</t>
  </si>
  <si>
    <t>TT - Dassibat</t>
  </si>
  <si>
    <t>CO - Base</t>
  </si>
  <si>
    <t>3DP6</t>
  </si>
  <si>
    <t>Ultimate - Stade</t>
  </si>
  <si>
    <t>1S: Penta – Stade</t>
  </si>
  <si>
    <t>TT- Pasteur</t>
  </si>
  <si>
    <t>Relais - Stade</t>
  </si>
  <si>
    <t>Bad - CMTE</t>
  </si>
  <si>
    <t>Acrosport – Pasteur</t>
  </si>
  <si>
    <t>LUNDI</t>
  </si>
  <si>
    <t>T1</t>
  </si>
  <si>
    <t>T2</t>
  </si>
  <si>
    <t>T3</t>
  </si>
  <si>
    <t>T7</t>
  </si>
  <si>
    <t>T4</t>
  </si>
  <si>
    <t>T5</t>
  </si>
  <si>
    <t>T6</t>
  </si>
  <si>
    <t>T8</t>
  </si>
  <si>
    <t>Boxe - MJC</t>
  </si>
  <si>
    <t>Penta - Stade</t>
  </si>
  <si>
    <t>HB/MUSCU</t>
  </si>
  <si>
    <t>Durée - Stade</t>
  </si>
  <si>
    <t>Durée (step) – Stade</t>
  </si>
  <si>
    <t>3x500 - Stade</t>
  </si>
  <si>
    <t>MARDI</t>
  </si>
  <si>
    <t>T12</t>
  </si>
  <si>
    <t>T13</t>
  </si>
  <si>
    <t>Musculation - Casalis</t>
  </si>
  <si>
    <t>Volley - Palais</t>
  </si>
  <si>
    <t>STEP</t>
  </si>
  <si>
    <t>Accro - MJC Judo</t>
  </si>
  <si>
    <t>Boxe - Palais</t>
  </si>
  <si>
    <t>T11</t>
  </si>
  <si>
    <t>Bad - SMTE</t>
  </si>
  <si>
    <t>JEUDI</t>
  </si>
  <si>
    <t>Danse - MJC</t>
  </si>
  <si>
    <t>T14</t>
  </si>
  <si>
    <t>T10</t>
  </si>
  <si>
    <t>Aérobic – MJC</t>
  </si>
  <si>
    <t>STEP – MJC</t>
  </si>
  <si>
    <t>Ultimate - (TT dassibat)</t>
  </si>
  <si>
    <t>S1: Bad – Pasteur</t>
  </si>
  <si>
    <t>S1: Durée – Stade</t>
  </si>
  <si>
    <t>S2: Step – Pasteur</t>
  </si>
  <si>
    <t>DANSE</t>
  </si>
  <si>
    <t>MERCREDI</t>
  </si>
  <si>
    <t>VENDREDI</t>
  </si>
  <si>
    <t>SAMEDI</t>
  </si>
  <si>
    <t>10:00-12:00</t>
  </si>
  <si>
    <t>8:00-10:00</t>
  </si>
  <si>
    <t>17:00-18:30</t>
  </si>
  <si>
    <t>8:00-9:30</t>
  </si>
  <si>
    <t>13h -15h</t>
  </si>
  <si>
    <t>15h -17h</t>
  </si>
  <si>
    <t>14h -16h</t>
  </si>
  <si>
    <t>16h -17h</t>
  </si>
  <si>
    <t>STEP – Pasteur</t>
  </si>
  <si>
    <t>Bad - Jeu de Paume</t>
  </si>
  <si>
    <t>Danse - Jeu de Paume</t>
  </si>
  <si>
    <t>Boxe -  Lévrière</t>
  </si>
  <si>
    <t>Boxe -  Casalis</t>
  </si>
  <si>
    <t>Cycle 1</t>
  </si>
  <si>
    <t>Cycle 2</t>
  </si>
  <si>
    <t>Cycle 3</t>
  </si>
  <si>
    <t>Cycle 1, 2, 3</t>
  </si>
  <si>
    <t>S2: Durée - Stade</t>
  </si>
  <si>
    <t>MODE DE RECHERCHE</t>
  </si>
  <si>
    <t>OPTION</t>
  </si>
  <si>
    <t>AFFICHER LES CYCLES</t>
  </si>
  <si>
    <t>A rendre Fradin  Ultimate Stade</t>
  </si>
  <si>
    <t>Lundi</t>
  </si>
  <si>
    <t>Mardi</t>
  </si>
  <si>
    <t>Jeudi</t>
  </si>
  <si>
    <t>=NB.SI(plage;"*")</t>
  </si>
  <si>
    <t>=NB.SI(E82:E84;"**?????")</t>
  </si>
  <si>
    <t>2S: Penta – Stade</t>
  </si>
  <si>
    <t>A rendre Fradin  Dassibat TT</t>
  </si>
  <si>
    <t>BASKET</t>
  </si>
  <si>
    <t>HAND</t>
  </si>
  <si>
    <t>FOOT</t>
  </si>
  <si>
    <t>RUGBY</t>
  </si>
  <si>
    <t>13:30 - 16:00</t>
  </si>
  <si>
    <t>13:30 - 16:30</t>
  </si>
  <si>
    <t>13:30 - 15:30</t>
  </si>
  <si>
    <t>14:00 - 16:00</t>
  </si>
  <si>
    <t>16:00 - 18:00</t>
  </si>
  <si>
    <r>
      <t xml:space="preserve">STEP </t>
    </r>
    <r>
      <rPr>
        <sz val="10"/>
        <rFont val="Arial"/>
        <family val="2"/>
      </rPr>
      <t>+</t>
    </r>
    <r>
      <rPr>
        <sz val="8"/>
        <rFont val="Arial"/>
        <family val="2"/>
      </rPr>
      <t xml:space="preserve"> BOXE</t>
    </r>
  </si>
  <si>
    <r>
      <t xml:space="preserve">BAD </t>
    </r>
    <r>
      <rPr>
        <sz val="10"/>
        <rFont val="Arial"/>
        <family val="2"/>
      </rPr>
      <t>+</t>
    </r>
    <r>
      <rPr>
        <sz val="8"/>
        <rFont val="Arial"/>
        <family val="2"/>
      </rPr>
      <t xml:space="preserve"> ATHLÉ</t>
    </r>
  </si>
  <si>
    <t>112 (S1)</t>
  </si>
  <si>
    <t>TL</t>
  </si>
  <si>
    <t>TS1</t>
  </si>
  <si>
    <t>ALLEZARD</t>
  </si>
  <si>
    <t>CASALIS</t>
  </si>
  <si>
    <t>CASALIS JUDO</t>
  </si>
  <si>
    <t xml:space="preserve">DASSIBAT </t>
  </si>
  <si>
    <t>DUVAUCHELLE PISTE</t>
  </si>
  <si>
    <t>DUVAUCHELLE RELAIS</t>
  </si>
  <si>
    <t>ISSAURAT</t>
  </si>
  <si>
    <t xml:space="preserve">JEU DE PAUME </t>
  </si>
  <si>
    <t>LCR</t>
  </si>
  <si>
    <t>LÉVRIÈRE</t>
  </si>
  <si>
    <t xml:space="preserve">MJC </t>
  </si>
  <si>
    <t>MTE</t>
  </si>
  <si>
    <t>PAILLOU</t>
  </si>
  <si>
    <t>PDS</t>
  </si>
  <si>
    <t>PDS ANNEXE</t>
  </si>
  <si>
    <t>PLAISANCE</t>
  </si>
  <si>
    <t>SCHWEITZER</t>
  </si>
  <si>
    <t>V.HUGO</t>
  </si>
  <si>
    <t>VOILE</t>
  </si>
  <si>
    <t>§</t>
  </si>
  <si>
    <t>TSTMG MER</t>
  </si>
  <si>
    <t>TS2</t>
  </si>
  <si>
    <t>TSTMG RH</t>
  </si>
  <si>
    <t>TSPRO S2</t>
  </si>
  <si>
    <t>1S2</t>
  </si>
  <si>
    <t>1S3</t>
  </si>
  <si>
    <t>1S1</t>
  </si>
  <si>
    <t>1L</t>
  </si>
  <si>
    <t>7h SEP</t>
  </si>
  <si>
    <t>Avec AP</t>
  </si>
  <si>
    <t>8h SEP</t>
  </si>
  <si>
    <t>6h SEP</t>
  </si>
  <si>
    <t>110 (S1)</t>
  </si>
  <si>
    <t>111 (S2)</t>
  </si>
  <si>
    <t>113 (S2)</t>
  </si>
  <si>
    <t>114 (S1)</t>
  </si>
  <si>
    <t>T9</t>
  </si>
  <si>
    <t>TSPRO S1</t>
  </si>
  <si>
    <t>T ES1</t>
  </si>
  <si>
    <t>T ES2</t>
  </si>
  <si>
    <t>TSTMG GT</t>
  </si>
  <si>
    <t xml:space="preserve">TSTMG 1 </t>
  </si>
  <si>
    <t>TSTMG 2</t>
  </si>
  <si>
    <t>1 STMG 1</t>
  </si>
  <si>
    <t>1 STMG 2</t>
  </si>
  <si>
    <t>3ES1</t>
  </si>
  <si>
    <t>DUV ULTIMATE  EST</t>
  </si>
  <si>
    <t>DUV ULTIMATE  OUEST</t>
  </si>
  <si>
    <t>PDS ANNEXE  HAND</t>
  </si>
  <si>
    <t>DUVAUCHELLE  3X500</t>
  </si>
  <si>
    <t>MUSCULATION</t>
  </si>
  <si>
    <t>BASE - CO</t>
  </si>
  <si>
    <t>PDS - HALLE</t>
  </si>
  <si>
    <t>MJC - GYM</t>
  </si>
  <si>
    <t>MJC - DANSE</t>
  </si>
  <si>
    <t>MJC - CAPOEIRA GYM</t>
  </si>
  <si>
    <t>MJC - BOXE</t>
  </si>
  <si>
    <t>MJC - AÉROBIC</t>
  </si>
  <si>
    <t>MJC - ACRO JUDO</t>
  </si>
  <si>
    <t>MJC - ACRO GYM</t>
  </si>
  <si>
    <t>MJC - STEP GYM</t>
  </si>
  <si>
    <t>MTE - BAD</t>
  </si>
  <si>
    <t>MTE - BAD 5/6</t>
  </si>
  <si>
    <t>PASTEUR  - TT</t>
  </si>
  <si>
    <t>PASTEUR - STEP</t>
  </si>
  <si>
    <t>PASTEUR - BAD</t>
  </si>
  <si>
    <t>PASTEUR - ACROSPORT</t>
  </si>
  <si>
    <t>PAILLOU - STEP</t>
  </si>
  <si>
    <t>PAILLOU - GYM</t>
  </si>
  <si>
    <t>PAILLOU - BASKET</t>
  </si>
  <si>
    <t>PAILLOU - ACROSPORT</t>
  </si>
  <si>
    <t>PAILLOU - BADMINTON</t>
  </si>
  <si>
    <t>ISSAURAT - ACRO</t>
  </si>
  <si>
    <t>ISSAURAT- BAD</t>
  </si>
  <si>
    <t>ISSAURAT - BASKET</t>
  </si>
  <si>
    <t>ISSAURAT - DANSE</t>
  </si>
  <si>
    <t>JEU DE PAUME - ACRO</t>
  </si>
  <si>
    <t>JEU DE PAUME - BAD</t>
  </si>
  <si>
    <t>JEU DE PAUME - BASKET</t>
  </si>
  <si>
    <t>JEU DE PAUME - GYM</t>
  </si>
  <si>
    <t>LÉVRIÈRE - ACRO</t>
  </si>
  <si>
    <t>LÉVRIÈRE - BOXE</t>
  </si>
  <si>
    <t>LÉVRIÈRE - HALLE</t>
  </si>
  <si>
    <t>DASSIBAT - ACRO</t>
  </si>
  <si>
    <t>DASSIBAT - JUDO</t>
  </si>
  <si>
    <t xml:space="preserve">DASSIBAT - TT   </t>
  </si>
  <si>
    <t xml:space="preserve">DASSIBAT - TT 12 </t>
  </si>
  <si>
    <t xml:space="preserve">DASSIBAT - TT 8 </t>
  </si>
  <si>
    <t>ALLEZARD - BASKET</t>
  </si>
  <si>
    <t>CASALIS - ACRO</t>
  </si>
  <si>
    <t>CASALIS - BAD</t>
  </si>
  <si>
    <t>CASALIS - BOXE</t>
  </si>
  <si>
    <t>CASALIS - LUTTE</t>
  </si>
  <si>
    <t>CASALIS - MUSCUL</t>
  </si>
  <si>
    <t>CASALIS - PARQUET BF</t>
  </si>
  <si>
    <t>CASALIS - PARQUET TT</t>
  </si>
  <si>
    <t>GUIBLETS  - BASKET</t>
  </si>
  <si>
    <t>PDS - BASKET</t>
  </si>
  <si>
    <t>PDS - VOLLEY</t>
  </si>
  <si>
    <t xml:space="preserve">PLAISANCE - ACRO MEZZA     </t>
  </si>
  <si>
    <t>SCHWEITZER - ACRO</t>
  </si>
  <si>
    <t>SCHWEITZER - 3X500</t>
  </si>
  <si>
    <t>SCHWEITZER - BAD</t>
  </si>
  <si>
    <t>SCHWEITZER - BASKET</t>
  </si>
  <si>
    <t>SCHWEITZER - DURÉE</t>
  </si>
  <si>
    <t>SCHWEITZER - GYM</t>
  </si>
  <si>
    <t>SCHWEITZER - RELAIS</t>
  </si>
  <si>
    <t>V.HUGO - ACRO</t>
  </si>
  <si>
    <t>JEU DE PAUME - DANSE</t>
  </si>
  <si>
    <t>PALAIS - BF</t>
  </si>
  <si>
    <t>PDS - BOXE FR</t>
  </si>
  <si>
    <t>2014/2015</t>
  </si>
  <si>
    <t>2015/2016</t>
  </si>
  <si>
    <t>2016/2017</t>
  </si>
  <si>
    <t>2017/2018</t>
  </si>
  <si>
    <t>2018/2019</t>
  </si>
  <si>
    <t>2019/2020</t>
  </si>
  <si>
    <t>2020/2021</t>
  </si>
  <si>
    <t>2021/2022</t>
  </si>
  <si>
    <t>2022/2023</t>
  </si>
  <si>
    <t>2023/2024</t>
  </si>
  <si>
    <t>2024/2025</t>
  </si>
  <si>
    <t>2025/2026</t>
  </si>
  <si>
    <t>2026/2027</t>
  </si>
  <si>
    <t>2027/2028</t>
  </si>
  <si>
    <t>2028/2029</t>
  </si>
  <si>
    <t>2029/2030</t>
  </si>
  <si>
    <t>2030/2031</t>
  </si>
  <si>
    <t>2031/2032</t>
  </si>
  <si>
    <t>2032/2033</t>
  </si>
  <si>
    <t>2034/2035</t>
  </si>
  <si>
    <t>2033/2034</t>
  </si>
  <si>
    <t>DUVAUCHELLE DURÉE</t>
  </si>
  <si>
    <t>DUVAUCHELLE -  PENTA</t>
  </si>
  <si>
    <t>DAUVAUCHELLE</t>
  </si>
  <si>
    <t>PASTEUR</t>
  </si>
  <si>
    <t>*</t>
  </si>
  <si>
    <t xml:space="preserve">   dispo pour gut si necessaire car durée sur ouest</t>
  </si>
  <si>
    <t>AAAA</t>
  </si>
  <si>
    <t>BBBBB</t>
  </si>
  <si>
    <t>CCCCC</t>
  </si>
  <si>
    <t>DDDDD</t>
  </si>
  <si>
    <t>EEEEEEE</t>
  </si>
  <si>
    <t>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</si>
</sst>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&quot; h&quot;"/>
  </numFmts>
  <fonts count="39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Comic Sans MS"/>
      <family val="4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2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3"/>
      <color theme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333333"/>
      <name val="Verdana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Times New Roman"/>
      <family val="1"/>
    </font>
    <font>
      <sz val="8"/>
      <color theme="0"/>
      <name val="Arial"/>
      <family val="2"/>
    </font>
    <font>
      <b/>
      <sz val="14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0"/>
      <name val="Times New Roman"/>
      <family val="1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b/>
      <sz val="24"/>
      <color theme="0"/>
      <name val="Arial"/>
      <family val="2"/>
    </font>
    <font>
      <sz val="24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499984740745262"/>
        <bgColor indexed="31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0" tint="-0.499984740745262"/>
        <bgColor indexed="55"/>
      </patternFill>
    </fill>
    <fill>
      <patternFill patternType="solid">
        <fgColor theme="0"/>
        <b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31"/>
      </patternFill>
    </fill>
    <fill>
      <patternFill patternType="solid">
        <fgColor theme="0" tint="-0.34998626667073579"/>
        <bgColor indexed="26"/>
      </patternFill>
    </fill>
    <fill>
      <patternFill patternType="solid">
        <fgColor theme="0" tint="-0.34998626667073579"/>
        <bgColor indexed="31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0"/>
      </patternFill>
    </fill>
    <fill>
      <patternFill patternType="solid">
        <fgColor rgb="FFFFFF00"/>
        <bgColor indexed="31"/>
      </patternFill>
    </fill>
    <fill>
      <patternFill patternType="solid">
        <fgColor rgb="FFFFFF00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0" tint="-0.249977111117893"/>
        <bgColor indexed="31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FF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rgb="FFFF0000"/>
      </top>
      <bottom style="medium">
        <color indexed="64"/>
      </bottom>
      <diagonal/>
    </border>
    <border>
      <left/>
      <right style="thin">
        <color indexed="64"/>
      </right>
      <top style="hair">
        <color rgb="FFFF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rgb="FFFF0000"/>
      </bottom>
      <diagonal/>
    </border>
    <border>
      <left/>
      <right style="thin">
        <color indexed="64"/>
      </right>
      <top style="medium">
        <color indexed="64"/>
      </top>
      <bottom style="hair">
        <color rgb="FFFF0000"/>
      </bottom>
      <diagonal/>
    </border>
    <border>
      <left/>
      <right style="thin">
        <color indexed="64"/>
      </right>
      <top style="thin">
        <color indexed="64"/>
      </top>
      <bottom style="hair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350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/>
    <xf numFmtId="0" fontId="1" fillId="2" borderId="0" xfId="0" applyFont="1" applyFill="1" applyBorder="1" applyAlignment="1">
      <alignment horizontal="center" vertical="center" shrinkToFit="1"/>
    </xf>
    <xf numFmtId="0" fontId="1" fillId="3" borderId="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3" borderId="0" xfId="0" applyFont="1" applyFill="1" applyBorder="1" applyAlignment="1">
      <alignment horizontal="left" vertical="center" shrinkToFit="1"/>
    </xf>
    <xf numFmtId="0" fontId="1" fillId="2" borderId="0" xfId="0" applyFont="1" applyFill="1" applyBorder="1" applyAlignment="1">
      <alignment horizontal="left" vertical="center" shrinkToFit="1"/>
    </xf>
    <xf numFmtId="0" fontId="1" fillId="3" borderId="0" xfId="0" applyFont="1" applyFill="1" applyBorder="1" applyAlignment="1">
      <alignment horizontal="left" shrinkToFit="1"/>
    </xf>
    <xf numFmtId="0" fontId="1" fillId="2" borderId="0" xfId="0" applyFont="1" applyFill="1" applyBorder="1" applyAlignment="1">
      <alignment horizontal="left" shrinkToFi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2" fillId="2" borderId="0" xfId="0" applyFont="1" applyFill="1" applyBorder="1" applyAlignment="1">
      <alignment horizontal="left" vertical="center" shrinkToFit="1"/>
    </xf>
    <xf numFmtId="0" fontId="4" fillId="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Font="1"/>
    <xf numFmtId="0" fontId="11" fillId="5" borderId="1" xfId="0" applyFont="1" applyFill="1" applyBorder="1" applyAlignment="1" applyProtection="1">
      <alignment horizontal="center" vertical="center" shrinkToFit="1"/>
      <protection locked="0"/>
    </xf>
    <xf numFmtId="0" fontId="11" fillId="5" borderId="2" xfId="0" applyFont="1" applyFill="1" applyBorder="1" applyAlignment="1" applyProtection="1">
      <alignment horizontal="center" vertical="center" shrinkToFit="1"/>
      <protection locked="0"/>
    </xf>
    <xf numFmtId="0" fontId="11" fillId="5" borderId="3" xfId="0" applyFont="1" applyFill="1" applyBorder="1" applyAlignment="1" applyProtection="1">
      <alignment horizontal="center" vertical="center" shrinkToFit="1"/>
      <protection locked="0"/>
    </xf>
    <xf numFmtId="0" fontId="11" fillId="5" borderId="4" xfId="0" applyFont="1" applyFill="1" applyBorder="1" applyAlignment="1" applyProtection="1">
      <alignment horizontal="center" vertical="center" shrinkToFit="1"/>
      <protection locked="0"/>
    </xf>
    <xf numFmtId="0" fontId="11" fillId="5" borderId="5" xfId="0" applyFont="1" applyFill="1" applyBorder="1" applyAlignment="1" applyProtection="1">
      <alignment horizontal="center" vertical="center" shrinkToFit="1"/>
      <protection locked="0"/>
    </xf>
    <xf numFmtId="0" fontId="11" fillId="5" borderId="6" xfId="0" applyFont="1" applyFill="1" applyBorder="1" applyAlignment="1" applyProtection="1">
      <alignment horizontal="center" vertical="center" shrinkToFit="1"/>
      <protection locked="0"/>
    </xf>
    <xf numFmtId="0" fontId="0" fillId="6" borderId="7" xfId="0" applyFont="1" applyFill="1" applyBorder="1" applyAlignment="1" applyProtection="1">
      <alignment horizontal="center" vertical="center"/>
      <protection locked="0"/>
    </xf>
    <xf numFmtId="0" fontId="0" fillId="7" borderId="7" xfId="0" applyFont="1" applyFill="1" applyBorder="1" applyAlignment="1" applyProtection="1">
      <alignment horizontal="center" vertical="center"/>
      <protection locked="0"/>
    </xf>
    <xf numFmtId="0" fontId="0" fillId="7" borderId="8" xfId="0" applyFont="1" applyFill="1" applyBorder="1" applyAlignment="1" applyProtection="1">
      <alignment horizontal="center" vertical="center"/>
      <protection locked="0"/>
    </xf>
    <xf numFmtId="0" fontId="11" fillId="5" borderId="9" xfId="0" applyFont="1" applyFill="1" applyBorder="1" applyAlignment="1" applyProtection="1">
      <alignment horizontal="center" vertical="center" shrinkToFit="1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center" vertical="center"/>
      <protection locked="0"/>
    </xf>
    <xf numFmtId="0" fontId="11" fillId="5" borderId="10" xfId="0" applyFont="1" applyFill="1" applyBorder="1" applyAlignment="1" applyProtection="1">
      <alignment horizontal="center" vertical="center" shrinkToFit="1"/>
      <protection locked="0"/>
    </xf>
    <xf numFmtId="0" fontId="11" fillId="5" borderId="11" xfId="0" applyFont="1" applyFill="1" applyBorder="1" applyAlignment="1" applyProtection="1">
      <alignment horizontal="center" vertical="center" shrinkToFit="1"/>
      <protection locked="0"/>
    </xf>
    <xf numFmtId="0" fontId="0" fillId="8" borderId="7" xfId="0" applyFont="1" applyFill="1" applyBorder="1" applyAlignment="1" applyProtection="1">
      <alignment horizontal="center" vertical="center"/>
      <protection locked="0"/>
    </xf>
    <xf numFmtId="0" fontId="0" fillId="8" borderId="8" xfId="0" applyFont="1" applyFill="1" applyBorder="1" applyAlignment="1" applyProtection="1">
      <alignment horizontal="center" vertical="center"/>
      <protection locked="0"/>
    </xf>
    <xf numFmtId="0" fontId="11" fillId="5" borderId="12" xfId="0" applyFont="1" applyFill="1" applyBorder="1" applyAlignment="1" applyProtection="1">
      <alignment horizontal="center" vertical="center" shrinkToFit="1"/>
      <protection locked="0"/>
    </xf>
    <xf numFmtId="0" fontId="11" fillId="5" borderId="13" xfId="0" applyFont="1" applyFill="1" applyBorder="1" applyAlignment="1" applyProtection="1">
      <alignment horizontal="center" vertical="center" shrinkToFit="1"/>
      <protection locked="0"/>
    </xf>
    <xf numFmtId="0" fontId="11" fillId="5" borderId="14" xfId="0" applyFont="1" applyFill="1" applyBorder="1" applyAlignment="1" applyProtection="1">
      <alignment horizontal="center" vertical="center" shrinkToFit="1"/>
      <protection locked="0"/>
    </xf>
    <xf numFmtId="0" fontId="0" fillId="6" borderId="8" xfId="0" applyFont="1" applyFill="1" applyBorder="1" applyAlignment="1" applyProtection="1">
      <alignment horizontal="center" vertical="center"/>
      <protection locked="0"/>
    </xf>
    <xf numFmtId="0" fontId="11" fillId="5" borderId="15" xfId="0" applyFont="1" applyFill="1" applyBorder="1" applyAlignment="1" applyProtection="1">
      <alignment horizontal="center" vertical="center" shrinkToFit="1"/>
      <protection locked="0"/>
    </xf>
    <xf numFmtId="0" fontId="11" fillId="5" borderId="16" xfId="0" applyFont="1" applyFill="1" applyBorder="1" applyAlignment="1" applyProtection="1">
      <alignment horizontal="center" vertical="center" shrinkToFit="1"/>
      <protection locked="0"/>
    </xf>
    <xf numFmtId="0" fontId="11" fillId="5" borderId="17" xfId="0" applyFont="1" applyFill="1" applyBorder="1" applyAlignment="1" applyProtection="1">
      <alignment horizontal="center" vertical="center" shrinkToFit="1"/>
      <protection locked="0"/>
    </xf>
    <xf numFmtId="0" fontId="11" fillId="5" borderId="18" xfId="0" applyFont="1" applyFill="1" applyBorder="1" applyAlignment="1" applyProtection="1">
      <alignment horizontal="center" vertical="center" shrinkToFit="1"/>
      <protection locked="0"/>
    </xf>
    <xf numFmtId="0" fontId="0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1" fillId="9" borderId="0" xfId="0" applyFont="1" applyFill="1" applyBorder="1" applyAlignment="1" applyProtection="1">
      <alignment horizontal="center" vertical="center"/>
      <protection locked="0"/>
    </xf>
    <xf numFmtId="0" fontId="0" fillId="8" borderId="19" xfId="0" applyFont="1" applyFill="1" applyBorder="1" applyAlignment="1" applyProtection="1">
      <alignment horizontal="center" vertical="center"/>
      <protection locked="0"/>
    </xf>
    <xf numFmtId="0" fontId="0" fillId="9" borderId="0" xfId="0" applyFont="1" applyFill="1" applyBorder="1" applyAlignment="1" applyProtection="1">
      <alignment horizontal="center" vertical="center"/>
      <protection locked="0"/>
    </xf>
    <xf numFmtId="0" fontId="0" fillId="4" borderId="0" xfId="0" applyFont="1" applyFill="1" applyBorder="1" applyAlignment="1" applyProtection="1">
      <alignment horizontal="center" vertical="center"/>
      <protection locked="0"/>
    </xf>
    <xf numFmtId="0" fontId="19" fillId="0" borderId="0" xfId="1" applyAlignment="1" applyProtection="1">
      <alignment horizontal="center"/>
    </xf>
    <xf numFmtId="0" fontId="20" fillId="2" borderId="4" xfId="0" applyFont="1" applyFill="1" applyBorder="1" applyAlignment="1" applyProtection="1">
      <alignment horizontal="center" vertical="center" shrinkToFit="1"/>
      <protection locked="0"/>
    </xf>
    <xf numFmtId="0" fontId="20" fillId="2" borderId="5" xfId="0" applyFont="1" applyFill="1" applyBorder="1" applyAlignment="1" applyProtection="1">
      <alignment horizontal="center" vertical="center" shrinkToFit="1"/>
      <protection locked="0"/>
    </xf>
    <xf numFmtId="0" fontId="20" fillId="2" borderId="6" xfId="0" applyFont="1" applyFill="1" applyBorder="1" applyAlignment="1" applyProtection="1">
      <alignment horizontal="center" vertical="center" shrinkToFit="1"/>
      <protection locked="0"/>
    </xf>
    <xf numFmtId="0" fontId="20" fillId="2" borderId="12" xfId="0" applyFont="1" applyFill="1" applyBorder="1" applyAlignment="1" applyProtection="1">
      <alignment horizontal="center" vertical="center" shrinkToFit="1"/>
      <protection locked="0"/>
    </xf>
    <xf numFmtId="0" fontId="20" fillId="2" borderId="13" xfId="0" applyFont="1" applyFill="1" applyBorder="1" applyAlignment="1" applyProtection="1">
      <alignment horizontal="center" vertical="center" shrinkToFit="1"/>
      <protection locked="0"/>
    </xf>
    <xf numFmtId="0" fontId="20" fillId="2" borderId="14" xfId="0" applyFont="1" applyFill="1" applyBorder="1" applyAlignment="1" applyProtection="1">
      <alignment horizontal="center" vertical="center" shrinkToFit="1"/>
      <protection locked="0"/>
    </xf>
    <xf numFmtId="0" fontId="20" fillId="2" borderId="20" xfId="0" applyFont="1" applyFill="1" applyBorder="1" applyAlignment="1" applyProtection="1">
      <alignment horizontal="center" vertical="center" shrinkToFit="1"/>
      <protection locked="0"/>
    </xf>
    <xf numFmtId="0" fontId="20" fillId="2" borderId="21" xfId="0" applyFont="1" applyFill="1" applyBorder="1" applyAlignment="1" applyProtection="1">
      <alignment horizontal="center" vertical="center" shrinkToFit="1"/>
      <protection locked="0"/>
    </xf>
    <xf numFmtId="0" fontId="20" fillId="2" borderId="22" xfId="0" applyFont="1" applyFill="1" applyBorder="1" applyAlignment="1" applyProtection="1">
      <alignment horizontal="center" vertical="center" shrinkToFit="1"/>
      <protection locked="0"/>
    </xf>
    <xf numFmtId="0" fontId="20" fillId="2" borderId="23" xfId="0" applyFont="1" applyFill="1" applyBorder="1" applyAlignment="1" applyProtection="1">
      <alignment horizontal="center" vertical="center" shrinkToFit="1"/>
      <protection locked="0"/>
    </xf>
    <xf numFmtId="0" fontId="20" fillId="2" borderId="24" xfId="0" applyFont="1" applyFill="1" applyBorder="1" applyAlignment="1" applyProtection="1">
      <alignment horizontal="center" vertical="center" shrinkToFit="1"/>
      <protection locked="0"/>
    </xf>
    <xf numFmtId="0" fontId="20" fillId="2" borderId="25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/>
    <xf numFmtId="0" fontId="8" fillId="0" borderId="0" xfId="0" applyFont="1"/>
    <xf numFmtId="0" fontId="11" fillId="5" borderId="26" xfId="0" applyFont="1" applyFill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>
      <alignment horizontal="left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4" fillId="0" borderId="0" xfId="0" applyFont="1"/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1" fillId="5" borderId="4" xfId="0" quotePrefix="1" applyFont="1" applyFill="1" applyBorder="1" applyAlignment="1" applyProtection="1">
      <alignment horizontal="center" vertical="center" shrinkToFit="1"/>
      <protection locked="0"/>
    </xf>
    <xf numFmtId="0" fontId="15" fillId="0" borderId="0" xfId="0" applyFont="1"/>
    <xf numFmtId="0" fontId="15" fillId="0" borderId="0" xfId="0" applyFont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22" fillId="0" borderId="0" xfId="0" quotePrefix="1" applyFont="1"/>
    <xf numFmtId="164" fontId="15" fillId="0" borderId="0" xfId="0" applyNumberFormat="1" applyFont="1" applyAlignment="1">
      <alignment horizontal="center"/>
    </xf>
    <xf numFmtId="0" fontId="1" fillId="0" borderId="0" xfId="0" quotePrefix="1" applyFont="1"/>
    <xf numFmtId="0" fontId="8" fillId="10" borderId="9" xfId="0" applyFont="1" applyFill="1" applyBorder="1" applyAlignment="1" applyProtection="1">
      <alignment horizontal="center"/>
      <protection locked="0"/>
    </xf>
    <xf numFmtId="0" fontId="23" fillId="0" borderId="9" xfId="0" applyFont="1" applyBorder="1" applyProtection="1"/>
    <xf numFmtId="0" fontId="23" fillId="0" borderId="9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left"/>
    </xf>
    <xf numFmtId="0" fontId="24" fillId="2" borderId="9" xfId="0" applyFont="1" applyFill="1" applyBorder="1" applyAlignment="1" applyProtection="1">
      <alignment horizontal="center" vertical="center"/>
      <protection locked="0"/>
    </xf>
    <xf numFmtId="0" fontId="24" fillId="3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3" borderId="9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3" borderId="9" xfId="0" applyFont="1" applyFill="1" applyBorder="1" applyAlignment="1" applyProtection="1">
      <alignment horizontal="center" vertical="center"/>
      <protection locked="0"/>
    </xf>
    <xf numFmtId="0" fontId="6" fillId="10" borderId="5" xfId="0" applyFont="1" applyFill="1" applyBorder="1" applyAlignment="1" applyProtection="1">
      <alignment horizontal="center"/>
      <protection locked="0"/>
    </xf>
    <xf numFmtId="0" fontId="0" fillId="11" borderId="32" xfId="0" applyFont="1" applyFill="1" applyBorder="1" applyAlignment="1" applyProtection="1">
      <alignment horizontal="center" vertical="center" shrinkToFit="1"/>
      <protection locked="0"/>
    </xf>
    <xf numFmtId="0" fontId="0" fillId="11" borderId="33" xfId="0" applyFont="1" applyFill="1" applyBorder="1" applyAlignment="1" applyProtection="1">
      <alignment horizontal="center" vertical="center" shrinkToFit="1"/>
      <protection locked="0"/>
    </xf>
    <xf numFmtId="0" fontId="0" fillId="11" borderId="34" xfId="0" applyFont="1" applyFill="1" applyBorder="1" applyAlignment="1" applyProtection="1">
      <alignment horizontal="center" vertical="center" shrinkToFit="1"/>
      <protection locked="0"/>
    </xf>
    <xf numFmtId="0" fontId="0" fillId="11" borderId="60" xfId="0" applyFont="1" applyFill="1" applyBorder="1" applyAlignment="1" applyProtection="1">
      <alignment horizontal="center" vertical="center" shrinkToFit="1"/>
      <protection locked="0"/>
    </xf>
    <xf numFmtId="0" fontId="0" fillId="11" borderId="61" xfId="0" applyFont="1" applyFill="1" applyBorder="1" applyAlignment="1" applyProtection="1">
      <alignment horizontal="center" vertical="center" shrinkToFit="1"/>
      <protection locked="0"/>
    </xf>
    <xf numFmtId="0" fontId="0" fillId="11" borderId="62" xfId="0" applyFont="1" applyFill="1" applyBorder="1" applyAlignment="1" applyProtection="1">
      <alignment horizontal="center" vertical="center" shrinkToFit="1"/>
      <protection locked="0"/>
    </xf>
    <xf numFmtId="0" fontId="0" fillId="11" borderId="63" xfId="0" applyFont="1" applyFill="1" applyBorder="1" applyAlignment="1" applyProtection="1">
      <alignment horizontal="center" vertical="center" shrinkToFit="1"/>
      <protection locked="0"/>
    </xf>
    <xf numFmtId="0" fontId="5" fillId="11" borderId="64" xfId="0" applyFont="1" applyFill="1" applyBorder="1" applyAlignment="1" applyProtection="1">
      <alignment horizontal="center" vertical="center" shrinkToFit="1"/>
      <protection locked="0"/>
    </xf>
    <xf numFmtId="0" fontId="5" fillId="11" borderId="65" xfId="0" applyFont="1" applyFill="1" applyBorder="1" applyAlignment="1" applyProtection="1">
      <alignment horizontal="center" vertical="center" shrinkToFit="1"/>
      <protection locked="0"/>
    </xf>
    <xf numFmtId="0" fontId="5" fillId="11" borderId="66" xfId="0" applyFont="1" applyFill="1" applyBorder="1" applyAlignment="1" applyProtection="1">
      <alignment horizontal="center" vertical="center" shrinkToFit="1"/>
      <protection locked="0"/>
    </xf>
    <xf numFmtId="0" fontId="0" fillId="11" borderId="64" xfId="0" applyFont="1" applyFill="1" applyBorder="1" applyAlignment="1" applyProtection="1">
      <alignment horizontal="center" vertical="center" shrinkToFit="1"/>
      <protection locked="0"/>
    </xf>
    <xf numFmtId="0" fontId="0" fillId="11" borderId="65" xfId="0" applyFont="1" applyFill="1" applyBorder="1" applyAlignment="1" applyProtection="1">
      <alignment horizontal="center" vertical="center" shrinkToFit="1"/>
      <protection locked="0"/>
    </xf>
    <xf numFmtId="0" fontId="0" fillId="11" borderId="66" xfId="0" applyFont="1" applyFill="1" applyBorder="1" applyAlignment="1" applyProtection="1">
      <alignment horizontal="center" vertical="center" shrinkToFit="1"/>
      <protection locked="0"/>
    </xf>
    <xf numFmtId="0" fontId="5" fillId="11" borderId="67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 applyProtection="1">
      <alignment shrinkToFit="1"/>
      <protection locked="0"/>
    </xf>
    <xf numFmtId="0" fontId="1" fillId="2" borderId="0" xfId="0" applyFont="1" applyFill="1" applyBorder="1" applyAlignment="1" applyProtection="1">
      <alignment horizontal="left" vertical="center" shrinkToFit="1"/>
      <protection locked="0"/>
    </xf>
    <xf numFmtId="0" fontId="1" fillId="0" borderId="0" xfId="0" applyFont="1" applyProtection="1">
      <protection locked="0"/>
    </xf>
    <xf numFmtId="0" fontId="1" fillId="3" borderId="0" xfId="0" applyFont="1" applyFill="1" applyBorder="1" applyAlignment="1" applyProtection="1">
      <alignment horizontal="left" vertical="center" shrinkToFit="1"/>
      <protection locked="0"/>
    </xf>
    <xf numFmtId="0" fontId="1" fillId="2" borderId="0" xfId="0" applyFont="1" applyFill="1" applyBorder="1" applyAlignment="1" applyProtection="1">
      <alignment horizontal="center" vertical="center" shrinkToFit="1"/>
      <protection locked="0"/>
    </xf>
    <xf numFmtId="0" fontId="1" fillId="0" borderId="0" xfId="0" applyFont="1" applyBorder="1" applyAlignment="1" applyProtection="1">
      <alignment shrinkToFit="1"/>
    </xf>
    <xf numFmtId="0" fontId="1" fillId="0" borderId="0" xfId="0" applyFont="1" applyProtection="1"/>
    <xf numFmtId="0" fontId="2" fillId="2" borderId="0" xfId="0" applyFont="1" applyFill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Border="1" applyAlignment="1" applyProtection="1">
      <alignment shrinkToFit="1"/>
      <protection locked="0"/>
    </xf>
    <xf numFmtId="0" fontId="1" fillId="0" borderId="0" xfId="0" applyFont="1" applyAlignment="1" applyProtection="1">
      <alignment horizontal="left"/>
    </xf>
    <xf numFmtId="0" fontId="1" fillId="0" borderId="35" xfId="0" applyFont="1" applyBorder="1" applyAlignment="1" applyProtection="1">
      <alignment shrinkToFit="1"/>
    </xf>
    <xf numFmtId="0" fontId="1" fillId="0" borderId="0" xfId="0" applyFont="1" applyAlignment="1" applyProtection="1">
      <alignment shrinkToFit="1"/>
      <protection locked="0"/>
    </xf>
    <xf numFmtId="0" fontId="1" fillId="0" borderId="0" xfId="0" applyFont="1" applyAlignment="1" applyProtection="1">
      <alignment shrinkToFit="1"/>
    </xf>
    <xf numFmtId="0" fontId="1" fillId="12" borderId="19" xfId="0" applyFont="1" applyFill="1" applyBorder="1" applyAlignment="1" applyProtection="1">
      <alignment horizontal="center" vertical="center"/>
      <protection locked="0"/>
    </xf>
    <xf numFmtId="0" fontId="16" fillId="13" borderId="36" xfId="0" applyFont="1" applyFill="1" applyBorder="1" applyAlignment="1">
      <alignment horizontal="center" vertical="center"/>
    </xf>
    <xf numFmtId="0" fontId="16" fillId="14" borderId="37" xfId="0" applyFont="1" applyFill="1" applyBorder="1" applyAlignment="1">
      <alignment horizontal="center" vertical="center"/>
    </xf>
    <xf numFmtId="0" fontId="16" fillId="13" borderId="37" xfId="0" applyFont="1" applyFill="1" applyBorder="1" applyAlignment="1">
      <alignment horizontal="center" vertical="center"/>
    </xf>
    <xf numFmtId="0" fontId="16" fillId="14" borderId="38" xfId="0" applyFont="1" applyFill="1" applyBorder="1" applyAlignment="1">
      <alignment horizontal="center" vertical="center"/>
    </xf>
    <xf numFmtId="0" fontId="0" fillId="12" borderId="19" xfId="0" applyFont="1" applyFill="1" applyBorder="1" applyAlignment="1" applyProtection="1">
      <alignment horizontal="center" vertical="center"/>
      <protection locked="0"/>
    </xf>
    <xf numFmtId="0" fontId="5" fillId="11" borderId="68" xfId="0" applyFont="1" applyFill="1" applyBorder="1" applyAlignment="1" applyProtection="1">
      <alignment horizontal="center" vertical="center" shrinkToFit="1"/>
      <protection locked="0"/>
    </xf>
    <xf numFmtId="0" fontId="5" fillId="11" borderId="69" xfId="0" applyFont="1" applyFill="1" applyBorder="1" applyAlignment="1" applyProtection="1">
      <alignment horizontal="center" vertical="center" shrinkToFit="1"/>
      <protection locked="0"/>
    </xf>
    <xf numFmtId="0" fontId="5" fillId="11" borderId="70" xfId="0" applyFont="1" applyFill="1" applyBorder="1" applyAlignment="1" applyProtection="1">
      <alignment horizontal="center" vertical="center" shrinkToFit="1"/>
      <protection locked="0"/>
    </xf>
    <xf numFmtId="0" fontId="5" fillId="11" borderId="20" xfId="0" applyFont="1" applyFill="1" applyBorder="1" applyAlignment="1" applyProtection="1">
      <alignment horizontal="center" vertical="center" shrinkToFit="1"/>
      <protection locked="0"/>
    </xf>
    <xf numFmtId="0" fontId="5" fillId="11" borderId="21" xfId="0" applyFont="1" applyFill="1" applyBorder="1" applyAlignment="1" applyProtection="1">
      <alignment horizontal="center" vertical="center" shrinkToFit="1"/>
      <protection locked="0"/>
    </xf>
    <xf numFmtId="0" fontId="5" fillId="11" borderId="22" xfId="0" applyFont="1" applyFill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" fillId="0" borderId="39" xfId="0" applyFont="1" applyBorder="1" applyAlignment="1" applyProtection="1">
      <alignment horizontal="center"/>
      <protection locked="0"/>
    </xf>
    <xf numFmtId="0" fontId="26" fillId="0" borderId="9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  <protection locked="0"/>
    </xf>
    <xf numFmtId="0" fontId="23" fillId="0" borderId="16" xfId="0" applyFont="1" applyBorder="1" applyAlignment="1" applyProtection="1">
      <alignment horizontal="center"/>
    </xf>
    <xf numFmtId="0" fontId="1" fillId="0" borderId="9" xfId="0" applyFont="1" applyBorder="1" applyProtection="1">
      <protection locked="0"/>
    </xf>
    <xf numFmtId="0" fontId="23" fillId="0" borderId="40" xfId="0" applyFont="1" applyBorder="1" applyProtection="1"/>
    <xf numFmtId="0" fontId="1" fillId="3" borderId="9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4" fillId="15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1" fillId="8" borderId="19" xfId="0" applyFont="1" applyFill="1" applyBorder="1" applyAlignment="1" applyProtection="1">
      <alignment horizontal="center" vertical="center"/>
      <protection locked="0"/>
    </xf>
    <xf numFmtId="20" fontId="23" fillId="2" borderId="41" xfId="0" applyNumberFormat="1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/>
    </xf>
    <xf numFmtId="20" fontId="23" fillId="2" borderId="42" xfId="0" applyNumberFormat="1" applyFont="1" applyFill="1" applyBorder="1" applyAlignment="1">
      <alignment horizontal="center" vertical="center" wrapText="1"/>
    </xf>
    <xf numFmtId="20" fontId="23" fillId="2" borderId="43" xfId="0" applyNumberFormat="1" applyFont="1" applyFill="1" applyBorder="1" applyAlignment="1">
      <alignment horizontal="center" vertical="center" wrapText="1"/>
    </xf>
    <xf numFmtId="0" fontId="11" fillId="5" borderId="44" xfId="0" applyFont="1" applyFill="1" applyBorder="1" applyAlignment="1" applyProtection="1">
      <alignment horizontal="center" vertical="center" shrinkToFit="1"/>
      <protection locked="0"/>
    </xf>
    <xf numFmtId="0" fontId="20" fillId="16" borderId="12" xfId="0" applyFont="1" applyFill="1" applyBorder="1" applyAlignment="1" applyProtection="1">
      <alignment horizontal="center" vertical="center" shrinkToFit="1"/>
      <protection locked="0"/>
    </xf>
    <xf numFmtId="0" fontId="20" fillId="16" borderId="13" xfId="0" applyFont="1" applyFill="1" applyBorder="1" applyAlignment="1" applyProtection="1">
      <alignment horizontal="center" vertical="center" shrinkToFit="1"/>
      <protection locked="0"/>
    </xf>
    <xf numFmtId="0" fontId="11" fillId="5" borderId="45" xfId="0" applyFont="1" applyFill="1" applyBorder="1" applyAlignment="1" applyProtection="1">
      <alignment horizontal="center" vertical="center" shrinkToFit="1"/>
      <protection locked="0"/>
    </xf>
    <xf numFmtId="0" fontId="1" fillId="0" borderId="0" xfId="0" quotePrefix="1" applyFont="1" applyBorder="1" applyAlignment="1" applyProtection="1">
      <alignment horizontal="left"/>
    </xf>
    <xf numFmtId="0" fontId="4" fillId="9" borderId="7" xfId="0" applyFont="1" applyFill="1" applyBorder="1" applyAlignment="1">
      <alignment horizontal="center" vertical="center"/>
    </xf>
    <xf numFmtId="0" fontId="20" fillId="16" borderId="21" xfId="0" applyFont="1" applyFill="1" applyBorder="1" applyAlignment="1" applyProtection="1">
      <alignment horizontal="center" vertical="center" shrinkToFit="1"/>
      <protection locked="0"/>
    </xf>
    <xf numFmtId="0" fontId="23" fillId="0" borderId="46" xfId="0" applyFont="1" applyFill="1" applyBorder="1" applyAlignment="1">
      <alignment horizontal="center"/>
    </xf>
    <xf numFmtId="0" fontId="23" fillId="0" borderId="47" xfId="0" applyFont="1" applyFill="1" applyBorder="1" applyAlignment="1">
      <alignment horizontal="center"/>
    </xf>
    <xf numFmtId="0" fontId="23" fillId="0" borderId="48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20" fontId="23" fillId="0" borderId="49" xfId="0" applyNumberFormat="1" applyFont="1" applyFill="1" applyBorder="1" applyAlignment="1">
      <alignment horizontal="center"/>
    </xf>
    <xf numFmtId="20" fontId="23" fillId="0" borderId="37" xfId="0" applyNumberFormat="1" applyFont="1" applyFill="1" applyBorder="1" applyAlignment="1">
      <alignment horizontal="center"/>
    </xf>
    <xf numFmtId="20" fontId="23" fillId="0" borderId="38" xfId="0" applyNumberFormat="1" applyFont="1" applyFill="1" applyBorder="1" applyAlignment="1">
      <alignment horizontal="center"/>
    </xf>
    <xf numFmtId="0" fontId="27" fillId="4" borderId="0" xfId="0" applyFont="1" applyFill="1" applyAlignment="1">
      <alignment horizontal="center"/>
    </xf>
    <xf numFmtId="0" fontId="23" fillId="3" borderId="0" xfId="0" applyFont="1" applyFill="1" applyBorder="1" applyAlignment="1">
      <alignment horizontal="left" vertical="center" shrinkToFit="1"/>
    </xf>
    <xf numFmtId="0" fontId="23" fillId="0" borderId="0" xfId="0" applyFont="1" applyFill="1"/>
    <xf numFmtId="0" fontId="23" fillId="0" borderId="0" xfId="0" applyFont="1"/>
    <xf numFmtId="0" fontId="23" fillId="3" borderId="0" xfId="0" applyFont="1" applyFill="1" applyBorder="1" applyAlignment="1" applyProtection="1">
      <alignment horizontal="left" vertical="center" shrinkToFit="1"/>
      <protection locked="0"/>
    </xf>
    <xf numFmtId="0" fontId="23" fillId="17" borderId="0" xfId="0" applyFont="1" applyFill="1" applyBorder="1" applyAlignment="1" applyProtection="1">
      <alignment horizontal="left" vertical="center" shrinkToFit="1"/>
    </xf>
    <xf numFmtId="0" fontId="23" fillId="17" borderId="0" xfId="0" applyFont="1" applyFill="1" applyBorder="1" applyAlignment="1" applyProtection="1">
      <alignment horizontal="left" vertical="center" shrinkToFit="1"/>
      <protection locked="0"/>
    </xf>
    <xf numFmtId="0" fontId="23" fillId="3" borderId="0" xfId="0" applyFont="1" applyFill="1" applyBorder="1" applyAlignment="1">
      <alignment horizontal="left" shrinkToFit="1"/>
    </xf>
    <xf numFmtId="0" fontId="23" fillId="0" borderId="0" xfId="0" applyFont="1" applyBorder="1" applyAlignment="1">
      <alignment horizontal="left"/>
    </xf>
    <xf numFmtId="0" fontId="20" fillId="2" borderId="50" xfId="0" applyFont="1" applyFill="1" applyBorder="1" applyAlignment="1" applyProtection="1">
      <alignment horizontal="center" vertical="center" shrinkToFit="1"/>
      <protection locked="0"/>
    </xf>
    <xf numFmtId="0" fontId="11" fillId="5" borderId="39" xfId="0" applyFont="1" applyFill="1" applyBorder="1" applyAlignment="1" applyProtection="1">
      <alignment horizontal="center" vertical="center" shrinkToFit="1"/>
      <protection locked="0"/>
    </xf>
    <xf numFmtId="0" fontId="28" fillId="0" borderId="0" xfId="0" applyFont="1" applyBorder="1" applyAlignment="1" applyProtection="1">
      <alignment shrinkToFit="1"/>
      <protection locked="0"/>
    </xf>
    <xf numFmtId="0" fontId="28" fillId="0" borderId="0" xfId="0" applyFont="1" applyProtection="1"/>
    <xf numFmtId="0" fontId="28" fillId="0" borderId="0" xfId="0" applyFont="1" applyProtection="1">
      <protection locked="0"/>
    </xf>
    <xf numFmtId="0" fontId="16" fillId="13" borderId="49" xfId="0" applyFont="1" applyFill="1" applyBorder="1" applyAlignment="1">
      <alignment horizontal="center" vertical="center"/>
    </xf>
    <xf numFmtId="0" fontId="16" fillId="13" borderId="8" xfId="0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29" fillId="0" borderId="16" xfId="0" applyFont="1" applyBorder="1" applyAlignment="1" applyProtection="1">
      <alignment horizontal="center"/>
      <protection locked="0"/>
    </xf>
    <xf numFmtId="0" fontId="17" fillId="3" borderId="0" xfId="0" applyFont="1" applyFill="1" applyBorder="1" applyAlignment="1">
      <alignment horizontal="left" vertical="center" shrinkToFit="1"/>
    </xf>
    <xf numFmtId="0" fontId="30" fillId="0" borderId="0" xfId="0" applyFont="1"/>
    <xf numFmtId="0" fontId="30" fillId="0" borderId="0" xfId="0" applyFont="1" applyBorder="1" applyAlignment="1">
      <alignment horizontal="center"/>
    </xf>
    <xf numFmtId="0" fontId="31" fillId="4" borderId="9" xfId="0" applyFont="1" applyFill="1" applyBorder="1" applyAlignment="1">
      <alignment horizontal="center"/>
    </xf>
    <xf numFmtId="0" fontId="30" fillId="10" borderId="9" xfId="0" applyFont="1" applyFill="1" applyBorder="1" applyAlignment="1" applyProtection="1">
      <alignment horizontal="center"/>
      <protection locked="0"/>
    </xf>
    <xf numFmtId="0" fontId="32" fillId="0" borderId="9" xfId="0" applyFont="1" applyBorder="1" applyAlignment="1" applyProtection="1">
      <alignment horizontal="center"/>
    </xf>
    <xf numFmtId="0" fontId="17" fillId="0" borderId="9" xfId="0" applyFont="1" applyBorder="1" applyAlignment="1" applyProtection="1">
      <alignment horizontal="left"/>
    </xf>
    <xf numFmtId="0" fontId="17" fillId="0" borderId="40" xfId="0" applyFont="1" applyBorder="1" applyProtection="1"/>
    <xf numFmtId="0" fontId="17" fillId="0" borderId="9" xfId="0" applyFont="1" applyBorder="1" applyAlignment="1" applyProtection="1">
      <alignment horizontal="center"/>
    </xf>
    <xf numFmtId="0" fontId="17" fillId="0" borderId="9" xfId="0" applyFont="1" applyBorder="1" applyProtection="1"/>
    <xf numFmtId="0" fontId="17" fillId="0" borderId="16" xfId="0" applyFont="1" applyBorder="1" applyAlignment="1" applyProtection="1">
      <alignment horizontal="center"/>
    </xf>
    <xf numFmtId="0" fontId="33" fillId="0" borderId="35" xfId="0" applyFont="1" applyBorder="1" applyAlignment="1" applyProtection="1">
      <alignment shrinkToFit="1"/>
      <protection locked="0"/>
    </xf>
    <xf numFmtId="0" fontId="17" fillId="0" borderId="0" xfId="0" applyFont="1" applyFill="1"/>
    <xf numFmtId="0" fontId="33" fillId="3" borderId="9" xfId="0" applyFont="1" applyFill="1" applyBorder="1" applyAlignment="1">
      <alignment horizontal="center" vertical="center" shrinkToFit="1"/>
    </xf>
    <xf numFmtId="0" fontId="33" fillId="0" borderId="0" xfId="0" applyFont="1" applyProtection="1">
      <protection locked="0"/>
    </xf>
    <xf numFmtId="0" fontId="33" fillId="2" borderId="9" xfId="0" applyFont="1" applyFill="1" applyBorder="1" applyAlignment="1">
      <alignment horizontal="center" vertical="center" shrinkToFit="1"/>
    </xf>
    <xf numFmtId="0" fontId="17" fillId="0" borderId="0" xfId="0" applyFont="1"/>
    <xf numFmtId="0" fontId="33" fillId="0" borderId="0" xfId="0" applyFont="1" applyProtection="1"/>
    <xf numFmtId="0" fontId="33" fillId="0" borderId="0" xfId="0" applyFont="1" applyBorder="1" applyAlignment="1" applyProtection="1">
      <alignment horizontal="center"/>
    </xf>
    <xf numFmtId="0" fontId="33" fillId="0" borderId="0" xfId="0" applyFont="1" applyBorder="1" applyAlignment="1" applyProtection="1">
      <alignment horizontal="center"/>
      <protection locked="0"/>
    </xf>
    <xf numFmtId="0" fontId="33" fillId="0" borderId="0" xfId="0" applyFont="1" applyAlignment="1" applyProtection="1">
      <alignment shrinkToFit="1"/>
      <protection locked="0"/>
    </xf>
    <xf numFmtId="0" fontId="33" fillId="0" borderId="0" xfId="0" applyFont="1" applyAlignment="1" applyProtection="1">
      <alignment shrinkToFit="1"/>
    </xf>
    <xf numFmtId="0" fontId="33" fillId="0" borderId="0" xfId="0" applyFont="1"/>
    <xf numFmtId="0" fontId="21" fillId="0" borderId="0" xfId="0" applyFont="1"/>
    <xf numFmtId="0" fontId="17" fillId="3" borderId="0" xfId="0" applyFont="1" applyFill="1" applyBorder="1" applyAlignment="1">
      <alignment horizontal="left" shrinkToFit="1"/>
    </xf>
    <xf numFmtId="0" fontId="33" fillId="0" borderId="0" xfId="0" applyFont="1" applyBorder="1" applyAlignment="1">
      <alignment horizontal="center"/>
    </xf>
    <xf numFmtId="0" fontId="31" fillId="0" borderId="0" xfId="0" applyFont="1"/>
    <xf numFmtId="0" fontId="17" fillId="0" borderId="0" xfId="0" applyFont="1" applyBorder="1" applyAlignment="1">
      <alignment horizontal="left"/>
    </xf>
    <xf numFmtId="0" fontId="28" fillId="0" borderId="35" xfId="0" applyFont="1" applyBorder="1" applyAlignment="1" applyProtection="1">
      <alignment shrinkToFit="1"/>
      <protection locked="0"/>
    </xf>
    <xf numFmtId="0" fontId="18" fillId="0" borderId="0" xfId="0" applyFont="1"/>
    <xf numFmtId="0" fontId="34" fillId="4" borderId="0" xfId="0" applyFont="1" applyFill="1" applyAlignment="1">
      <alignment horizontal="center"/>
    </xf>
    <xf numFmtId="0" fontId="28" fillId="2" borderId="9" xfId="0" applyFont="1" applyFill="1" applyBorder="1" applyAlignment="1">
      <alignment horizontal="center" vertical="center" shrinkToFit="1"/>
    </xf>
    <xf numFmtId="0" fontId="28" fillId="0" borderId="9" xfId="0" applyFont="1" applyBorder="1" applyProtection="1">
      <protection locked="0"/>
    </xf>
    <xf numFmtId="0" fontId="28" fillId="0" borderId="0" xfId="0" applyFont="1"/>
    <xf numFmtId="0" fontId="28" fillId="0" borderId="0" xfId="0" applyFont="1" applyBorder="1" applyAlignment="1" applyProtection="1">
      <alignment shrinkToFit="1"/>
    </xf>
    <xf numFmtId="0" fontId="18" fillId="0" borderId="0" xfId="0" applyFont="1" applyFill="1"/>
    <xf numFmtId="0" fontId="35" fillId="2" borderId="0" xfId="0" applyFont="1" applyFill="1" applyBorder="1" applyAlignment="1" applyProtection="1">
      <alignment horizontal="center" vertical="center" shrinkToFit="1"/>
    </xf>
    <xf numFmtId="0" fontId="28" fillId="2" borderId="0" xfId="0" applyFont="1" applyFill="1" applyBorder="1" applyAlignment="1" applyProtection="1">
      <alignment horizontal="center" vertical="center" shrinkToFit="1"/>
      <protection locked="0"/>
    </xf>
    <xf numFmtId="0" fontId="18" fillId="0" borderId="28" xfId="0" applyFont="1" applyFill="1" applyBorder="1" applyAlignment="1">
      <alignment horizontal="center"/>
    </xf>
    <xf numFmtId="0" fontId="28" fillId="0" borderId="0" xfId="0" applyFont="1" applyBorder="1" applyAlignment="1" applyProtection="1">
      <alignment horizontal="center"/>
    </xf>
    <xf numFmtId="0" fontId="28" fillId="0" borderId="0" xfId="0" applyFont="1" applyBorder="1" applyAlignment="1" applyProtection="1">
      <alignment horizontal="center"/>
      <protection locked="0"/>
    </xf>
    <xf numFmtId="0" fontId="28" fillId="0" borderId="35" xfId="0" applyFont="1" applyBorder="1" applyAlignment="1" applyProtection="1">
      <alignment horizontal="right" shrinkToFit="1"/>
      <protection locked="0"/>
    </xf>
    <xf numFmtId="0" fontId="18" fillId="3" borderId="0" xfId="0" applyFont="1" applyFill="1" applyBorder="1" applyAlignment="1" applyProtection="1">
      <alignment horizontal="left" vertical="center" shrinkToFit="1"/>
      <protection locked="0"/>
    </xf>
    <xf numFmtId="0" fontId="28" fillId="0" borderId="0" xfId="0" applyFont="1" applyBorder="1" applyAlignment="1" applyProtection="1">
      <alignment horizontal="right" shrinkToFit="1"/>
      <protection locked="0"/>
    </xf>
    <xf numFmtId="0" fontId="28" fillId="0" borderId="0" xfId="0" applyFont="1" applyBorder="1" applyAlignment="1" applyProtection="1">
      <alignment horizontal="right" shrinkToFit="1"/>
    </xf>
    <xf numFmtId="0" fontId="28" fillId="0" borderId="35" xfId="0" applyFont="1" applyBorder="1" applyAlignment="1" applyProtection="1">
      <alignment horizontal="right" shrinkToFit="1"/>
    </xf>
    <xf numFmtId="0" fontId="28" fillId="0" borderId="0" xfId="0" applyFont="1" applyAlignment="1" applyProtection="1">
      <alignment shrinkToFit="1"/>
      <protection locked="0"/>
    </xf>
    <xf numFmtId="0" fontId="28" fillId="0" borderId="0" xfId="0" applyFont="1" applyAlignment="1" applyProtection="1">
      <alignment shrinkToFit="1"/>
    </xf>
    <xf numFmtId="0" fontId="18" fillId="17" borderId="0" xfId="0" applyFont="1" applyFill="1" applyBorder="1" applyAlignment="1" applyProtection="1">
      <alignment horizontal="left" vertical="center" shrinkToFit="1"/>
    </xf>
    <xf numFmtId="0" fontId="28" fillId="0" borderId="0" xfId="0" quotePrefix="1" applyFont="1" applyBorder="1" applyAlignment="1" applyProtection="1">
      <alignment horizontal="left"/>
    </xf>
    <xf numFmtId="0" fontId="18" fillId="17" borderId="0" xfId="0" applyFont="1" applyFill="1" applyBorder="1" applyAlignment="1" applyProtection="1">
      <alignment horizontal="left" vertical="center" shrinkToFit="1"/>
      <protection locked="0"/>
    </xf>
    <xf numFmtId="0" fontId="36" fillId="0" borderId="0" xfId="0" applyFont="1" applyBorder="1" applyAlignment="1" applyProtection="1">
      <alignment shrinkToFit="1"/>
    </xf>
    <xf numFmtId="0" fontId="20" fillId="19" borderId="13" xfId="0" applyFont="1" applyFill="1" applyBorder="1" applyAlignment="1" applyProtection="1">
      <alignment horizontal="center" vertical="center" shrinkToFit="1"/>
      <protection locked="0"/>
    </xf>
    <xf numFmtId="0" fontId="20" fillId="19" borderId="14" xfId="0" applyFont="1" applyFill="1" applyBorder="1" applyAlignment="1" applyProtection="1">
      <alignment horizontal="center" vertical="center" shrinkToFit="1"/>
      <protection locked="0"/>
    </xf>
    <xf numFmtId="0" fontId="11" fillId="2" borderId="13" xfId="0" applyFont="1" applyFill="1" applyBorder="1" applyAlignment="1" applyProtection="1">
      <alignment horizontal="center" vertical="center" shrinkToFit="1"/>
      <protection locked="0"/>
    </xf>
    <xf numFmtId="0" fontId="11" fillId="20" borderId="1" xfId="0" applyFont="1" applyFill="1" applyBorder="1" applyAlignment="1" applyProtection="1">
      <alignment horizontal="center" vertical="center" shrinkToFit="1"/>
      <protection locked="0"/>
    </xf>
    <xf numFmtId="0" fontId="11" fillId="20" borderId="2" xfId="0" applyFont="1" applyFill="1" applyBorder="1" applyAlignment="1" applyProtection="1">
      <alignment horizontal="center" vertical="center" shrinkToFit="1"/>
      <protection locked="0"/>
    </xf>
    <xf numFmtId="0" fontId="11" fillId="20" borderId="3" xfId="0" applyFont="1" applyFill="1" applyBorder="1" applyAlignment="1" applyProtection="1">
      <alignment horizontal="center" vertical="center" shrinkToFit="1"/>
      <protection locked="0"/>
    </xf>
    <xf numFmtId="0" fontId="11" fillId="20" borderId="44" xfId="0" applyFont="1" applyFill="1" applyBorder="1" applyAlignment="1" applyProtection="1">
      <alignment horizontal="center" vertical="center" shrinkToFit="1"/>
      <protection locked="0"/>
    </xf>
    <xf numFmtId="0" fontId="11" fillId="20" borderId="9" xfId="0" applyFont="1" applyFill="1" applyBorder="1" applyAlignment="1" applyProtection="1">
      <alignment horizontal="center" vertical="center" shrinkToFit="1"/>
      <protection locked="0"/>
    </xf>
    <xf numFmtId="0" fontId="11" fillId="20" borderId="5" xfId="0" applyFont="1" applyFill="1" applyBorder="1" applyAlignment="1" applyProtection="1">
      <alignment horizontal="center" vertical="center" shrinkToFit="1"/>
      <protection locked="0"/>
    </xf>
    <xf numFmtId="0" fontId="11" fillId="20" borderId="6" xfId="0" applyFont="1" applyFill="1" applyBorder="1" applyAlignment="1" applyProtection="1">
      <alignment horizontal="center" vertical="center" shrinkToFit="1"/>
      <protection locked="0"/>
    </xf>
    <xf numFmtId="0" fontId="20" fillId="20" borderId="4" xfId="0" applyFont="1" applyFill="1" applyBorder="1" applyAlignment="1" applyProtection="1">
      <alignment horizontal="center" vertical="center" shrinkToFit="1"/>
      <protection locked="0"/>
    </xf>
    <xf numFmtId="0" fontId="20" fillId="20" borderId="5" xfId="0" applyFont="1" applyFill="1" applyBorder="1" applyAlignment="1" applyProtection="1">
      <alignment horizontal="center" vertical="center" shrinkToFit="1"/>
      <protection locked="0"/>
    </xf>
    <xf numFmtId="0" fontId="20" fillId="20" borderId="6" xfId="0" applyFont="1" applyFill="1" applyBorder="1" applyAlignment="1" applyProtection="1">
      <alignment horizontal="center" vertical="center" shrinkToFit="1"/>
      <protection locked="0"/>
    </xf>
    <xf numFmtId="0" fontId="11" fillId="20" borderId="4" xfId="0" applyFont="1" applyFill="1" applyBorder="1" applyAlignment="1" applyProtection="1">
      <alignment horizontal="center" vertical="center" shrinkToFit="1"/>
      <protection locked="0"/>
    </xf>
    <xf numFmtId="0" fontId="11" fillId="20" borderId="10" xfId="0" applyFont="1" applyFill="1" applyBorder="1" applyAlignment="1" applyProtection="1">
      <alignment horizontal="center" vertical="center" shrinkToFit="1"/>
      <protection locked="0"/>
    </xf>
    <xf numFmtId="0" fontId="11" fillId="20" borderId="11" xfId="0" applyFont="1" applyFill="1" applyBorder="1" applyAlignment="1" applyProtection="1">
      <alignment horizontal="center" vertical="center" shrinkToFit="1"/>
      <protection locked="0"/>
    </xf>
    <xf numFmtId="0" fontId="11" fillId="20" borderId="12" xfId="0" applyFont="1" applyFill="1" applyBorder="1" applyAlignment="1" applyProtection="1">
      <alignment horizontal="center" vertical="center" shrinkToFit="1"/>
      <protection locked="0"/>
    </xf>
    <xf numFmtId="0" fontId="11" fillId="20" borderId="13" xfId="0" applyFont="1" applyFill="1" applyBorder="1" applyAlignment="1" applyProtection="1">
      <alignment horizontal="center" vertical="center" shrinkToFit="1"/>
      <protection locked="0"/>
    </xf>
    <xf numFmtId="0" fontId="11" fillId="20" borderId="14" xfId="0" applyFont="1" applyFill="1" applyBorder="1" applyAlignment="1" applyProtection="1">
      <alignment horizontal="center" vertical="center" shrinkToFit="1"/>
      <protection locked="0"/>
    </xf>
    <xf numFmtId="0" fontId="11" fillId="20" borderId="45" xfId="0" applyFont="1" applyFill="1" applyBorder="1" applyAlignment="1" applyProtection="1">
      <alignment horizontal="center" vertical="center" shrinkToFit="1"/>
      <protection locked="0"/>
    </xf>
    <xf numFmtId="0" fontId="11" fillId="20" borderId="15" xfId="0" applyFont="1" applyFill="1" applyBorder="1" applyAlignment="1" applyProtection="1">
      <alignment horizontal="center" vertical="center" shrinkToFit="1"/>
      <protection locked="0"/>
    </xf>
    <xf numFmtId="0" fontId="11" fillId="20" borderId="16" xfId="0" applyFont="1" applyFill="1" applyBorder="1" applyAlignment="1" applyProtection="1">
      <alignment horizontal="center" vertical="center" shrinkToFit="1"/>
      <protection locked="0"/>
    </xf>
    <xf numFmtId="0" fontId="11" fillId="20" borderId="17" xfId="0" applyFont="1" applyFill="1" applyBorder="1" applyAlignment="1" applyProtection="1">
      <alignment horizontal="center" vertical="center" shrinkToFit="1"/>
      <protection locked="0"/>
    </xf>
    <xf numFmtId="0" fontId="11" fillId="20" borderId="18" xfId="0" applyFont="1" applyFill="1" applyBorder="1" applyAlignment="1" applyProtection="1">
      <alignment horizontal="center" vertical="center" shrinkToFit="1"/>
      <protection locked="0"/>
    </xf>
    <xf numFmtId="20" fontId="23" fillId="20" borderId="41" xfId="0" applyNumberFormat="1" applyFont="1" applyFill="1" applyBorder="1" applyAlignment="1">
      <alignment horizontal="center" vertical="center" wrapText="1"/>
    </xf>
    <xf numFmtId="20" fontId="23" fillId="20" borderId="42" xfId="0" applyNumberFormat="1" applyFont="1" applyFill="1" applyBorder="1" applyAlignment="1">
      <alignment horizontal="center" vertical="center" wrapText="1"/>
    </xf>
    <xf numFmtId="20" fontId="23" fillId="20" borderId="43" xfId="0" applyNumberFormat="1" applyFont="1" applyFill="1" applyBorder="1" applyAlignment="1">
      <alignment horizontal="center" vertical="center" wrapText="1"/>
    </xf>
    <xf numFmtId="0" fontId="23" fillId="20" borderId="46" xfId="0" applyFont="1" applyFill="1" applyBorder="1" applyAlignment="1">
      <alignment horizontal="center"/>
    </xf>
    <xf numFmtId="0" fontId="23" fillId="20" borderId="47" xfId="0" applyFont="1" applyFill="1" applyBorder="1" applyAlignment="1">
      <alignment horizontal="center"/>
    </xf>
    <xf numFmtId="0" fontId="23" fillId="20" borderId="48" xfId="0" applyFont="1" applyFill="1" applyBorder="1" applyAlignment="1">
      <alignment horizontal="center"/>
    </xf>
    <xf numFmtId="20" fontId="23" fillId="20" borderId="49" xfId="0" applyNumberFormat="1" applyFont="1" applyFill="1" applyBorder="1" applyAlignment="1">
      <alignment horizontal="center"/>
    </xf>
    <xf numFmtId="20" fontId="23" fillId="20" borderId="37" xfId="0" applyNumberFormat="1" applyFont="1" applyFill="1" applyBorder="1" applyAlignment="1">
      <alignment horizontal="center"/>
    </xf>
    <xf numFmtId="20" fontId="23" fillId="20" borderId="38" xfId="0" applyNumberFormat="1" applyFont="1" applyFill="1" applyBorder="1" applyAlignment="1">
      <alignment horizontal="center"/>
    </xf>
    <xf numFmtId="0" fontId="11" fillId="20" borderId="39" xfId="0" applyFont="1" applyFill="1" applyBorder="1" applyAlignment="1" applyProtection="1">
      <alignment horizontal="center" vertical="center" shrinkToFit="1"/>
      <protection locked="0"/>
    </xf>
    <xf numFmtId="0" fontId="20" fillId="2" borderId="71" xfId="0" applyFont="1" applyFill="1" applyBorder="1" applyAlignment="1" applyProtection="1">
      <alignment horizontal="center" vertical="center" shrinkToFit="1"/>
      <protection locked="0"/>
    </xf>
    <xf numFmtId="0" fontId="37" fillId="12" borderId="59" xfId="0" applyFont="1" applyFill="1" applyBorder="1" applyAlignment="1">
      <alignment horizontal="center" vertical="center"/>
    </xf>
    <xf numFmtId="0" fontId="38" fillId="18" borderId="8" xfId="0" applyFont="1" applyFill="1" applyBorder="1" applyAlignment="1">
      <alignment horizontal="center" vertical="center"/>
    </xf>
    <xf numFmtId="0" fontId="6" fillId="12" borderId="52" xfId="0" applyFont="1" applyFill="1" applyBorder="1" applyAlignment="1">
      <alignment horizontal="center" vertical="center"/>
    </xf>
    <xf numFmtId="0" fontId="8" fillId="12" borderId="35" xfId="0" applyFont="1" applyFill="1" applyBorder="1" applyAlignment="1">
      <alignment horizontal="center" vertical="center"/>
    </xf>
    <xf numFmtId="0" fontId="8" fillId="12" borderId="53" xfId="0" applyFont="1" applyFill="1" applyBorder="1" applyAlignment="1">
      <alignment horizontal="center" vertical="center"/>
    </xf>
    <xf numFmtId="0" fontId="5" fillId="12" borderId="54" xfId="0" applyFont="1" applyFill="1" applyBorder="1" applyAlignment="1" applyProtection="1">
      <alignment horizontal="center" vertical="center"/>
      <protection locked="0"/>
    </xf>
    <xf numFmtId="0" fontId="5" fillId="12" borderId="55" xfId="0" applyFont="1" applyFill="1" applyBorder="1" applyAlignment="1" applyProtection="1">
      <alignment horizontal="center" vertical="center"/>
      <protection locked="0"/>
    </xf>
    <xf numFmtId="0" fontId="5" fillId="12" borderId="56" xfId="0" applyFont="1" applyFill="1" applyBorder="1" applyAlignment="1" applyProtection="1">
      <alignment horizontal="center" vertical="center"/>
      <protection locked="0"/>
    </xf>
    <xf numFmtId="0" fontId="0" fillId="12" borderId="57" xfId="0" applyFont="1" applyFill="1" applyBorder="1" applyAlignment="1" applyProtection="1">
      <alignment horizontal="center" vertical="center"/>
      <protection locked="0"/>
    </xf>
    <xf numFmtId="0" fontId="0" fillId="12" borderId="55" xfId="0" applyFont="1" applyFill="1" applyBorder="1" applyAlignment="1" applyProtection="1">
      <alignment horizontal="center" vertical="center"/>
      <protection locked="0"/>
    </xf>
    <xf numFmtId="0" fontId="0" fillId="12" borderId="54" xfId="0" applyFill="1" applyBorder="1" applyAlignment="1" applyProtection="1">
      <alignment horizontal="center" vertical="center"/>
      <protection locked="0"/>
    </xf>
    <xf numFmtId="0" fontId="0" fillId="12" borderId="56" xfId="0" applyFont="1" applyFill="1" applyBorder="1" applyAlignment="1" applyProtection="1">
      <alignment horizontal="center" vertical="center"/>
      <protection locked="0"/>
    </xf>
    <xf numFmtId="0" fontId="0" fillId="12" borderId="57" xfId="0" applyFill="1" applyBorder="1" applyAlignment="1" applyProtection="1">
      <alignment horizontal="center" vertical="center"/>
      <protection locked="0"/>
    </xf>
    <xf numFmtId="0" fontId="5" fillId="11" borderId="57" xfId="0" applyFont="1" applyFill="1" applyBorder="1" applyAlignment="1" applyProtection="1">
      <alignment horizontal="center" vertical="center"/>
      <protection locked="0"/>
    </xf>
    <xf numFmtId="0" fontId="5" fillId="11" borderId="58" xfId="0" applyFont="1" applyFill="1" applyBorder="1" applyAlignment="1" applyProtection="1">
      <alignment horizontal="center" vertical="center"/>
      <protection locked="0"/>
    </xf>
    <xf numFmtId="0" fontId="0" fillId="12" borderId="58" xfId="0" applyFont="1" applyFill="1" applyBorder="1" applyAlignment="1" applyProtection="1">
      <alignment horizontal="center" vertical="center"/>
      <protection locked="0"/>
    </xf>
    <xf numFmtId="0" fontId="0" fillId="12" borderId="54" xfId="0" applyFont="1" applyFill="1" applyBorder="1" applyAlignment="1" applyProtection="1">
      <alignment horizontal="center" vertical="center"/>
      <protection locked="0"/>
    </xf>
    <xf numFmtId="0" fontId="0" fillId="12" borderId="55" xfId="0" applyFill="1" applyBorder="1" applyAlignment="1" applyProtection="1">
      <alignment horizontal="center" vertical="center"/>
      <protection locked="0"/>
    </xf>
    <xf numFmtId="0" fontId="5" fillId="11" borderId="54" xfId="0" applyFont="1" applyFill="1" applyBorder="1" applyAlignment="1" applyProtection="1">
      <alignment horizontal="center" vertical="center"/>
      <protection locked="0"/>
    </xf>
    <xf numFmtId="0" fontId="13" fillId="0" borderId="4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6" fillId="13" borderId="52" xfId="0" applyFont="1" applyFill="1" applyBorder="1" applyAlignment="1">
      <alignment horizontal="center" vertical="center"/>
    </xf>
    <xf numFmtId="0" fontId="0" fillId="13" borderId="35" xfId="0" applyFill="1" applyBorder="1" applyAlignment="1">
      <alignment horizontal="center" vertical="center"/>
    </xf>
    <xf numFmtId="0" fontId="0" fillId="13" borderId="53" xfId="0" applyFill="1" applyBorder="1" applyAlignment="1">
      <alignment horizontal="center" vertical="center"/>
    </xf>
    <xf numFmtId="0" fontId="0" fillId="13" borderId="54" xfId="0" applyFont="1" applyFill="1" applyBorder="1" applyAlignment="1" applyProtection="1">
      <alignment horizontal="center" vertical="center"/>
      <protection locked="0"/>
    </xf>
    <xf numFmtId="0" fontId="0" fillId="13" borderId="55" xfId="0" applyFont="1" applyFill="1" applyBorder="1" applyAlignment="1" applyProtection="1">
      <alignment horizontal="center" vertical="center"/>
      <protection locked="0"/>
    </xf>
    <xf numFmtId="0" fontId="0" fillId="13" borderId="56" xfId="0" applyFont="1" applyFill="1" applyBorder="1" applyAlignment="1" applyProtection="1">
      <alignment horizontal="center" vertical="center"/>
      <protection locked="0"/>
    </xf>
    <xf numFmtId="0" fontId="0" fillId="13" borderId="57" xfId="0" applyFont="1" applyFill="1" applyBorder="1" applyAlignment="1" applyProtection="1">
      <alignment horizontal="center" vertical="center"/>
      <protection locked="0"/>
    </xf>
    <xf numFmtId="0" fontId="0" fillId="13" borderId="58" xfId="0" applyFont="1" applyFill="1" applyBorder="1" applyAlignment="1" applyProtection="1">
      <alignment horizontal="center" vertical="center"/>
      <protection locked="0"/>
    </xf>
    <xf numFmtId="0" fontId="0" fillId="12" borderId="35" xfId="0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1" borderId="54" xfId="0" applyFont="1" applyFill="1" applyBorder="1" applyAlignment="1" applyProtection="1">
      <alignment horizontal="center" vertical="center"/>
      <protection locked="0"/>
    </xf>
    <xf numFmtId="0" fontId="0" fillId="11" borderId="58" xfId="0" applyFont="1" applyFill="1" applyBorder="1" applyAlignment="1" applyProtection="1">
      <alignment horizontal="center" vertical="center"/>
      <protection locked="0"/>
    </xf>
    <xf numFmtId="0" fontId="8" fillId="12" borderId="35" xfId="0" applyFont="1" applyFill="1" applyBorder="1" applyAlignment="1">
      <alignment horizontal="center"/>
    </xf>
    <xf numFmtId="0" fontId="8" fillId="12" borderId="53" xfId="0" applyFont="1" applyFill="1" applyBorder="1" applyAlignment="1">
      <alignment horizontal="center"/>
    </xf>
    <xf numFmtId="0" fontId="5" fillId="11" borderId="55" xfId="0" applyFont="1" applyFill="1" applyBorder="1" applyAlignment="1" applyProtection="1">
      <alignment horizontal="center" vertical="center"/>
    </xf>
    <xf numFmtId="0" fontId="5" fillId="11" borderId="58" xfId="0" applyFont="1" applyFill="1" applyBorder="1" applyAlignment="1" applyProtection="1">
      <alignment horizontal="center" vertical="center"/>
    </xf>
    <xf numFmtId="0" fontId="0" fillId="13" borderId="54" xfId="0" applyFont="1" applyFill="1" applyBorder="1" applyAlignment="1" applyProtection="1">
      <alignment horizontal="center" vertical="center"/>
    </xf>
    <xf numFmtId="0" fontId="0" fillId="13" borderId="55" xfId="0" applyFont="1" applyFill="1" applyBorder="1" applyAlignment="1" applyProtection="1">
      <alignment horizontal="center" vertical="center"/>
    </xf>
    <xf numFmtId="0" fontId="0" fillId="13" borderId="56" xfId="0" applyFont="1" applyFill="1" applyBorder="1" applyAlignment="1" applyProtection="1">
      <alignment horizontal="center" vertical="center"/>
    </xf>
    <xf numFmtId="0" fontId="0" fillId="13" borderId="57" xfId="0" applyFont="1" applyFill="1" applyBorder="1" applyAlignment="1" applyProtection="1">
      <alignment horizontal="center" vertical="center"/>
    </xf>
    <xf numFmtId="0" fontId="0" fillId="13" borderId="58" xfId="0" applyFont="1" applyFill="1" applyBorder="1" applyAlignment="1" applyProtection="1">
      <alignment horizontal="center" vertical="center"/>
    </xf>
    <xf numFmtId="0" fontId="0" fillId="13" borderId="55" xfId="0" applyFill="1" applyBorder="1" applyAlignment="1" applyProtection="1">
      <alignment horizontal="center" vertical="center"/>
    </xf>
    <xf numFmtId="0" fontId="0" fillId="13" borderId="57" xfId="0" applyFill="1" applyBorder="1" applyAlignment="1" applyProtection="1">
      <alignment horizontal="center" vertical="center"/>
    </xf>
    <xf numFmtId="0" fontId="5" fillId="11" borderId="54" xfId="0" applyFont="1" applyFill="1" applyBorder="1" applyAlignment="1" applyProtection="1">
      <alignment horizontal="center" vertical="center"/>
    </xf>
    <xf numFmtId="0" fontId="8" fillId="13" borderId="35" xfId="0" applyFont="1" applyFill="1" applyBorder="1" applyAlignment="1">
      <alignment horizontal="center"/>
    </xf>
    <xf numFmtId="0" fontId="8" fillId="13" borderId="53" xfId="0" applyFont="1" applyFill="1" applyBorder="1" applyAlignment="1">
      <alignment horizontal="center"/>
    </xf>
    <xf numFmtId="0" fontId="0" fillId="13" borderId="54" xfId="0" applyFill="1" applyBorder="1" applyAlignment="1" applyProtection="1">
      <alignment horizontal="center" vertical="center"/>
    </xf>
    <xf numFmtId="0" fontId="8" fillId="13" borderId="35" xfId="0" applyFont="1" applyFill="1" applyBorder="1" applyAlignment="1">
      <alignment horizontal="center" vertical="center"/>
    </xf>
    <xf numFmtId="0" fontId="8" fillId="13" borderId="53" xfId="0" applyFont="1" applyFill="1" applyBorder="1" applyAlignment="1">
      <alignment horizontal="center" vertical="center"/>
    </xf>
    <xf numFmtId="0" fontId="37" fillId="12" borderId="59" xfId="0" applyFont="1" applyFill="1" applyBorder="1" applyAlignment="1" applyProtection="1">
      <alignment horizontal="center" vertical="center"/>
      <protection locked="0"/>
    </xf>
    <xf numFmtId="0" fontId="38" fillId="18" borderId="8" xfId="0" applyFont="1" applyFill="1" applyBorder="1" applyAlignment="1" applyProtection="1">
      <alignment horizontal="center" vertical="center"/>
      <protection locked="0"/>
    </xf>
    <xf numFmtId="0" fontId="6" fillId="13" borderId="54" xfId="0" applyFont="1" applyFill="1" applyBorder="1" applyAlignment="1">
      <alignment horizontal="center" vertical="center"/>
    </xf>
    <xf numFmtId="0" fontId="0" fillId="13" borderId="55" xfId="0" applyFill="1" applyBorder="1" applyAlignment="1">
      <alignment horizontal="center" vertical="center"/>
    </xf>
    <xf numFmtId="0" fontId="0" fillId="13" borderId="58" xfId="0" applyFill="1" applyBorder="1" applyAlignment="1">
      <alignment horizontal="center" vertical="center"/>
    </xf>
    <xf numFmtId="0" fontId="0" fillId="0" borderId="35" xfId="0" applyFont="1" applyBorder="1" applyAlignment="1" applyProtection="1">
      <alignment horizontal="left"/>
      <protection locked="0"/>
    </xf>
    <xf numFmtId="0" fontId="0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39"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  <name val="Cambria"/>
        <scheme val="none"/>
      </font>
    </dxf>
    <dxf>
      <fill>
        <patternFill patternType="lightUp">
          <bgColor theme="0" tint="-4.9989318521683403E-2"/>
        </patternFill>
      </fill>
    </dxf>
    <dxf>
      <font>
        <b/>
        <i val="0"/>
        <color auto="1"/>
      </font>
    </dxf>
    <dxf>
      <font>
        <b/>
        <i val="0"/>
        <color theme="1"/>
      </font>
      <fill>
        <patternFill>
          <fgColor indexed="64"/>
        </patternFill>
      </fill>
    </dxf>
    <dxf>
      <font>
        <b/>
        <i val="0"/>
        <color auto="1"/>
      </font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  <name val="Cambria"/>
        <scheme val="none"/>
      </font>
    </dxf>
    <dxf>
      <fill>
        <patternFill patternType="lightUp">
          <bgColor theme="0" tint="-4.9989318521683403E-2"/>
        </patternFill>
      </fill>
    </dxf>
    <dxf>
      <font>
        <b/>
        <i val="0"/>
        <color auto="1"/>
      </font>
    </dxf>
    <dxf>
      <font>
        <b/>
        <i val="0"/>
        <color theme="1"/>
      </font>
      <fill>
        <patternFill>
          <fgColor indexed="64"/>
        </patternFill>
      </fill>
    </dxf>
    <dxf>
      <font>
        <b/>
        <i val="0"/>
        <color auto="1"/>
      </font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  <name val="Cambria"/>
        <scheme val="none"/>
      </font>
    </dxf>
    <dxf>
      <fill>
        <patternFill patternType="lightUp">
          <bgColor theme="0" tint="-4.9989318521683403E-2"/>
        </patternFill>
      </fill>
    </dxf>
    <dxf>
      <font>
        <b/>
        <i val="0"/>
        <color theme="1"/>
      </font>
      <fill>
        <patternFill>
          <fgColor indexed="64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  <name val="Cambria"/>
        <scheme val="none"/>
      </font>
    </dxf>
    <dxf>
      <fill>
        <patternFill patternType="lightUp">
          <bgColor theme="0" tint="-4.9989318521683403E-2"/>
        </patternFill>
      </fill>
    </dxf>
    <dxf>
      <font>
        <b/>
        <i val="0"/>
        <color auto="1"/>
      </font>
    </dxf>
    <dxf>
      <font>
        <b/>
        <i val="0"/>
        <color theme="1"/>
      </font>
      <fill>
        <patternFill>
          <fgColor indexed="64"/>
        </patternFill>
      </fill>
    </dxf>
    <dxf>
      <font>
        <b/>
        <i val="0"/>
        <color auto="1"/>
      </font>
    </dxf>
    <dxf>
      <font>
        <color theme="1"/>
      </font>
      <fill>
        <patternFill>
          <bgColor rgb="FF92D050"/>
        </patternFill>
      </fill>
    </dxf>
    <dxf>
      <fill>
        <patternFill patternType="lightUp"/>
      </fill>
    </dxf>
    <dxf>
      <font>
        <color theme="0"/>
      </font>
    </dxf>
    <dxf>
      <font>
        <b/>
        <i val="0"/>
        <color rgb="FFFF0000"/>
      </font>
    </dxf>
    <dxf>
      <font>
        <color theme="1"/>
      </font>
      <fill>
        <patternFill>
          <bgColor rgb="FF92D050"/>
        </patternFill>
      </fill>
    </dxf>
    <dxf>
      <font>
        <b/>
        <i val="0"/>
        <color auto="1"/>
      </font>
    </dxf>
    <dxf>
      <font>
        <b val="0"/>
        <i val="0"/>
        <color auto="1"/>
      </font>
    </dxf>
    <dxf>
      <font>
        <b/>
        <i val="0"/>
        <color auto="1"/>
      </font>
    </dxf>
    <dxf>
      <font>
        <b/>
        <i val="0"/>
        <color theme="1"/>
      </font>
      <fill>
        <patternFill>
          <fgColor indexed="64"/>
        </patternFill>
      </fill>
    </dxf>
    <dxf>
      <font>
        <b/>
        <i val="0"/>
        <color auto="1"/>
      </font>
    </dxf>
    <dxf>
      <font>
        <b/>
        <i val="0"/>
        <color theme="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CC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00"/>
  </sheetPr>
  <dimension ref="B1:F12"/>
  <sheetViews>
    <sheetView showGridLines="0" tabSelected="1" zoomScale="130" zoomScaleNormal="130" workbookViewId="0">
      <selection activeCell="C12" sqref="C12"/>
    </sheetView>
  </sheetViews>
  <sheetFormatPr baseColWidth="10" defaultRowHeight="12.75" x14ac:dyDescent="0.2"/>
  <cols>
    <col min="1" max="1" width="4.85546875" customWidth="1"/>
    <col min="2" max="2" width="30.140625" style="18" customWidth="1"/>
    <col min="3" max="3" width="16.85546875" customWidth="1"/>
    <col min="4" max="4" width="26.140625" style="201" customWidth="1"/>
    <col min="5" max="5" width="11.42578125" style="201" customWidth="1"/>
    <col min="6" max="6" width="30.85546875" style="201" customWidth="1"/>
  </cols>
  <sheetData>
    <row r="1" spans="2:6" ht="9.75" customHeight="1" x14ac:dyDescent="0.4">
      <c r="B1" s="10"/>
    </row>
    <row r="2" spans="2:6" ht="9.75" customHeight="1" x14ac:dyDescent="0.4">
      <c r="B2" s="10"/>
    </row>
    <row r="3" spans="2:6" ht="9.75" customHeight="1" x14ac:dyDescent="0.4">
      <c r="B3" s="10"/>
    </row>
    <row r="4" spans="2:6" ht="26.25" customHeight="1" x14ac:dyDescent="0.2">
      <c r="B4" s="105" t="s">
        <v>231</v>
      </c>
      <c r="C4" s="109">
        <v>111111</v>
      </c>
      <c r="D4" s="202"/>
      <c r="F4" s="202"/>
    </row>
    <row r="5" spans="2:6" ht="26.25" customHeight="1" x14ac:dyDescent="0.2">
      <c r="B5" s="106" t="s">
        <v>232</v>
      </c>
      <c r="C5" s="110">
        <v>22222</v>
      </c>
      <c r="D5" s="202"/>
      <c r="F5" s="203"/>
    </row>
    <row r="6" spans="2:6" ht="26.25" customHeight="1" x14ac:dyDescent="0.2">
      <c r="B6" s="107" t="s">
        <v>233</v>
      </c>
      <c r="C6" s="109">
        <v>33333</v>
      </c>
      <c r="D6" s="203"/>
      <c r="F6" s="202"/>
    </row>
    <row r="7" spans="2:6" ht="26.25" customHeight="1" x14ac:dyDescent="0.2">
      <c r="B7" s="108" t="s">
        <v>234</v>
      </c>
      <c r="C7" s="110">
        <v>44444</v>
      </c>
      <c r="D7" s="202"/>
      <c r="F7" s="203"/>
    </row>
    <row r="8" spans="2:6" ht="26.25" customHeight="1" x14ac:dyDescent="0.2">
      <c r="B8" s="105" t="s">
        <v>235</v>
      </c>
      <c r="C8" s="109">
        <v>555555</v>
      </c>
      <c r="D8" s="203"/>
      <c r="F8" s="202"/>
    </row>
    <row r="9" spans="2:6" ht="26.25" customHeight="1" x14ac:dyDescent="0.2">
      <c r="B9" s="108" t="s">
        <v>236</v>
      </c>
      <c r="C9" s="110">
        <v>6666666</v>
      </c>
      <c r="D9" s="203"/>
      <c r="F9" s="203"/>
    </row>
    <row r="10" spans="2:6" ht="26.25" customHeight="1" x14ac:dyDescent="0.4">
      <c r="B10" s="28"/>
      <c r="D10" s="203"/>
    </row>
    <row r="11" spans="2:6" ht="26.25" customHeight="1" x14ac:dyDescent="0.25">
      <c r="B11" s="61"/>
    </row>
    <row r="12" spans="2:6" ht="26.2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B1:IU105"/>
  <sheetViews>
    <sheetView showGridLines="0" zoomScale="90" zoomScaleNormal="90" workbookViewId="0">
      <pane xSplit="3" ySplit="1" topLeftCell="D2" activePane="bottomRight" state="frozen"/>
      <selection activeCell="J6" sqref="J6"/>
      <selection pane="topRight" activeCell="J6" sqref="J6"/>
      <selection pane="bottomLeft" activeCell="J6" sqref="J6"/>
      <selection pane="bottomRight" activeCell="E96" sqref="E96"/>
    </sheetView>
  </sheetViews>
  <sheetFormatPr baseColWidth="10" defaultRowHeight="15.75" x14ac:dyDescent="0.25"/>
  <cols>
    <col min="1" max="1" width="1.85546875" customWidth="1"/>
    <col min="2" max="2" width="20" style="13" bestFit="1" customWidth="1"/>
    <col min="3" max="3" width="11.7109375" style="1" customWidth="1"/>
    <col min="4" max="6" width="22.42578125" style="1" customWidth="1"/>
    <col min="7" max="7" width="22.42578125" style="9" customWidth="1"/>
    <col min="8" max="9" width="22.42578125" style="1" customWidth="1"/>
    <col min="10" max="10" width="18.42578125" style="29" customWidth="1"/>
    <col min="11" max="11" width="36.42578125" style="24" hidden="1" customWidth="1"/>
    <col min="12" max="12" width="11.42578125" style="1" hidden="1" customWidth="1"/>
    <col min="13" max="13" width="11.42578125" style="14" hidden="1" customWidth="1"/>
    <col min="14" max="14" width="11.42578125" style="1" hidden="1" customWidth="1"/>
    <col min="15" max="15" width="22.28515625" style="1" customWidth="1"/>
    <col min="16" max="16" width="12.42578125" style="1" hidden="1" customWidth="1"/>
    <col min="17" max="22" width="16.7109375" style="9" hidden="1" customWidth="1"/>
    <col min="23" max="23" width="11.42578125" style="1" hidden="1" customWidth="1"/>
    <col min="24" max="24" width="33.28515625" style="1" hidden="1" customWidth="1"/>
    <col min="25" max="255" width="11.42578125" style="1" customWidth="1"/>
  </cols>
  <sheetData>
    <row r="1" spans="2:24" s="1" customFormat="1" ht="30" customHeight="1" thickBot="1" x14ac:dyDescent="0.4">
      <c r="B1" s="292" t="s">
        <v>204</v>
      </c>
      <c r="C1" s="293"/>
      <c r="D1" s="143" t="str">
        <f>(NOMS!B4)</f>
        <v>AAAA</v>
      </c>
      <c r="E1" s="144" t="str">
        <f>(NOMS!B5)</f>
        <v>BBBBB</v>
      </c>
      <c r="F1" s="145" t="s">
        <v>0</v>
      </c>
      <c r="G1" s="144" t="str">
        <f>(NOMS!B7)</f>
        <v>DDDDD</v>
      </c>
      <c r="H1" s="145" t="str">
        <f>(NOMS!B8)</f>
        <v>EEEEEEE</v>
      </c>
      <c r="I1" s="146" t="str">
        <f>(NOMS!B9)</f>
        <v>FFFFFFF</v>
      </c>
      <c r="J1" s="155" t="s">
        <v>66</v>
      </c>
      <c r="K1" s="19"/>
      <c r="M1" s="14"/>
      <c r="O1" s="111" t="s">
        <v>112</v>
      </c>
      <c r="Q1" s="84" t="str">
        <f>(NOMS!B4)</f>
        <v>AAAA</v>
      </c>
      <c r="R1" s="84" t="str">
        <f>(NOMS!B5)</f>
        <v>BBBBB</v>
      </c>
      <c r="S1" s="84" t="str">
        <f>(NOMS!B6)</f>
        <v>CCCCC</v>
      </c>
      <c r="T1" s="84" t="str">
        <f>(NOMS!B7)</f>
        <v>DDDDD</v>
      </c>
      <c r="U1" s="84" t="str">
        <f>(NOMS!B8)</f>
        <v>EEEEEEE</v>
      </c>
      <c r="V1" s="84" t="str">
        <f>(NOMS!B9)</f>
        <v>FFFFFFF</v>
      </c>
    </row>
    <row r="2" spans="2:24" s="1" customFormat="1" ht="15" customHeight="1" x14ac:dyDescent="0.2">
      <c r="B2" s="294" t="s">
        <v>11</v>
      </c>
      <c r="C2" s="297" t="s">
        <v>51</v>
      </c>
      <c r="D2" s="30"/>
      <c r="E2" s="31"/>
      <c r="F2" s="31"/>
      <c r="G2" s="31"/>
      <c r="H2" s="31"/>
      <c r="I2" s="32"/>
      <c r="J2" s="156" t="s">
        <v>70</v>
      </c>
      <c r="K2" s="77"/>
      <c r="L2" s="78"/>
      <c r="M2" s="78" t="s">
        <v>69</v>
      </c>
      <c r="N2" s="78" t="s">
        <v>63</v>
      </c>
      <c r="O2" s="79" t="s">
        <v>68</v>
      </c>
    </row>
    <row r="3" spans="2:24" s="1" customFormat="1" ht="15" customHeight="1" x14ac:dyDescent="0.2">
      <c r="B3" s="295"/>
      <c r="C3" s="298"/>
      <c r="D3" s="62"/>
      <c r="E3" s="63"/>
      <c r="F3" s="63"/>
      <c r="G3" s="63"/>
      <c r="H3" s="63"/>
      <c r="I3" s="64"/>
      <c r="J3" s="126" t="s">
        <v>71</v>
      </c>
      <c r="K3" s="20" t="s">
        <v>6</v>
      </c>
      <c r="M3" s="16" t="s">
        <v>46</v>
      </c>
      <c r="N3" s="1" t="s">
        <v>64</v>
      </c>
      <c r="P3" s="29"/>
      <c r="Q3" s="90">
        <f t="shared" ref="Q3:V3" si="0">COUNTIF(D3:D5,"**?????")</f>
        <v>0</v>
      </c>
      <c r="R3" s="90">
        <f t="shared" si="0"/>
        <v>0</v>
      </c>
      <c r="S3" s="90">
        <f t="shared" si="0"/>
        <v>0</v>
      </c>
      <c r="T3" s="90">
        <f t="shared" si="0"/>
        <v>0</v>
      </c>
      <c r="U3" s="90">
        <f t="shared" si="0"/>
        <v>0</v>
      </c>
      <c r="V3" s="90">
        <f t="shared" si="0"/>
        <v>0</v>
      </c>
    </row>
    <row r="4" spans="2:24" s="1" customFormat="1" ht="15" customHeight="1" x14ac:dyDescent="0.2">
      <c r="B4" s="295"/>
      <c r="C4" s="298"/>
      <c r="D4" s="65"/>
      <c r="E4" s="66"/>
      <c r="F4" s="66"/>
      <c r="G4" s="66"/>
      <c r="H4" s="66"/>
      <c r="I4" s="67"/>
      <c r="J4" s="126" t="s">
        <v>78</v>
      </c>
      <c r="K4" s="19" t="s">
        <v>77</v>
      </c>
      <c r="M4" s="15" t="s">
        <v>22</v>
      </c>
      <c r="N4" s="1" t="s">
        <v>65</v>
      </c>
      <c r="P4" s="85"/>
      <c r="Q4" s="90">
        <f t="shared" ref="Q4:V4" si="1">COUNTIF(D7:D9,"**?????")</f>
        <v>0</v>
      </c>
      <c r="R4" s="90">
        <f t="shared" si="1"/>
        <v>0</v>
      </c>
      <c r="S4" s="90">
        <f t="shared" si="1"/>
        <v>0</v>
      </c>
      <c r="T4" s="90">
        <f t="shared" si="1"/>
        <v>0</v>
      </c>
      <c r="U4" s="90">
        <f t="shared" si="1"/>
        <v>0</v>
      </c>
      <c r="V4" s="90">
        <f t="shared" si="1"/>
        <v>0</v>
      </c>
    </row>
    <row r="5" spans="2:24" s="1" customFormat="1" ht="15" customHeight="1" x14ac:dyDescent="0.2">
      <c r="B5" s="295"/>
      <c r="C5" s="299"/>
      <c r="D5" s="68"/>
      <c r="E5" s="69"/>
      <c r="F5" s="69"/>
      <c r="G5" s="69"/>
      <c r="H5" s="69"/>
      <c r="I5" s="70"/>
      <c r="J5" s="56"/>
      <c r="K5" s="20" t="s">
        <v>25</v>
      </c>
      <c r="M5" s="15" t="s">
        <v>31</v>
      </c>
      <c r="N5" s="1" t="s">
        <v>66</v>
      </c>
      <c r="Q5" s="90">
        <f t="shared" ref="Q5:V5" si="2">COUNTIF(D12:D14,"**?????")</f>
        <v>0</v>
      </c>
      <c r="R5" s="90">
        <f t="shared" si="2"/>
        <v>0</v>
      </c>
      <c r="S5" s="90">
        <f t="shared" si="2"/>
        <v>0</v>
      </c>
      <c r="T5" s="90">
        <f t="shared" si="2"/>
        <v>0</v>
      </c>
      <c r="U5" s="90">
        <f t="shared" si="2"/>
        <v>0</v>
      </c>
      <c r="V5" s="90">
        <f t="shared" si="2"/>
        <v>0</v>
      </c>
    </row>
    <row r="6" spans="2:24" s="1" customFormat="1" ht="15" customHeight="1" x14ac:dyDescent="0.2">
      <c r="B6" s="295"/>
      <c r="C6" s="300" t="s">
        <v>50</v>
      </c>
      <c r="D6" s="33"/>
      <c r="E6" s="34"/>
      <c r="F6" s="34"/>
      <c r="G6" s="34"/>
      <c r="H6" s="34"/>
      <c r="I6" s="35"/>
      <c r="J6" s="56"/>
      <c r="K6" s="20" t="s">
        <v>32</v>
      </c>
      <c r="M6" s="17"/>
      <c r="Q6" s="90">
        <f t="shared" ref="Q6:V6" si="3">COUNTIF(D16:D18,"**?????")</f>
        <v>0</v>
      </c>
      <c r="R6" s="90">
        <f t="shared" si="3"/>
        <v>0</v>
      </c>
      <c r="S6" s="90">
        <f t="shared" si="3"/>
        <v>0</v>
      </c>
      <c r="T6" s="90">
        <f t="shared" si="3"/>
        <v>0</v>
      </c>
      <c r="U6" s="90">
        <f t="shared" si="3"/>
        <v>0</v>
      </c>
      <c r="V6" s="90">
        <f t="shared" si="3"/>
        <v>0</v>
      </c>
    </row>
    <row r="7" spans="2:24" s="1" customFormat="1" ht="15" customHeight="1" x14ac:dyDescent="0.2">
      <c r="B7" s="295"/>
      <c r="C7" s="301"/>
      <c r="D7" s="62"/>
      <c r="E7" s="63"/>
      <c r="F7" s="63"/>
      <c r="G7" s="63"/>
      <c r="H7" s="63"/>
      <c r="I7" s="64"/>
      <c r="J7" s="56"/>
      <c r="K7" s="21" t="s">
        <v>10</v>
      </c>
      <c r="M7" s="15"/>
      <c r="Q7" s="90">
        <f t="shared" ref="Q7:V7" si="4">COUNTIF(D23:D25,"**?????")</f>
        <v>0</v>
      </c>
      <c r="R7" s="90">
        <f t="shared" si="4"/>
        <v>0</v>
      </c>
      <c r="S7" s="90">
        <f t="shared" si="4"/>
        <v>0</v>
      </c>
      <c r="T7" s="90">
        <f t="shared" si="4"/>
        <v>0</v>
      </c>
      <c r="U7" s="90">
        <f t="shared" si="4"/>
        <v>0</v>
      </c>
      <c r="V7" s="90">
        <f t="shared" si="4"/>
        <v>0</v>
      </c>
    </row>
    <row r="8" spans="2:24" s="1" customFormat="1" ht="15" customHeight="1" x14ac:dyDescent="0.2">
      <c r="B8" s="295"/>
      <c r="C8" s="301"/>
      <c r="D8" s="65"/>
      <c r="E8" s="66"/>
      <c r="F8" s="66"/>
      <c r="G8" s="66"/>
      <c r="H8" s="66"/>
      <c r="I8" s="67"/>
      <c r="J8" s="56"/>
      <c r="K8" s="19" t="s">
        <v>40</v>
      </c>
      <c r="M8" s="14"/>
      <c r="Q8" s="90">
        <f t="shared" ref="Q8:V8" si="5">COUNTIF(D27:D29,"**?????")</f>
        <v>0</v>
      </c>
      <c r="R8" s="90">
        <f t="shared" si="5"/>
        <v>0</v>
      </c>
      <c r="S8" s="90">
        <f t="shared" si="5"/>
        <v>0</v>
      </c>
      <c r="T8" s="90">
        <f t="shared" si="5"/>
        <v>0</v>
      </c>
      <c r="U8" s="90">
        <f t="shared" si="5"/>
        <v>0</v>
      </c>
      <c r="V8" s="90">
        <f t="shared" si="5"/>
        <v>0</v>
      </c>
      <c r="X8" s="98" t="s">
        <v>75</v>
      </c>
    </row>
    <row r="9" spans="2:24" s="1" customFormat="1" ht="15" customHeight="1" thickBot="1" x14ac:dyDescent="0.25">
      <c r="B9" s="295"/>
      <c r="C9" s="301"/>
      <c r="D9" s="68"/>
      <c r="E9" s="69"/>
      <c r="F9" s="69"/>
      <c r="G9" s="69"/>
      <c r="H9" s="69"/>
      <c r="I9" s="70"/>
      <c r="J9" s="56"/>
      <c r="K9" s="19" t="s">
        <v>9</v>
      </c>
      <c r="M9" s="14"/>
      <c r="Q9" s="90">
        <f t="shared" ref="Q9:V9" si="6">COUNTIF(D32:D34,"**?????")</f>
        <v>0</v>
      </c>
      <c r="R9" s="90">
        <f t="shared" si="6"/>
        <v>0</v>
      </c>
      <c r="S9" s="90">
        <f t="shared" si="6"/>
        <v>0</v>
      </c>
      <c r="T9" s="90">
        <f t="shared" si="6"/>
        <v>0</v>
      </c>
      <c r="U9" s="90">
        <f t="shared" si="6"/>
        <v>0</v>
      </c>
      <c r="V9" s="90">
        <f t="shared" si="6"/>
        <v>0</v>
      </c>
      <c r="X9" s="100" t="s">
        <v>76</v>
      </c>
    </row>
    <row r="10" spans="2:24" s="1" customFormat="1" ht="3" customHeight="1" thickBot="1" x14ac:dyDescent="0.25">
      <c r="B10" s="295"/>
      <c r="C10" s="142"/>
      <c r="D10" s="36"/>
      <c r="E10" s="37"/>
      <c r="F10" s="36"/>
      <c r="G10" s="37"/>
      <c r="H10" s="36"/>
      <c r="I10" s="38"/>
      <c r="J10" s="56"/>
      <c r="K10" s="19" t="s">
        <v>59</v>
      </c>
      <c r="M10" s="14"/>
      <c r="Q10" s="91"/>
      <c r="R10" s="91"/>
      <c r="S10" s="91"/>
      <c r="T10" s="91"/>
      <c r="U10" s="91"/>
      <c r="V10" s="91"/>
    </row>
    <row r="11" spans="2:24" s="1" customFormat="1" ht="15" customHeight="1" x14ac:dyDescent="0.2">
      <c r="B11" s="295"/>
      <c r="C11" s="302" t="s">
        <v>54</v>
      </c>
      <c r="D11" s="30"/>
      <c r="E11" s="31"/>
      <c r="F11" s="31"/>
      <c r="G11" s="31"/>
      <c r="H11" s="31"/>
      <c r="I11" s="32"/>
      <c r="J11" s="56"/>
      <c r="K11" s="19" t="s">
        <v>35</v>
      </c>
      <c r="M11" s="14"/>
      <c r="Q11" s="90">
        <f t="shared" ref="Q11:V11" si="7">COUNTIF(D36:D38,"**?????")</f>
        <v>0</v>
      </c>
      <c r="R11" s="90">
        <f t="shared" si="7"/>
        <v>0</v>
      </c>
      <c r="S11" s="90">
        <f t="shared" si="7"/>
        <v>0</v>
      </c>
      <c r="T11" s="90">
        <f t="shared" si="7"/>
        <v>0</v>
      </c>
      <c r="U11" s="90">
        <f t="shared" si="7"/>
        <v>0</v>
      </c>
      <c r="V11" s="90">
        <f t="shared" si="7"/>
        <v>0</v>
      </c>
    </row>
    <row r="12" spans="2:24" s="1" customFormat="1" ht="15" customHeight="1" x14ac:dyDescent="0.2">
      <c r="B12" s="295"/>
      <c r="C12" s="301"/>
      <c r="D12" s="62"/>
      <c r="E12" s="63"/>
      <c r="F12" s="63"/>
      <c r="G12" s="63"/>
      <c r="H12" s="63"/>
      <c r="I12" s="64"/>
      <c r="J12" s="56"/>
      <c r="K12" s="19" t="s">
        <v>62</v>
      </c>
      <c r="M12" s="14"/>
      <c r="Q12" s="90">
        <f>COUNTIF(D43:D45,"**?????")</f>
        <v>0</v>
      </c>
      <c r="R12" s="90">
        <f>COUNTIF(E43:E45,"**?????")</f>
        <v>0</v>
      </c>
      <c r="S12" s="90">
        <f>COUNTIF(F43:F45,"*")</f>
        <v>0</v>
      </c>
      <c r="T12" s="90">
        <f>COUNTIF(G43:G45,"*")</f>
        <v>0</v>
      </c>
      <c r="U12" s="90">
        <f>COUNTIF(H43:H45,"**?????")</f>
        <v>0</v>
      </c>
      <c r="V12" s="90">
        <f>COUNTIF(I43:I45,"**?????")</f>
        <v>0</v>
      </c>
    </row>
    <row r="13" spans="2:24" s="1" customFormat="1" ht="15" customHeight="1" x14ac:dyDescent="0.2">
      <c r="B13" s="295"/>
      <c r="C13" s="301"/>
      <c r="D13" s="65"/>
      <c r="E13" s="66"/>
      <c r="F13" s="66"/>
      <c r="G13" s="66"/>
      <c r="H13" s="66"/>
      <c r="I13" s="67"/>
      <c r="J13" s="56"/>
      <c r="K13" s="23" t="s">
        <v>61</v>
      </c>
      <c r="M13" s="14"/>
      <c r="Q13" s="90">
        <f>COUNTIF(D47:D49,"**?????")</f>
        <v>0</v>
      </c>
      <c r="R13" s="90">
        <f>COUNTIF(E47:E49,"**?????")</f>
        <v>0</v>
      </c>
      <c r="S13" s="90">
        <f>COUNTIF(F47:F49,"*")</f>
        <v>0</v>
      </c>
      <c r="T13" s="90">
        <f>COUNTIF(G47:G49,"**?????")</f>
        <v>0</v>
      </c>
      <c r="U13" s="90">
        <f>COUNTIF(H47:H49,"**?????")</f>
        <v>0</v>
      </c>
      <c r="V13" s="90">
        <f>COUNTIF(I47:I49,"**?????")</f>
        <v>0</v>
      </c>
    </row>
    <row r="14" spans="2:24" s="1" customFormat="1" ht="15" customHeight="1" x14ac:dyDescent="0.2">
      <c r="B14" s="295"/>
      <c r="C14" s="303"/>
      <c r="D14" s="68"/>
      <c r="E14" s="69"/>
      <c r="F14" s="69"/>
      <c r="G14" s="69"/>
      <c r="H14" s="69"/>
      <c r="I14" s="70"/>
      <c r="J14" s="56"/>
      <c r="K14" s="20" t="s">
        <v>20</v>
      </c>
      <c r="M14" s="14"/>
      <c r="Q14" s="90">
        <f t="shared" ref="Q14:V14" si="8">COUNTIF(D55:D57,"**?????")</f>
        <v>0</v>
      </c>
      <c r="R14" s="90">
        <f t="shared" si="8"/>
        <v>0</v>
      </c>
      <c r="S14" s="90">
        <f t="shared" si="8"/>
        <v>0</v>
      </c>
      <c r="T14" s="90">
        <f t="shared" si="8"/>
        <v>0</v>
      </c>
      <c r="U14" s="90">
        <f t="shared" si="8"/>
        <v>0</v>
      </c>
      <c r="V14" s="90">
        <f t="shared" si="8"/>
        <v>0</v>
      </c>
    </row>
    <row r="15" spans="2:24" s="1" customFormat="1" ht="15" customHeight="1" x14ac:dyDescent="0.2">
      <c r="B15" s="295"/>
      <c r="C15" s="304" t="s">
        <v>55</v>
      </c>
      <c r="D15" s="33"/>
      <c r="E15" s="34"/>
      <c r="F15" s="39"/>
      <c r="G15" s="39"/>
      <c r="H15" s="34"/>
      <c r="I15" s="35"/>
      <c r="J15" s="56"/>
      <c r="K15" s="22" t="s">
        <v>33</v>
      </c>
      <c r="M15" s="14"/>
      <c r="Q15" s="90">
        <f t="shared" ref="Q15:V15" si="9">COUNTIF(D59:D61,"**?????")</f>
        <v>0</v>
      </c>
      <c r="R15" s="90">
        <f t="shared" si="9"/>
        <v>0</v>
      </c>
      <c r="S15" s="90">
        <f t="shared" si="9"/>
        <v>0</v>
      </c>
      <c r="T15" s="90">
        <f t="shared" si="9"/>
        <v>0</v>
      </c>
      <c r="U15" s="90">
        <f t="shared" si="9"/>
        <v>0</v>
      </c>
      <c r="V15" s="90">
        <f t="shared" si="9"/>
        <v>0</v>
      </c>
    </row>
    <row r="16" spans="2:24" s="1" customFormat="1" ht="15" customHeight="1" x14ac:dyDescent="0.2">
      <c r="B16" s="295"/>
      <c r="C16" s="301"/>
      <c r="D16" s="62"/>
      <c r="E16" s="63"/>
      <c r="F16" s="63"/>
      <c r="G16" s="63"/>
      <c r="H16" s="63"/>
      <c r="I16" s="64"/>
      <c r="J16" s="56"/>
      <c r="K16" s="20" t="s">
        <v>3</v>
      </c>
      <c r="M16" s="14"/>
      <c r="Q16" s="90">
        <f t="shared" ref="Q16:V16" si="10">COUNTIF(D63:D65,"**?????")</f>
        <v>0</v>
      </c>
      <c r="R16" s="90">
        <f t="shared" si="10"/>
        <v>0</v>
      </c>
      <c r="S16" s="90">
        <f t="shared" si="10"/>
        <v>0</v>
      </c>
      <c r="T16" s="90">
        <f t="shared" si="10"/>
        <v>0</v>
      </c>
      <c r="U16" s="90">
        <f t="shared" si="10"/>
        <v>0</v>
      </c>
      <c r="V16" s="90">
        <f t="shared" si="10"/>
        <v>0</v>
      </c>
    </row>
    <row r="17" spans="2:23" s="1" customFormat="1" ht="15" customHeight="1" x14ac:dyDescent="0.2">
      <c r="B17" s="295"/>
      <c r="C17" s="301"/>
      <c r="D17" s="65"/>
      <c r="E17" s="66"/>
      <c r="F17" s="66"/>
      <c r="G17" s="66"/>
      <c r="H17" s="66"/>
      <c r="I17" s="67"/>
      <c r="J17" s="56"/>
      <c r="K17" s="19" t="s">
        <v>60</v>
      </c>
      <c r="M17" s="14"/>
      <c r="Q17" s="90">
        <f t="shared" ref="Q17:V17" si="11">COUNTIF(D67:D69,"**?????")</f>
        <v>0</v>
      </c>
      <c r="R17" s="90">
        <f t="shared" si="11"/>
        <v>0</v>
      </c>
      <c r="S17" s="90">
        <f t="shared" si="11"/>
        <v>0</v>
      </c>
      <c r="T17" s="90">
        <f t="shared" si="11"/>
        <v>0</v>
      </c>
      <c r="U17" s="90">
        <f t="shared" si="11"/>
        <v>0</v>
      </c>
      <c r="V17" s="90">
        <f t="shared" si="11"/>
        <v>0</v>
      </c>
    </row>
    <row r="18" spans="2:23" s="1" customFormat="1" ht="15" customHeight="1" x14ac:dyDescent="0.2">
      <c r="B18" s="295"/>
      <c r="C18" s="303"/>
      <c r="D18" s="68"/>
      <c r="E18" s="69"/>
      <c r="F18" s="69"/>
      <c r="G18" s="69"/>
      <c r="H18" s="69"/>
      <c r="I18" s="70"/>
      <c r="J18" s="56"/>
      <c r="K18" s="19" t="s">
        <v>37</v>
      </c>
      <c r="M18" s="14"/>
      <c r="Q18" s="90">
        <f t="shared" ref="Q18:V18" si="12">COUNTIF(D73:D75,"**?????")</f>
        <v>0</v>
      </c>
      <c r="R18" s="90">
        <f t="shared" si="12"/>
        <v>0</v>
      </c>
      <c r="S18" s="90">
        <f t="shared" si="12"/>
        <v>0</v>
      </c>
      <c r="T18" s="90">
        <f t="shared" si="12"/>
        <v>0</v>
      </c>
      <c r="U18" s="90">
        <f t="shared" si="12"/>
        <v>0</v>
      </c>
      <c r="V18" s="90">
        <f t="shared" si="12"/>
        <v>0</v>
      </c>
    </row>
    <row r="19" spans="2:23" s="1" customFormat="1" ht="15" customHeight="1" x14ac:dyDescent="0.2">
      <c r="B19" s="295"/>
      <c r="C19" s="305" t="s">
        <v>52</v>
      </c>
      <c r="D19" s="148"/>
      <c r="E19" s="149"/>
      <c r="F19" s="149"/>
      <c r="G19" s="149"/>
      <c r="H19" s="149"/>
      <c r="I19" s="150"/>
      <c r="J19" s="56"/>
      <c r="K19" s="19" t="s">
        <v>23</v>
      </c>
      <c r="M19" s="14"/>
      <c r="Q19" s="90">
        <f t="shared" ref="Q19:V19" si="13">COUNTIF(D77:D79,"**?????")</f>
        <v>0</v>
      </c>
      <c r="R19" s="90">
        <f t="shared" si="13"/>
        <v>0</v>
      </c>
      <c r="S19" s="90">
        <f t="shared" si="13"/>
        <v>0</v>
      </c>
      <c r="T19" s="90">
        <f t="shared" si="13"/>
        <v>0</v>
      </c>
      <c r="U19" s="90">
        <f t="shared" si="13"/>
        <v>0</v>
      </c>
      <c r="V19" s="90">
        <f t="shared" si="13"/>
        <v>0</v>
      </c>
    </row>
    <row r="20" spans="2:23" s="1" customFormat="1" ht="15" customHeight="1" thickBot="1" x14ac:dyDescent="0.25">
      <c r="B20" s="296"/>
      <c r="C20" s="306"/>
      <c r="D20" s="118"/>
      <c r="E20" s="116"/>
      <c r="F20" s="116"/>
      <c r="G20" s="116"/>
      <c r="H20" s="116"/>
      <c r="I20" s="117"/>
      <c r="J20" s="56"/>
      <c r="K20" s="23" t="s">
        <v>24</v>
      </c>
      <c r="M20" s="14"/>
      <c r="Q20" s="90">
        <f t="shared" ref="Q20:V20" si="14">COUNTIF(D82:D84,"**?????")</f>
        <v>0</v>
      </c>
      <c r="R20" s="90">
        <f t="shared" si="14"/>
        <v>0</v>
      </c>
      <c r="S20" s="90">
        <f t="shared" si="14"/>
        <v>0</v>
      </c>
      <c r="T20" s="90">
        <f t="shared" si="14"/>
        <v>0</v>
      </c>
      <c r="U20" s="90">
        <f t="shared" si="14"/>
        <v>0</v>
      </c>
      <c r="V20" s="90">
        <f t="shared" si="14"/>
        <v>0</v>
      </c>
    </row>
    <row r="21" spans="2:23" s="1" customFormat="1" ht="9.75" customHeight="1" thickBot="1" x14ac:dyDescent="0.25">
      <c r="B21" s="164"/>
      <c r="C21" s="57"/>
      <c r="D21" s="40"/>
      <c r="E21" s="40"/>
      <c r="F21" s="40"/>
      <c r="G21" s="41"/>
      <c r="H21" s="40"/>
      <c r="I21" s="40"/>
      <c r="J21" s="56"/>
      <c r="K21" s="19" t="s">
        <v>29</v>
      </c>
      <c r="M21" s="14"/>
      <c r="Q21" s="90">
        <f t="shared" ref="Q21:V21" si="15">COUNTIF(D86:D88,"**?????")</f>
        <v>0</v>
      </c>
      <c r="R21" s="90">
        <f t="shared" si="15"/>
        <v>0</v>
      </c>
      <c r="S21" s="90">
        <f t="shared" si="15"/>
        <v>0</v>
      </c>
      <c r="T21" s="90">
        <f t="shared" si="15"/>
        <v>0</v>
      </c>
      <c r="U21" s="90">
        <f t="shared" si="15"/>
        <v>0</v>
      </c>
      <c r="V21" s="90">
        <f t="shared" si="15"/>
        <v>0</v>
      </c>
    </row>
    <row r="22" spans="2:23" s="1" customFormat="1" ht="15" customHeight="1" x14ac:dyDescent="0.2">
      <c r="B22" s="294" t="s">
        <v>26</v>
      </c>
      <c r="C22" s="308" t="s">
        <v>51</v>
      </c>
      <c r="D22" s="42"/>
      <c r="E22" s="30"/>
      <c r="F22" s="31"/>
      <c r="G22" s="31"/>
      <c r="H22" s="31"/>
      <c r="I22" s="32"/>
      <c r="J22" s="56"/>
      <c r="K22" s="20" t="s">
        <v>21</v>
      </c>
      <c r="M22" s="14"/>
      <c r="Q22" s="90">
        <f t="shared" ref="Q22:V22" si="16">COUNTIF(D93:D95,"**?????")</f>
        <v>0</v>
      </c>
      <c r="R22" s="90">
        <f t="shared" si="16"/>
        <v>0</v>
      </c>
      <c r="S22" s="90">
        <f t="shared" si="16"/>
        <v>0</v>
      </c>
      <c r="T22" s="90">
        <f t="shared" si="16"/>
        <v>0</v>
      </c>
      <c r="U22" s="90">
        <f t="shared" si="16"/>
        <v>0</v>
      </c>
      <c r="V22" s="90">
        <f t="shared" si="16"/>
        <v>0</v>
      </c>
    </row>
    <row r="23" spans="2:23" s="1" customFormat="1" ht="15" customHeight="1" x14ac:dyDescent="0.2">
      <c r="B23" s="295"/>
      <c r="C23" s="301"/>
      <c r="D23" s="62"/>
      <c r="E23" s="63"/>
      <c r="F23" s="63"/>
      <c r="G23" s="63"/>
      <c r="H23" s="63"/>
      <c r="I23" s="64"/>
      <c r="J23" s="56"/>
      <c r="K23" s="20" t="s">
        <v>8</v>
      </c>
      <c r="M23" s="14"/>
      <c r="Q23" s="90">
        <f t="shared" ref="Q23:V23" si="17">COUNTIF(D97:D99,"*")</f>
        <v>0</v>
      </c>
      <c r="R23" s="90">
        <f t="shared" si="17"/>
        <v>0</v>
      </c>
      <c r="S23" s="90">
        <f t="shared" si="17"/>
        <v>0</v>
      </c>
      <c r="T23" s="90">
        <f t="shared" si="17"/>
        <v>0</v>
      </c>
      <c r="U23" s="90">
        <f t="shared" si="17"/>
        <v>0</v>
      </c>
      <c r="V23" s="90">
        <f t="shared" si="17"/>
        <v>0</v>
      </c>
    </row>
    <row r="24" spans="2:23" s="1" customFormat="1" ht="15" customHeight="1" x14ac:dyDescent="0.2">
      <c r="B24" s="295"/>
      <c r="C24" s="301"/>
      <c r="D24" s="65"/>
      <c r="E24" s="66"/>
      <c r="F24" s="66"/>
      <c r="G24" s="66"/>
      <c r="H24" s="66"/>
      <c r="I24" s="67"/>
      <c r="J24" s="56"/>
      <c r="K24" s="20" t="s">
        <v>43</v>
      </c>
      <c r="M24" s="14"/>
      <c r="Q24" s="86"/>
      <c r="R24" s="9"/>
      <c r="S24" s="9"/>
      <c r="T24" s="9"/>
      <c r="U24" s="9"/>
      <c r="V24" s="9"/>
    </row>
    <row r="25" spans="2:23" s="1" customFormat="1" ht="15" customHeight="1" x14ac:dyDescent="0.2">
      <c r="B25" s="295"/>
      <c r="C25" s="303"/>
      <c r="D25" s="68"/>
      <c r="E25" s="69"/>
      <c r="F25" s="69"/>
      <c r="G25" s="69"/>
      <c r="H25" s="69"/>
      <c r="I25" s="70"/>
      <c r="J25" s="56"/>
      <c r="K25" s="20" t="s">
        <v>44</v>
      </c>
      <c r="M25" s="14"/>
      <c r="Q25" s="86"/>
      <c r="R25" s="9"/>
      <c r="S25" s="9"/>
      <c r="T25" s="9"/>
      <c r="U25" s="9"/>
      <c r="V25" s="9"/>
    </row>
    <row r="26" spans="2:23" s="1" customFormat="1" ht="15" customHeight="1" x14ac:dyDescent="0.25">
      <c r="B26" s="295"/>
      <c r="C26" s="300" t="s">
        <v>50</v>
      </c>
      <c r="D26" s="43"/>
      <c r="E26" s="33"/>
      <c r="F26" s="34"/>
      <c r="G26" s="34"/>
      <c r="H26" s="34"/>
      <c r="I26" s="35"/>
      <c r="J26" s="56"/>
      <c r="K26" s="21" t="s">
        <v>67</v>
      </c>
      <c r="M26" s="14"/>
      <c r="Q26" s="99">
        <f t="shared" ref="Q26:V26" si="18">SUM(Q3:Q25)</f>
        <v>0</v>
      </c>
      <c r="R26" s="99">
        <f t="shared" si="18"/>
        <v>0</v>
      </c>
      <c r="S26" s="99">
        <f t="shared" si="18"/>
        <v>0</v>
      </c>
      <c r="T26" s="99">
        <f t="shared" si="18"/>
        <v>0</v>
      </c>
      <c r="U26" s="99">
        <f t="shared" si="18"/>
        <v>0</v>
      </c>
      <c r="V26" s="99">
        <f t="shared" si="18"/>
        <v>0</v>
      </c>
    </row>
    <row r="27" spans="2:23" s="1" customFormat="1" ht="15" customHeight="1" x14ac:dyDescent="0.2">
      <c r="B27" s="295"/>
      <c r="C27" s="301"/>
      <c r="D27" s="62"/>
      <c r="E27" s="63"/>
      <c r="F27" s="63"/>
      <c r="G27" s="63"/>
      <c r="H27" s="63"/>
      <c r="I27" s="64"/>
      <c r="J27" s="56"/>
      <c r="K27" s="19" t="s">
        <v>45</v>
      </c>
      <c r="M27" s="14"/>
      <c r="Q27" s="86"/>
      <c r="R27" s="9"/>
      <c r="S27" s="9"/>
      <c r="T27" s="9"/>
      <c r="U27" s="9"/>
      <c r="V27" s="9"/>
    </row>
    <row r="28" spans="2:23" s="1" customFormat="1" ht="15" customHeight="1" x14ac:dyDescent="0.35">
      <c r="B28" s="295"/>
      <c r="C28" s="301"/>
      <c r="D28" s="65"/>
      <c r="E28" s="66"/>
      <c r="F28" s="66"/>
      <c r="G28" s="66"/>
      <c r="H28" s="66"/>
      <c r="I28" s="67"/>
      <c r="J28" s="56"/>
      <c r="K28" s="20" t="s">
        <v>41</v>
      </c>
      <c r="M28" s="14"/>
      <c r="N28" s="80"/>
      <c r="Q28" s="86"/>
      <c r="R28" s="9"/>
      <c r="S28" s="9"/>
      <c r="T28" s="9"/>
      <c r="U28" s="9"/>
      <c r="V28" s="9"/>
    </row>
    <row r="29" spans="2:23" s="1" customFormat="1" ht="15" customHeight="1" thickBot="1" x14ac:dyDescent="0.4">
      <c r="B29" s="295"/>
      <c r="C29" s="301"/>
      <c r="D29" s="68"/>
      <c r="E29" s="69"/>
      <c r="F29" s="69"/>
      <c r="G29" s="69"/>
      <c r="H29" s="69"/>
      <c r="I29" s="70"/>
      <c r="J29" s="56"/>
      <c r="K29" s="20" t="s">
        <v>58</v>
      </c>
      <c r="M29" s="14"/>
      <c r="N29" s="80"/>
      <c r="P29" s="88"/>
      <c r="Q29" s="311" t="s">
        <v>69</v>
      </c>
      <c r="R29" s="312"/>
      <c r="S29" s="312"/>
      <c r="T29" s="312"/>
      <c r="U29" s="312"/>
      <c r="V29" s="313"/>
    </row>
    <row r="30" spans="2:23" s="1" customFormat="1" ht="3" customHeight="1" thickBot="1" x14ac:dyDescent="0.3">
      <c r="B30" s="295"/>
      <c r="C30" s="147"/>
      <c r="D30" s="44"/>
      <c r="E30" s="44"/>
      <c r="F30" s="44"/>
      <c r="G30" s="44"/>
      <c r="H30" s="44"/>
      <c r="I30" s="45"/>
      <c r="J30" s="56"/>
      <c r="K30" s="20" t="s">
        <v>2</v>
      </c>
      <c r="M30" s="14"/>
      <c r="P30" s="88"/>
      <c r="Q30" s="89"/>
      <c r="R30" s="89"/>
      <c r="S30" s="89"/>
      <c r="T30" s="89"/>
      <c r="U30" s="89"/>
      <c r="V30" s="89"/>
    </row>
    <row r="31" spans="2:23" s="1" customFormat="1" ht="15" customHeight="1" x14ac:dyDescent="0.25">
      <c r="B31" s="295"/>
      <c r="C31" s="309" t="s">
        <v>54</v>
      </c>
      <c r="D31" s="46"/>
      <c r="E31" s="47"/>
      <c r="F31" s="47"/>
      <c r="G31" s="47"/>
      <c r="H31" s="47"/>
      <c r="I31" s="48"/>
      <c r="J31" s="56"/>
      <c r="K31" s="19" t="s">
        <v>7</v>
      </c>
      <c r="M31" s="14"/>
      <c r="P31" s="92" t="s">
        <v>72</v>
      </c>
      <c r="Q31" s="95">
        <f t="shared" ref="Q31:V31" si="19">COUNTIF(D20,"*")</f>
        <v>0</v>
      </c>
      <c r="R31" s="95">
        <f t="shared" si="19"/>
        <v>0</v>
      </c>
      <c r="S31" s="95">
        <f t="shared" si="19"/>
        <v>0</v>
      </c>
      <c r="T31" s="95">
        <f t="shared" si="19"/>
        <v>0</v>
      </c>
      <c r="U31" s="95">
        <f t="shared" si="19"/>
        <v>0</v>
      </c>
      <c r="V31" s="95">
        <f t="shared" si="19"/>
        <v>0</v>
      </c>
      <c r="W31" s="88"/>
    </row>
    <row r="32" spans="2:23" s="1" customFormat="1" ht="15" customHeight="1" x14ac:dyDescent="0.25">
      <c r="B32" s="295"/>
      <c r="C32" s="301"/>
      <c r="D32" s="62"/>
      <c r="E32" s="63"/>
      <c r="F32" s="63"/>
      <c r="G32" s="63"/>
      <c r="H32" s="63"/>
      <c r="I32" s="64"/>
      <c r="J32" s="56"/>
      <c r="K32" s="19" t="s">
        <v>42</v>
      </c>
      <c r="M32" s="14"/>
      <c r="P32" s="93" t="s">
        <v>73</v>
      </c>
      <c r="Q32" s="96">
        <f t="shared" ref="Q32:V32" si="20">COUNTIF(D40,"*")</f>
        <v>0</v>
      </c>
      <c r="R32" s="96">
        <f t="shared" si="20"/>
        <v>0</v>
      </c>
      <c r="S32" s="96">
        <f t="shared" si="20"/>
        <v>0</v>
      </c>
      <c r="T32" s="96">
        <f t="shared" si="20"/>
        <v>0</v>
      </c>
      <c r="U32" s="96">
        <f t="shared" si="20"/>
        <v>0</v>
      </c>
      <c r="V32" s="96">
        <f t="shared" si="20"/>
        <v>0</v>
      </c>
      <c r="W32" s="88"/>
    </row>
    <row r="33" spans="2:23" s="1" customFormat="1" ht="15" customHeight="1" x14ac:dyDescent="0.25">
      <c r="B33" s="295"/>
      <c r="C33" s="301"/>
      <c r="D33" s="65"/>
      <c r="E33" s="66"/>
      <c r="F33" s="66"/>
      <c r="G33" s="66"/>
      <c r="H33" s="66"/>
      <c r="I33" s="67"/>
      <c r="J33" s="56"/>
      <c r="K33" s="19" t="s">
        <v>5</v>
      </c>
      <c r="M33" s="14"/>
      <c r="P33" s="94" t="s">
        <v>74</v>
      </c>
      <c r="Q33" s="97">
        <f t="shared" ref="Q33:V33" si="21">COUNTIF(D90,"*")</f>
        <v>0</v>
      </c>
      <c r="R33" s="97">
        <f t="shared" si="21"/>
        <v>0</v>
      </c>
      <c r="S33" s="97">
        <f t="shared" si="21"/>
        <v>0</v>
      </c>
      <c r="T33" s="97">
        <f t="shared" si="21"/>
        <v>0</v>
      </c>
      <c r="U33" s="97">
        <f t="shared" si="21"/>
        <v>0</v>
      </c>
      <c r="V33" s="97">
        <f t="shared" si="21"/>
        <v>0</v>
      </c>
      <c r="W33" s="88"/>
    </row>
    <row r="34" spans="2:23" s="1" customFormat="1" ht="15" customHeight="1" x14ac:dyDescent="0.25">
      <c r="B34" s="295"/>
      <c r="C34" s="303"/>
      <c r="D34" s="68"/>
      <c r="E34" s="69"/>
      <c r="F34" s="69"/>
      <c r="G34" s="69"/>
      <c r="H34" s="69"/>
      <c r="I34" s="70"/>
      <c r="J34" s="56"/>
      <c r="K34" s="20" t="s">
        <v>1</v>
      </c>
      <c r="M34" s="14"/>
      <c r="P34" s="88"/>
      <c r="Q34" s="89"/>
      <c r="R34" s="89"/>
      <c r="S34" s="89"/>
      <c r="T34" s="89"/>
      <c r="U34" s="89"/>
      <c r="V34" s="89"/>
    </row>
    <row r="35" spans="2:23" s="1" customFormat="1" ht="15" customHeight="1" x14ac:dyDescent="0.2">
      <c r="B35" s="295"/>
      <c r="C35" s="304" t="s">
        <v>55</v>
      </c>
      <c r="D35" s="33"/>
      <c r="E35" s="34"/>
      <c r="F35" s="34"/>
      <c r="G35" s="34"/>
      <c r="H35" s="34"/>
      <c r="I35" s="35"/>
      <c r="J35" s="56"/>
      <c r="K35" s="21" t="s">
        <v>30</v>
      </c>
      <c r="M35" s="14"/>
      <c r="Q35" s="86"/>
      <c r="R35" s="9"/>
      <c r="S35" s="9"/>
      <c r="T35" s="9"/>
      <c r="U35" s="9"/>
      <c r="V35" s="9"/>
    </row>
    <row r="36" spans="2:23" s="1" customFormat="1" ht="15" customHeight="1" x14ac:dyDescent="0.2">
      <c r="B36" s="295"/>
      <c r="C36" s="301"/>
      <c r="D36" s="62"/>
      <c r="E36" s="63"/>
      <c r="F36" s="63"/>
      <c r="G36" s="63"/>
      <c r="H36" s="63"/>
      <c r="I36" s="64"/>
      <c r="J36" s="56"/>
      <c r="K36" s="21"/>
      <c r="M36" s="14"/>
      <c r="Q36" s="86"/>
      <c r="R36" s="9"/>
      <c r="S36" s="9"/>
      <c r="T36" s="9"/>
      <c r="U36" s="9"/>
      <c r="V36" s="9"/>
    </row>
    <row r="37" spans="2:23" s="1" customFormat="1" ht="15" customHeight="1" x14ac:dyDescent="0.2">
      <c r="B37" s="295"/>
      <c r="C37" s="301"/>
      <c r="D37" s="65"/>
      <c r="E37" s="66"/>
      <c r="F37" s="66"/>
      <c r="G37" s="66"/>
      <c r="H37" s="66"/>
      <c r="I37" s="67"/>
      <c r="J37" s="56"/>
      <c r="K37" s="20"/>
      <c r="M37" s="14"/>
      <c r="Q37" s="86"/>
      <c r="R37" s="9"/>
      <c r="S37" s="9"/>
      <c r="T37" s="9"/>
      <c r="U37" s="9"/>
      <c r="V37" s="9"/>
    </row>
    <row r="38" spans="2:23" s="1" customFormat="1" ht="15" customHeight="1" thickBot="1" x14ac:dyDescent="0.25">
      <c r="B38" s="295"/>
      <c r="C38" s="301"/>
      <c r="D38" s="65"/>
      <c r="E38" s="66"/>
      <c r="F38" s="66"/>
      <c r="G38" s="66"/>
      <c r="H38" s="66"/>
      <c r="I38" s="67"/>
      <c r="J38" s="56"/>
      <c r="K38" s="23"/>
      <c r="M38" s="14"/>
      <c r="Q38" s="86"/>
      <c r="R38" s="9"/>
      <c r="S38" s="9"/>
      <c r="T38" s="9"/>
      <c r="U38" s="9"/>
      <c r="V38" s="9"/>
    </row>
    <row r="39" spans="2:23" s="1" customFormat="1" ht="15" customHeight="1" x14ac:dyDescent="0.2">
      <c r="B39" s="295"/>
      <c r="C39" s="310" t="s">
        <v>52</v>
      </c>
      <c r="D39" s="122"/>
      <c r="E39" s="123"/>
      <c r="F39" s="123"/>
      <c r="G39" s="123"/>
      <c r="H39" s="123"/>
      <c r="I39" s="124"/>
      <c r="J39" s="56"/>
      <c r="K39" s="23"/>
      <c r="M39" s="14"/>
      <c r="Q39" s="86"/>
      <c r="R39" s="9"/>
      <c r="S39" s="9"/>
      <c r="T39" s="9"/>
      <c r="U39" s="9"/>
      <c r="V39" s="9"/>
    </row>
    <row r="40" spans="2:23" s="1" customFormat="1" ht="15" customHeight="1" thickBot="1" x14ac:dyDescent="0.25">
      <c r="B40" s="296"/>
      <c r="C40" s="306"/>
      <c r="D40" s="115"/>
      <c r="E40" s="116"/>
      <c r="F40" s="116"/>
      <c r="G40" s="116"/>
      <c r="H40" s="116"/>
      <c r="I40" s="117"/>
      <c r="J40" s="56"/>
      <c r="K40" s="23"/>
      <c r="M40" s="14"/>
      <c r="Q40" s="86"/>
      <c r="R40" s="9"/>
      <c r="S40" s="9"/>
      <c r="T40" s="9"/>
      <c r="U40" s="9"/>
      <c r="V40" s="9"/>
    </row>
    <row r="41" spans="2:23" s="1" customFormat="1" ht="9.75" customHeight="1" thickBot="1" x14ac:dyDescent="0.25">
      <c r="B41" s="165"/>
      <c r="C41" s="59"/>
      <c r="D41" s="40"/>
      <c r="E41" s="40"/>
      <c r="F41" s="40"/>
      <c r="G41" s="41"/>
      <c r="H41" s="40"/>
      <c r="I41" s="40"/>
      <c r="J41" s="56"/>
      <c r="K41" s="23"/>
      <c r="M41" s="14"/>
      <c r="Q41" s="9"/>
      <c r="R41" s="9"/>
      <c r="S41" s="9"/>
      <c r="T41" s="9"/>
      <c r="U41" s="9"/>
      <c r="V41" s="9"/>
    </row>
    <row r="42" spans="2:23" s="1" customFormat="1" ht="15" customHeight="1" x14ac:dyDescent="0.2">
      <c r="B42" s="294" t="s">
        <v>47</v>
      </c>
      <c r="C42" s="308" t="s">
        <v>51</v>
      </c>
      <c r="D42" s="30"/>
      <c r="E42" s="31"/>
      <c r="F42" s="31"/>
      <c r="G42" s="31"/>
      <c r="H42" s="31"/>
      <c r="I42" s="32"/>
      <c r="J42" s="56"/>
      <c r="K42" s="138" t="s">
        <v>79</v>
      </c>
      <c r="M42" s="14"/>
      <c r="Q42" s="9"/>
      <c r="R42" s="9"/>
      <c r="S42" s="9"/>
      <c r="T42" s="9"/>
      <c r="U42" s="9"/>
      <c r="V42" s="9"/>
    </row>
    <row r="43" spans="2:23" s="1" customFormat="1" ht="15" customHeight="1" x14ac:dyDescent="0.2">
      <c r="B43" s="326"/>
      <c r="C43" s="301"/>
      <c r="D43" s="62"/>
      <c r="E43" s="63"/>
      <c r="F43" s="63"/>
      <c r="G43" s="63"/>
      <c r="H43" s="63"/>
      <c r="I43" s="64"/>
      <c r="J43" s="56"/>
      <c r="K43" s="127" t="s">
        <v>31</v>
      </c>
      <c r="M43" s="14"/>
      <c r="Q43" s="9"/>
      <c r="R43" s="9"/>
      <c r="S43" s="9"/>
      <c r="T43" s="9"/>
      <c r="U43" s="9"/>
      <c r="V43" s="9"/>
    </row>
    <row r="44" spans="2:23" s="1" customFormat="1" ht="15" customHeight="1" x14ac:dyDescent="0.2">
      <c r="B44" s="326"/>
      <c r="C44" s="301"/>
      <c r="D44" s="65"/>
      <c r="E44" s="66"/>
      <c r="F44" s="259"/>
      <c r="G44" s="66"/>
      <c r="H44" s="66"/>
      <c r="I44" s="67"/>
      <c r="J44" s="56"/>
      <c r="K44" s="127" t="s">
        <v>88</v>
      </c>
      <c r="M44" s="14"/>
      <c r="Q44" s="9"/>
      <c r="R44" s="9"/>
      <c r="S44" s="9"/>
      <c r="T44" s="9"/>
      <c r="U44" s="9"/>
      <c r="V44" s="9"/>
    </row>
    <row r="45" spans="2:23" s="1" customFormat="1" ht="15" customHeight="1" x14ac:dyDescent="0.2">
      <c r="B45" s="326"/>
      <c r="C45" s="303"/>
      <c r="D45" s="68"/>
      <c r="E45" s="69"/>
      <c r="F45" s="69"/>
      <c r="G45" s="69"/>
      <c r="H45" s="69"/>
      <c r="I45" s="70"/>
      <c r="J45" s="56"/>
      <c r="K45" s="129" t="s">
        <v>80</v>
      </c>
      <c r="M45" s="14"/>
      <c r="Q45" s="9"/>
      <c r="R45" s="9"/>
      <c r="S45" s="9"/>
      <c r="T45" s="9"/>
      <c r="U45" s="9"/>
      <c r="V45" s="9"/>
    </row>
    <row r="46" spans="2:23" s="1" customFormat="1" ht="15" customHeight="1" x14ac:dyDescent="0.2">
      <c r="B46" s="326"/>
      <c r="C46" s="300" t="s">
        <v>50</v>
      </c>
      <c r="D46" s="87"/>
      <c r="E46" s="34"/>
      <c r="F46" s="34"/>
      <c r="G46" s="39"/>
      <c r="H46" s="34"/>
      <c r="I46" s="35"/>
      <c r="J46" s="56"/>
      <c r="K46" s="127" t="s">
        <v>89</v>
      </c>
      <c r="M46" s="14"/>
      <c r="Q46" s="9"/>
      <c r="R46" s="9"/>
      <c r="S46" s="9"/>
      <c r="T46" s="9"/>
      <c r="U46" s="9"/>
      <c r="V46" s="9"/>
    </row>
    <row r="47" spans="2:23" s="1" customFormat="1" ht="15" customHeight="1" x14ac:dyDescent="0.2">
      <c r="B47" s="326"/>
      <c r="C47" s="301"/>
      <c r="D47" s="62"/>
      <c r="E47" s="63"/>
      <c r="F47" s="63"/>
      <c r="G47" s="63"/>
      <c r="H47" s="63"/>
      <c r="I47" s="64"/>
      <c r="J47" s="56"/>
      <c r="K47" s="129" t="s">
        <v>81</v>
      </c>
      <c r="M47" s="14"/>
      <c r="Q47" s="9"/>
      <c r="R47" s="9"/>
      <c r="S47" s="9"/>
      <c r="T47" s="9"/>
      <c r="U47" s="9"/>
      <c r="V47" s="9"/>
    </row>
    <row r="48" spans="2:23" s="1" customFormat="1" ht="15" customHeight="1" x14ac:dyDescent="0.2">
      <c r="B48" s="326"/>
      <c r="C48" s="301"/>
      <c r="D48" s="65"/>
      <c r="E48" s="66"/>
      <c r="F48" s="259"/>
      <c r="G48" s="66"/>
      <c r="H48" s="66"/>
      <c r="I48" s="67"/>
      <c r="J48" s="56"/>
      <c r="K48" s="129" t="s">
        <v>82</v>
      </c>
      <c r="M48" s="14"/>
      <c r="Q48" s="9"/>
      <c r="R48" s="9"/>
      <c r="S48" s="9"/>
      <c r="T48" s="9"/>
      <c r="U48" s="9"/>
      <c r="V48" s="9"/>
    </row>
    <row r="49" spans="2:22" s="1" customFormat="1" ht="15" customHeight="1" thickBot="1" x14ac:dyDescent="0.25">
      <c r="B49" s="326"/>
      <c r="C49" s="301"/>
      <c r="D49" s="68"/>
      <c r="E49" s="69"/>
      <c r="F49" s="69"/>
      <c r="G49" s="69"/>
      <c r="H49" s="69"/>
      <c r="I49" s="70"/>
      <c r="J49" s="56"/>
      <c r="K49" s="136"/>
      <c r="M49" s="14"/>
      <c r="Q49" s="9"/>
      <c r="R49" s="9"/>
      <c r="S49" s="9"/>
      <c r="T49" s="9"/>
      <c r="U49" s="9"/>
      <c r="V49" s="9"/>
    </row>
    <row r="50" spans="2:22" s="1" customFormat="1" ht="3" customHeight="1" thickBot="1" x14ac:dyDescent="0.25">
      <c r="B50" s="326"/>
      <c r="C50" s="58"/>
      <c r="D50" s="36"/>
      <c r="E50" s="36"/>
      <c r="F50" s="36"/>
      <c r="G50" s="36"/>
      <c r="H50" s="36"/>
      <c r="I50" s="49"/>
      <c r="J50" s="56"/>
      <c r="K50" s="136"/>
      <c r="M50" s="14"/>
      <c r="Q50" s="9"/>
      <c r="R50" s="9"/>
      <c r="S50" s="9"/>
      <c r="T50" s="9"/>
      <c r="U50" s="9"/>
      <c r="V50" s="9"/>
    </row>
    <row r="51" spans="2:22" s="1" customFormat="1" ht="28.5" customHeight="1" x14ac:dyDescent="0.2">
      <c r="B51" s="326"/>
      <c r="C51" s="328" t="s">
        <v>1</v>
      </c>
      <c r="D51" s="151"/>
      <c r="E51" s="152"/>
      <c r="F51" s="152"/>
      <c r="G51" s="152"/>
      <c r="H51" s="152"/>
      <c r="I51" s="153"/>
      <c r="J51" s="56"/>
      <c r="K51" s="136"/>
      <c r="M51" s="14"/>
      <c r="Q51" s="9"/>
      <c r="R51" s="9"/>
      <c r="S51" s="9"/>
      <c r="T51" s="9"/>
      <c r="U51" s="9"/>
      <c r="V51" s="9"/>
    </row>
    <row r="52" spans="2:22" s="1" customFormat="1" ht="28.5" customHeight="1" thickBot="1" x14ac:dyDescent="0.25">
      <c r="B52" s="327"/>
      <c r="C52" s="329"/>
      <c r="D52" s="112"/>
      <c r="E52" s="113"/>
      <c r="F52" s="113"/>
      <c r="G52" s="113"/>
      <c r="H52" s="113"/>
      <c r="I52" s="114"/>
      <c r="J52" s="56"/>
      <c r="K52" s="136"/>
      <c r="M52" s="14"/>
      <c r="Q52" s="9"/>
      <c r="R52" s="9"/>
      <c r="S52" s="9"/>
      <c r="T52" s="9"/>
      <c r="U52" s="9"/>
      <c r="V52" s="9"/>
    </row>
    <row r="53" spans="2:22" s="1" customFormat="1" ht="9.75" customHeight="1" thickBot="1" x14ac:dyDescent="0.25">
      <c r="B53" s="165"/>
      <c r="C53" s="59"/>
      <c r="D53" s="40"/>
      <c r="E53" s="40"/>
      <c r="F53" s="40"/>
      <c r="G53" s="41"/>
      <c r="H53" s="40"/>
      <c r="I53" s="40"/>
      <c r="J53" s="56"/>
      <c r="K53" s="136"/>
      <c r="M53" s="14"/>
      <c r="Q53" s="9"/>
      <c r="R53" s="9"/>
      <c r="S53" s="9"/>
      <c r="T53" s="9"/>
      <c r="U53" s="9"/>
      <c r="V53" s="9"/>
    </row>
    <row r="54" spans="2:22" s="1" customFormat="1" ht="15" customHeight="1" x14ac:dyDescent="0.2">
      <c r="B54" s="294" t="s">
        <v>36</v>
      </c>
      <c r="C54" s="308" t="s">
        <v>51</v>
      </c>
      <c r="D54" s="30"/>
      <c r="E54" s="31"/>
      <c r="F54" s="31"/>
      <c r="G54" s="31"/>
      <c r="H54" s="50"/>
      <c r="I54" s="76"/>
      <c r="J54" s="158"/>
      <c r="K54" s="138" t="s">
        <v>83</v>
      </c>
      <c r="L54" s="14"/>
      <c r="M54" s="14"/>
      <c r="N54" s="14"/>
      <c r="O54" s="81"/>
      <c r="Q54" s="9"/>
      <c r="R54" s="9"/>
      <c r="S54" s="9"/>
      <c r="T54" s="9"/>
      <c r="U54" s="9"/>
      <c r="V54" s="9"/>
    </row>
    <row r="55" spans="2:22" s="1" customFormat="1" ht="15" customHeight="1" x14ac:dyDescent="0.2">
      <c r="B55" s="322"/>
      <c r="C55" s="301"/>
      <c r="D55" s="62"/>
      <c r="E55" s="63"/>
      <c r="F55" s="63"/>
      <c r="G55" s="63"/>
      <c r="H55" s="63"/>
      <c r="I55" s="64"/>
      <c r="J55" s="56"/>
      <c r="K55" s="138" t="s">
        <v>84</v>
      </c>
      <c r="M55" s="14"/>
      <c r="Q55" s="9"/>
      <c r="R55" s="9"/>
      <c r="S55" s="9"/>
      <c r="T55" s="9"/>
      <c r="U55" s="9"/>
      <c r="V55" s="9"/>
    </row>
    <row r="56" spans="2:22" s="1" customFormat="1" ht="15" customHeight="1" x14ac:dyDescent="0.2">
      <c r="B56" s="322"/>
      <c r="C56" s="301"/>
      <c r="D56" s="65"/>
      <c r="E56" s="66"/>
      <c r="F56" s="66"/>
      <c r="G56" s="66"/>
      <c r="H56" s="66"/>
      <c r="I56" s="67"/>
      <c r="J56" s="56"/>
      <c r="K56" s="138" t="s">
        <v>85</v>
      </c>
      <c r="M56" s="14"/>
      <c r="Q56" s="9"/>
      <c r="R56" s="9"/>
      <c r="S56" s="9"/>
      <c r="T56" s="9"/>
      <c r="U56" s="9"/>
      <c r="V56" s="9"/>
    </row>
    <row r="57" spans="2:22" s="1" customFormat="1" ht="15" customHeight="1" x14ac:dyDescent="0.2">
      <c r="B57" s="322"/>
      <c r="C57" s="303"/>
      <c r="D57" s="68"/>
      <c r="E57" s="69"/>
      <c r="F57" s="69"/>
      <c r="G57" s="69"/>
      <c r="H57" s="69"/>
      <c r="I57" s="70"/>
      <c r="J57" s="56"/>
      <c r="K57" s="138" t="s">
        <v>86</v>
      </c>
      <c r="M57" s="14"/>
      <c r="Q57" s="9"/>
      <c r="R57" s="9"/>
      <c r="S57" s="9"/>
      <c r="T57" s="9"/>
      <c r="U57" s="9"/>
      <c r="V57" s="9"/>
    </row>
    <row r="58" spans="2:22" s="1" customFormat="1" ht="15" customHeight="1" x14ac:dyDescent="0.2">
      <c r="B58" s="322"/>
      <c r="C58" s="300" t="s">
        <v>50</v>
      </c>
      <c r="D58" s="51"/>
      <c r="E58" s="39"/>
      <c r="F58" s="39"/>
      <c r="G58" s="39"/>
      <c r="H58" s="39"/>
      <c r="I58" s="52"/>
      <c r="J58" s="56"/>
      <c r="K58" s="138" t="s">
        <v>87</v>
      </c>
      <c r="M58" s="14"/>
      <c r="Q58" s="9"/>
      <c r="R58" s="9"/>
      <c r="S58" s="9"/>
      <c r="T58" s="9"/>
      <c r="U58" s="9"/>
      <c r="V58" s="9"/>
    </row>
    <row r="59" spans="2:22" s="1" customFormat="1" ht="15" customHeight="1" x14ac:dyDescent="0.2">
      <c r="B59" s="322"/>
      <c r="C59" s="301"/>
      <c r="D59" s="62"/>
      <c r="E59" s="63"/>
      <c r="F59" s="63"/>
      <c r="G59" s="63"/>
      <c r="H59" s="63"/>
      <c r="I59" s="64"/>
      <c r="J59" s="56"/>
      <c r="K59" s="19"/>
      <c r="M59" s="14"/>
      <c r="Q59" s="9"/>
      <c r="R59" s="9"/>
      <c r="S59" s="9"/>
      <c r="T59" s="9"/>
      <c r="U59" s="9"/>
      <c r="V59" s="9"/>
    </row>
    <row r="60" spans="2:22" s="1" customFormat="1" ht="15" customHeight="1" x14ac:dyDescent="0.2">
      <c r="B60" s="322"/>
      <c r="C60" s="301"/>
      <c r="D60" s="65"/>
      <c r="E60" s="66"/>
      <c r="F60" s="66"/>
      <c r="G60" s="66"/>
      <c r="H60" s="66"/>
      <c r="I60" s="67"/>
      <c r="J60" s="56"/>
      <c r="K60" s="21"/>
      <c r="M60" s="14"/>
      <c r="Q60" s="9"/>
      <c r="R60" s="9"/>
      <c r="S60" s="9"/>
      <c r="T60" s="9"/>
      <c r="U60" s="9"/>
      <c r="V60" s="9"/>
    </row>
    <row r="61" spans="2:22" s="1" customFormat="1" ht="15" customHeight="1" thickBot="1" x14ac:dyDescent="0.25">
      <c r="B61" s="322"/>
      <c r="C61" s="301"/>
      <c r="D61" s="68"/>
      <c r="E61" s="69"/>
      <c r="F61" s="69"/>
      <c r="G61" s="69"/>
      <c r="H61" s="69"/>
      <c r="I61" s="70"/>
      <c r="J61" s="56"/>
      <c r="K61" s="19"/>
      <c r="M61" s="14"/>
      <c r="Q61" s="9"/>
      <c r="R61" s="9"/>
      <c r="S61" s="9"/>
      <c r="T61" s="9"/>
      <c r="U61" s="9"/>
      <c r="V61" s="9"/>
    </row>
    <row r="62" spans="2:22" s="1" customFormat="1" ht="3" customHeight="1" thickBot="1" x14ac:dyDescent="0.25">
      <c r="B62" s="322"/>
      <c r="C62" s="58"/>
      <c r="D62" s="44"/>
      <c r="E62" s="44"/>
      <c r="F62" s="44"/>
      <c r="G62" s="44"/>
      <c r="H62" s="44"/>
      <c r="I62" s="45"/>
      <c r="J62" s="56"/>
      <c r="K62" s="19"/>
      <c r="M62" s="14"/>
      <c r="Q62" s="9"/>
      <c r="R62" s="9"/>
      <c r="S62" s="9"/>
      <c r="T62" s="9"/>
      <c r="U62" s="9"/>
      <c r="V62" s="9"/>
    </row>
    <row r="63" spans="2:22" s="1" customFormat="1" ht="15" hidden="1" customHeight="1" x14ac:dyDescent="0.2">
      <c r="B63" s="322"/>
      <c r="C63" s="302" t="s">
        <v>56</v>
      </c>
      <c r="D63" s="30"/>
      <c r="E63" s="31"/>
      <c r="F63" s="31"/>
      <c r="G63" s="31"/>
      <c r="H63" s="31"/>
      <c r="I63" s="53"/>
      <c r="J63" s="56"/>
      <c r="K63" s="19"/>
      <c r="M63" s="14"/>
      <c r="Q63" s="9"/>
      <c r="R63" s="9"/>
      <c r="S63" s="9"/>
      <c r="T63" s="9"/>
      <c r="U63" s="9"/>
      <c r="V63" s="9"/>
    </row>
    <row r="64" spans="2:22" s="1" customFormat="1" ht="15" hidden="1" customHeight="1" x14ac:dyDescent="0.2">
      <c r="B64" s="322"/>
      <c r="C64" s="301"/>
      <c r="D64" s="62"/>
      <c r="E64" s="63"/>
      <c r="F64" s="63"/>
      <c r="G64" s="63"/>
      <c r="H64" s="63"/>
      <c r="I64" s="64"/>
      <c r="J64" s="56"/>
      <c r="K64" s="19"/>
      <c r="M64" s="14"/>
      <c r="Q64" s="9"/>
      <c r="R64" s="9"/>
      <c r="S64" s="9"/>
      <c r="T64" s="9"/>
      <c r="U64" s="9"/>
      <c r="V64" s="9"/>
    </row>
    <row r="65" spans="2:22" s="1" customFormat="1" ht="15" hidden="1" customHeight="1" x14ac:dyDescent="0.2">
      <c r="B65" s="322"/>
      <c r="C65" s="301"/>
      <c r="D65" s="65"/>
      <c r="E65" s="66"/>
      <c r="F65" s="66"/>
      <c r="G65" s="66"/>
      <c r="H65" s="66"/>
      <c r="I65" s="67"/>
      <c r="J65" s="56"/>
      <c r="K65" s="19"/>
      <c r="M65" s="14"/>
      <c r="Q65" s="9"/>
      <c r="R65" s="9"/>
      <c r="S65" s="9"/>
      <c r="T65" s="9"/>
      <c r="U65" s="9"/>
      <c r="V65" s="9"/>
    </row>
    <row r="66" spans="2:22" s="1" customFormat="1" ht="15" hidden="1" customHeight="1" x14ac:dyDescent="0.2">
      <c r="B66" s="322"/>
      <c r="C66" s="303"/>
      <c r="D66" s="68"/>
      <c r="E66" s="69"/>
      <c r="F66" s="69"/>
      <c r="G66" s="69"/>
      <c r="H66" s="69"/>
      <c r="I66" s="70"/>
      <c r="J66" s="56"/>
      <c r="K66" s="20"/>
      <c r="M66" s="14"/>
      <c r="Q66" s="9"/>
      <c r="R66" s="9"/>
      <c r="S66" s="9"/>
      <c r="T66" s="9"/>
      <c r="U66" s="9"/>
      <c r="V66" s="9"/>
    </row>
    <row r="67" spans="2:22" s="1" customFormat="1" ht="15" hidden="1" customHeight="1" x14ac:dyDescent="0.2">
      <c r="B67" s="322"/>
      <c r="C67" s="304" t="s">
        <v>57</v>
      </c>
      <c r="D67" s="33"/>
      <c r="E67" s="39"/>
      <c r="F67" s="34"/>
      <c r="G67" s="34"/>
      <c r="H67" s="39"/>
      <c r="I67" s="35"/>
      <c r="J67" s="56"/>
      <c r="K67" s="20"/>
      <c r="M67" s="14"/>
      <c r="Q67" s="9"/>
      <c r="R67" s="9"/>
      <c r="S67" s="9"/>
      <c r="T67" s="9"/>
      <c r="U67" s="9"/>
      <c r="V67" s="9"/>
    </row>
    <row r="68" spans="2:22" s="1" customFormat="1" ht="15" hidden="1" customHeight="1" x14ac:dyDescent="0.2">
      <c r="B68" s="322"/>
      <c r="C68" s="301"/>
      <c r="D68" s="62"/>
      <c r="E68" s="63"/>
      <c r="F68" s="63"/>
      <c r="G68" s="63"/>
      <c r="H68" s="63"/>
      <c r="I68" s="64"/>
      <c r="J68" s="56"/>
      <c r="K68" s="20"/>
      <c r="M68" s="14"/>
      <c r="Q68" s="9"/>
      <c r="R68" s="9"/>
      <c r="S68" s="9"/>
      <c r="T68" s="9"/>
      <c r="U68" s="9"/>
      <c r="V68" s="9"/>
    </row>
    <row r="69" spans="2:22" s="1" customFormat="1" ht="15" hidden="1" customHeight="1" x14ac:dyDescent="0.2">
      <c r="B69" s="322"/>
      <c r="C69" s="301"/>
      <c r="D69" s="65"/>
      <c r="E69" s="66"/>
      <c r="F69" s="66"/>
      <c r="G69" s="66"/>
      <c r="H69" s="66"/>
      <c r="I69" s="67"/>
      <c r="J69" s="56"/>
      <c r="K69" s="20"/>
      <c r="M69" s="14"/>
      <c r="Q69" s="9"/>
      <c r="R69" s="9"/>
      <c r="S69" s="9"/>
      <c r="T69" s="9"/>
      <c r="U69" s="9"/>
      <c r="V69" s="9"/>
    </row>
    <row r="70" spans="2:22" s="1" customFormat="1" ht="15" hidden="1" customHeight="1" thickBot="1" x14ac:dyDescent="0.25">
      <c r="B70" s="323"/>
      <c r="C70" s="307"/>
      <c r="D70" s="71"/>
      <c r="E70" s="72"/>
      <c r="F70" s="72"/>
      <c r="G70" s="72"/>
      <c r="H70" s="72"/>
      <c r="I70" s="73"/>
      <c r="J70" s="56"/>
      <c r="K70" s="20"/>
      <c r="M70" s="14"/>
      <c r="Q70" s="9"/>
      <c r="R70" s="9"/>
      <c r="S70" s="9"/>
      <c r="T70" s="9"/>
      <c r="U70" s="9"/>
      <c r="V70" s="9"/>
    </row>
    <row r="71" spans="2:22" s="1" customFormat="1" ht="9.75" customHeight="1" thickBot="1" x14ac:dyDescent="0.25">
      <c r="B71" s="176"/>
      <c r="C71" s="59"/>
      <c r="D71" s="40"/>
      <c r="E71" s="40"/>
      <c r="F71" s="40"/>
      <c r="G71" s="41"/>
      <c r="H71" s="40"/>
      <c r="I71" s="40"/>
      <c r="J71" s="56"/>
      <c r="K71" s="20"/>
      <c r="M71" s="14"/>
      <c r="Q71" s="9"/>
      <c r="R71" s="9"/>
      <c r="S71" s="9"/>
      <c r="T71" s="9"/>
      <c r="U71" s="9"/>
      <c r="V71" s="9"/>
    </row>
    <row r="72" spans="2:22" s="1" customFormat="1" ht="15" customHeight="1" x14ac:dyDescent="0.2">
      <c r="B72" s="294" t="s">
        <v>48</v>
      </c>
      <c r="C72" s="308" t="s">
        <v>51</v>
      </c>
      <c r="D72" s="30"/>
      <c r="E72" s="31"/>
      <c r="F72" s="31"/>
      <c r="G72" s="31"/>
      <c r="H72" s="31"/>
      <c r="I72" s="53"/>
      <c r="J72" s="56"/>
      <c r="K72" s="20"/>
      <c r="M72" s="14"/>
      <c r="Q72" s="9"/>
      <c r="R72" s="9"/>
      <c r="S72" s="9"/>
      <c r="T72" s="9"/>
      <c r="U72" s="9"/>
      <c r="V72" s="9"/>
    </row>
    <row r="73" spans="2:22" s="1" customFormat="1" ht="15" customHeight="1" x14ac:dyDescent="0.2">
      <c r="B73" s="322"/>
      <c r="C73" s="301"/>
      <c r="D73" s="62"/>
      <c r="E73" s="63"/>
      <c r="F73" s="63"/>
      <c r="G73" s="63"/>
      <c r="H73" s="63"/>
      <c r="I73" s="64"/>
      <c r="J73" s="56"/>
      <c r="K73" s="20"/>
      <c r="M73" s="14"/>
      <c r="Q73" s="9"/>
      <c r="R73" s="9"/>
      <c r="S73" s="9"/>
      <c r="T73" s="9"/>
      <c r="U73" s="9"/>
      <c r="V73" s="9"/>
    </row>
    <row r="74" spans="2:22" s="1" customFormat="1" ht="15" customHeight="1" x14ac:dyDescent="0.2">
      <c r="B74" s="322"/>
      <c r="C74" s="301"/>
      <c r="D74" s="65"/>
      <c r="E74" s="66"/>
      <c r="F74" s="66"/>
      <c r="G74" s="66"/>
      <c r="H74" s="66"/>
      <c r="I74" s="67"/>
      <c r="J74" s="56"/>
      <c r="K74" s="20"/>
      <c r="M74" s="14"/>
      <c r="Q74" s="9"/>
      <c r="R74" s="9"/>
      <c r="S74" s="9"/>
      <c r="T74" s="9"/>
      <c r="U74" s="9"/>
      <c r="V74" s="9"/>
    </row>
    <row r="75" spans="2:22" s="1" customFormat="1" ht="15" customHeight="1" x14ac:dyDescent="0.2">
      <c r="B75" s="322"/>
      <c r="C75" s="303"/>
      <c r="D75" s="68"/>
      <c r="E75" s="69"/>
      <c r="F75" s="69"/>
      <c r="G75" s="69"/>
      <c r="H75" s="69"/>
      <c r="I75" s="70"/>
      <c r="J75" s="56"/>
      <c r="K75" s="20"/>
      <c r="M75" s="14"/>
      <c r="Q75" s="9"/>
      <c r="R75" s="9"/>
      <c r="S75" s="9"/>
      <c r="T75" s="9"/>
      <c r="U75" s="9"/>
      <c r="V75" s="9"/>
    </row>
    <row r="76" spans="2:22" s="1" customFormat="1" ht="15" customHeight="1" x14ac:dyDescent="0.2">
      <c r="B76" s="322"/>
      <c r="C76" s="300" t="s">
        <v>50</v>
      </c>
      <c r="D76" s="33"/>
      <c r="E76" s="39"/>
      <c r="F76" s="34"/>
      <c r="G76" s="34"/>
      <c r="H76" s="39"/>
      <c r="I76" s="35"/>
      <c r="J76" s="56"/>
      <c r="K76" s="20"/>
      <c r="M76" s="14"/>
      <c r="Q76" s="9"/>
      <c r="R76" s="9"/>
      <c r="S76" s="9"/>
      <c r="T76" s="9"/>
      <c r="U76" s="9"/>
      <c r="V76" s="9"/>
    </row>
    <row r="77" spans="2:22" s="1" customFormat="1" ht="15" customHeight="1" x14ac:dyDescent="0.2">
      <c r="B77" s="322"/>
      <c r="C77" s="301"/>
      <c r="D77" s="62"/>
      <c r="E77" s="63"/>
      <c r="F77" s="63"/>
      <c r="G77" s="63"/>
      <c r="H77" s="63"/>
      <c r="I77" s="64"/>
      <c r="J77" s="56"/>
      <c r="K77" s="20"/>
      <c r="M77" s="14"/>
      <c r="Q77" s="9"/>
      <c r="R77" s="9"/>
      <c r="S77" s="9"/>
      <c r="T77" s="9"/>
      <c r="U77" s="9"/>
      <c r="V77" s="9"/>
    </row>
    <row r="78" spans="2:22" s="1" customFormat="1" ht="15" customHeight="1" x14ac:dyDescent="0.2">
      <c r="B78" s="322"/>
      <c r="C78" s="301"/>
      <c r="D78" s="65"/>
      <c r="E78" s="66"/>
      <c r="F78" s="66"/>
      <c r="G78" s="66"/>
      <c r="H78" s="66"/>
      <c r="I78" s="67"/>
      <c r="J78" s="56"/>
      <c r="K78" s="20"/>
      <c r="M78" s="14"/>
      <c r="Q78" s="9"/>
      <c r="R78" s="9"/>
      <c r="S78" s="9"/>
      <c r="T78" s="9"/>
      <c r="U78" s="9"/>
      <c r="V78" s="9"/>
    </row>
    <row r="79" spans="2:22" s="1" customFormat="1" ht="15" customHeight="1" thickBot="1" x14ac:dyDescent="0.25">
      <c r="B79" s="322"/>
      <c r="C79" s="301"/>
      <c r="D79" s="68"/>
      <c r="E79" s="69"/>
      <c r="F79" s="69"/>
      <c r="G79" s="69"/>
      <c r="H79" s="69"/>
      <c r="I79" s="70"/>
      <c r="J79" s="56"/>
      <c r="K79" s="19"/>
      <c r="M79" s="14"/>
      <c r="Q79" s="9"/>
      <c r="R79" s="9"/>
      <c r="S79" s="9"/>
      <c r="T79" s="9"/>
      <c r="U79" s="9"/>
      <c r="V79" s="9"/>
    </row>
    <row r="80" spans="2:22" s="1" customFormat="1" ht="3" customHeight="1" thickBot="1" x14ac:dyDescent="0.25">
      <c r="B80" s="322"/>
      <c r="C80" s="58"/>
      <c r="D80" s="44"/>
      <c r="E80" s="44"/>
      <c r="F80" s="44"/>
      <c r="G80" s="44"/>
      <c r="H80" s="44"/>
      <c r="I80" s="45"/>
      <c r="J80" s="56"/>
      <c r="K80" s="20"/>
      <c r="M80" s="14"/>
      <c r="Q80" s="9"/>
      <c r="R80" s="9"/>
      <c r="S80" s="9"/>
      <c r="T80" s="9"/>
      <c r="U80" s="9"/>
      <c r="V80" s="9"/>
    </row>
    <row r="81" spans="2:22" s="1" customFormat="1" ht="15" customHeight="1" x14ac:dyDescent="0.2">
      <c r="B81" s="322"/>
      <c r="C81" s="309" t="s">
        <v>54</v>
      </c>
      <c r="D81" s="30"/>
      <c r="E81" s="31"/>
      <c r="F81" s="31"/>
      <c r="G81" s="31"/>
      <c r="H81" s="50"/>
      <c r="I81" s="32"/>
      <c r="J81" s="56"/>
      <c r="K81" s="20"/>
      <c r="M81" s="14"/>
      <c r="Q81" s="9"/>
      <c r="R81" s="9"/>
      <c r="S81" s="9"/>
      <c r="T81" s="9"/>
      <c r="U81" s="9"/>
      <c r="V81" s="9"/>
    </row>
    <row r="82" spans="2:22" s="1" customFormat="1" ht="15" customHeight="1" x14ac:dyDescent="0.2">
      <c r="B82" s="322"/>
      <c r="C82" s="301"/>
      <c r="D82" s="62"/>
      <c r="E82" s="63"/>
      <c r="F82" s="63"/>
      <c r="G82" s="63"/>
      <c r="H82" s="63"/>
      <c r="I82" s="64"/>
      <c r="J82" s="56"/>
      <c r="K82" s="19"/>
      <c r="M82" s="14"/>
      <c r="Q82" s="9"/>
      <c r="R82" s="9"/>
      <c r="S82" s="9"/>
      <c r="T82" s="9"/>
      <c r="U82" s="9"/>
      <c r="V82" s="9"/>
    </row>
    <row r="83" spans="2:22" s="1" customFormat="1" ht="15" customHeight="1" x14ac:dyDescent="0.2">
      <c r="B83" s="322"/>
      <c r="C83" s="301"/>
      <c r="D83" s="65"/>
      <c r="E83" s="66"/>
      <c r="F83" s="66"/>
      <c r="G83" s="66"/>
      <c r="H83" s="66"/>
      <c r="I83" s="67"/>
      <c r="J83" s="56"/>
      <c r="K83" s="19"/>
      <c r="M83" s="14"/>
      <c r="Q83" s="9"/>
      <c r="R83" s="9"/>
      <c r="S83" s="9"/>
      <c r="T83" s="9"/>
      <c r="U83" s="9"/>
      <c r="V83" s="9"/>
    </row>
    <row r="84" spans="2:22" s="1" customFormat="1" ht="15" customHeight="1" thickBot="1" x14ac:dyDescent="0.25">
      <c r="B84" s="322"/>
      <c r="C84" s="303"/>
      <c r="D84" s="68"/>
      <c r="E84" s="69"/>
      <c r="F84" s="69"/>
      <c r="G84" s="69"/>
      <c r="H84" s="69"/>
      <c r="I84" s="70"/>
      <c r="J84" s="56"/>
      <c r="K84" s="19"/>
      <c r="M84" s="14"/>
      <c r="Q84" s="9"/>
      <c r="R84" s="9"/>
      <c r="S84" s="9"/>
      <c r="T84" s="9"/>
      <c r="U84" s="9"/>
      <c r="V84" s="9"/>
    </row>
    <row r="85" spans="2:22" s="1" customFormat="1" ht="15" hidden="1" customHeight="1" x14ac:dyDescent="0.2">
      <c r="B85" s="322"/>
      <c r="C85" s="304" t="s">
        <v>55</v>
      </c>
      <c r="D85" s="33"/>
      <c r="E85" s="34"/>
      <c r="F85" s="34"/>
      <c r="G85" s="34"/>
      <c r="H85" s="34"/>
      <c r="I85" s="35"/>
      <c r="J85" s="56"/>
      <c r="K85" s="25"/>
      <c r="M85" s="14"/>
      <c r="Q85" s="9"/>
      <c r="R85" s="9"/>
      <c r="S85" s="9"/>
      <c r="T85" s="9"/>
      <c r="U85" s="9"/>
      <c r="V85" s="9"/>
    </row>
    <row r="86" spans="2:22" s="1" customFormat="1" ht="15" hidden="1" customHeight="1" x14ac:dyDescent="0.2">
      <c r="B86" s="322"/>
      <c r="C86" s="301"/>
      <c r="D86" s="62"/>
      <c r="E86" s="63"/>
      <c r="F86" s="63"/>
      <c r="G86" s="63"/>
      <c r="H86" s="63"/>
      <c r="I86" s="64"/>
      <c r="J86" s="56"/>
      <c r="K86" s="20"/>
      <c r="M86" s="14"/>
      <c r="Q86" s="9"/>
      <c r="R86" s="9"/>
      <c r="S86" s="9"/>
      <c r="T86" s="9"/>
      <c r="U86" s="9"/>
      <c r="V86" s="9"/>
    </row>
    <row r="87" spans="2:22" s="1" customFormat="1" ht="15" hidden="1" customHeight="1" x14ac:dyDescent="0.2">
      <c r="B87" s="322"/>
      <c r="C87" s="301"/>
      <c r="D87" s="65"/>
      <c r="E87" s="66"/>
      <c r="F87" s="66"/>
      <c r="G87" s="66"/>
      <c r="H87" s="66"/>
      <c r="I87" s="67"/>
      <c r="J87" s="56"/>
      <c r="K87" s="19"/>
      <c r="M87" s="14"/>
      <c r="Q87" s="9"/>
      <c r="R87" s="9"/>
      <c r="S87" s="9"/>
      <c r="T87" s="9"/>
      <c r="U87" s="9"/>
      <c r="V87" s="9"/>
    </row>
    <row r="88" spans="2:22" s="1" customFormat="1" ht="15" hidden="1" customHeight="1" thickBot="1" x14ac:dyDescent="0.25">
      <c r="B88" s="322"/>
      <c r="C88" s="301"/>
      <c r="D88" s="65"/>
      <c r="E88" s="66"/>
      <c r="F88" s="66"/>
      <c r="G88" s="66"/>
      <c r="H88" s="66"/>
      <c r="I88" s="67"/>
      <c r="J88" s="56"/>
      <c r="K88" s="19"/>
      <c r="M88" s="14"/>
      <c r="Q88" s="9"/>
      <c r="R88" s="9"/>
      <c r="S88" s="9"/>
      <c r="T88" s="9"/>
      <c r="U88" s="9"/>
      <c r="V88" s="9"/>
    </row>
    <row r="89" spans="2:22" s="1" customFormat="1" ht="15" customHeight="1" x14ac:dyDescent="0.2">
      <c r="B89" s="322"/>
      <c r="C89" s="324" t="s">
        <v>52</v>
      </c>
      <c r="D89" s="119"/>
      <c r="E89" s="120"/>
      <c r="F89" s="120"/>
      <c r="G89" s="120"/>
      <c r="H89" s="120"/>
      <c r="I89" s="121"/>
      <c r="J89" s="56"/>
      <c r="K89" s="19"/>
      <c r="M89" s="14"/>
      <c r="Q89" s="9"/>
      <c r="R89" s="9"/>
      <c r="S89" s="9"/>
      <c r="T89" s="9"/>
      <c r="U89" s="9"/>
      <c r="V89" s="9"/>
    </row>
    <row r="90" spans="2:22" s="1" customFormat="1" ht="15" customHeight="1" thickBot="1" x14ac:dyDescent="0.25">
      <c r="B90" s="323"/>
      <c r="C90" s="325"/>
      <c r="D90" s="115"/>
      <c r="E90" s="116"/>
      <c r="F90" s="116"/>
      <c r="G90" s="116"/>
      <c r="H90" s="116"/>
      <c r="I90" s="117"/>
      <c r="J90" s="56"/>
      <c r="K90" s="19"/>
      <c r="M90" s="14"/>
      <c r="Q90" s="9"/>
      <c r="R90" s="9"/>
      <c r="S90" s="9"/>
      <c r="T90" s="9"/>
      <c r="U90" s="9"/>
      <c r="V90" s="9"/>
    </row>
    <row r="91" spans="2:22" s="1" customFormat="1" ht="9.75" customHeight="1" thickBot="1" x14ac:dyDescent="0.25">
      <c r="B91" s="26"/>
      <c r="C91" s="60"/>
      <c r="D91" s="40"/>
      <c r="E91" s="54"/>
      <c r="F91" s="40"/>
      <c r="G91" s="55"/>
      <c r="H91" s="40"/>
      <c r="I91" s="54"/>
      <c r="J91" s="56"/>
      <c r="K91" s="19"/>
      <c r="M91" s="14"/>
      <c r="Q91" s="9"/>
      <c r="R91" s="9"/>
      <c r="S91" s="9"/>
      <c r="T91" s="9"/>
      <c r="U91" s="9"/>
      <c r="V91" s="9"/>
    </row>
    <row r="92" spans="2:22" s="1" customFormat="1" ht="15" customHeight="1" x14ac:dyDescent="0.2">
      <c r="B92" s="314" t="s">
        <v>49</v>
      </c>
      <c r="C92" s="317" t="s">
        <v>53</v>
      </c>
      <c r="D92" s="30"/>
      <c r="E92" s="50"/>
      <c r="F92" s="31"/>
      <c r="G92" s="31"/>
      <c r="H92" s="31"/>
      <c r="I92" s="53"/>
      <c r="J92" s="56"/>
      <c r="K92" s="19"/>
      <c r="M92" s="14"/>
      <c r="Q92" s="9"/>
      <c r="R92" s="9"/>
      <c r="S92" s="9"/>
      <c r="T92" s="9"/>
      <c r="U92" s="9"/>
      <c r="V92" s="9"/>
    </row>
    <row r="93" spans="2:22" s="1" customFormat="1" ht="15" customHeight="1" x14ac:dyDescent="0.2">
      <c r="B93" s="315"/>
      <c r="C93" s="318"/>
      <c r="D93" s="62"/>
      <c r="E93" s="63"/>
      <c r="F93" s="63"/>
      <c r="G93" s="63"/>
      <c r="H93" s="63"/>
      <c r="I93" s="64"/>
      <c r="J93" s="56"/>
      <c r="K93" s="19"/>
      <c r="M93" s="14"/>
      <c r="Q93" s="9"/>
      <c r="R93" s="9"/>
      <c r="S93" s="9"/>
      <c r="T93" s="9"/>
      <c r="U93" s="9"/>
      <c r="V93" s="9"/>
    </row>
    <row r="94" spans="2:22" s="1" customFormat="1" ht="15" customHeight="1" x14ac:dyDescent="0.2">
      <c r="B94" s="315"/>
      <c r="C94" s="318"/>
      <c r="D94" s="65"/>
      <c r="E94" s="66"/>
      <c r="F94" s="66"/>
      <c r="G94" s="66"/>
      <c r="H94" s="66"/>
      <c r="I94" s="67"/>
      <c r="J94" s="56"/>
      <c r="K94" s="19"/>
      <c r="M94" s="14"/>
      <c r="Q94" s="9"/>
      <c r="R94" s="9"/>
      <c r="S94" s="9"/>
      <c r="T94" s="9"/>
      <c r="U94" s="9"/>
      <c r="V94" s="9"/>
    </row>
    <row r="95" spans="2:22" s="1" customFormat="1" ht="15" customHeight="1" x14ac:dyDescent="0.2">
      <c r="B95" s="315"/>
      <c r="C95" s="319"/>
      <c r="D95" s="68"/>
      <c r="E95" s="69"/>
      <c r="F95" s="69"/>
      <c r="G95" s="69"/>
      <c r="H95" s="69"/>
      <c r="I95" s="70"/>
      <c r="J95" s="56"/>
      <c r="K95" s="19"/>
      <c r="M95" s="14"/>
      <c r="Q95" s="9"/>
      <c r="R95" s="9"/>
      <c r="S95" s="9"/>
      <c r="T95" s="9"/>
      <c r="U95" s="9"/>
      <c r="V95" s="9"/>
    </row>
    <row r="96" spans="2:22" s="1" customFormat="1" ht="15" customHeight="1" x14ac:dyDescent="0.2">
      <c r="B96" s="315"/>
      <c r="C96" s="320" t="s">
        <v>50</v>
      </c>
      <c r="D96" s="33"/>
      <c r="E96" s="39"/>
      <c r="F96" s="34"/>
      <c r="G96" s="34"/>
      <c r="H96" s="39"/>
      <c r="I96" s="35"/>
      <c r="J96" s="56"/>
      <c r="K96" s="19"/>
      <c r="M96" s="14"/>
      <c r="Q96" s="9"/>
      <c r="R96" s="9"/>
      <c r="S96" s="9"/>
      <c r="T96" s="9"/>
      <c r="U96" s="9"/>
      <c r="V96" s="9"/>
    </row>
    <row r="97" spans="2:22" s="1" customFormat="1" ht="15" customHeight="1" x14ac:dyDescent="0.2">
      <c r="B97" s="315"/>
      <c r="C97" s="318"/>
      <c r="D97" s="62"/>
      <c r="E97" s="63"/>
      <c r="F97" s="63"/>
      <c r="G97" s="63"/>
      <c r="H97" s="63"/>
      <c r="I97" s="64"/>
      <c r="J97" s="56"/>
      <c r="K97" s="19"/>
      <c r="M97" s="14"/>
      <c r="Q97" s="9"/>
      <c r="R97" s="9"/>
      <c r="S97" s="9"/>
      <c r="T97" s="9"/>
      <c r="U97" s="9"/>
      <c r="V97" s="9"/>
    </row>
    <row r="98" spans="2:22" s="1" customFormat="1" ht="15" customHeight="1" x14ac:dyDescent="0.2">
      <c r="B98" s="315"/>
      <c r="C98" s="318"/>
      <c r="D98" s="65"/>
      <c r="E98" s="259"/>
      <c r="F98" s="66"/>
      <c r="G98" s="66"/>
      <c r="H98" s="259"/>
      <c r="I98" s="67"/>
      <c r="J98" s="56"/>
      <c r="K98" s="19"/>
      <c r="M98" s="14"/>
      <c r="Q98" s="9"/>
      <c r="R98" s="9"/>
      <c r="S98" s="9"/>
      <c r="T98" s="9"/>
      <c r="U98" s="9"/>
      <c r="V98" s="9"/>
    </row>
    <row r="99" spans="2:22" s="1" customFormat="1" ht="15" customHeight="1" thickBot="1" x14ac:dyDescent="0.25">
      <c r="B99" s="316"/>
      <c r="C99" s="321"/>
      <c r="D99" s="71"/>
      <c r="E99" s="72"/>
      <c r="F99" s="72"/>
      <c r="G99" s="72"/>
      <c r="H99" s="72"/>
      <c r="I99" s="73"/>
      <c r="J99" s="56"/>
      <c r="K99" s="20"/>
      <c r="M99" s="14"/>
      <c r="Q99" s="9"/>
      <c r="R99" s="9"/>
      <c r="S99" s="9"/>
      <c r="T99" s="9"/>
      <c r="U99" s="9"/>
      <c r="V99" s="9"/>
    </row>
    <row r="100" spans="2:22" s="1" customFormat="1" ht="15" customHeight="1" x14ac:dyDescent="0.2">
      <c r="B100" s="11"/>
      <c r="C100" s="27"/>
      <c r="D100" s="4"/>
      <c r="E100" s="5"/>
      <c r="F100" s="4"/>
      <c r="G100" s="6"/>
      <c r="H100" s="4"/>
      <c r="I100" s="5"/>
      <c r="J100" s="29"/>
      <c r="K100" s="21"/>
      <c r="M100" s="14"/>
      <c r="Q100" s="9"/>
      <c r="R100" s="9"/>
      <c r="S100" s="9"/>
      <c r="T100" s="9"/>
      <c r="U100" s="9"/>
      <c r="V100" s="9"/>
    </row>
    <row r="101" spans="2:22" s="1" customFormat="1" ht="15" customHeight="1" x14ac:dyDescent="0.2">
      <c r="B101" s="11"/>
      <c r="C101" s="27"/>
      <c r="D101" s="4"/>
      <c r="E101" s="5"/>
      <c r="F101" s="4"/>
      <c r="G101" s="6"/>
      <c r="H101" s="4"/>
      <c r="I101" s="5"/>
      <c r="J101" s="29"/>
      <c r="K101" s="24"/>
      <c r="M101" s="14"/>
      <c r="Q101" s="9"/>
      <c r="R101" s="9"/>
      <c r="S101" s="9"/>
      <c r="T101" s="9"/>
      <c r="U101" s="9"/>
      <c r="V101" s="9"/>
    </row>
    <row r="102" spans="2:22" s="1" customFormat="1" x14ac:dyDescent="0.25">
      <c r="B102" s="12"/>
      <c r="C102" s="2"/>
      <c r="D102" s="2"/>
      <c r="E102" s="2"/>
      <c r="F102" s="3"/>
      <c r="G102" s="7"/>
      <c r="H102" s="3"/>
      <c r="I102" s="3"/>
      <c r="J102" s="29"/>
      <c r="K102" s="24"/>
      <c r="M102" s="14"/>
      <c r="Q102" s="9"/>
      <c r="R102" s="9"/>
      <c r="S102" s="9"/>
      <c r="T102" s="9"/>
      <c r="U102" s="9"/>
      <c r="V102" s="9"/>
    </row>
    <row r="103" spans="2:22" s="1" customFormat="1" x14ac:dyDescent="0.25">
      <c r="B103" s="12"/>
      <c r="C103" s="2"/>
      <c r="D103" s="2"/>
      <c r="E103" s="2"/>
      <c r="F103" s="3"/>
      <c r="G103" s="7"/>
      <c r="H103" s="3"/>
      <c r="I103" s="3"/>
      <c r="J103" s="29"/>
      <c r="K103" s="24"/>
      <c r="M103" s="14"/>
      <c r="Q103" s="9"/>
      <c r="R103" s="9"/>
      <c r="S103" s="9"/>
      <c r="T103" s="9"/>
      <c r="U103" s="9"/>
      <c r="V103" s="9"/>
    </row>
    <row r="104" spans="2:22" s="1" customFormat="1" ht="15.75" customHeight="1" x14ac:dyDescent="0.25">
      <c r="B104" s="12"/>
      <c r="C104" s="2"/>
      <c r="D104" s="2"/>
      <c r="E104" s="2"/>
      <c r="F104" s="2"/>
      <c r="G104" s="7"/>
      <c r="H104" s="2"/>
      <c r="I104" s="2"/>
      <c r="J104" s="29"/>
      <c r="K104" s="24"/>
      <c r="M104" s="14"/>
      <c r="Q104" s="9"/>
      <c r="R104" s="9"/>
      <c r="S104" s="9"/>
      <c r="T104" s="9"/>
      <c r="U104" s="9"/>
      <c r="V104" s="9"/>
    </row>
    <row r="105" spans="2:22" s="1" customFormat="1" ht="16.5" x14ac:dyDescent="0.3">
      <c r="B105" s="12"/>
      <c r="C105" s="2"/>
      <c r="D105" s="2"/>
      <c r="E105" s="2"/>
      <c r="F105" s="2"/>
      <c r="G105" s="8"/>
      <c r="H105" s="2"/>
      <c r="I105" s="2"/>
      <c r="J105" s="29"/>
      <c r="K105" s="24"/>
      <c r="M105" s="14"/>
      <c r="Q105" s="9"/>
      <c r="R105" s="9"/>
      <c r="S105" s="9"/>
      <c r="T105" s="9"/>
      <c r="U105" s="9"/>
      <c r="V105" s="9"/>
    </row>
  </sheetData>
  <sheetProtection formatCells="0"/>
  <mergeCells count="32">
    <mergeCell ref="Q29:V29"/>
    <mergeCell ref="B92:B99"/>
    <mergeCell ref="C92:C95"/>
    <mergeCell ref="C96:C99"/>
    <mergeCell ref="B72:B90"/>
    <mergeCell ref="C72:C75"/>
    <mergeCell ref="C76:C79"/>
    <mergeCell ref="C81:C84"/>
    <mergeCell ref="C85:C88"/>
    <mergeCell ref="C89:C90"/>
    <mergeCell ref="B42:B52"/>
    <mergeCell ref="C42:C45"/>
    <mergeCell ref="C46:C49"/>
    <mergeCell ref="C51:C52"/>
    <mergeCell ref="B54:B70"/>
    <mergeCell ref="C54:C57"/>
    <mergeCell ref="C58:C61"/>
    <mergeCell ref="C63:C66"/>
    <mergeCell ref="C67:C70"/>
    <mergeCell ref="B22:B40"/>
    <mergeCell ref="C22:C25"/>
    <mergeCell ref="C26:C29"/>
    <mergeCell ref="C31:C34"/>
    <mergeCell ref="C35:C38"/>
    <mergeCell ref="C39:C40"/>
    <mergeCell ref="B1:C1"/>
    <mergeCell ref="B2:B20"/>
    <mergeCell ref="C2:C5"/>
    <mergeCell ref="C6:C9"/>
    <mergeCell ref="C11:C14"/>
    <mergeCell ref="C15:C18"/>
    <mergeCell ref="C19:C20"/>
  </mergeCells>
  <conditionalFormatting sqref="D43:I43">
    <cfRule type="expression" dxfId="38" priority="103" stopIfTrue="1">
      <formula>COUNTIF($J$1,"semestre 1")</formula>
    </cfRule>
  </conditionalFormatting>
  <conditionalFormatting sqref="D4:I4 D8:I8 D13:I13 D17:I17 D24:I24 D28:I28 D33:I33 D37:I37 D44:E44 G44:I44 D48:E48 G48:I48 D56:I56 D60:I60 D65:I65 D69:I69 D74:I74 D78:I78 D83:I83 D87:I87 D94:I94 D98 F98:G98 I98">
    <cfRule type="expression" dxfId="37" priority="100" stopIfTrue="1">
      <formula>COUNTIF($J$1,"cycle 2")</formula>
    </cfRule>
  </conditionalFormatting>
  <conditionalFormatting sqref="D5:I5 D9:I9 D14:I14 D18:I18 D25:I25 D29:I29 D34:I34 D38:I38 D45:I45 D49:I49 D57:I57 D61:I61 D66:I66 D70:I70 D75:I75 D79:I79 D84:I84 D88:I88 D95:I95 D99:I99">
    <cfRule type="expression" dxfId="36" priority="101" stopIfTrue="1">
      <formula>COUNTIF($J$1,"cycle 3")</formula>
    </cfRule>
  </conditionalFormatting>
  <conditionalFormatting sqref="D3:I3">
    <cfRule type="expression" dxfId="35" priority="82" stopIfTrue="1">
      <formula>COUNTIF($J$1,"Cycle 1")</formula>
    </cfRule>
  </conditionalFormatting>
  <conditionalFormatting sqref="D3:I5 D7:I9 D12:I14 D16:I18 D23:I25 D27:I29 D32:I34 D36:I38 D43:E45 G43:I45 F43 F45 D47:E49 G47:I49 F47 F49 D55:I57 D59:I61 D64:I66 D68:I70 D73:I75 D77:I79 D82:I84 D86:I88 D93:I95 D97:D99 E99 E97 F97:G99 I97:I99 H97 H99">
    <cfRule type="expression" dxfId="34" priority="102" stopIfTrue="1">
      <formula>COUNTIF($J$1,"cycle 1, 2, 3")</formula>
    </cfRule>
  </conditionalFormatting>
  <conditionalFormatting sqref="D7:I7 D12:I12 D16:I16 D23:I23 D27:I27 D32:I32 D36:I36 D43:I43 D47:I47 D55:I55 D59:I59 D64:I64 D68:I68 D73:I73 D77:I77 D82:I82 D86:I86 D93:I93 D97:I97">
    <cfRule type="expression" dxfId="33" priority="79" stopIfTrue="1">
      <formula>COUNTIF($J$1,"cycle 1")</formula>
    </cfRule>
  </conditionalFormatting>
  <conditionalFormatting sqref="D3:I5 D7:I9 D12:I14 D16:I20 D23:I25 D27:I29 D32:I34 D36:I40 D43:I45 D47:I49 D51:I52 D55:I57 D59:I61 D64:I66 D68:I70 D73:I75 D77:I79 D82:I84 D86:I90 D93:I95 D97:I99">
    <cfRule type="expression" dxfId="32" priority="5" stopIfTrue="1">
      <formula xml:space="preserve"> SEARCH($O$1,D3)&gt;0</formula>
    </cfRule>
  </conditionalFormatting>
  <conditionalFormatting sqref="Q3:V23">
    <cfRule type="cellIs" dxfId="31" priority="4" stopIfTrue="1" operator="equal">
      <formula>2</formula>
    </cfRule>
  </conditionalFormatting>
  <conditionalFormatting sqref="Q31:V33">
    <cfRule type="cellIs" dxfId="30" priority="3" stopIfTrue="1" operator="equal">
      <formula>0</formula>
    </cfRule>
  </conditionalFormatting>
  <conditionalFormatting sqref="D3:I5 D7:I9 D12:I14 D16:I18 D23:I25 D27:I29 D32:I34 D36:I38 D43:I45 D47:I49 D55:I57 D59:I61 D64:I66 D68:I70 D73:I75 D77:I79 D82:I84 D86:I88 D93:I95 D97:I99">
    <cfRule type="cellIs" dxfId="29" priority="2" stopIfTrue="1" operator="equal">
      <formula>$A$1</formula>
    </cfRule>
  </conditionalFormatting>
  <conditionalFormatting sqref="D51:I52">
    <cfRule type="expression" dxfId="28" priority="1" stopIfTrue="1">
      <formula xml:space="preserve"> SEARCH($O$1,D51)&gt;0</formula>
    </cfRule>
  </conditionalFormatting>
  <dataValidations count="6">
    <dataValidation type="list" allowBlank="1" showInputMessage="1" sqref="D20:I20 D90:I90 D40:I40">
      <formula1>$M$3:$M$7</formula1>
    </dataValidation>
    <dataValidation type="list" allowBlank="1" showInputMessage="1" sqref="D19:I19 D89:I89 D39:I39">
      <formula1>$M$2</formula1>
    </dataValidation>
    <dataValidation type="list" allowBlank="1" showInputMessage="1" sqref="D86:I88 H99 H97 I97:I99 F97:G99 E97 E99 D97:D99 D93:I95 F47 G47:I49 D47:E49 F43 G43:I45 D43:E45 D82:I84 D77:I79 D73:I75 D68:I70 D64:I66 D59:I61 D55:I57 F49 F45 D36:I38 D32:I34 D27:I29 D23:I25 D16:I18 D7:I9 D12:I14 D3:I5">
      <formula1>$K$2:$K$36</formula1>
    </dataValidation>
    <dataValidation type="list" allowBlank="1" showInputMessage="1" sqref="J7 J1">
      <formula1>$N$2:$N$7</formula1>
    </dataValidation>
    <dataValidation type="list" allowBlank="1" showInputMessage="1" sqref="D52:I52">
      <formula1>$K$54:$K$58</formula1>
    </dataValidation>
    <dataValidation type="list" allowBlank="1" showInputMessage="1" sqref="D51:I51">
      <formula1>$K$42:$K$48</formula1>
    </dataValidation>
  </dataValidations>
  <printOptions horizontalCentered="1"/>
  <pageMargins left="0.19685039370078741" right="0.19685039370078741" top="0.27559055118110237" bottom="0" header="0" footer="0"/>
  <pageSetup paperSize="9" scale="59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B1:IU175"/>
  <sheetViews>
    <sheetView showGridLines="0" zoomScale="90" zoomScaleNormal="90" workbookViewId="0">
      <pane xSplit="3" ySplit="1" topLeftCell="D20" activePane="bottomRight" state="frozen"/>
      <selection activeCell="J6" sqref="J6"/>
      <selection pane="topRight" activeCell="J6" sqref="J6"/>
      <selection pane="bottomLeft" activeCell="J6" sqref="J6"/>
      <selection pane="bottomRight" activeCell="G37" sqref="G37:H37"/>
    </sheetView>
  </sheetViews>
  <sheetFormatPr baseColWidth="10" defaultRowHeight="15.75" x14ac:dyDescent="0.25"/>
  <cols>
    <col min="1" max="1" width="1.85546875" customWidth="1"/>
    <col min="2" max="2" width="20" style="13" bestFit="1" customWidth="1"/>
    <col min="3" max="3" width="11.7109375" style="1" customWidth="1"/>
    <col min="4" max="6" width="22.42578125" style="1" customWidth="1"/>
    <col min="7" max="7" width="22.42578125" style="9" customWidth="1"/>
    <col min="8" max="9" width="22.42578125" style="1" customWidth="1"/>
    <col min="10" max="10" width="19.85546875" style="228" customWidth="1"/>
    <col min="11" max="11" width="48.85546875" style="232" hidden="1" customWidth="1"/>
    <col min="12" max="12" width="15.140625" style="227" hidden="1" customWidth="1"/>
    <col min="13" max="13" width="48.85546875" style="230" hidden="1" customWidth="1"/>
    <col min="14" max="14" width="48.85546875" style="231" hidden="1" customWidth="1"/>
    <col min="15" max="15" width="30" style="227" customWidth="1"/>
    <col min="16" max="16" width="27" style="1" customWidth="1"/>
    <col min="17" max="17" width="15.7109375" style="1" customWidth="1"/>
    <col min="18" max="255" width="11.42578125" style="1" customWidth="1"/>
  </cols>
  <sheetData>
    <row r="1" spans="2:16" s="1" customFormat="1" ht="30" customHeight="1" thickBot="1" x14ac:dyDescent="0.4">
      <c r="B1" s="343" t="s">
        <v>206</v>
      </c>
      <c r="C1" s="344"/>
      <c r="D1" s="143" t="str">
        <f>(NOMS!B4)</f>
        <v>AAAA</v>
      </c>
      <c r="E1" s="144" t="str">
        <f>(NOMS!B5)</f>
        <v>BBBBB</v>
      </c>
      <c r="F1" s="145" t="str">
        <f>(NOMS!B6)</f>
        <v>CCCCC</v>
      </c>
      <c r="G1" s="144" t="str">
        <f>(NOMS!B7)</f>
        <v>DDDDD</v>
      </c>
      <c r="H1" s="145" t="str">
        <f>(NOMS!B8)</f>
        <v>EEEEEEE</v>
      </c>
      <c r="I1" s="146" t="str">
        <f>(NOMS!B9)</f>
        <v>FFFFFFF</v>
      </c>
      <c r="J1" s="204" t="s">
        <v>66</v>
      </c>
      <c r="K1" s="205"/>
      <c r="L1" s="206"/>
      <c r="M1" s="207"/>
      <c r="N1" s="208"/>
      <c r="O1" s="209" t="s">
        <v>112</v>
      </c>
    </row>
    <row r="2" spans="2:16" s="1" customFormat="1" ht="15" customHeight="1" x14ac:dyDescent="0.25">
      <c r="B2" s="314" t="s">
        <v>11</v>
      </c>
      <c r="C2" s="330" t="s">
        <v>51</v>
      </c>
      <c r="D2" s="260"/>
      <c r="E2" s="261"/>
      <c r="F2" s="261"/>
      <c r="G2" s="261"/>
      <c r="H2" s="261"/>
      <c r="I2" s="262"/>
      <c r="J2" s="210" t="s">
        <v>70</v>
      </c>
      <c r="K2" s="211"/>
      <c r="L2" s="212"/>
      <c r="M2" s="213" t="s">
        <v>69</v>
      </c>
      <c r="N2" s="214" t="s">
        <v>63</v>
      </c>
      <c r="O2" s="215" t="s">
        <v>68</v>
      </c>
    </row>
    <row r="3" spans="2:16" s="1" customFormat="1" ht="15" customHeight="1" x14ac:dyDescent="0.25">
      <c r="B3" s="341"/>
      <c r="C3" s="331"/>
      <c r="D3" s="62"/>
      <c r="E3" s="63"/>
      <c r="F3" s="63"/>
      <c r="G3" s="63"/>
      <c r="H3" s="63"/>
      <c r="I3" s="64"/>
      <c r="J3" s="216"/>
      <c r="K3" s="217" t="s">
        <v>93</v>
      </c>
      <c r="L3" s="185" t="s">
        <v>204</v>
      </c>
      <c r="M3" s="218" t="s">
        <v>46</v>
      </c>
      <c r="N3" s="214" t="s">
        <v>64</v>
      </c>
      <c r="O3" s="219"/>
    </row>
    <row r="4" spans="2:16" s="1" customFormat="1" ht="15" customHeight="1" x14ac:dyDescent="0.25">
      <c r="B4" s="341"/>
      <c r="C4" s="331"/>
      <c r="D4" s="65"/>
      <c r="E4" s="66"/>
      <c r="F4" s="66"/>
      <c r="G4" s="66"/>
      <c r="H4" s="66"/>
      <c r="I4" s="67"/>
      <c r="J4" s="216"/>
      <c r="K4" s="217" t="s">
        <v>181</v>
      </c>
      <c r="L4" s="185" t="s">
        <v>205</v>
      </c>
      <c r="M4" s="220" t="s">
        <v>22</v>
      </c>
      <c r="N4" s="214" t="s">
        <v>65</v>
      </c>
      <c r="O4" s="219"/>
    </row>
    <row r="5" spans="2:16" s="1" customFormat="1" ht="15" customHeight="1" x14ac:dyDescent="0.25">
      <c r="B5" s="341"/>
      <c r="C5" s="332"/>
      <c r="D5" s="68"/>
      <c r="E5" s="69"/>
      <c r="F5" s="69"/>
      <c r="G5" s="69"/>
      <c r="H5" s="69"/>
      <c r="I5" s="70"/>
      <c r="J5" s="233"/>
      <c r="K5" s="234" t="s">
        <v>144</v>
      </c>
      <c r="L5" s="235" t="s">
        <v>206</v>
      </c>
      <c r="M5" s="236" t="s">
        <v>31</v>
      </c>
      <c r="N5" s="237" t="s">
        <v>66</v>
      </c>
      <c r="O5" s="198"/>
      <c r="P5" s="238"/>
    </row>
    <row r="6" spans="2:16" s="1" customFormat="1" ht="15" customHeight="1" x14ac:dyDescent="0.25">
      <c r="B6" s="341"/>
      <c r="C6" s="333" t="s">
        <v>50</v>
      </c>
      <c r="D6" s="263"/>
      <c r="E6" s="264"/>
      <c r="F6" s="265"/>
      <c r="G6" s="265"/>
      <c r="H6" s="265"/>
      <c r="I6" s="266"/>
      <c r="J6" s="239"/>
      <c r="K6" s="240" t="s">
        <v>94</v>
      </c>
      <c r="L6" s="235" t="s">
        <v>207</v>
      </c>
      <c r="M6" s="241"/>
      <c r="N6" s="197"/>
      <c r="O6" s="197"/>
      <c r="P6" s="238"/>
    </row>
    <row r="7" spans="2:16" s="1" customFormat="1" ht="15" customHeight="1" x14ac:dyDescent="0.25">
      <c r="B7" s="341"/>
      <c r="C7" s="331"/>
      <c r="D7" s="267"/>
      <c r="E7" s="268"/>
      <c r="F7" s="268"/>
      <c r="G7" s="268"/>
      <c r="H7" s="268"/>
      <c r="I7" s="269"/>
      <c r="J7" s="233"/>
      <c r="K7" s="234" t="s">
        <v>182</v>
      </c>
      <c r="L7" s="235" t="s">
        <v>208</v>
      </c>
      <c r="M7" s="242"/>
      <c r="N7" s="198"/>
      <c r="O7" s="198"/>
      <c r="P7" s="238"/>
    </row>
    <row r="8" spans="2:16" s="1" customFormat="1" ht="15" customHeight="1" x14ac:dyDescent="0.25">
      <c r="B8" s="341"/>
      <c r="C8" s="331"/>
      <c r="D8" s="65"/>
      <c r="E8" s="66"/>
      <c r="F8" s="66"/>
      <c r="G8" s="66"/>
      <c r="H8" s="66"/>
      <c r="I8" s="67"/>
      <c r="J8" s="233"/>
      <c r="K8" s="234" t="s">
        <v>183</v>
      </c>
      <c r="L8" s="235" t="s">
        <v>209</v>
      </c>
      <c r="M8" s="243"/>
      <c r="N8" s="198"/>
      <c r="O8" s="198"/>
      <c r="P8" s="238"/>
    </row>
    <row r="9" spans="2:16" s="1" customFormat="1" ht="15" customHeight="1" thickBot="1" x14ac:dyDescent="0.3">
      <c r="B9" s="341"/>
      <c r="C9" s="331"/>
      <c r="D9" s="68"/>
      <c r="E9" s="69"/>
      <c r="F9" s="69"/>
      <c r="G9" s="69"/>
      <c r="H9" s="69"/>
      <c r="I9" s="73"/>
      <c r="J9" s="233"/>
      <c r="K9" s="234" t="s">
        <v>184</v>
      </c>
      <c r="L9" s="235" t="s">
        <v>210</v>
      </c>
      <c r="M9" s="243"/>
      <c r="N9" s="198"/>
      <c r="O9" s="198"/>
      <c r="P9" s="238"/>
    </row>
    <row r="10" spans="2:16" s="1" customFormat="1" ht="3" customHeight="1" thickBot="1" x14ac:dyDescent="0.3">
      <c r="B10" s="341"/>
      <c r="C10" s="166"/>
      <c r="D10" s="36"/>
      <c r="E10" s="37"/>
      <c r="F10" s="36"/>
      <c r="G10" s="37"/>
      <c r="H10" s="36"/>
      <c r="I10" s="38"/>
      <c r="J10" s="239"/>
      <c r="K10" s="234" t="s">
        <v>185</v>
      </c>
      <c r="L10" s="235" t="s">
        <v>211</v>
      </c>
      <c r="M10" s="243"/>
      <c r="N10" s="197"/>
      <c r="O10" s="197"/>
      <c r="P10" s="238"/>
    </row>
    <row r="11" spans="2:16" s="1" customFormat="1" ht="15" customHeight="1" x14ac:dyDescent="0.25">
      <c r="B11" s="341"/>
      <c r="C11" s="340" t="s">
        <v>54</v>
      </c>
      <c r="D11" s="260"/>
      <c r="E11" s="261"/>
      <c r="F11" s="261"/>
      <c r="G11" s="261"/>
      <c r="H11" s="261"/>
      <c r="I11" s="262"/>
      <c r="J11" s="239"/>
      <c r="K11" s="234" t="s">
        <v>186</v>
      </c>
      <c r="L11" s="235" t="s">
        <v>212</v>
      </c>
      <c r="M11" s="244"/>
      <c r="N11" s="197"/>
      <c r="O11" s="197"/>
      <c r="P11" s="238"/>
    </row>
    <row r="12" spans="2:16" s="1" customFormat="1" ht="15" customHeight="1" x14ac:dyDescent="0.25">
      <c r="B12" s="341"/>
      <c r="C12" s="331"/>
      <c r="D12" s="267"/>
      <c r="E12" s="268"/>
      <c r="F12" s="268"/>
      <c r="G12" s="268"/>
      <c r="H12" s="268"/>
      <c r="I12" s="269"/>
      <c r="J12" s="233"/>
      <c r="K12" s="234" t="s">
        <v>187</v>
      </c>
      <c r="L12" s="235" t="s">
        <v>213</v>
      </c>
      <c r="M12" s="245"/>
      <c r="N12" s="198"/>
      <c r="O12" s="198"/>
      <c r="P12" s="238"/>
    </row>
    <row r="13" spans="2:16" s="1" customFormat="1" ht="15" customHeight="1" x14ac:dyDescent="0.25">
      <c r="B13" s="341"/>
      <c r="C13" s="331"/>
      <c r="D13" s="65"/>
      <c r="E13" s="66"/>
      <c r="F13" s="66"/>
      <c r="G13" s="66"/>
      <c r="H13" s="66"/>
      <c r="I13" s="67"/>
      <c r="J13" s="233"/>
      <c r="K13" s="234" t="s">
        <v>188</v>
      </c>
      <c r="L13" s="235" t="s">
        <v>214</v>
      </c>
      <c r="M13" s="245"/>
      <c r="N13" s="198"/>
      <c r="O13" s="198"/>
      <c r="P13" s="238"/>
    </row>
    <row r="14" spans="2:16" s="1" customFormat="1" ht="15" customHeight="1" x14ac:dyDescent="0.25">
      <c r="B14" s="341"/>
      <c r="C14" s="332"/>
      <c r="D14" s="68"/>
      <c r="E14" s="69"/>
      <c r="F14" s="69"/>
      <c r="G14" s="291"/>
      <c r="H14" s="69"/>
      <c r="I14" s="69"/>
      <c r="J14" s="233"/>
      <c r="K14" s="240" t="s">
        <v>95</v>
      </c>
      <c r="L14" s="235" t="s">
        <v>215</v>
      </c>
      <c r="M14" s="245"/>
      <c r="N14" s="198"/>
      <c r="O14" s="198"/>
      <c r="P14" s="238"/>
    </row>
    <row r="15" spans="2:16" s="1" customFormat="1" ht="15" customHeight="1" x14ac:dyDescent="0.25">
      <c r="B15" s="341"/>
      <c r="C15" s="336" t="s">
        <v>55</v>
      </c>
      <c r="D15" s="270"/>
      <c r="E15" s="265"/>
      <c r="F15" s="264"/>
      <c r="G15" s="264"/>
      <c r="H15" s="265"/>
      <c r="I15" s="266"/>
      <c r="J15" s="256"/>
      <c r="K15" s="234" t="s">
        <v>96</v>
      </c>
      <c r="L15" s="235" t="s">
        <v>216</v>
      </c>
      <c r="M15" s="243" t="s">
        <v>124</v>
      </c>
      <c r="N15" s="197"/>
      <c r="O15" s="197"/>
      <c r="P15" s="238"/>
    </row>
    <row r="16" spans="2:16" s="1" customFormat="1" ht="15" customHeight="1" x14ac:dyDescent="0.25">
      <c r="B16" s="341"/>
      <c r="C16" s="331"/>
      <c r="D16" s="62"/>
      <c r="E16" s="63"/>
      <c r="F16" s="63"/>
      <c r="G16" s="63"/>
      <c r="H16" s="63"/>
      <c r="I16" s="64"/>
      <c r="J16" s="233"/>
      <c r="K16" s="234" t="s">
        <v>176</v>
      </c>
      <c r="L16" s="235" t="s">
        <v>217</v>
      </c>
      <c r="M16" s="243" t="s">
        <v>121</v>
      </c>
      <c r="N16" s="198"/>
      <c r="O16" s="198"/>
      <c r="P16" s="238"/>
    </row>
    <row r="17" spans="2:16" s="1" customFormat="1" ht="15" customHeight="1" x14ac:dyDescent="0.25">
      <c r="B17" s="341"/>
      <c r="C17" s="331"/>
      <c r="D17" s="65"/>
      <c r="E17" s="66"/>
      <c r="F17" s="66"/>
      <c r="G17" s="66"/>
      <c r="H17" s="66"/>
      <c r="I17" s="67"/>
      <c r="J17" s="233"/>
      <c r="K17" s="234" t="s">
        <v>177</v>
      </c>
      <c r="L17" s="235" t="s">
        <v>218</v>
      </c>
      <c r="M17" s="243" t="s">
        <v>123</v>
      </c>
      <c r="N17" s="198"/>
      <c r="O17" s="196"/>
      <c r="P17" s="238"/>
    </row>
    <row r="18" spans="2:16" s="1" customFormat="1" ht="15" customHeight="1" thickBot="1" x14ac:dyDescent="0.25">
      <c r="B18" s="341"/>
      <c r="C18" s="331"/>
      <c r="D18" s="65"/>
      <c r="E18" s="66"/>
      <c r="F18" s="257"/>
      <c r="G18" s="257"/>
      <c r="H18" s="257"/>
      <c r="I18" s="258"/>
      <c r="J18" s="348" t="s">
        <v>230</v>
      </c>
      <c r="K18" s="349"/>
      <c r="L18" s="349"/>
      <c r="M18" s="349"/>
      <c r="N18" s="349"/>
      <c r="O18" s="349"/>
      <c r="P18" s="349"/>
    </row>
    <row r="19" spans="2:16" s="1" customFormat="1" ht="15" customHeight="1" x14ac:dyDescent="0.25">
      <c r="B19" s="341"/>
      <c r="C19" s="337" t="s">
        <v>52</v>
      </c>
      <c r="D19" s="125"/>
      <c r="E19" s="120"/>
      <c r="F19" s="120"/>
      <c r="G19" s="120"/>
      <c r="H19" s="120"/>
      <c r="I19" s="121"/>
      <c r="J19" s="196"/>
      <c r="K19" s="234" t="s">
        <v>179</v>
      </c>
      <c r="L19" s="235" t="s">
        <v>220</v>
      </c>
      <c r="M19" s="245"/>
      <c r="N19" s="198"/>
      <c r="O19" s="198"/>
      <c r="P19" s="238"/>
    </row>
    <row r="20" spans="2:16" s="1" customFormat="1" ht="15" customHeight="1" thickBot="1" x14ac:dyDescent="0.3">
      <c r="B20" s="342"/>
      <c r="C20" s="329"/>
      <c r="D20" s="118"/>
      <c r="E20" s="116"/>
      <c r="F20" s="116"/>
      <c r="G20" s="116"/>
      <c r="H20" s="116"/>
      <c r="I20" s="117"/>
      <c r="J20" s="196"/>
      <c r="K20" s="234" t="s">
        <v>180</v>
      </c>
      <c r="L20" s="235" t="s">
        <v>221</v>
      </c>
      <c r="M20" s="245"/>
      <c r="N20" s="198"/>
      <c r="O20" s="198"/>
      <c r="P20" s="238"/>
    </row>
    <row r="21" spans="2:16" s="1" customFormat="1" ht="9.75" customHeight="1" thickBot="1" x14ac:dyDescent="0.3">
      <c r="B21" s="164"/>
      <c r="C21" s="57"/>
      <c r="D21" s="40"/>
      <c r="E21" s="40"/>
      <c r="F21" s="40"/>
      <c r="G21" s="41"/>
      <c r="H21" s="40"/>
      <c r="I21" s="40"/>
      <c r="J21" s="196"/>
      <c r="K21" s="234" t="s">
        <v>227</v>
      </c>
      <c r="L21" s="235" t="s">
        <v>222</v>
      </c>
      <c r="M21" s="245"/>
      <c r="N21" s="198"/>
      <c r="O21" s="198"/>
      <c r="P21" s="238"/>
    </row>
    <row r="22" spans="2:16" s="1" customFormat="1" ht="15" customHeight="1" x14ac:dyDescent="0.25">
      <c r="B22" s="314" t="s">
        <v>26</v>
      </c>
      <c r="C22" s="330" t="s">
        <v>51</v>
      </c>
      <c r="D22" s="271"/>
      <c r="E22" s="260"/>
      <c r="F22" s="261"/>
      <c r="G22" s="261"/>
      <c r="H22" s="261"/>
      <c r="I22" s="262"/>
      <c r="J22" s="239"/>
      <c r="K22" s="234" t="s">
        <v>139</v>
      </c>
      <c r="L22" s="235" t="s">
        <v>224</v>
      </c>
      <c r="M22" s="244"/>
      <c r="N22" s="197"/>
      <c r="O22" s="197"/>
      <c r="P22" s="238"/>
    </row>
    <row r="23" spans="2:16" s="1" customFormat="1" ht="15" customHeight="1" x14ac:dyDescent="0.25">
      <c r="B23" s="341"/>
      <c r="C23" s="331"/>
      <c r="D23" s="62"/>
      <c r="E23" s="63"/>
      <c r="F23" s="63"/>
      <c r="G23" s="63"/>
      <c r="H23" s="63"/>
      <c r="I23" s="64"/>
      <c r="J23" s="233"/>
      <c r="K23" s="234" t="s">
        <v>140</v>
      </c>
      <c r="L23" s="235" t="s">
        <v>223</v>
      </c>
      <c r="M23" s="245"/>
      <c r="N23" s="198"/>
      <c r="O23" s="198"/>
      <c r="P23" s="238"/>
    </row>
    <row r="24" spans="2:16" s="1" customFormat="1" ht="15" customHeight="1" x14ac:dyDescent="0.25">
      <c r="B24" s="341"/>
      <c r="C24" s="331"/>
      <c r="D24" s="65"/>
      <c r="E24" s="66"/>
      <c r="F24" s="66"/>
      <c r="G24" s="66"/>
      <c r="H24" s="66"/>
      <c r="I24" s="67"/>
      <c r="J24" s="233"/>
      <c r="K24" s="234" t="s">
        <v>226</v>
      </c>
      <c r="L24" s="235"/>
      <c r="M24" s="245"/>
      <c r="N24" s="198"/>
      <c r="O24" s="198"/>
      <c r="P24" s="238"/>
    </row>
    <row r="25" spans="2:16" s="1" customFormat="1" ht="15" customHeight="1" x14ac:dyDescent="0.2">
      <c r="B25" s="341"/>
      <c r="C25" s="332"/>
      <c r="D25" s="68"/>
      <c r="E25" s="69"/>
      <c r="F25" s="69"/>
      <c r="G25" s="69"/>
      <c r="H25" s="69"/>
      <c r="I25" s="70"/>
      <c r="J25" s="233"/>
      <c r="K25" s="247" t="s">
        <v>142</v>
      </c>
      <c r="L25" s="198"/>
      <c r="M25" s="245"/>
      <c r="N25" s="198"/>
      <c r="O25" s="198"/>
      <c r="P25" s="238"/>
    </row>
    <row r="26" spans="2:16" s="1" customFormat="1" ht="15" customHeight="1" x14ac:dyDescent="0.25">
      <c r="B26" s="341"/>
      <c r="C26" s="333" t="s">
        <v>50</v>
      </c>
      <c r="D26" s="272"/>
      <c r="E26" s="270"/>
      <c r="F26" s="265"/>
      <c r="G26" s="265"/>
      <c r="H26" s="265"/>
      <c r="I26" s="266"/>
      <c r="J26" s="239"/>
      <c r="K26" s="234" t="s">
        <v>225</v>
      </c>
      <c r="L26" s="197"/>
      <c r="M26" s="244"/>
      <c r="N26" s="197"/>
      <c r="O26" s="197"/>
      <c r="P26" s="238"/>
    </row>
    <row r="27" spans="2:16" s="1" customFormat="1" ht="15" customHeight="1" x14ac:dyDescent="0.25">
      <c r="B27" s="341"/>
      <c r="C27" s="331"/>
      <c r="D27" s="62"/>
      <c r="E27" s="63"/>
      <c r="F27" s="63"/>
      <c r="G27" s="63"/>
      <c r="H27" s="63"/>
      <c r="I27" s="64"/>
      <c r="J27" s="233"/>
      <c r="K27" s="234" t="s">
        <v>97</v>
      </c>
      <c r="L27" s="198"/>
      <c r="M27" s="245"/>
      <c r="N27" s="198"/>
      <c r="O27" s="198"/>
      <c r="P27" s="238"/>
    </row>
    <row r="28" spans="2:16" s="1" customFormat="1" ht="15" customHeight="1" x14ac:dyDescent="0.25">
      <c r="B28" s="341"/>
      <c r="C28" s="331"/>
      <c r="D28" s="65"/>
      <c r="E28" s="66"/>
      <c r="F28" s="66"/>
      <c r="G28" s="66"/>
      <c r="H28" s="66"/>
      <c r="I28" s="67"/>
      <c r="J28" s="233"/>
      <c r="K28" s="234" t="s">
        <v>98</v>
      </c>
      <c r="L28" s="198"/>
      <c r="M28" s="245"/>
      <c r="N28" s="198"/>
      <c r="O28" s="198"/>
      <c r="P28" s="238"/>
    </row>
    <row r="29" spans="2:16" s="1" customFormat="1" ht="15" customHeight="1" thickBot="1" x14ac:dyDescent="0.3">
      <c r="B29" s="341"/>
      <c r="C29" s="331"/>
      <c r="D29" s="68"/>
      <c r="E29" s="69"/>
      <c r="F29" s="69"/>
      <c r="G29" s="69"/>
      <c r="H29" s="69"/>
      <c r="I29" s="70"/>
      <c r="J29" s="233"/>
      <c r="K29" s="234" t="s">
        <v>189</v>
      </c>
      <c r="L29" s="198"/>
      <c r="M29" s="245"/>
      <c r="N29" s="198"/>
      <c r="O29" s="198"/>
      <c r="P29" s="238"/>
    </row>
    <row r="30" spans="2:16" s="1" customFormat="1" ht="3" customHeight="1" thickBot="1" x14ac:dyDescent="0.3">
      <c r="B30" s="341"/>
      <c r="C30" s="58"/>
      <c r="D30" s="44"/>
      <c r="E30" s="44"/>
      <c r="F30" s="44"/>
      <c r="G30" s="44"/>
      <c r="H30" s="44"/>
      <c r="I30" s="45"/>
      <c r="J30" s="196"/>
      <c r="K30" s="234" t="s">
        <v>99</v>
      </c>
      <c r="L30" s="198"/>
      <c r="M30" s="245"/>
      <c r="N30" s="198"/>
      <c r="O30" s="198"/>
      <c r="P30" s="238"/>
    </row>
    <row r="31" spans="2:16" s="1" customFormat="1" ht="15" customHeight="1" x14ac:dyDescent="0.25">
      <c r="B31" s="341"/>
      <c r="C31" s="335" t="s">
        <v>54</v>
      </c>
      <c r="D31" s="273"/>
      <c r="E31" s="274"/>
      <c r="F31" s="274"/>
      <c r="G31" s="274"/>
      <c r="H31" s="274"/>
      <c r="I31" s="275"/>
      <c r="J31" s="239"/>
      <c r="K31" s="234" t="s">
        <v>165</v>
      </c>
      <c r="L31" s="197"/>
      <c r="M31" s="244"/>
      <c r="N31" s="197"/>
      <c r="O31" s="197"/>
      <c r="P31" s="238"/>
    </row>
    <row r="32" spans="2:16" s="1" customFormat="1" ht="15" customHeight="1" x14ac:dyDescent="0.25">
      <c r="B32" s="341"/>
      <c r="C32" s="331"/>
      <c r="D32" s="62"/>
      <c r="E32" s="63"/>
      <c r="F32" s="63"/>
      <c r="G32" s="63"/>
      <c r="H32" s="63"/>
      <c r="I32" s="64"/>
      <c r="J32" s="233"/>
      <c r="K32" s="234" t="s">
        <v>167</v>
      </c>
      <c r="L32" s="198"/>
      <c r="M32" s="245"/>
      <c r="N32" s="198"/>
      <c r="O32" s="198"/>
      <c r="P32" s="238"/>
    </row>
    <row r="33" spans="2:16" s="1" customFormat="1" ht="15" customHeight="1" x14ac:dyDescent="0.25">
      <c r="B33" s="341"/>
      <c r="C33" s="331"/>
      <c r="D33" s="65"/>
      <c r="E33" s="66"/>
      <c r="F33" s="66"/>
      <c r="G33" s="66"/>
      <c r="H33" s="66"/>
      <c r="I33" s="67"/>
      <c r="J33" s="233"/>
      <c r="K33" s="234" t="s">
        <v>168</v>
      </c>
      <c r="L33" s="198"/>
      <c r="M33" s="245"/>
      <c r="N33" s="198"/>
      <c r="O33" s="198"/>
      <c r="P33" s="238"/>
    </row>
    <row r="34" spans="2:16" s="1" customFormat="1" ht="15" customHeight="1" x14ac:dyDescent="0.25">
      <c r="B34" s="341"/>
      <c r="C34" s="332"/>
      <c r="D34" s="68"/>
      <c r="E34" s="69"/>
      <c r="F34" s="69"/>
      <c r="G34" s="69"/>
      <c r="H34" s="69"/>
      <c r="I34" s="70"/>
      <c r="J34" s="233"/>
      <c r="K34" s="234" t="s">
        <v>166</v>
      </c>
      <c r="L34" s="198"/>
      <c r="M34" s="245"/>
      <c r="N34" s="198"/>
      <c r="O34" s="198"/>
      <c r="P34" s="238"/>
    </row>
    <row r="35" spans="2:16" s="1" customFormat="1" ht="15" customHeight="1" x14ac:dyDescent="0.25">
      <c r="B35" s="341"/>
      <c r="C35" s="336" t="s">
        <v>55</v>
      </c>
      <c r="D35" s="270"/>
      <c r="E35" s="265"/>
      <c r="F35" s="265"/>
      <c r="G35" s="276"/>
      <c r="H35" s="264"/>
      <c r="I35" s="266"/>
      <c r="J35" s="239"/>
      <c r="K35" s="234" t="s">
        <v>100</v>
      </c>
      <c r="L35" s="198"/>
      <c r="M35" s="244"/>
      <c r="N35" s="197"/>
      <c r="O35" s="197"/>
      <c r="P35" s="238"/>
    </row>
    <row r="36" spans="2:16" s="1" customFormat="1" ht="15" customHeight="1" x14ac:dyDescent="0.25">
      <c r="B36" s="341"/>
      <c r="C36" s="331"/>
      <c r="D36" s="62"/>
      <c r="E36" s="63"/>
      <c r="F36" s="63"/>
      <c r="G36" s="63"/>
      <c r="H36" s="63"/>
      <c r="I36" s="64"/>
      <c r="J36" s="233"/>
      <c r="K36" s="234" t="s">
        <v>169</v>
      </c>
      <c r="L36" s="198"/>
      <c r="M36" s="245"/>
      <c r="N36" s="198"/>
      <c r="O36" s="198"/>
      <c r="P36" s="238"/>
    </row>
    <row r="37" spans="2:16" s="1" customFormat="1" ht="15" customHeight="1" x14ac:dyDescent="0.25">
      <c r="B37" s="341"/>
      <c r="C37" s="331"/>
      <c r="D37" s="65"/>
      <c r="E37" s="66"/>
      <c r="F37" s="66"/>
      <c r="G37" s="66"/>
      <c r="H37" s="66"/>
      <c r="I37" s="67"/>
      <c r="J37" s="233"/>
      <c r="K37" s="234" t="s">
        <v>170</v>
      </c>
      <c r="L37" s="198"/>
      <c r="M37" s="245"/>
      <c r="N37" s="198"/>
      <c r="O37" s="198"/>
      <c r="P37" s="238"/>
    </row>
    <row r="38" spans="2:16" s="1" customFormat="1" ht="15" customHeight="1" thickBot="1" x14ac:dyDescent="0.3">
      <c r="B38" s="341"/>
      <c r="C38" s="331"/>
      <c r="D38" s="65"/>
      <c r="E38" s="66"/>
      <c r="F38" s="66"/>
      <c r="G38" s="66"/>
      <c r="H38" s="66"/>
      <c r="I38" s="67"/>
      <c r="J38" s="233"/>
      <c r="K38" s="234" t="s">
        <v>171</v>
      </c>
      <c r="L38" s="198"/>
      <c r="M38" s="245"/>
      <c r="N38" s="198"/>
      <c r="O38" s="198"/>
      <c r="P38" s="238"/>
    </row>
    <row r="39" spans="2:16" s="1" customFormat="1" ht="15" customHeight="1" x14ac:dyDescent="0.2">
      <c r="B39" s="341"/>
      <c r="C39" s="337" t="s">
        <v>52</v>
      </c>
      <c r="D39" s="125"/>
      <c r="E39" s="120"/>
      <c r="F39" s="120"/>
      <c r="G39" s="120"/>
      <c r="H39" s="120"/>
      <c r="I39" s="121"/>
      <c r="J39" s="196"/>
      <c r="K39" s="247" t="s">
        <v>201</v>
      </c>
      <c r="L39" s="198"/>
      <c r="M39" s="245"/>
      <c r="N39" s="198"/>
      <c r="O39" s="198"/>
      <c r="P39" s="238"/>
    </row>
    <row r="40" spans="2:16" s="1" customFormat="1" ht="15" customHeight="1" thickBot="1" x14ac:dyDescent="0.3">
      <c r="B40" s="342"/>
      <c r="C40" s="329"/>
      <c r="D40" s="115"/>
      <c r="E40" s="116"/>
      <c r="F40" s="116"/>
      <c r="G40" s="116"/>
      <c r="H40" s="116"/>
      <c r="I40" s="117"/>
      <c r="J40" s="196"/>
      <c r="K40" s="234" t="s">
        <v>172</v>
      </c>
      <c r="L40" s="197"/>
      <c r="M40" s="245"/>
      <c r="N40" s="198"/>
      <c r="O40" s="198"/>
      <c r="P40" s="238"/>
    </row>
    <row r="41" spans="2:16" s="1" customFormat="1" ht="9.75" customHeight="1" thickBot="1" x14ac:dyDescent="0.3">
      <c r="B41" s="165"/>
      <c r="C41" s="59"/>
      <c r="D41" s="40"/>
      <c r="E41" s="40"/>
      <c r="F41" s="40"/>
      <c r="G41" s="41"/>
      <c r="H41" s="40"/>
      <c r="I41" s="40"/>
      <c r="J41" s="248"/>
      <c r="K41" s="234" t="s">
        <v>101</v>
      </c>
      <c r="L41" s="198"/>
      <c r="M41" s="245"/>
      <c r="N41" s="198"/>
      <c r="O41" s="198"/>
      <c r="P41" s="238"/>
    </row>
    <row r="42" spans="2:16" s="1" customFormat="1" ht="15" customHeight="1" x14ac:dyDescent="0.25">
      <c r="B42" s="314" t="s">
        <v>47</v>
      </c>
      <c r="C42" s="330" t="s">
        <v>51</v>
      </c>
      <c r="D42" s="260"/>
      <c r="E42" s="261"/>
      <c r="F42" s="261"/>
      <c r="G42" s="261"/>
      <c r="H42" s="261"/>
      <c r="I42" s="262"/>
      <c r="J42" s="249"/>
      <c r="K42" s="234" t="s">
        <v>102</v>
      </c>
      <c r="L42" s="198"/>
      <c r="M42" s="244"/>
      <c r="N42" s="197"/>
      <c r="O42" s="197"/>
      <c r="P42" s="238"/>
    </row>
    <row r="43" spans="2:16" s="1" customFormat="1" ht="15" customHeight="1" x14ac:dyDescent="0.25">
      <c r="B43" s="338"/>
      <c r="C43" s="331"/>
      <c r="D43" s="62"/>
      <c r="E43" s="63"/>
      <c r="F43" s="63"/>
      <c r="G43" s="63"/>
      <c r="H43" s="63"/>
      <c r="I43" s="64"/>
      <c r="J43" s="246"/>
      <c r="K43" s="234" t="s">
        <v>173</v>
      </c>
      <c r="L43" s="198"/>
      <c r="M43" s="245"/>
      <c r="N43" s="198"/>
      <c r="O43" s="198"/>
      <c r="P43" s="238"/>
    </row>
    <row r="44" spans="2:16" s="1" customFormat="1" ht="15" customHeight="1" x14ac:dyDescent="0.25">
      <c r="B44" s="338"/>
      <c r="C44" s="331"/>
      <c r="D44" s="65"/>
      <c r="E44" s="66"/>
      <c r="F44" s="66"/>
      <c r="G44" s="66"/>
      <c r="H44" s="66"/>
      <c r="I44" s="67"/>
      <c r="J44" s="246" t="s">
        <v>229</v>
      </c>
      <c r="K44" s="234" t="s">
        <v>174</v>
      </c>
      <c r="L44" s="197"/>
      <c r="M44" s="245"/>
      <c r="N44" s="198"/>
      <c r="O44" s="198"/>
      <c r="P44" s="238"/>
    </row>
    <row r="45" spans="2:16" s="1" customFormat="1" ht="15" customHeight="1" x14ac:dyDescent="0.25">
      <c r="B45" s="338"/>
      <c r="C45" s="332"/>
      <c r="D45" s="65"/>
      <c r="E45" s="69"/>
      <c r="F45" s="69"/>
      <c r="G45" s="69"/>
      <c r="H45" s="69"/>
      <c r="I45" s="70"/>
      <c r="J45" s="246" t="s">
        <v>229</v>
      </c>
      <c r="K45" s="234" t="s">
        <v>175</v>
      </c>
      <c r="L45" s="198"/>
      <c r="M45" s="245"/>
      <c r="N45" s="198"/>
      <c r="O45" s="198"/>
      <c r="P45" s="238"/>
    </row>
    <row r="46" spans="2:16" s="1" customFormat="1" ht="15" customHeight="1" x14ac:dyDescent="0.25">
      <c r="B46" s="338"/>
      <c r="C46" s="333" t="s">
        <v>50</v>
      </c>
      <c r="D46" s="290"/>
      <c r="E46" s="265"/>
      <c r="F46" s="265"/>
      <c r="G46" s="264"/>
      <c r="H46" s="265"/>
      <c r="I46" s="266"/>
      <c r="J46" s="250"/>
      <c r="K46" s="234" t="s">
        <v>103</v>
      </c>
      <c r="L46" s="198"/>
      <c r="M46" s="244"/>
      <c r="N46" s="197"/>
      <c r="O46" s="197"/>
      <c r="P46" s="238"/>
    </row>
    <row r="47" spans="2:16" s="1" customFormat="1" ht="15" customHeight="1" x14ac:dyDescent="0.25">
      <c r="B47" s="338"/>
      <c r="C47" s="331"/>
      <c r="D47" s="62"/>
      <c r="E47" s="63"/>
      <c r="F47" s="63"/>
      <c r="G47" s="63"/>
      <c r="H47" s="63"/>
      <c r="I47" s="64"/>
      <c r="J47" s="246"/>
      <c r="K47" s="234" t="s">
        <v>152</v>
      </c>
      <c r="L47" s="198"/>
      <c r="M47" s="245"/>
      <c r="N47" s="198"/>
      <c r="O47" s="198"/>
      <c r="P47" s="238"/>
    </row>
    <row r="48" spans="2:16" s="1" customFormat="1" ht="15" customHeight="1" x14ac:dyDescent="0.25">
      <c r="B48" s="338"/>
      <c r="C48" s="331"/>
      <c r="D48" s="65"/>
      <c r="E48" s="66"/>
      <c r="F48" s="66"/>
      <c r="G48" s="66"/>
      <c r="H48" s="66"/>
      <c r="I48" s="67"/>
      <c r="J48" s="246"/>
      <c r="K48" s="234" t="s">
        <v>151</v>
      </c>
      <c r="L48" s="198"/>
      <c r="M48" s="245"/>
      <c r="N48" s="198"/>
      <c r="O48" s="198"/>
      <c r="P48" s="238"/>
    </row>
    <row r="49" spans="2:16" s="1" customFormat="1" ht="15" customHeight="1" thickBot="1" x14ac:dyDescent="0.3">
      <c r="B49" s="338"/>
      <c r="C49" s="331"/>
      <c r="D49" s="68"/>
      <c r="E49" s="69"/>
      <c r="F49" s="69"/>
      <c r="G49" s="69"/>
      <c r="H49" s="69"/>
      <c r="I49" s="70"/>
      <c r="J49" s="246" t="s">
        <v>229</v>
      </c>
      <c r="K49" s="234" t="s">
        <v>150</v>
      </c>
      <c r="L49" s="198"/>
      <c r="M49" s="245"/>
      <c r="N49" s="198"/>
      <c r="O49" s="198"/>
      <c r="P49" s="238"/>
    </row>
    <row r="50" spans="2:16" s="1" customFormat="1" ht="3" customHeight="1" thickBot="1" x14ac:dyDescent="0.3">
      <c r="B50" s="338"/>
      <c r="C50" s="58"/>
      <c r="D50" s="36"/>
      <c r="E50" s="36"/>
      <c r="F50" s="36"/>
      <c r="G50" s="36"/>
      <c r="H50" s="36"/>
      <c r="I50" s="49"/>
      <c r="J50" s="246"/>
      <c r="K50" s="234" t="s">
        <v>149</v>
      </c>
      <c r="L50" s="198"/>
      <c r="M50" s="245"/>
      <c r="N50" s="198"/>
      <c r="O50" s="198"/>
      <c r="P50" s="238"/>
    </row>
    <row r="51" spans="2:16" s="1" customFormat="1" ht="28.5" customHeight="1" x14ac:dyDescent="0.25">
      <c r="B51" s="338"/>
      <c r="C51" s="328" t="s">
        <v>1</v>
      </c>
      <c r="D51" s="151"/>
      <c r="E51" s="152"/>
      <c r="F51" s="152"/>
      <c r="G51" s="152"/>
      <c r="H51" s="152"/>
      <c r="I51" s="153"/>
      <c r="J51" s="246"/>
      <c r="K51" s="234" t="s">
        <v>148</v>
      </c>
      <c r="L51" s="198"/>
      <c r="M51" s="245"/>
      <c r="N51" s="198"/>
      <c r="O51" s="198"/>
      <c r="P51" s="238"/>
    </row>
    <row r="52" spans="2:16" s="1" customFormat="1" ht="28.5" customHeight="1" thickBot="1" x14ac:dyDescent="0.3">
      <c r="B52" s="339"/>
      <c r="C52" s="329"/>
      <c r="D52" s="112"/>
      <c r="E52" s="113"/>
      <c r="F52" s="113"/>
      <c r="G52" s="113"/>
      <c r="H52" s="113"/>
      <c r="I52" s="113"/>
      <c r="J52" s="251"/>
      <c r="K52" s="234" t="s">
        <v>147</v>
      </c>
      <c r="L52" s="197"/>
      <c r="M52" s="245"/>
      <c r="N52" s="198"/>
      <c r="O52" s="198"/>
      <c r="P52" s="238"/>
    </row>
    <row r="53" spans="2:16" s="1" customFormat="1" ht="9.75" customHeight="1" thickBot="1" x14ac:dyDescent="0.3">
      <c r="B53" s="165"/>
      <c r="C53" s="59"/>
      <c r="D53" s="40"/>
      <c r="E53" s="40"/>
      <c r="F53" s="40"/>
      <c r="G53" s="41"/>
      <c r="H53" s="40"/>
      <c r="I53" s="40"/>
      <c r="J53" s="251"/>
      <c r="K53" s="234" t="s">
        <v>146</v>
      </c>
      <c r="L53" s="198"/>
      <c r="M53" s="245"/>
      <c r="N53" s="198"/>
      <c r="O53" s="198"/>
      <c r="P53" s="238"/>
    </row>
    <row r="54" spans="2:16" s="1" customFormat="1" ht="15" customHeight="1" x14ac:dyDescent="0.25">
      <c r="B54" s="345" t="s">
        <v>36</v>
      </c>
      <c r="C54" s="330" t="s">
        <v>51</v>
      </c>
      <c r="D54" s="260"/>
      <c r="E54" s="261"/>
      <c r="F54" s="261"/>
      <c r="G54" s="261"/>
      <c r="H54" s="277"/>
      <c r="I54" s="262"/>
      <c r="J54" s="252"/>
      <c r="K54" s="234" t="s">
        <v>153</v>
      </c>
      <c r="L54" s="198"/>
      <c r="M54" s="244"/>
      <c r="N54" s="197"/>
      <c r="O54" s="197"/>
      <c r="P54" s="238"/>
    </row>
    <row r="55" spans="2:16" s="1" customFormat="1" ht="15" customHeight="1" x14ac:dyDescent="0.25">
      <c r="B55" s="346"/>
      <c r="C55" s="331"/>
      <c r="D55" s="62"/>
      <c r="E55" s="63"/>
      <c r="F55" s="63"/>
      <c r="G55" s="63"/>
      <c r="H55" s="63"/>
      <c r="I55" s="64"/>
      <c r="J55" s="251"/>
      <c r="K55" s="234" t="s">
        <v>104</v>
      </c>
      <c r="L55" s="198"/>
      <c r="M55" s="245"/>
      <c r="N55" s="198"/>
      <c r="O55" s="198"/>
      <c r="P55" s="238"/>
    </row>
    <row r="56" spans="2:16" s="1" customFormat="1" ht="15" customHeight="1" x14ac:dyDescent="0.25">
      <c r="B56" s="346"/>
      <c r="C56" s="331"/>
      <c r="D56" s="65"/>
      <c r="E56" s="66"/>
      <c r="F56" s="66"/>
      <c r="G56" s="66"/>
      <c r="H56" s="66"/>
      <c r="I56" s="67"/>
      <c r="J56" s="251"/>
      <c r="K56" s="234" t="s">
        <v>154</v>
      </c>
      <c r="L56" s="197"/>
      <c r="M56" s="245"/>
      <c r="N56" s="198"/>
      <c r="O56" s="198"/>
      <c r="P56" s="238"/>
    </row>
    <row r="57" spans="2:16" s="1" customFormat="1" ht="15" customHeight="1" x14ac:dyDescent="0.25">
      <c r="B57" s="346"/>
      <c r="C57" s="332"/>
      <c r="D57" s="68"/>
      <c r="E57" s="69"/>
      <c r="F57" s="69"/>
      <c r="G57" s="69"/>
      <c r="H57" s="69"/>
      <c r="I57" s="70"/>
      <c r="J57" s="251"/>
      <c r="K57" s="234" t="s">
        <v>155</v>
      </c>
      <c r="L57" s="198"/>
      <c r="M57" s="245"/>
      <c r="N57" s="198"/>
      <c r="O57" s="198"/>
      <c r="P57" s="238"/>
    </row>
    <row r="58" spans="2:16" s="1" customFormat="1" ht="15" customHeight="1" x14ac:dyDescent="0.2">
      <c r="B58" s="346"/>
      <c r="C58" s="333" t="s">
        <v>50</v>
      </c>
      <c r="D58" s="278"/>
      <c r="E58" s="264"/>
      <c r="F58" s="264"/>
      <c r="G58" s="264"/>
      <c r="H58" s="264"/>
      <c r="I58" s="279"/>
      <c r="J58" s="252"/>
      <c r="K58" s="247" t="s">
        <v>143</v>
      </c>
      <c r="L58" s="198"/>
      <c r="M58" s="244"/>
      <c r="N58" s="197"/>
      <c r="O58" s="197"/>
      <c r="P58" s="238"/>
    </row>
    <row r="59" spans="2:16" s="1" customFormat="1" ht="15" customHeight="1" x14ac:dyDescent="0.25">
      <c r="B59" s="346"/>
      <c r="C59" s="331"/>
      <c r="D59" s="62"/>
      <c r="E59" s="63"/>
      <c r="F59" s="63"/>
      <c r="G59" s="63"/>
      <c r="H59" s="63"/>
      <c r="I59" s="64"/>
      <c r="J59" s="251"/>
      <c r="K59" s="234" t="s">
        <v>105</v>
      </c>
      <c r="L59" s="198"/>
      <c r="M59" s="245"/>
      <c r="N59" s="198"/>
      <c r="O59" s="198"/>
      <c r="P59" s="238"/>
    </row>
    <row r="60" spans="2:16" s="1" customFormat="1" ht="15" customHeight="1" x14ac:dyDescent="0.25">
      <c r="B60" s="346"/>
      <c r="C60" s="331"/>
      <c r="D60" s="65"/>
      <c r="E60" s="66"/>
      <c r="F60" s="66"/>
      <c r="G60" s="66"/>
      <c r="H60" s="66"/>
      <c r="I60" s="67"/>
      <c r="J60" s="251"/>
      <c r="K60" s="234" t="s">
        <v>163</v>
      </c>
      <c r="L60" s="198"/>
      <c r="M60" s="245"/>
      <c r="N60" s="198"/>
      <c r="O60" s="198"/>
      <c r="P60" s="238"/>
    </row>
    <row r="61" spans="2:16" s="1" customFormat="1" ht="15" customHeight="1" thickBot="1" x14ac:dyDescent="0.3">
      <c r="B61" s="346"/>
      <c r="C61" s="331"/>
      <c r="D61" s="68"/>
      <c r="E61" s="69"/>
      <c r="F61" s="69"/>
      <c r="G61" s="69"/>
      <c r="H61" s="69"/>
      <c r="I61" s="70"/>
      <c r="J61" s="251"/>
      <c r="K61" s="234" t="s">
        <v>164</v>
      </c>
      <c r="L61" s="197"/>
      <c r="M61" s="245"/>
      <c r="N61" s="198"/>
      <c r="O61" s="198"/>
      <c r="P61" s="238"/>
    </row>
    <row r="62" spans="2:16" s="1" customFormat="1" ht="3" customHeight="1" thickBot="1" x14ac:dyDescent="0.3">
      <c r="B62" s="346"/>
      <c r="C62" s="58"/>
      <c r="D62" s="44"/>
      <c r="E62" s="44"/>
      <c r="F62" s="44"/>
      <c r="G62" s="44"/>
      <c r="H62" s="44"/>
      <c r="I62" s="45"/>
      <c r="J62" s="251"/>
      <c r="K62" s="234" t="s">
        <v>162</v>
      </c>
      <c r="L62" s="198"/>
      <c r="M62" s="245"/>
      <c r="N62" s="198"/>
      <c r="O62" s="198"/>
      <c r="P62" s="238"/>
    </row>
    <row r="63" spans="2:16" s="1" customFormat="1" ht="15" hidden="1" customHeight="1" x14ac:dyDescent="0.25">
      <c r="B63" s="346"/>
      <c r="C63" s="340" t="s">
        <v>56</v>
      </c>
      <c r="D63" s="30"/>
      <c r="E63" s="31"/>
      <c r="F63" s="31"/>
      <c r="G63" s="31"/>
      <c r="H63" s="31"/>
      <c r="I63" s="53"/>
      <c r="J63" s="252"/>
      <c r="K63" s="234" t="s">
        <v>161</v>
      </c>
      <c r="L63" s="198"/>
      <c r="M63" s="244"/>
      <c r="N63" s="197"/>
      <c r="O63" s="197"/>
      <c r="P63" s="238"/>
    </row>
    <row r="64" spans="2:16" s="1" customFormat="1" ht="15" hidden="1" customHeight="1" x14ac:dyDescent="0.25">
      <c r="B64" s="346"/>
      <c r="C64" s="331"/>
      <c r="D64" s="62"/>
      <c r="E64" s="63"/>
      <c r="F64" s="63"/>
      <c r="G64" s="63"/>
      <c r="H64" s="63"/>
      <c r="I64" s="64"/>
      <c r="J64" s="251"/>
      <c r="K64" s="234" t="s">
        <v>104</v>
      </c>
      <c r="L64" s="198"/>
      <c r="M64" s="245"/>
      <c r="N64" s="198"/>
      <c r="O64" s="198"/>
      <c r="P64" s="238"/>
    </row>
    <row r="65" spans="2:16" s="1" customFormat="1" ht="15" hidden="1" customHeight="1" x14ac:dyDescent="0.25">
      <c r="B65" s="346"/>
      <c r="C65" s="331"/>
      <c r="D65" s="65"/>
      <c r="E65" s="66"/>
      <c r="F65" s="66"/>
      <c r="G65" s="66"/>
      <c r="H65" s="66"/>
      <c r="I65" s="67"/>
      <c r="J65" s="251"/>
      <c r="K65" s="234" t="s">
        <v>160</v>
      </c>
      <c r="L65" s="197"/>
      <c r="M65" s="245"/>
      <c r="N65" s="198"/>
      <c r="O65" s="198"/>
      <c r="P65" s="238"/>
    </row>
    <row r="66" spans="2:16" s="1" customFormat="1" ht="15" hidden="1" customHeight="1" x14ac:dyDescent="0.2">
      <c r="B66" s="346"/>
      <c r="C66" s="332"/>
      <c r="D66" s="68"/>
      <c r="E66" s="69"/>
      <c r="F66" s="69"/>
      <c r="G66" s="69"/>
      <c r="H66" s="69"/>
      <c r="I66" s="70"/>
      <c r="J66" s="251"/>
      <c r="K66" s="253" t="s">
        <v>202</v>
      </c>
      <c r="L66" s="198"/>
      <c r="M66" s="245"/>
      <c r="N66" s="198"/>
      <c r="O66" s="198"/>
      <c r="P66" s="238"/>
    </row>
    <row r="67" spans="2:16" s="1" customFormat="1" ht="15" hidden="1" customHeight="1" x14ac:dyDescent="0.25">
      <c r="B67" s="346"/>
      <c r="C67" s="336" t="s">
        <v>57</v>
      </c>
      <c r="D67" s="33"/>
      <c r="E67" s="39"/>
      <c r="F67" s="34"/>
      <c r="G67" s="34"/>
      <c r="H67" s="39"/>
      <c r="I67" s="35"/>
      <c r="J67" s="252"/>
      <c r="K67" s="234" t="s">
        <v>156</v>
      </c>
      <c r="L67" s="198"/>
      <c r="M67" s="244"/>
      <c r="N67" s="197"/>
      <c r="O67" s="197"/>
      <c r="P67" s="238"/>
    </row>
    <row r="68" spans="2:16" s="1" customFormat="1" ht="15" hidden="1" customHeight="1" x14ac:dyDescent="0.25">
      <c r="B68" s="346"/>
      <c r="C68" s="331"/>
      <c r="D68" s="62"/>
      <c r="E68" s="63"/>
      <c r="F68" s="63"/>
      <c r="G68" s="63"/>
      <c r="H68" s="63"/>
      <c r="I68" s="64"/>
      <c r="J68" s="251"/>
      <c r="K68" s="234" t="s">
        <v>159</v>
      </c>
      <c r="L68" s="198"/>
      <c r="M68" s="245"/>
      <c r="N68" s="198"/>
      <c r="O68" s="198"/>
      <c r="P68" s="238"/>
    </row>
    <row r="69" spans="2:16" s="1" customFormat="1" ht="15" hidden="1" customHeight="1" x14ac:dyDescent="0.25">
      <c r="B69" s="346"/>
      <c r="C69" s="331"/>
      <c r="D69" s="65"/>
      <c r="E69" s="66"/>
      <c r="F69" s="66"/>
      <c r="G69" s="66"/>
      <c r="H69" s="66"/>
      <c r="I69" s="67"/>
      <c r="J69" s="251"/>
      <c r="K69" s="234" t="s">
        <v>158</v>
      </c>
      <c r="L69" s="198"/>
      <c r="M69" s="245"/>
      <c r="N69" s="198"/>
      <c r="O69" s="198"/>
      <c r="P69" s="238"/>
    </row>
    <row r="70" spans="2:16" s="1" customFormat="1" ht="15" hidden="1" customHeight="1" thickBot="1" x14ac:dyDescent="0.25">
      <c r="B70" s="347"/>
      <c r="C70" s="334"/>
      <c r="D70" s="71"/>
      <c r="E70" s="72"/>
      <c r="F70" s="72"/>
      <c r="G70" s="72"/>
      <c r="H70" s="72"/>
      <c r="I70" s="73"/>
      <c r="J70" s="251"/>
      <c r="K70" s="238" t="s">
        <v>228</v>
      </c>
      <c r="L70" s="197"/>
      <c r="M70" s="245"/>
      <c r="N70" s="198"/>
      <c r="O70" s="198"/>
      <c r="P70" s="238"/>
    </row>
    <row r="71" spans="2:16" s="1" customFormat="1" ht="9.75" customHeight="1" thickBot="1" x14ac:dyDescent="0.3">
      <c r="B71" s="176"/>
      <c r="C71" s="59"/>
      <c r="D71" s="40"/>
      <c r="E71" s="40"/>
      <c r="F71" s="40"/>
      <c r="G71" s="41"/>
      <c r="H71" s="40"/>
      <c r="I71" s="40"/>
      <c r="J71" s="251"/>
      <c r="K71" s="234" t="s">
        <v>157</v>
      </c>
      <c r="L71" s="198"/>
      <c r="M71" s="245"/>
      <c r="N71" s="198"/>
      <c r="O71" s="198"/>
      <c r="P71" s="238"/>
    </row>
    <row r="72" spans="2:16" s="1" customFormat="1" ht="15" customHeight="1" x14ac:dyDescent="0.25">
      <c r="B72" s="314" t="s">
        <v>48</v>
      </c>
      <c r="C72" s="330" t="s">
        <v>51</v>
      </c>
      <c r="D72" s="260"/>
      <c r="E72" s="261"/>
      <c r="F72" s="261"/>
      <c r="G72" s="261"/>
      <c r="H72" s="261"/>
      <c r="I72" s="280"/>
      <c r="J72" s="252"/>
      <c r="K72" s="234" t="s">
        <v>106</v>
      </c>
      <c r="L72" s="198"/>
      <c r="M72" s="244"/>
      <c r="N72" s="197"/>
      <c r="O72" s="197"/>
      <c r="P72" s="238"/>
    </row>
    <row r="73" spans="2:16" s="1" customFormat="1" ht="15" customHeight="1" x14ac:dyDescent="0.25">
      <c r="B73" s="315"/>
      <c r="C73" s="331"/>
      <c r="D73" s="62"/>
      <c r="E73" s="63"/>
      <c r="F73" s="63"/>
      <c r="G73" s="63"/>
      <c r="H73" s="63"/>
      <c r="I73" s="64"/>
      <c r="J73" s="251"/>
      <c r="K73" s="234" t="s">
        <v>190</v>
      </c>
      <c r="L73" s="238"/>
      <c r="M73" s="254"/>
      <c r="N73" s="198"/>
      <c r="O73" s="198"/>
      <c r="P73" s="238"/>
    </row>
    <row r="74" spans="2:16" s="1" customFormat="1" ht="15" customHeight="1" x14ac:dyDescent="0.25">
      <c r="B74" s="315"/>
      <c r="C74" s="331"/>
      <c r="D74" s="65"/>
      <c r="E74" s="66"/>
      <c r="F74" s="66"/>
      <c r="G74" s="66"/>
      <c r="H74" s="66"/>
      <c r="I74" s="67"/>
      <c r="J74" s="251"/>
      <c r="K74" s="234" t="s">
        <v>203</v>
      </c>
      <c r="L74" s="197"/>
      <c r="M74" s="245"/>
      <c r="N74" s="198"/>
      <c r="O74" s="198"/>
      <c r="P74" s="238"/>
    </row>
    <row r="75" spans="2:16" s="1" customFormat="1" ht="15" customHeight="1" x14ac:dyDescent="0.2">
      <c r="B75" s="315"/>
      <c r="C75" s="332"/>
      <c r="D75" s="68"/>
      <c r="E75" s="69"/>
      <c r="F75" s="69"/>
      <c r="G75" s="69"/>
      <c r="H75" s="69"/>
      <c r="I75" s="70"/>
      <c r="J75" s="251"/>
      <c r="K75" s="255" t="s">
        <v>145</v>
      </c>
      <c r="L75" s="198"/>
      <c r="M75" s="245"/>
      <c r="N75" s="198"/>
      <c r="O75" s="198"/>
      <c r="P75" s="238"/>
    </row>
    <row r="76" spans="2:16" s="1" customFormat="1" ht="15" customHeight="1" x14ac:dyDescent="0.25">
      <c r="B76" s="315"/>
      <c r="C76" s="333" t="s">
        <v>50</v>
      </c>
      <c r="D76" s="270"/>
      <c r="E76" s="264"/>
      <c r="F76" s="265"/>
      <c r="G76" s="265"/>
      <c r="H76" s="264"/>
      <c r="I76" s="266"/>
      <c r="J76" s="252"/>
      <c r="K76" s="234" t="s">
        <v>191</v>
      </c>
      <c r="L76" s="198"/>
      <c r="M76" s="244"/>
      <c r="N76" s="197"/>
      <c r="O76" s="197"/>
      <c r="P76" s="238"/>
    </row>
    <row r="77" spans="2:16" s="1" customFormat="1" ht="15" customHeight="1" x14ac:dyDescent="0.25">
      <c r="B77" s="315"/>
      <c r="C77" s="331"/>
      <c r="D77" s="62"/>
      <c r="E77" s="63"/>
      <c r="F77" s="63"/>
      <c r="G77" s="63"/>
      <c r="H77" s="63"/>
      <c r="I77" s="64"/>
      <c r="J77" s="251"/>
      <c r="K77" s="234" t="s">
        <v>107</v>
      </c>
      <c r="L77" s="198"/>
      <c r="M77" s="245"/>
      <c r="N77" s="198"/>
      <c r="O77" s="198"/>
      <c r="P77" s="238"/>
    </row>
    <row r="78" spans="2:16" s="1" customFormat="1" ht="15" customHeight="1" x14ac:dyDescent="0.25">
      <c r="B78" s="315"/>
      <c r="C78" s="331"/>
      <c r="D78" s="65"/>
      <c r="E78" s="66"/>
      <c r="F78" s="66"/>
      <c r="G78" s="66"/>
      <c r="H78" s="66"/>
      <c r="I78" s="67"/>
      <c r="J78" s="251"/>
      <c r="K78" s="234" t="s">
        <v>141</v>
      </c>
      <c r="L78" s="198"/>
      <c r="M78" s="245"/>
      <c r="N78" s="198"/>
      <c r="O78" s="198"/>
      <c r="P78" s="238"/>
    </row>
    <row r="79" spans="2:16" s="1" customFormat="1" ht="15" customHeight="1" thickBot="1" x14ac:dyDescent="0.3">
      <c r="B79" s="315"/>
      <c r="C79" s="331"/>
      <c r="D79" s="68"/>
      <c r="E79" s="69"/>
      <c r="F79" s="69"/>
      <c r="G79" s="69"/>
      <c r="H79" s="69"/>
      <c r="I79" s="70"/>
      <c r="J79" s="251"/>
      <c r="K79" s="234" t="s">
        <v>108</v>
      </c>
      <c r="L79" s="197"/>
      <c r="M79" s="245"/>
      <c r="N79" s="198"/>
      <c r="O79" s="198"/>
      <c r="P79" s="238"/>
    </row>
    <row r="80" spans="2:16" s="1" customFormat="1" ht="3" customHeight="1" thickBot="1" x14ac:dyDescent="0.3">
      <c r="B80" s="315"/>
      <c r="C80" s="58"/>
      <c r="D80" s="44"/>
      <c r="E80" s="44"/>
      <c r="F80" s="44"/>
      <c r="G80" s="44"/>
      <c r="H80" s="44"/>
      <c r="I80" s="45"/>
      <c r="J80" s="251"/>
      <c r="K80" s="234" t="s">
        <v>192</v>
      </c>
      <c r="L80" s="198"/>
      <c r="M80" s="245"/>
      <c r="N80" s="198"/>
      <c r="O80" s="198"/>
      <c r="P80" s="238"/>
    </row>
    <row r="81" spans="2:16" s="1" customFormat="1" ht="15" customHeight="1" x14ac:dyDescent="0.25">
      <c r="B81" s="315"/>
      <c r="C81" s="335" t="s">
        <v>54</v>
      </c>
      <c r="D81" s="260"/>
      <c r="E81" s="261"/>
      <c r="F81" s="261"/>
      <c r="G81" s="261"/>
      <c r="H81" s="277"/>
      <c r="I81" s="262"/>
      <c r="J81" s="252"/>
      <c r="K81" s="234" t="s">
        <v>194</v>
      </c>
      <c r="L81" s="238"/>
      <c r="M81" s="244"/>
      <c r="N81" s="197"/>
      <c r="O81" s="197"/>
      <c r="P81" s="238"/>
    </row>
    <row r="82" spans="2:16" s="1" customFormat="1" ht="15" customHeight="1" x14ac:dyDescent="0.25">
      <c r="B82" s="315"/>
      <c r="C82" s="331"/>
      <c r="D82" s="62"/>
      <c r="E82" s="63"/>
      <c r="F82" s="63"/>
      <c r="G82" s="63"/>
      <c r="H82" s="63"/>
      <c r="I82" s="64"/>
      <c r="J82" s="251"/>
      <c r="K82" s="234" t="s">
        <v>193</v>
      </c>
      <c r="L82" s="198"/>
      <c r="M82" s="245"/>
      <c r="N82" s="198"/>
      <c r="O82" s="198"/>
      <c r="P82" s="238"/>
    </row>
    <row r="83" spans="2:16" s="1" customFormat="1" ht="15" customHeight="1" x14ac:dyDescent="0.25">
      <c r="B83" s="315"/>
      <c r="C83" s="331"/>
      <c r="D83" s="65"/>
      <c r="E83" s="66"/>
      <c r="F83" s="66"/>
      <c r="G83" s="66"/>
      <c r="H83" s="66"/>
      <c r="I83" s="67"/>
      <c r="J83" s="251"/>
      <c r="K83" s="234" t="s">
        <v>195</v>
      </c>
      <c r="L83" s="198"/>
      <c r="M83" s="245"/>
      <c r="N83" s="198"/>
      <c r="O83" s="198"/>
      <c r="P83" s="238"/>
    </row>
    <row r="84" spans="2:16" s="1" customFormat="1" ht="15" customHeight="1" thickBot="1" x14ac:dyDescent="0.3">
      <c r="B84" s="315"/>
      <c r="C84" s="332"/>
      <c r="D84" s="68"/>
      <c r="E84" s="69"/>
      <c r="F84" s="69"/>
      <c r="G84" s="69"/>
      <c r="H84" s="69"/>
      <c r="I84" s="70"/>
      <c r="J84" s="251"/>
      <c r="K84" s="234" t="s">
        <v>196</v>
      </c>
      <c r="L84" s="197"/>
      <c r="M84" s="245"/>
      <c r="N84" s="198"/>
      <c r="O84" s="198"/>
      <c r="P84" s="238"/>
    </row>
    <row r="85" spans="2:16" s="1" customFormat="1" ht="15" hidden="1" customHeight="1" x14ac:dyDescent="0.25">
      <c r="B85" s="315"/>
      <c r="C85" s="336" t="s">
        <v>55</v>
      </c>
      <c r="D85" s="33"/>
      <c r="E85" s="34"/>
      <c r="F85" s="34"/>
      <c r="G85" s="34"/>
      <c r="H85" s="34"/>
      <c r="I85" s="35"/>
      <c r="J85" s="252"/>
      <c r="K85" s="234" t="s">
        <v>109</v>
      </c>
      <c r="L85" s="198"/>
      <c r="M85" s="244"/>
      <c r="N85" s="197"/>
      <c r="O85" s="197"/>
      <c r="P85" s="238"/>
    </row>
    <row r="86" spans="2:16" s="1" customFormat="1" ht="15" hidden="1" customHeight="1" x14ac:dyDescent="0.25">
      <c r="B86" s="315"/>
      <c r="C86" s="331"/>
      <c r="D86" s="62"/>
      <c r="E86" s="63"/>
      <c r="F86" s="63"/>
      <c r="G86" s="63"/>
      <c r="H86" s="63"/>
      <c r="I86" s="64"/>
      <c r="J86" s="251"/>
      <c r="K86" s="234" t="s">
        <v>197</v>
      </c>
      <c r="L86" s="198"/>
      <c r="M86" s="245"/>
      <c r="N86" s="198"/>
      <c r="O86" s="198"/>
      <c r="P86" s="238"/>
    </row>
    <row r="87" spans="2:16" s="1" customFormat="1" ht="15" hidden="1" customHeight="1" x14ac:dyDescent="0.25">
      <c r="B87" s="315"/>
      <c r="C87" s="331"/>
      <c r="D87" s="65"/>
      <c r="E87" s="66"/>
      <c r="F87" s="66"/>
      <c r="G87" s="66"/>
      <c r="H87" s="66"/>
      <c r="I87" s="67"/>
      <c r="J87" s="251"/>
      <c r="K87" s="234" t="s">
        <v>198</v>
      </c>
      <c r="L87" s="198"/>
      <c r="M87" s="245"/>
      <c r="N87" s="198"/>
      <c r="O87" s="198"/>
      <c r="P87" s="238"/>
    </row>
    <row r="88" spans="2:16" s="1" customFormat="1" ht="15" hidden="1" customHeight="1" thickBot="1" x14ac:dyDescent="0.3">
      <c r="B88" s="315"/>
      <c r="C88" s="331"/>
      <c r="D88" s="65"/>
      <c r="E88" s="66"/>
      <c r="F88" s="66"/>
      <c r="G88" s="66"/>
      <c r="H88" s="66"/>
      <c r="I88" s="67"/>
      <c r="J88" s="251"/>
      <c r="K88" s="234" t="s">
        <v>199</v>
      </c>
      <c r="L88" s="198"/>
      <c r="M88" s="245"/>
      <c r="N88" s="198"/>
      <c r="O88" s="198"/>
      <c r="P88" s="238"/>
    </row>
    <row r="89" spans="2:16" s="1" customFormat="1" ht="15" customHeight="1" x14ac:dyDescent="0.25">
      <c r="B89" s="315"/>
      <c r="C89" s="337" t="s">
        <v>52</v>
      </c>
      <c r="D89" s="119"/>
      <c r="E89" s="120"/>
      <c r="F89" s="120"/>
      <c r="G89" s="120"/>
      <c r="H89" s="120"/>
      <c r="I89" s="121"/>
      <c r="J89" s="251"/>
      <c r="K89" s="234" t="s">
        <v>110</v>
      </c>
      <c r="L89" s="198"/>
      <c r="M89" s="245"/>
      <c r="N89" s="198"/>
      <c r="O89" s="198"/>
      <c r="P89" s="238"/>
    </row>
    <row r="90" spans="2:16" s="1" customFormat="1" ht="15" customHeight="1" thickBot="1" x14ac:dyDescent="0.3">
      <c r="B90" s="316"/>
      <c r="C90" s="329"/>
      <c r="D90" s="115"/>
      <c r="E90" s="116"/>
      <c r="F90" s="116"/>
      <c r="G90" s="116"/>
      <c r="H90" s="116"/>
      <c r="I90" s="117"/>
      <c r="J90" s="251"/>
      <c r="K90" s="234" t="s">
        <v>200</v>
      </c>
      <c r="L90" s="198"/>
      <c r="M90" s="245"/>
      <c r="N90" s="198"/>
      <c r="O90" s="198"/>
      <c r="P90" s="238"/>
    </row>
    <row r="91" spans="2:16" s="1" customFormat="1" ht="9.75" customHeight="1" thickBot="1" x14ac:dyDescent="0.3">
      <c r="B91" s="26"/>
      <c r="C91" s="60"/>
      <c r="D91" s="40"/>
      <c r="E91" s="54"/>
      <c r="F91" s="40"/>
      <c r="G91" s="55"/>
      <c r="H91" s="40"/>
      <c r="I91" s="54"/>
      <c r="J91" s="251"/>
      <c r="K91" s="234" t="s">
        <v>111</v>
      </c>
      <c r="L91" s="197"/>
      <c r="M91" s="245"/>
      <c r="N91" s="198"/>
      <c r="O91" s="198"/>
      <c r="P91" s="238"/>
    </row>
    <row r="92" spans="2:16" s="1" customFormat="1" ht="15" customHeight="1" x14ac:dyDescent="0.2">
      <c r="B92" s="314" t="s">
        <v>49</v>
      </c>
      <c r="C92" s="330" t="s">
        <v>53</v>
      </c>
      <c r="D92" s="260"/>
      <c r="E92" s="277"/>
      <c r="F92" s="261"/>
      <c r="G92" s="261"/>
      <c r="H92" s="261"/>
      <c r="I92" s="280"/>
      <c r="J92" s="226"/>
      <c r="K92" s="227"/>
      <c r="L92" s="219"/>
      <c r="M92" s="223"/>
      <c r="N92" s="222"/>
      <c r="O92" s="222"/>
    </row>
    <row r="93" spans="2:16" s="1" customFormat="1" ht="15" customHeight="1" x14ac:dyDescent="0.25">
      <c r="B93" s="315"/>
      <c r="C93" s="331"/>
      <c r="D93" s="62"/>
      <c r="E93" s="63"/>
      <c r="F93" s="63"/>
      <c r="G93" s="63"/>
      <c r="H93" s="63"/>
      <c r="I93" s="64"/>
      <c r="J93" s="225"/>
      <c r="K93" s="221"/>
      <c r="L93" s="219"/>
      <c r="M93" s="224"/>
      <c r="N93" s="219"/>
      <c r="O93" s="219"/>
    </row>
    <row r="94" spans="2:16" s="1" customFormat="1" ht="15" customHeight="1" x14ac:dyDescent="0.25">
      <c r="B94" s="315"/>
      <c r="C94" s="331"/>
      <c r="D94" s="65"/>
      <c r="E94" s="66"/>
      <c r="F94" s="66"/>
      <c r="G94" s="66"/>
      <c r="H94" s="66"/>
      <c r="I94" s="67"/>
      <c r="J94" s="225"/>
      <c r="K94" s="221"/>
      <c r="L94" s="219"/>
      <c r="M94" s="224"/>
      <c r="N94" s="219"/>
      <c r="O94" s="219"/>
    </row>
    <row r="95" spans="2:16" s="1" customFormat="1" ht="15" customHeight="1" x14ac:dyDescent="0.25">
      <c r="B95" s="315"/>
      <c r="C95" s="332"/>
      <c r="D95" s="68"/>
      <c r="E95" s="69"/>
      <c r="F95" s="69"/>
      <c r="G95" s="69"/>
      <c r="H95" s="69"/>
      <c r="I95" s="70"/>
      <c r="J95" s="225"/>
      <c r="K95" s="221"/>
      <c r="L95" s="227"/>
      <c r="M95" s="224"/>
      <c r="N95" s="219"/>
      <c r="O95" s="219"/>
    </row>
    <row r="96" spans="2:16" s="1" customFormat="1" ht="15" customHeight="1" x14ac:dyDescent="0.25">
      <c r="B96" s="315"/>
      <c r="C96" s="333" t="s">
        <v>50</v>
      </c>
      <c r="D96" s="270"/>
      <c r="E96" s="264"/>
      <c r="F96" s="265"/>
      <c r="G96" s="265"/>
      <c r="H96" s="264"/>
      <c r="I96" s="266"/>
      <c r="J96" s="226"/>
      <c r="K96" s="221"/>
      <c r="L96" s="219"/>
      <c r="M96" s="227"/>
      <c r="N96" s="222"/>
      <c r="O96" s="222"/>
    </row>
    <row r="97" spans="2:15" s="1" customFormat="1" ht="15" customHeight="1" x14ac:dyDescent="0.25">
      <c r="B97" s="315"/>
      <c r="C97" s="331"/>
      <c r="D97" s="62"/>
      <c r="E97" s="63"/>
      <c r="F97" s="63"/>
      <c r="G97" s="63"/>
      <c r="H97" s="63"/>
      <c r="I97" s="64"/>
      <c r="J97" s="225"/>
      <c r="K97" s="221"/>
      <c r="L97" s="219"/>
      <c r="M97" s="224"/>
      <c r="N97" s="219"/>
      <c r="O97" s="219"/>
    </row>
    <row r="98" spans="2:15" s="1" customFormat="1" ht="15" customHeight="1" x14ac:dyDescent="0.25">
      <c r="B98" s="315"/>
      <c r="C98" s="331"/>
      <c r="D98" s="65"/>
      <c r="E98" s="66"/>
      <c r="F98" s="66"/>
      <c r="G98" s="66"/>
      <c r="H98" s="66"/>
      <c r="I98" s="67"/>
      <c r="J98" s="225"/>
      <c r="K98" s="221"/>
      <c r="L98" s="227"/>
      <c r="M98" s="224"/>
      <c r="N98" s="219"/>
      <c r="O98" s="219"/>
    </row>
    <row r="99" spans="2:15" s="1" customFormat="1" ht="15" customHeight="1" thickBot="1" x14ac:dyDescent="0.3">
      <c r="B99" s="316"/>
      <c r="C99" s="334"/>
      <c r="D99" s="71"/>
      <c r="E99" s="72"/>
      <c r="F99" s="72"/>
      <c r="G99" s="72"/>
      <c r="H99" s="72"/>
      <c r="I99" s="73"/>
      <c r="J99" s="225"/>
      <c r="K99" s="221"/>
      <c r="L99" s="227"/>
      <c r="M99" s="224"/>
      <c r="N99" s="219"/>
      <c r="O99" s="219"/>
    </row>
    <row r="100" spans="2:15" s="1" customFormat="1" ht="31.5" customHeight="1" thickBot="1" x14ac:dyDescent="0.3">
      <c r="B100" s="11"/>
      <c r="C100" s="27"/>
      <c r="D100" s="4"/>
      <c r="E100" s="5"/>
      <c r="F100" s="4"/>
      <c r="G100" s="6"/>
      <c r="H100" s="4"/>
      <c r="I100" s="5"/>
      <c r="J100" s="228"/>
      <c r="K100" s="229"/>
      <c r="L100" s="227"/>
      <c r="M100" s="230"/>
      <c r="N100" s="231"/>
      <c r="O100" s="227"/>
    </row>
    <row r="101" spans="2:15" s="1" customFormat="1" ht="24.75" customHeight="1" thickBot="1" x14ac:dyDescent="0.3">
      <c r="B101" s="11"/>
      <c r="C101" s="27"/>
      <c r="D101" s="199" t="str">
        <f t="shared" ref="D101:I101" si="0">D1</f>
        <v>AAAA</v>
      </c>
      <c r="E101" s="143" t="str">
        <f t="shared" si="0"/>
        <v>BBBBB</v>
      </c>
      <c r="F101" s="143" t="str">
        <f>F1</f>
        <v>CCCCC</v>
      </c>
      <c r="G101" s="143" t="str">
        <f t="shared" si="0"/>
        <v>DDDDD</v>
      </c>
      <c r="H101" s="143" t="str">
        <f t="shared" si="0"/>
        <v>EEEEEEE</v>
      </c>
      <c r="I101" s="200" t="str">
        <f t="shared" si="0"/>
        <v>FFFFFFF</v>
      </c>
      <c r="J101" s="228"/>
      <c r="K101" s="229"/>
      <c r="L101" s="227"/>
      <c r="M101" s="230"/>
      <c r="N101" s="231"/>
      <c r="O101" s="227"/>
    </row>
    <row r="102" spans="2:15" s="1" customFormat="1" ht="15" customHeight="1" x14ac:dyDescent="0.25">
      <c r="B102" s="11"/>
      <c r="C102" s="27"/>
      <c r="D102" s="281"/>
      <c r="E102" s="282"/>
      <c r="F102" s="282"/>
      <c r="G102" s="282"/>
      <c r="H102" s="282"/>
      <c r="I102" s="283"/>
      <c r="J102" s="228"/>
      <c r="K102" s="232"/>
      <c r="L102" s="227"/>
      <c r="M102" s="230"/>
      <c r="N102" s="231"/>
      <c r="O102" s="227"/>
    </row>
    <row r="103" spans="2:15" s="1" customFormat="1" ht="16.5" thickBot="1" x14ac:dyDescent="0.3">
      <c r="B103" s="12"/>
      <c r="C103" s="2"/>
      <c r="D103" s="284"/>
      <c r="E103" s="285"/>
      <c r="F103" s="285"/>
      <c r="G103" s="285"/>
      <c r="H103" s="285"/>
      <c r="I103" s="286"/>
      <c r="J103" s="228"/>
      <c r="K103" s="232"/>
      <c r="L103" s="227"/>
      <c r="M103" s="230"/>
      <c r="N103" s="231"/>
      <c r="O103" s="227"/>
    </row>
    <row r="104" spans="2:15" s="1" customFormat="1" ht="16.5" thickBot="1" x14ac:dyDescent="0.3">
      <c r="B104" s="12"/>
      <c r="C104" s="181" t="s">
        <v>122</v>
      </c>
      <c r="D104" s="287"/>
      <c r="E104" s="288"/>
      <c r="F104" s="288"/>
      <c r="G104" s="288"/>
      <c r="H104" s="288"/>
      <c r="I104" s="289"/>
      <c r="J104" s="228"/>
      <c r="K104" s="232"/>
      <c r="L104" s="227"/>
      <c r="M104" s="230"/>
      <c r="N104" s="231"/>
      <c r="O104" s="227"/>
    </row>
    <row r="105" spans="2:15" s="1" customFormat="1" ht="15.75" customHeight="1" x14ac:dyDescent="0.25">
      <c r="B105" s="12"/>
      <c r="C105" s="2"/>
      <c r="D105" s="2"/>
      <c r="E105" s="2"/>
      <c r="F105" s="2"/>
      <c r="G105" s="7"/>
      <c r="H105" s="2"/>
      <c r="I105" s="2"/>
      <c r="J105" s="228"/>
      <c r="K105" s="232"/>
      <c r="L105" s="227"/>
      <c r="M105" s="230"/>
      <c r="N105" s="231"/>
      <c r="O105" s="227"/>
    </row>
    <row r="106" spans="2:15" s="1" customFormat="1" ht="16.5" x14ac:dyDescent="0.3">
      <c r="B106" s="12"/>
      <c r="C106" s="2"/>
      <c r="D106" s="2"/>
      <c r="E106" s="2"/>
      <c r="F106" s="2"/>
      <c r="G106" s="8"/>
      <c r="H106" s="2"/>
      <c r="I106" s="2"/>
      <c r="J106" s="228"/>
      <c r="K106" s="232"/>
      <c r="L106" s="227"/>
      <c r="M106" s="230"/>
      <c r="N106" s="231"/>
      <c r="O106" s="227"/>
    </row>
    <row r="110" spans="2:15" ht="18" customHeight="1" x14ac:dyDescent="0.25"/>
    <row r="111" spans="2:15" hidden="1" x14ac:dyDescent="0.25">
      <c r="D111" s="84" t="s">
        <v>120</v>
      </c>
    </row>
    <row r="112" spans="2:15" hidden="1" x14ac:dyDescent="0.25">
      <c r="D112" s="84" t="s">
        <v>119</v>
      </c>
    </row>
    <row r="113" spans="4:4" hidden="1" x14ac:dyDescent="0.25">
      <c r="D113" s="84" t="s">
        <v>117</v>
      </c>
    </row>
    <row r="114" spans="4:4" hidden="1" x14ac:dyDescent="0.25">
      <c r="D114" s="84" t="s">
        <v>118</v>
      </c>
    </row>
    <row r="115" spans="4:4" hidden="1" x14ac:dyDescent="0.25">
      <c r="D115" s="84" t="s">
        <v>136</v>
      </c>
    </row>
    <row r="116" spans="4:4" hidden="1" x14ac:dyDescent="0.25">
      <c r="D116" s="84" t="s">
        <v>137</v>
      </c>
    </row>
    <row r="117" spans="4:4" hidden="1" x14ac:dyDescent="0.25">
      <c r="D117" s="84">
        <v>101</v>
      </c>
    </row>
    <row r="118" spans="4:4" hidden="1" x14ac:dyDescent="0.25">
      <c r="D118" s="84">
        <v>102</v>
      </c>
    </row>
    <row r="119" spans="4:4" hidden="1" x14ac:dyDescent="0.25">
      <c r="D119" s="84">
        <v>103</v>
      </c>
    </row>
    <row r="120" spans="4:4" hidden="1" x14ac:dyDescent="0.25">
      <c r="D120" s="84">
        <v>105</v>
      </c>
    </row>
    <row r="121" spans="4:4" hidden="1" x14ac:dyDescent="0.25">
      <c r="D121" s="84">
        <v>106</v>
      </c>
    </row>
    <row r="122" spans="4:4" hidden="1" x14ac:dyDescent="0.25">
      <c r="D122" s="84">
        <v>107</v>
      </c>
    </row>
    <row r="123" spans="4:4" hidden="1" x14ac:dyDescent="0.25">
      <c r="D123" s="84">
        <v>111</v>
      </c>
    </row>
    <row r="124" spans="4:4" hidden="1" x14ac:dyDescent="0.25">
      <c r="D124" s="84">
        <v>110</v>
      </c>
    </row>
    <row r="125" spans="4:4" hidden="1" x14ac:dyDescent="0.25">
      <c r="D125" s="84" t="s">
        <v>125</v>
      </c>
    </row>
    <row r="126" spans="4:4" hidden="1" x14ac:dyDescent="0.25">
      <c r="D126" s="84">
        <v>111</v>
      </c>
    </row>
    <row r="127" spans="4:4" hidden="1" x14ac:dyDescent="0.25">
      <c r="D127" s="84" t="s">
        <v>126</v>
      </c>
    </row>
    <row r="128" spans="4:4" hidden="1" x14ac:dyDescent="0.25">
      <c r="D128" s="84">
        <v>112</v>
      </c>
    </row>
    <row r="129" spans="4:4" hidden="1" x14ac:dyDescent="0.25">
      <c r="D129" s="84" t="s">
        <v>90</v>
      </c>
    </row>
    <row r="130" spans="4:4" hidden="1" x14ac:dyDescent="0.25">
      <c r="D130" s="84">
        <v>113</v>
      </c>
    </row>
    <row r="131" spans="4:4" hidden="1" x14ac:dyDescent="0.25">
      <c r="D131" s="84" t="s">
        <v>127</v>
      </c>
    </row>
    <row r="132" spans="4:4" hidden="1" x14ac:dyDescent="0.25">
      <c r="D132" s="84">
        <v>114</v>
      </c>
    </row>
    <row r="133" spans="4:4" hidden="1" x14ac:dyDescent="0.25">
      <c r="D133" s="84" t="s">
        <v>128</v>
      </c>
    </row>
    <row r="134" spans="4:4" hidden="1" x14ac:dyDescent="0.25">
      <c r="D134" s="84">
        <v>201</v>
      </c>
    </row>
    <row r="135" spans="4:4" hidden="1" x14ac:dyDescent="0.25">
      <c r="D135" s="84">
        <v>202</v>
      </c>
    </row>
    <row r="136" spans="4:4" hidden="1" x14ac:dyDescent="0.25">
      <c r="D136" s="84">
        <v>203</v>
      </c>
    </row>
    <row r="137" spans="4:4" hidden="1" x14ac:dyDescent="0.25">
      <c r="D137" s="84">
        <v>204</v>
      </c>
    </row>
    <row r="138" spans="4:4" hidden="1" x14ac:dyDescent="0.25">
      <c r="D138" s="84">
        <v>205</v>
      </c>
    </row>
    <row r="139" spans="4:4" hidden="1" x14ac:dyDescent="0.25">
      <c r="D139" s="84">
        <v>206</v>
      </c>
    </row>
    <row r="140" spans="4:4" hidden="1" x14ac:dyDescent="0.25">
      <c r="D140" s="84">
        <v>207</v>
      </c>
    </row>
    <row r="141" spans="4:4" hidden="1" x14ac:dyDescent="0.25">
      <c r="D141" s="84">
        <v>208</v>
      </c>
    </row>
    <row r="142" spans="4:4" hidden="1" x14ac:dyDescent="0.25">
      <c r="D142" s="84">
        <v>209</v>
      </c>
    </row>
    <row r="143" spans="4:4" hidden="1" x14ac:dyDescent="0.25">
      <c r="D143" s="84">
        <v>210</v>
      </c>
    </row>
    <row r="144" spans="4:4" hidden="1" x14ac:dyDescent="0.25">
      <c r="D144" s="84">
        <v>211</v>
      </c>
    </row>
    <row r="145" spans="4:4" hidden="1" x14ac:dyDescent="0.25">
      <c r="D145" s="84">
        <v>212</v>
      </c>
    </row>
    <row r="146" spans="4:4" hidden="1" x14ac:dyDescent="0.25">
      <c r="D146" s="84">
        <v>213</v>
      </c>
    </row>
    <row r="147" spans="4:4" hidden="1" x14ac:dyDescent="0.25">
      <c r="D147" s="84">
        <v>214</v>
      </c>
    </row>
    <row r="148" spans="4:4" hidden="1" x14ac:dyDescent="0.25">
      <c r="D148" s="84" t="s">
        <v>12</v>
      </c>
    </row>
    <row r="149" spans="4:4" hidden="1" x14ac:dyDescent="0.25">
      <c r="D149" s="84" t="s">
        <v>13</v>
      </c>
    </row>
    <row r="150" spans="4:4" hidden="1" x14ac:dyDescent="0.25">
      <c r="D150" s="84" t="s">
        <v>14</v>
      </c>
    </row>
    <row r="151" spans="4:4" hidden="1" x14ac:dyDescent="0.25">
      <c r="D151" s="84" t="s">
        <v>16</v>
      </c>
    </row>
    <row r="152" spans="4:4" hidden="1" x14ac:dyDescent="0.25">
      <c r="D152" s="84" t="s">
        <v>17</v>
      </c>
    </row>
    <row r="153" spans="4:4" hidden="1" x14ac:dyDescent="0.25">
      <c r="D153" s="84" t="s">
        <v>18</v>
      </c>
    </row>
    <row r="154" spans="4:4" hidden="1" x14ac:dyDescent="0.25">
      <c r="D154" s="84" t="s">
        <v>15</v>
      </c>
    </row>
    <row r="155" spans="4:4" hidden="1" x14ac:dyDescent="0.25">
      <c r="D155" s="84" t="s">
        <v>19</v>
      </c>
    </row>
    <row r="156" spans="4:4" hidden="1" x14ac:dyDescent="0.25">
      <c r="D156" s="84" t="s">
        <v>129</v>
      </c>
    </row>
    <row r="157" spans="4:4" hidden="1" x14ac:dyDescent="0.25">
      <c r="D157" s="84" t="s">
        <v>39</v>
      </c>
    </row>
    <row r="158" spans="4:4" hidden="1" x14ac:dyDescent="0.25">
      <c r="D158" s="84" t="s">
        <v>34</v>
      </c>
    </row>
    <row r="159" spans="4:4" hidden="1" x14ac:dyDescent="0.25">
      <c r="D159" s="84" t="s">
        <v>27</v>
      </c>
    </row>
    <row r="160" spans="4:4" hidden="1" x14ac:dyDescent="0.25">
      <c r="D160" s="84" t="s">
        <v>28</v>
      </c>
    </row>
    <row r="161" spans="4:4" hidden="1" x14ac:dyDescent="0.25">
      <c r="D161" s="84" t="s">
        <v>38</v>
      </c>
    </row>
    <row r="162" spans="4:4" hidden="1" x14ac:dyDescent="0.25">
      <c r="D162" s="84" t="s">
        <v>91</v>
      </c>
    </row>
    <row r="163" spans="4:4" hidden="1" x14ac:dyDescent="0.25">
      <c r="D163" s="84" t="s">
        <v>92</v>
      </c>
    </row>
    <row r="164" spans="4:4" hidden="1" x14ac:dyDescent="0.25">
      <c r="D164" s="84" t="s">
        <v>114</v>
      </c>
    </row>
    <row r="165" spans="4:4" hidden="1" x14ac:dyDescent="0.25">
      <c r="D165" s="84" t="s">
        <v>130</v>
      </c>
    </row>
    <row r="166" spans="4:4" hidden="1" x14ac:dyDescent="0.25">
      <c r="D166" s="84" t="s">
        <v>116</v>
      </c>
    </row>
    <row r="167" spans="4:4" hidden="1" x14ac:dyDescent="0.25">
      <c r="D167" s="84" t="s">
        <v>131</v>
      </c>
    </row>
    <row r="168" spans="4:4" hidden="1" x14ac:dyDescent="0.25">
      <c r="D168" s="84" t="s">
        <v>132</v>
      </c>
    </row>
    <row r="169" spans="4:4" hidden="1" x14ac:dyDescent="0.25">
      <c r="D169" s="84" t="s">
        <v>113</v>
      </c>
    </row>
    <row r="170" spans="4:4" hidden="1" x14ac:dyDescent="0.25">
      <c r="D170" s="84" t="s">
        <v>133</v>
      </c>
    </row>
    <row r="171" spans="4:4" hidden="1" x14ac:dyDescent="0.25">
      <c r="D171" s="84" t="s">
        <v>115</v>
      </c>
    </row>
    <row r="172" spans="4:4" hidden="1" x14ac:dyDescent="0.25">
      <c r="D172" s="84" t="s">
        <v>134</v>
      </c>
    </row>
    <row r="173" spans="4:4" hidden="1" x14ac:dyDescent="0.25">
      <c r="D173" s="84" t="s">
        <v>135</v>
      </c>
    </row>
    <row r="174" spans="4:4" hidden="1" x14ac:dyDescent="0.25">
      <c r="D174" s="84" t="s">
        <v>138</v>
      </c>
    </row>
    <row r="175" spans="4:4" hidden="1" x14ac:dyDescent="0.25">
      <c r="D175" s="84" t="s">
        <v>4</v>
      </c>
    </row>
  </sheetData>
  <sheetProtection formatCells="0"/>
  <mergeCells count="32">
    <mergeCell ref="B1:C1"/>
    <mergeCell ref="B2:B20"/>
    <mergeCell ref="C2:C5"/>
    <mergeCell ref="C6:C9"/>
    <mergeCell ref="C11:C14"/>
    <mergeCell ref="C15:C18"/>
    <mergeCell ref="J18:P18"/>
    <mergeCell ref="C19:C20"/>
    <mergeCell ref="B22:B40"/>
    <mergeCell ref="C22:C25"/>
    <mergeCell ref="C26:C29"/>
    <mergeCell ref="C31:C34"/>
    <mergeCell ref="C35:C38"/>
    <mergeCell ref="C39:C40"/>
    <mergeCell ref="B42:B52"/>
    <mergeCell ref="C42:C45"/>
    <mergeCell ref="C46:C49"/>
    <mergeCell ref="C51:C52"/>
    <mergeCell ref="B54:B70"/>
    <mergeCell ref="C54:C57"/>
    <mergeCell ref="C58:C61"/>
    <mergeCell ref="C63:C66"/>
    <mergeCell ref="C67:C70"/>
    <mergeCell ref="B92:B99"/>
    <mergeCell ref="C92:C95"/>
    <mergeCell ref="C96:C99"/>
    <mergeCell ref="B72:B90"/>
    <mergeCell ref="C72:C75"/>
    <mergeCell ref="C76:C79"/>
    <mergeCell ref="C81:C84"/>
    <mergeCell ref="C85:C88"/>
    <mergeCell ref="C89:C90"/>
  </mergeCells>
  <conditionalFormatting sqref="D4:I4 D8:I8 D13:I13 D17:I17 D24:I24 D28:I28 D33:I33 D37:I37 D44:I44 D48:I48 D56:I56 D60:I60 D65:I65 D69:I69 D74:I74 D78:I78 D83:I83 D87:I87 D94:I94 D98:I98">
    <cfRule type="expression" dxfId="27" priority="14" stopIfTrue="1">
      <formula>COUNTIF($J$1,"cycle 2")</formula>
    </cfRule>
  </conditionalFormatting>
  <conditionalFormatting sqref="D5:I5 D9:I9 D18:I18 D25:I25 D29:I29 D34:I34 D38:I38 D45:I45 D49:I49 D57:I57 D61:I61 D66:I66 D70:I70 D75:I75 D79:I79 D84:I84 D88:I88 D95:I95 D99:I99 D14:H14">
    <cfRule type="expression" dxfId="26" priority="13" stopIfTrue="1">
      <formula>COUNTIF($J$1,"cycle 3")</formula>
    </cfRule>
  </conditionalFormatting>
  <conditionalFormatting sqref="D3:I3 D7:I7 D12:I12 D16:I16 D23:I23 D27:I27 D32:I32 D36:I36 D43:I43 D47:I47 D55:I55 D59:I59 D64:I64 D68:I68 D73:I73 D77:I77 D82:I82 D86:I86 D93:I93 D97:I97">
    <cfRule type="expression" dxfId="25" priority="12" stopIfTrue="1">
      <formula>COUNTIF($J$1,"Cycle 1")</formula>
    </cfRule>
  </conditionalFormatting>
  <conditionalFormatting sqref="D3:I5 D7:I9 D12:I13 D16:I18 D23:I25 D27:I29 D32:I34 D36:I38 D43:I45 D47:I49 D55:I57 D59:I61 D64:I66 D68:I70 D73:I75 D77:I79 D82:I84 D86:I88 D93:I95 D97:I99 D14:H14">
    <cfRule type="cellIs" dxfId="24" priority="10" stopIfTrue="1" operator="equal">
      <formula>$A$1</formula>
    </cfRule>
    <cfRule type="expression" dxfId="23" priority="11" stopIfTrue="1">
      <formula>COUNTIF($J$1,"cycle 1, 2, 3")</formula>
    </cfRule>
  </conditionalFormatting>
  <conditionalFormatting sqref="D3:I5 D7:I9 D12:I13 D16:I20 D23:I25 D27:I29 D32:I34 D36:I40 D43:I45 D47:I49 D55:I57 D59:I61 D64:I66 D68:I70 D73:I75 D77:I79 D82:I84 D86:I90 D93:I95 D97:I99 D51:I52 D14:H14">
    <cfRule type="expression" dxfId="22" priority="9" stopIfTrue="1">
      <formula xml:space="preserve"> SEARCH($O$1,D3)&gt;0</formula>
    </cfRule>
  </conditionalFormatting>
  <conditionalFormatting sqref="I14">
    <cfRule type="expression" dxfId="21" priority="4" stopIfTrue="1">
      <formula>COUNTIF($J$1,"cycle 3")</formula>
    </cfRule>
  </conditionalFormatting>
  <conditionalFormatting sqref="I14">
    <cfRule type="cellIs" dxfId="20" priority="2" stopIfTrue="1" operator="equal">
      <formula>$A$1</formula>
    </cfRule>
    <cfRule type="expression" dxfId="19" priority="3" stopIfTrue="1">
      <formula>COUNTIF($J$1,"cycle 1, 2, 3")</formula>
    </cfRule>
  </conditionalFormatting>
  <conditionalFormatting sqref="I14">
    <cfRule type="expression" dxfId="18" priority="1" stopIfTrue="1">
      <formula xml:space="preserve"> SEARCH($O$1,I14)&gt;0</formula>
    </cfRule>
  </conditionalFormatting>
  <dataValidations count="15">
    <dataValidation type="list" allowBlank="1" showInputMessage="1" sqref="B1:C1">
      <formula1>$L$3:$L$23</formula1>
    </dataValidation>
    <dataValidation type="list" allowBlank="1" showInputMessage="1" sqref="D103:I103">
      <formula1>$M$15:$M$17</formula1>
    </dataValidation>
    <dataValidation type="list" allowBlank="1" showInputMessage="1" sqref="I48:I49 D43:E45 D47:D48 F47:H49 E48:E49">
      <formula1>$K$2:$K$9</formula1>
    </dataValidation>
    <dataValidation type="list" allowBlank="1" showInputMessage="1" sqref="D73:I75">
      <formula1>$K$3:$K$103</formula1>
    </dataValidation>
    <dataValidation type="list" allowBlank="1" showInputMessage="1" sqref="I4:I5 G3:H5 D16:I18 D23:I25 D27:I30 D32:I34 D36:I38 D55:I57 D73:I75 D64:I66 D68:I70 D86:I88 D97:I99 D93:D95 D47:D48 E48:E49 E59:E60 D59:D61 F59:I61 D43:E45 D3:D5 E4:E5 F3:F4 F47:I49 F12:I14">
      <formula1>$K$2:$K$100</formula1>
    </dataValidation>
    <dataValidation type="list" allowBlank="1" showInputMessage="1" sqref="D6">
      <formula1>$D$109:$D$173</formula1>
    </dataValidation>
    <dataValidation type="list" allowBlank="1" showInputMessage="1" sqref="E73:F75 E97:E99 D3:D5 H97:I99 H73:I75 D74:D75 F47:F49">
      <formula1>$K$2:$K$83</formula1>
    </dataValidation>
    <dataValidation type="list" allowBlank="1" showInputMessage="1" sqref="D2:I2 D92:I92 D76:I76 D72:I72 D58:I58 D54:I54 D46:I46 D42:I42 D35:I35 D31:I31 D26:I26 D22:I22 D15:I15 D11:I11 E6:I6 D63:I63 D96:I96 D81:I81 D85:I85 D67:I67">
      <formula1>$D$111:$D$175</formula1>
    </dataValidation>
    <dataValidation type="list" allowBlank="1" showInputMessage="1" sqref="D3">
      <formula1>$K$2:$K$88</formula1>
    </dataValidation>
    <dataValidation type="list" allowBlank="1" showInputMessage="1" sqref="D52:I52">
      <formula1>$K$45:$K$49</formula1>
    </dataValidation>
    <dataValidation type="list" allowBlank="1" showInputMessage="1" sqref="D51:I51">
      <formula1>$K$33:$K$39</formula1>
    </dataValidation>
    <dataValidation type="list" allowBlank="1" showInputMessage="1" sqref="D20:I20 D90:I90 D40:I40">
      <formula1>$M$3:$M$7</formula1>
    </dataValidation>
    <dataValidation type="list" allowBlank="1" showInputMessage="1" sqref="D19:I19 D89:I89 D39:I39">
      <formula1>$M$2</formula1>
    </dataValidation>
    <dataValidation type="list" allowBlank="1" showInputMessage="1" sqref="D94:D95 D97:I99 E93:I95 D73:I75 D77:I79 D82:I84 E61 D4:D5 E3:I5 D7:I9 D12:E14 D43:I45 D47:I49">
      <formula1>$K$2:$K$95</formula1>
    </dataValidation>
    <dataValidation type="list" allowBlank="1" showInputMessage="1" sqref="J7 J1">
      <formula1>$N$2:$N$7</formula1>
    </dataValidation>
  </dataValidations>
  <printOptions horizontalCentered="1"/>
  <pageMargins left="0.19685039370078741" right="0.19685039370078741" top="7.874015748031496E-2" bottom="0" header="0" footer="0"/>
  <pageSetup paperSize="9" scale="60" orientation="portrait" useFirstPageNumber="1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B1:IU175"/>
  <sheetViews>
    <sheetView showGridLines="0" zoomScale="90" zoomScaleNormal="90" workbookViewId="0">
      <pane xSplit="3" ySplit="1" topLeftCell="D2" activePane="bottomRight" state="frozen"/>
      <selection activeCell="J6" sqref="J6"/>
      <selection pane="topRight" activeCell="J6" sqref="J6"/>
      <selection pane="bottomLeft" activeCell="J6" sqref="J6"/>
      <selection pane="bottomRight" activeCell="D51" sqref="D51:I52"/>
    </sheetView>
  </sheetViews>
  <sheetFormatPr baseColWidth="10" defaultRowHeight="15.75" x14ac:dyDescent="0.25"/>
  <cols>
    <col min="1" max="1" width="1.85546875" customWidth="1"/>
    <col min="2" max="2" width="20" style="13" bestFit="1" customWidth="1"/>
    <col min="3" max="3" width="11.7109375" style="1" customWidth="1"/>
    <col min="4" max="6" width="22.42578125" style="1" customWidth="1"/>
    <col min="7" max="7" width="22.42578125" style="9" customWidth="1"/>
    <col min="8" max="9" width="22.42578125" style="1" customWidth="1"/>
    <col min="10" max="10" width="19.85546875" style="29" customWidth="1"/>
    <col min="11" max="11" width="48.85546875" style="193" hidden="1" customWidth="1"/>
    <col min="12" max="12" width="15.140625" style="1" hidden="1" customWidth="1"/>
    <col min="13" max="13" width="48.85546875" style="81" hidden="1" customWidth="1"/>
    <col min="14" max="14" width="48.85546875" style="74" hidden="1" customWidth="1"/>
    <col min="15" max="15" width="48.85546875" style="1" customWidth="1"/>
    <col min="16" max="16" width="27" style="1" customWidth="1"/>
    <col min="17" max="17" width="15.7109375" style="1" customWidth="1"/>
    <col min="18" max="255" width="11.42578125" style="1" customWidth="1"/>
  </cols>
  <sheetData>
    <row r="1" spans="2:15" s="1" customFormat="1" ht="30" customHeight="1" thickBot="1" x14ac:dyDescent="0.4">
      <c r="B1" s="343" t="s">
        <v>207</v>
      </c>
      <c r="C1" s="344"/>
      <c r="D1" s="143" t="str">
        <f>(NOMS!B4)</f>
        <v>AAAA</v>
      </c>
      <c r="E1" s="144" t="str">
        <f>(NOMS!B5)</f>
        <v>BBBBB</v>
      </c>
      <c r="F1" s="145" t="str">
        <f>(NOMS!B6)</f>
        <v>CCCCC</v>
      </c>
      <c r="G1" s="144" t="str">
        <f>(NOMS!B7)</f>
        <v>DDDDD</v>
      </c>
      <c r="H1" s="145" t="str">
        <f>(NOMS!B8)</f>
        <v>EEEEEEE</v>
      </c>
      <c r="I1" s="146" t="str">
        <f>(NOMS!B9)</f>
        <v>FFFFFFF</v>
      </c>
      <c r="J1" s="154" t="s">
        <v>66</v>
      </c>
      <c r="K1" s="186"/>
      <c r="L1" s="75"/>
      <c r="M1" s="82"/>
      <c r="N1" s="83"/>
      <c r="O1" s="101" t="s">
        <v>112</v>
      </c>
    </row>
    <row r="2" spans="2:15" s="1" customFormat="1" ht="15" customHeight="1" x14ac:dyDescent="0.25">
      <c r="B2" s="314" t="s">
        <v>11</v>
      </c>
      <c r="C2" s="330" t="s">
        <v>51</v>
      </c>
      <c r="D2" s="30"/>
      <c r="E2" s="31"/>
      <c r="F2" s="31"/>
      <c r="G2" s="31"/>
      <c r="H2" s="31"/>
      <c r="I2" s="32"/>
      <c r="J2" s="157" t="s">
        <v>70</v>
      </c>
      <c r="K2" s="104"/>
      <c r="L2" s="161"/>
      <c r="M2" s="103" t="s">
        <v>69</v>
      </c>
      <c r="N2" s="102" t="s">
        <v>63</v>
      </c>
      <c r="O2" s="159" t="s">
        <v>68</v>
      </c>
    </row>
    <row r="3" spans="2:15" s="1" customFormat="1" ht="15" customHeight="1" x14ac:dyDescent="0.25">
      <c r="B3" s="341"/>
      <c r="C3" s="331"/>
      <c r="D3" s="62"/>
      <c r="E3" s="63"/>
      <c r="F3" s="63"/>
      <c r="G3" s="63"/>
      <c r="H3" s="63"/>
      <c r="I3" s="64"/>
      <c r="J3" s="126"/>
      <c r="K3" s="187" t="s">
        <v>93</v>
      </c>
      <c r="L3" s="185" t="s">
        <v>204</v>
      </c>
      <c r="M3" s="162" t="s">
        <v>46</v>
      </c>
      <c r="N3" s="102" t="s">
        <v>64</v>
      </c>
      <c r="O3" s="128"/>
    </row>
    <row r="4" spans="2:15" s="1" customFormat="1" ht="15" customHeight="1" x14ac:dyDescent="0.25">
      <c r="B4" s="341"/>
      <c r="C4" s="331"/>
      <c r="D4" s="65"/>
      <c r="E4" s="66"/>
      <c r="F4" s="66"/>
      <c r="G4" s="66"/>
      <c r="H4" s="66"/>
      <c r="I4" s="67"/>
      <c r="J4" s="126"/>
      <c r="K4" s="187" t="s">
        <v>181</v>
      </c>
      <c r="L4" s="185" t="s">
        <v>205</v>
      </c>
      <c r="M4" s="163" t="s">
        <v>22</v>
      </c>
      <c r="N4" s="102" t="s">
        <v>65</v>
      </c>
      <c r="O4" s="128"/>
    </row>
    <row r="5" spans="2:15" s="1" customFormat="1" ht="15" customHeight="1" x14ac:dyDescent="0.25">
      <c r="B5" s="341"/>
      <c r="C5" s="332"/>
      <c r="D5" s="68"/>
      <c r="E5" s="69"/>
      <c r="F5" s="69"/>
      <c r="G5" s="69"/>
      <c r="H5" s="69"/>
      <c r="I5" s="70"/>
      <c r="J5" s="126"/>
      <c r="K5" s="188" t="s">
        <v>144</v>
      </c>
      <c r="L5" s="185" t="s">
        <v>206</v>
      </c>
      <c r="M5" s="163" t="s">
        <v>31</v>
      </c>
      <c r="N5" s="160" t="s">
        <v>66</v>
      </c>
      <c r="O5" s="128"/>
    </row>
    <row r="6" spans="2:15" s="1" customFormat="1" ht="15" customHeight="1" x14ac:dyDescent="0.25">
      <c r="B6" s="341"/>
      <c r="C6" s="333" t="s">
        <v>50</v>
      </c>
      <c r="D6" s="171"/>
      <c r="E6" s="39"/>
      <c r="F6" s="34"/>
      <c r="G6" s="34"/>
      <c r="H6" s="34"/>
      <c r="I6" s="35"/>
      <c r="J6" s="131"/>
      <c r="K6" s="187" t="s">
        <v>94</v>
      </c>
      <c r="L6" s="185" t="s">
        <v>207</v>
      </c>
      <c r="M6" s="133"/>
      <c r="N6" s="132"/>
      <c r="O6" s="132"/>
    </row>
    <row r="7" spans="2:15" s="1" customFormat="1" ht="15" customHeight="1" x14ac:dyDescent="0.25">
      <c r="B7" s="341"/>
      <c r="C7" s="331"/>
      <c r="D7" s="62"/>
      <c r="E7" s="63"/>
      <c r="F7" s="63"/>
      <c r="G7" s="63"/>
      <c r="H7" s="63"/>
      <c r="I7" s="64"/>
      <c r="J7" s="126"/>
      <c r="K7" s="188" t="s">
        <v>182</v>
      </c>
      <c r="L7" s="185" t="s">
        <v>208</v>
      </c>
      <c r="M7" s="130"/>
      <c r="N7" s="128"/>
      <c r="O7" s="128"/>
    </row>
    <row r="8" spans="2:15" s="1" customFormat="1" ht="15" customHeight="1" x14ac:dyDescent="0.25">
      <c r="B8" s="341"/>
      <c r="C8" s="331"/>
      <c r="D8" s="65"/>
      <c r="E8" s="66"/>
      <c r="F8" s="66"/>
      <c r="G8" s="66"/>
      <c r="H8" s="66"/>
      <c r="I8" s="67"/>
      <c r="J8" s="126"/>
      <c r="K8" s="188" t="s">
        <v>183</v>
      </c>
      <c r="L8" s="185" t="s">
        <v>209</v>
      </c>
      <c r="M8" s="168"/>
      <c r="N8" s="128"/>
      <c r="O8" s="128"/>
    </row>
    <row r="9" spans="2:15" s="1" customFormat="1" ht="15" customHeight="1" thickBot="1" x14ac:dyDescent="0.3">
      <c r="B9" s="341"/>
      <c r="C9" s="331"/>
      <c r="D9" s="68"/>
      <c r="E9" s="69"/>
      <c r="F9" s="69"/>
      <c r="G9" s="69"/>
      <c r="H9" s="69"/>
      <c r="I9" s="73"/>
      <c r="J9" s="126"/>
      <c r="K9" s="188" t="s">
        <v>184</v>
      </c>
      <c r="L9" s="185" t="s">
        <v>210</v>
      </c>
      <c r="M9" s="168"/>
      <c r="N9" s="128"/>
      <c r="O9" s="128"/>
    </row>
    <row r="10" spans="2:15" s="1" customFormat="1" ht="3" customHeight="1" thickBot="1" x14ac:dyDescent="0.3">
      <c r="B10" s="341"/>
      <c r="C10" s="166"/>
      <c r="D10" s="36"/>
      <c r="E10" s="37"/>
      <c r="F10" s="36"/>
      <c r="G10" s="37"/>
      <c r="H10" s="36"/>
      <c r="I10" s="38"/>
      <c r="J10" s="131"/>
      <c r="K10" s="188" t="s">
        <v>185</v>
      </c>
      <c r="L10" s="185" t="s">
        <v>211</v>
      </c>
      <c r="M10" s="168"/>
      <c r="N10" s="132"/>
      <c r="O10" s="132"/>
    </row>
    <row r="11" spans="2:15" s="1" customFormat="1" ht="15" customHeight="1" x14ac:dyDescent="0.25">
      <c r="B11" s="341"/>
      <c r="C11" s="340" t="s">
        <v>54</v>
      </c>
      <c r="D11" s="30"/>
      <c r="E11" s="31"/>
      <c r="F11" s="31"/>
      <c r="G11" s="31"/>
      <c r="H11" s="31"/>
      <c r="I11" s="32"/>
      <c r="J11" s="131"/>
      <c r="K11" s="188" t="s">
        <v>186</v>
      </c>
      <c r="L11" s="185" t="s">
        <v>212</v>
      </c>
      <c r="M11" s="135"/>
      <c r="N11" s="132"/>
      <c r="O11" s="132"/>
    </row>
    <row r="12" spans="2:15" s="1" customFormat="1" ht="15" customHeight="1" x14ac:dyDescent="0.25">
      <c r="B12" s="341"/>
      <c r="C12" s="331"/>
      <c r="D12" s="62"/>
      <c r="E12" s="63"/>
      <c r="F12" s="63"/>
      <c r="G12" s="63"/>
      <c r="H12" s="63"/>
      <c r="I12" s="64"/>
      <c r="J12" s="126"/>
      <c r="K12" s="188" t="s">
        <v>187</v>
      </c>
      <c r="L12" s="185" t="s">
        <v>213</v>
      </c>
      <c r="M12" s="134"/>
      <c r="N12" s="128"/>
      <c r="O12" s="128"/>
    </row>
    <row r="13" spans="2:15" s="1" customFormat="1" ht="15" customHeight="1" x14ac:dyDescent="0.25">
      <c r="B13" s="341"/>
      <c r="C13" s="331"/>
      <c r="D13" s="65"/>
      <c r="E13" s="66"/>
      <c r="F13" s="66"/>
      <c r="G13" s="66"/>
      <c r="H13" s="66"/>
      <c r="I13" s="67"/>
      <c r="J13" s="126"/>
      <c r="K13" s="188" t="s">
        <v>188</v>
      </c>
      <c r="L13" s="185" t="s">
        <v>214</v>
      </c>
      <c r="M13" s="134"/>
      <c r="N13" s="128"/>
      <c r="O13" s="128"/>
    </row>
    <row r="14" spans="2:15" s="1" customFormat="1" ht="15" customHeight="1" x14ac:dyDescent="0.25">
      <c r="B14" s="341"/>
      <c r="C14" s="332"/>
      <c r="D14" s="68"/>
      <c r="E14" s="69"/>
      <c r="F14" s="69"/>
      <c r="G14" s="69"/>
      <c r="H14" s="69"/>
      <c r="I14" s="70"/>
      <c r="J14" s="126"/>
      <c r="K14" s="187" t="s">
        <v>95</v>
      </c>
      <c r="L14" s="185" t="s">
        <v>215</v>
      </c>
      <c r="M14" s="134"/>
      <c r="N14" s="128"/>
      <c r="O14" s="128"/>
    </row>
    <row r="15" spans="2:15" s="1" customFormat="1" ht="15" customHeight="1" x14ac:dyDescent="0.25">
      <c r="B15" s="341"/>
      <c r="C15" s="336" t="s">
        <v>55</v>
      </c>
      <c r="D15" s="33"/>
      <c r="E15" s="34"/>
      <c r="F15" s="39"/>
      <c r="G15" s="39"/>
      <c r="H15" s="34"/>
      <c r="I15" s="35"/>
      <c r="J15" s="131"/>
      <c r="K15" s="188" t="s">
        <v>96</v>
      </c>
      <c r="L15" s="185" t="s">
        <v>216</v>
      </c>
      <c r="M15" s="168" t="s">
        <v>124</v>
      </c>
      <c r="N15" s="132"/>
      <c r="O15" s="132"/>
    </row>
    <row r="16" spans="2:15" s="1" customFormat="1" ht="15" customHeight="1" x14ac:dyDescent="0.25">
      <c r="B16" s="341"/>
      <c r="C16" s="331"/>
      <c r="D16" s="62"/>
      <c r="E16" s="63"/>
      <c r="F16" s="63"/>
      <c r="G16" s="63"/>
      <c r="H16" s="63"/>
      <c r="I16" s="64"/>
      <c r="J16" s="126"/>
      <c r="K16" s="188" t="s">
        <v>176</v>
      </c>
      <c r="L16" s="185" t="s">
        <v>217</v>
      </c>
      <c r="M16" s="168" t="s">
        <v>121</v>
      </c>
      <c r="N16" s="128"/>
      <c r="O16" s="128"/>
    </row>
    <row r="17" spans="2:15" s="1" customFormat="1" ht="15" customHeight="1" x14ac:dyDescent="0.25">
      <c r="B17" s="341"/>
      <c r="C17" s="331"/>
      <c r="D17" s="65"/>
      <c r="E17" s="66"/>
      <c r="F17" s="66"/>
      <c r="G17" s="66"/>
      <c r="H17" s="66"/>
      <c r="I17" s="67"/>
      <c r="J17" s="126"/>
      <c r="K17" s="188" t="s">
        <v>177</v>
      </c>
      <c r="L17" s="185" t="s">
        <v>218</v>
      </c>
      <c r="M17" s="168" t="s">
        <v>123</v>
      </c>
      <c r="N17" s="128"/>
      <c r="O17" s="137"/>
    </row>
    <row r="18" spans="2:15" s="1" customFormat="1" ht="15" customHeight="1" thickBot="1" x14ac:dyDescent="0.3">
      <c r="B18" s="341"/>
      <c r="C18" s="331"/>
      <c r="D18" s="65"/>
      <c r="E18" s="66"/>
      <c r="F18" s="66"/>
      <c r="G18" s="66"/>
      <c r="H18" s="66"/>
      <c r="I18" s="67"/>
      <c r="J18" s="126"/>
      <c r="K18" s="188" t="s">
        <v>178</v>
      </c>
      <c r="L18" s="185" t="s">
        <v>219</v>
      </c>
      <c r="M18" s="134"/>
      <c r="N18" s="128"/>
      <c r="O18" s="137"/>
    </row>
    <row r="19" spans="2:15" s="1" customFormat="1" ht="15" customHeight="1" x14ac:dyDescent="0.25">
      <c r="B19" s="341"/>
      <c r="C19" s="337" t="s">
        <v>52</v>
      </c>
      <c r="D19" s="125"/>
      <c r="E19" s="120"/>
      <c r="F19" s="120"/>
      <c r="G19" s="120"/>
      <c r="H19" s="120"/>
      <c r="I19" s="121"/>
      <c r="J19" s="137"/>
      <c r="K19" s="188" t="s">
        <v>179</v>
      </c>
      <c r="L19" s="185" t="s">
        <v>220</v>
      </c>
      <c r="M19" s="134"/>
      <c r="N19" s="128"/>
      <c r="O19" s="128"/>
    </row>
    <row r="20" spans="2:15" s="1" customFormat="1" ht="15" customHeight="1" thickBot="1" x14ac:dyDescent="0.3">
      <c r="B20" s="342"/>
      <c r="C20" s="329"/>
      <c r="D20" s="118"/>
      <c r="E20" s="116"/>
      <c r="F20" s="116"/>
      <c r="G20" s="116"/>
      <c r="H20" s="116"/>
      <c r="I20" s="117"/>
      <c r="J20" s="137"/>
      <c r="K20" s="188" t="s">
        <v>180</v>
      </c>
      <c r="L20" s="185" t="s">
        <v>221</v>
      </c>
      <c r="M20" s="134"/>
      <c r="N20" s="128"/>
      <c r="O20" s="128"/>
    </row>
    <row r="21" spans="2:15" s="1" customFormat="1" ht="9.75" customHeight="1" thickBot="1" x14ac:dyDescent="0.3">
      <c r="B21" s="164"/>
      <c r="C21" s="57"/>
      <c r="D21" s="40"/>
      <c r="E21" s="40"/>
      <c r="F21" s="40"/>
      <c r="G21" s="41"/>
      <c r="H21" s="40"/>
      <c r="I21" s="40"/>
      <c r="J21" s="137"/>
      <c r="K21" s="188" t="s">
        <v>227</v>
      </c>
      <c r="L21" s="185" t="s">
        <v>222</v>
      </c>
      <c r="M21" s="134"/>
      <c r="N21" s="128"/>
      <c r="O21" s="128"/>
    </row>
    <row r="22" spans="2:15" s="1" customFormat="1" ht="15" customHeight="1" x14ac:dyDescent="0.25">
      <c r="B22" s="314" t="s">
        <v>26</v>
      </c>
      <c r="C22" s="330" t="s">
        <v>51</v>
      </c>
      <c r="D22" s="42"/>
      <c r="E22" s="30"/>
      <c r="F22" s="31"/>
      <c r="G22" s="31"/>
      <c r="H22" s="31"/>
      <c r="I22" s="32"/>
      <c r="J22" s="131"/>
      <c r="K22" s="188" t="s">
        <v>139</v>
      </c>
      <c r="L22" s="185" t="s">
        <v>224</v>
      </c>
      <c r="M22" s="135"/>
      <c r="N22" s="132"/>
      <c r="O22" s="132"/>
    </row>
    <row r="23" spans="2:15" s="1" customFormat="1" ht="15" customHeight="1" x14ac:dyDescent="0.25">
      <c r="B23" s="341"/>
      <c r="C23" s="331"/>
      <c r="D23" s="62"/>
      <c r="E23" s="63"/>
      <c r="F23" s="63"/>
      <c r="G23" s="63"/>
      <c r="H23" s="63"/>
      <c r="I23" s="64"/>
      <c r="J23" s="126"/>
      <c r="K23" s="188" t="s">
        <v>140</v>
      </c>
      <c r="L23" s="185" t="s">
        <v>223</v>
      </c>
      <c r="M23" s="134"/>
      <c r="N23" s="128"/>
      <c r="O23" s="128"/>
    </row>
    <row r="24" spans="2:15" s="1" customFormat="1" ht="15" customHeight="1" x14ac:dyDescent="0.25">
      <c r="B24" s="341"/>
      <c r="C24" s="331"/>
      <c r="D24" s="65"/>
      <c r="E24" s="66"/>
      <c r="F24" s="66"/>
      <c r="G24" s="66"/>
      <c r="H24" s="66"/>
      <c r="I24" s="67"/>
      <c r="J24" s="126"/>
      <c r="K24" s="188" t="s">
        <v>226</v>
      </c>
      <c r="L24" s="185"/>
      <c r="M24" s="134"/>
      <c r="N24" s="128"/>
      <c r="O24" s="128"/>
    </row>
    <row r="25" spans="2:15" s="1" customFormat="1" ht="15" customHeight="1" x14ac:dyDescent="0.2">
      <c r="B25" s="341"/>
      <c r="C25" s="332"/>
      <c r="D25" s="68"/>
      <c r="E25" s="69"/>
      <c r="F25" s="69"/>
      <c r="G25" s="69"/>
      <c r="H25" s="69"/>
      <c r="I25" s="70"/>
      <c r="J25" s="126"/>
      <c r="K25" s="189" t="s">
        <v>142</v>
      </c>
      <c r="L25" s="128"/>
      <c r="M25" s="134"/>
      <c r="N25" s="128"/>
      <c r="O25" s="128"/>
    </row>
    <row r="26" spans="2:15" s="1" customFormat="1" ht="15" customHeight="1" x14ac:dyDescent="0.25">
      <c r="B26" s="341"/>
      <c r="C26" s="333" t="s">
        <v>50</v>
      </c>
      <c r="D26" s="43"/>
      <c r="E26" s="33"/>
      <c r="F26" s="34"/>
      <c r="G26" s="34"/>
      <c r="H26" s="34"/>
      <c r="I26" s="35"/>
      <c r="J26" s="131"/>
      <c r="K26" s="188" t="s">
        <v>225</v>
      </c>
      <c r="L26" s="132"/>
      <c r="M26" s="135"/>
      <c r="N26" s="132"/>
      <c r="O26" s="132"/>
    </row>
    <row r="27" spans="2:15" s="1" customFormat="1" ht="15" customHeight="1" x14ac:dyDescent="0.25">
      <c r="B27" s="341"/>
      <c r="C27" s="331"/>
      <c r="D27" s="62"/>
      <c r="E27" s="63"/>
      <c r="F27" s="63"/>
      <c r="G27" s="63"/>
      <c r="H27" s="63"/>
      <c r="I27" s="64"/>
      <c r="J27" s="126"/>
      <c r="K27" s="188" t="s">
        <v>97</v>
      </c>
      <c r="L27" s="128"/>
      <c r="M27" s="134"/>
      <c r="N27" s="128"/>
      <c r="O27" s="128"/>
    </row>
    <row r="28" spans="2:15" s="1" customFormat="1" ht="15" customHeight="1" x14ac:dyDescent="0.25">
      <c r="B28" s="341"/>
      <c r="C28" s="331"/>
      <c r="D28" s="65"/>
      <c r="E28" s="66"/>
      <c r="F28" s="66"/>
      <c r="G28" s="66"/>
      <c r="H28" s="66"/>
      <c r="I28" s="67"/>
      <c r="J28" s="126"/>
      <c r="K28" s="188" t="s">
        <v>98</v>
      </c>
      <c r="L28" s="128"/>
      <c r="M28" s="134"/>
      <c r="N28" s="128"/>
      <c r="O28" s="128"/>
    </row>
    <row r="29" spans="2:15" s="1" customFormat="1" ht="15" customHeight="1" thickBot="1" x14ac:dyDescent="0.3">
      <c r="B29" s="341"/>
      <c r="C29" s="331"/>
      <c r="D29" s="68"/>
      <c r="E29" s="69"/>
      <c r="F29" s="69"/>
      <c r="G29" s="69"/>
      <c r="H29" s="69"/>
      <c r="I29" s="70"/>
      <c r="J29" s="126"/>
      <c r="K29" s="188" t="s">
        <v>189</v>
      </c>
      <c r="L29" s="128"/>
      <c r="M29" s="134"/>
      <c r="N29" s="128"/>
      <c r="O29" s="128"/>
    </row>
    <row r="30" spans="2:15" s="1" customFormat="1" ht="3" customHeight="1" thickBot="1" x14ac:dyDescent="0.3">
      <c r="B30" s="341"/>
      <c r="C30" s="58"/>
      <c r="D30" s="44"/>
      <c r="E30" s="44"/>
      <c r="F30" s="44"/>
      <c r="G30" s="44"/>
      <c r="H30" s="44"/>
      <c r="I30" s="45"/>
      <c r="J30" s="137"/>
      <c r="K30" s="188" t="s">
        <v>99</v>
      </c>
      <c r="L30" s="128"/>
      <c r="M30" s="134"/>
      <c r="N30" s="128"/>
      <c r="O30" s="128"/>
    </row>
    <row r="31" spans="2:15" s="1" customFormat="1" ht="15" customHeight="1" x14ac:dyDescent="0.25">
      <c r="B31" s="341"/>
      <c r="C31" s="335" t="s">
        <v>54</v>
      </c>
      <c r="D31" s="46"/>
      <c r="E31" s="47"/>
      <c r="F31" s="47"/>
      <c r="G31" s="47"/>
      <c r="H31" s="47"/>
      <c r="I31" s="48"/>
      <c r="J31" s="131"/>
      <c r="K31" s="188" t="s">
        <v>165</v>
      </c>
      <c r="L31" s="132"/>
      <c r="M31" s="135"/>
      <c r="N31" s="132"/>
      <c r="O31" s="132"/>
    </row>
    <row r="32" spans="2:15" s="1" customFormat="1" ht="15" customHeight="1" x14ac:dyDescent="0.25">
      <c r="B32" s="341"/>
      <c r="C32" s="331"/>
      <c r="D32" s="62"/>
      <c r="E32" s="63"/>
      <c r="F32" s="63"/>
      <c r="G32" s="63"/>
      <c r="H32" s="63"/>
      <c r="I32" s="64"/>
      <c r="J32" s="126"/>
      <c r="K32" s="188" t="s">
        <v>167</v>
      </c>
      <c r="L32" s="128"/>
      <c r="M32" s="134"/>
      <c r="N32" s="128"/>
      <c r="O32" s="128"/>
    </row>
    <row r="33" spans="2:15" s="1" customFormat="1" ht="15" customHeight="1" x14ac:dyDescent="0.25">
      <c r="B33" s="341"/>
      <c r="C33" s="331"/>
      <c r="D33" s="172"/>
      <c r="E33" s="66"/>
      <c r="F33" s="66"/>
      <c r="G33" s="66"/>
      <c r="H33" s="66"/>
      <c r="I33" s="67"/>
      <c r="J33" s="126"/>
      <c r="K33" s="188" t="s">
        <v>168</v>
      </c>
      <c r="L33" s="128"/>
      <c r="M33" s="134"/>
      <c r="N33" s="128"/>
      <c r="O33" s="128"/>
    </row>
    <row r="34" spans="2:15" s="1" customFormat="1" ht="15" customHeight="1" x14ac:dyDescent="0.25">
      <c r="B34" s="341"/>
      <c r="C34" s="332"/>
      <c r="D34" s="68"/>
      <c r="E34" s="69"/>
      <c r="F34" s="69"/>
      <c r="G34" s="69"/>
      <c r="H34" s="69"/>
      <c r="I34" s="70"/>
      <c r="J34" s="126"/>
      <c r="K34" s="188" t="s">
        <v>166</v>
      </c>
      <c r="L34" s="128"/>
      <c r="M34" s="134"/>
      <c r="N34" s="128"/>
      <c r="O34" s="128"/>
    </row>
    <row r="35" spans="2:15" s="1" customFormat="1" ht="15" customHeight="1" x14ac:dyDescent="0.25">
      <c r="B35" s="341"/>
      <c r="C35" s="336" t="s">
        <v>55</v>
      </c>
      <c r="D35" s="33"/>
      <c r="E35" s="34"/>
      <c r="F35" s="34"/>
      <c r="G35" s="174"/>
      <c r="H35" s="39"/>
      <c r="I35" s="35"/>
      <c r="J35" s="131"/>
      <c r="K35" s="188" t="s">
        <v>100</v>
      </c>
      <c r="L35" s="128"/>
      <c r="M35" s="135"/>
      <c r="N35" s="132"/>
      <c r="O35" s="132"/>
    </row>
    <row r="36" spans="2:15" s="1" customFormat="1" ht="15" customHeight="1" x14ac:dyDescent="0.25">
      <c r="B36" s="341"/>
      <c r="C36" s="331"/>
      <c r="D36" s="62"/>
      <c r="E36" s="63"/>
      <c r="F36" s="63"/>
      <c r="G36" s="63"/>
      <c r="H36" s="63"/>
      <c r="I36" s="64"/>
      <c r="J36" s="126"/>
      <c r="K36" s="188" t="s">
        <v>169</v>
      </c>
      <c r="L36" s="128"/>
      <c r="M36" s="134"/>
      <c r="N36" s="128"/>
      <c r="O36" s="128"/>
    </row>
    <row r="37" spans="2:15" s="1" customFormat="1" ht="15" customHeight="1" x14ac:dyDescent="0.25">
      <c r="B37" s="341"/>
      <c r="C37" s="331"/>
      <c r="D37" s="65"/>
      <c r="E37" s="66"/>
      <c r="F37" s="66"/>
      <c r="G37" s="66"/>
      <c r="H37" s="66"/>
      <c r="I37" s="67"/>
      <c r="J37" s="126"/>
      <c r="K37" s="188" t="s">
        <v>170</v>
      </c>
      <c r="L37" s="128"/>
      <c r="M37" s="134"/>
      <c r="N37" s="128"/>
      <c r="O37" s="128"/>
    </row>
    <row r="38" spans="2:15" s="1" customFormat="1" ht="15" customHeight="1" thickBot="1" x14ac:dyDescent="0.3">
      <c r="B38" s="341"/>
      <c r="C38" s="331"/>
      <c r="D38" s="65"/>
      <c r="E38" s="66"/>
      <c r="F38" s="66"/>
      <c r="G38" s="66"/>
      <c r="H38" s="173"/>
      <c r="I38" s="67"/>
      <c r="J38" s="126"/>
      <c r="K38" s="188" t="s">
        <v>171</v>
      </c>
      <c r="L38" s="128"/>
      <c r="M38" s="134"/>
      <c r="N38" s="128"/>
      <c r="O38" s="128"/>
    </row>
    <row r="39" spans="2:15" s="1" customFormat="1" ht="15" customHeight="1" x14ac:dyDescent="0.2">
      <c r="B39" s="341"/>
      <c r="C39" s="337" t="s">
        <v>52</v>
      </c>
      <c r="D39" s="125"/>
      <c r="E39" s="120"/>
      <c r="F39" s="120"/>
      <c r="G39" s="120"/>
      <c r="H39" s="120"/>
      <c r="I39" s="121"/>
      <c r="J39" s="137"/>
      <c r="K39" s="189" t="s">
        <v>201</v>
      </c>
      <c r="L39" s="128"/>
      <c r="M39" s="134"/>
      <c r="N39" s="128"/>
      <c r="O39" s="128"/>
    </row>
    <row r="40" spans="2:15" s="1" customFormat="1" ht="15" customHeight="1" thickBot="1" x14ac:dyDescent="0.3">
      <c r="B40" s="342"/>
      <c r="C40" s="329"/>
      <c r="D40" s="115"/>
      <c r="E40" s="116"/>
      <c r="F40" s="116"/>
      <c r="G40" s="116"/>
      <c r="H40" s="116"/>
      <c r="I40" s="117"/>
      <c r="J40" s="137"/>
      <c r="K40" s="188" t="s">
        <v>172</v>
      </c>
      <c r="L40" s="132"/>
      <c r="M40" s="134"/>
      <c r="N40" s="128"/>
      <c r="O40" s="128"/>
    </row>
    <row r="41" spans="2:15" s="1" customFormat="1" ht="9.75" customHeight="1" thickBot="1" x14ac:dyDescent="0.3">
      <c r="B41" s="165"/>
      <c r="C41" s="59"/>
      <c r="D41" s="40"/>
      <c r="E41" s="40"/>
      <c r="F41" s="40"/>
      <c r="G41" s="41"/>
      <c r="H41" s="40"/>
      <c r="I41" s="40"/>
      <c r="J41" s="137"/>
      <c r="K41" s="188" t="s">
        <v>101</v>
      </c>
      <c r="L41" s="128"/>
      <c r="M41" s="134"/>
      <c r="N41" s="128"/>
      <c r="O41" s="128"/>
    </row>
    <row r="42" spans="2:15" s="1" customFormat="1" ht="15" customHeight="1" x14ac:dyDescent="0.25">
      <c r="B42" s="314" t="s">
        <v>47</v>
      </c>
      <c r="C42" s="330" t="s">
        <v>51</v>
      </c>
      <c r="D42" s="30"/>
      <c r="E42" s="31"/>
      <c r="F42" s="31"/>
      <c r="G42" s="31"/>
      <c r="H42" s="31"/>
      <c r="I42" s="32"/>
      <c r="J42" s="131"/>
      <c r="K42" s="188" t="s">
        <v>102</v>
      </c>
      <c r="L42" s="128"/>
      <c r="M42" s="135"/>
      <c r="N42" s="132"/>
      <c r="O42" s="132"/>
    </row>
    <row r="43" spans="2:15" s="1" customFormat="1" ht="15" customHeight="1" x14ac:dyDescent="0.25">
      <c r="B43" s="338"/>
      <c r="C43" s="331"/>
      <c r="D43" s="62"/>
      <c r="E43" s="63"/>
      <c r="F43" s="63"/>
      <c r="G43" s="63"/>
      <c r="H43" s="63"/>
      <c r="I43" s="64"/>
      <c r="J43" s="126"/>
      <c r="K43" s="188" t="s">
        <v>173</v>
      </c>
      <c r="L43" s="128"/>
      <c r="M43" s="134"/>
      <c r="N43" s="128"/>
      <c r="O43" s="128"/>
    </row>
    <row r="44" spans="2:15" s="1" customFormat="1" ht="15" customHeight="1" x14ac:dyDescent="0.25">
      <c r="B44" s="338"/>
      <c r="C44" s="331"/>
      <c r="D44" s="65"/>
      <c r="E44" s="66"/>
      <c r="F44" s="66"/>
      <c r="G44" s="66"/>
      <c r="H44" s="66"/>
      <c r="I44" s="67"/>
      <c r="J44" s="126"/>
      <c r="K44" s="188" t="s">
        <v>174</v>
      </c>
      <c r="L44" s="132"/>
      <c r="M44" s="134"/>
      <c r="N44" s="128"/>
      <c r="O44" s="128"/>
    </row>
    <row r="45" spans="2:15" s="1" customFormat="1" ht="15" customHeight="1" x14ac:dyDescent="0.25">
      <c r="B45" s="338"/>
      <c r="C45" s="332"/>
      <c r="D45" s="194"/>
      <c r="E45" s="69"/>
      <c r="F45" s="69"/>
      <c r="G45" s="69"/>
      <c r="H45" s="69"/>
      <c r="I45" s="70"/>
      <c r="J45" s="126"/>
      <c r="K45" s="188" t="s">
        <v>175</v>
      </c>
      <c r="L45" s="128"/>
      <c r="M45" s="134"/>
      <c r="N45" s="128"/>
      <c r="O45" s="128"/>
    </row>
    <row r="46" spans="2:15" s="1" customFormat="1" ht="15" customHeight="1" x14ac:dyDescent="0.25">
      <c r="B46" s="338"/>
      <c r="C46" s="333" t="s">
        <v>50</v>
      </c>
      <c r="D46" s="195"/>
      <c r="E46" s="34"/>
      <c r="F46" s="34"/>
      <c r="G46" s="39"/>
      <c r="H46" s="34"/>
      <c r="I46" s="35"/>
      <c r="J46" s="139"/>
      <c r="K46" s="188" t="s">
        <v>103</v>
      </c>
      <c r="L46" s="128"/>
      <c r="M46" s="135"/>
      <c r="N46" s="132"/>
      <c r="O46" s="132"/>
    </row>
    <row r="47" spans="2:15" s="1" customFormat="1" ht="15" customHeight="1" x14ac:dyDescent="0.25">
      <c r="B47" s="338"/>
      <c r="C47" s="331"/>
      <c r="D47" s="62"/>
      <c r="E47" s="63"/>
      <c r="F47" s="63"/>
      <c r="G47" s="63"/>
      <c r="H47" s="63"/>
      <c r="I47" s="64"/>
      <c r="J47" s="126"/>
      <c r="K47" s="188" t="s">
        <v>152</v>
      </c>
      <c r="L47" s="128"/>
      <c r="M47" s="134"/>
      <c r="N47" s="128"/>
      <c r="O47" s="128"/>
    </row>
    <row r="48" spans="2:15" s="1" customFormat="1" ht="15" customHeight="1" x14ac:dyDescent="0.25">
      <c r="B48" s="338"/>
      <c r="C48" s="331"/>
      <c r="D48" s="172"/>
      <c r="E48" s="66"/>
      <c r="F48" s="66"/>
      <c r="G48" s="66"/>
      <c r="H48" s="66"/>
      <c r="I48" s="67"/>
      <c r="J48" s="126"/>
      <c r="K48" s="188" t="s">
        <v>151</v>
      </c>
      <c r="L48" s="128"/>
      <c r="M48" s="134"/>
      <c r="N48" s="128"/>
      <c r="O48" s="128"/>
    </row>
    <row r="49" spans="2:15" s="1" customFormat="1" ht="15" customHeight="1" thickBot="1" x14ac:dyDescent="0.3">
      <c r="B49" s="338"/>
      <c r="C49" s="331"/>
      <c r="D49" s="68"/>
      <c r="E49" s="69"/>
      <c r="F49" s="69"/>
      <c r="G49" s="69"/>
      <c r="H49" s="69"/>
      <c r="I49" s="70"/>
      <c r="J49" s="126"/>
      <c r="K49" s="188" t="s">
        <v>150</v>
      </c>
      <c r="L49" s="128"/>
      <c r="M49" s="134"/>
      <c r="N49" s="128"/>
      <c r="O49" s="128"/>
    </row>
    <row r="50" spans="2:15" s="1" customFormat="1" ht="3" customHeight="1" thickBot="1" x14ac:dyDescent="0.3">
      <c r="B50" s="338"/>
      <c r="C50" s="58"/>
      <c r="D50" s="36"/>
      <c r="E50" s="36"/>
      <c r="F50" s="36"/>
      <c r="G50" s="36"/>
      <c r="H50" s="36"/>
      <c r="I50" s="49"/>
      <c r="J50" s="126"/>
      <c r="K50" s="188" t="s">
        <v>149</v>
      </c>
      <c r="L50" s="128"/>
      <c r="M50" s="134"/>
      <c r="N50" s="128"/>
      <c r="O50" s="128"/>
    </row>
    <row r="51" spans="2:15" s="1" customFormat="1" ht="28.5" customHeight="1" x14ac:dyDescent="0.25">
      <c r="B51" s="338"/>
      <c r="C51" s="328" t="s">
        <v>1</v>
      </c>
      <c r="D51" s="151"/>
      <c r="E51" s="152"/>
      <c r="F51" s="152"/>
      <c r="G51" s="152"/>
      <c r="H51" s="152"/>
      <c r="I51" s="153"/>
      <c r="J51" s="126"/>
      <c r="K51" s="188" t="s">
        <v>148</v>
      </c>
      <c r="L51" s="128"/>
      <c r="M51" s="134"/>
      <c r="N51" s="128"/>
      <c r="O51" s="128"/>
    </row>
    <row r="52" spans="2:15" s="1" customFormat="1" ht="28.5" customHeight="1" thickBot="1" x14ac:dyDescent="0.3">
      <c r="B52" s="339"/>
      <c r="C52" s="329"/>
      <c r="D52" s="112"/>
      <c r="E52" s="113"/>
      <c r="F52" s="113"/>
      <c r="G52" s="113"/>
      <c r="H52" s="113"/>
      <c r="I52" s="113"/>
      <c r="J52" s="140"/>
      <c r="K52" s="188" t="s">
        <v>147</v>
      </c>
      <c r="L52" s="132"/>
      <c r="M52" s="134"/>
      <c r="N52" s="128"/>
      <c r="O52" s="128"/>
    </row>
    <row r="53" spans="2:15" s="1" customFormat="1" ht="9.75" customHeight="1" thickBot="1" x14ac:dyDescent="0.3">
      <c r="B53" s="165"/>
      <c r="C53" s="59"/>
      <c r="D53" s="40"/>
      <c r="E53" s="40"/>
      <c r="F53" s="40"/>
      <c r="G53" s="41"/>
      <c r="H53" s="40"/>
      <c r="I53" s="40"/>
      <c r="J53" s="140"/>
      <c r="K53" s="188" t="s">
        <v>146</v>
      </c>
      <c r="L53" s="128"/>
      <c r="M53" s="134"/>
      <c r="N53" s="128"/>
      <c r="O53" s="128"/>
    </row>
    <row r="54" spans="2:15" s="1" customFormat="1" ht="15" customHeight="1" x14ac:dyDescent="0.25">
      <c r="B54" s="345" t="s">
        <v>36</v>
      </c>
      <c r="C54" s="330" t="s">
        <v>51</v>
      </c>
      <c r="D54" s="30"/>
      <c r="E54" s="31"/>
      <c r="F54" s="31"/>
      <c r="G54" s="31"/>
      <c r="H54" s="50"/>
      <c r="I54" s="32"/>
      <c r="J54" s="141"/>
      <c r="K54" s="188" t="s">
        <v>153</v>
      </c>
      <c r="L54" s="128"/>
      <c r="M54" s="135"/>
      <c r="N54" s="132"/>
      <c r="O54" s="132"/>
    </row>
    <row r="55" spans="2:15" s="1" customFormat="1" ht="15" customHeight="1" x14ac:dyDescent="0.25">
      <c r="B55" s="346"/>
      <c r="C55" s="331"/>
      <c r="D55" s="62"/>
      <c r="E55" s="63"/>
      <c r="F55" s="63"/>
      <c r="G55" s="63"/>
      <c r="H55" s="63"/>
      <c r="I55" s="64"/>
      <c r="J55" s="140"/>
      <c r="K55" s="188" t="s">
        <v>104</v>
      </c>
      <c r="L55" s="128"/>
      <c r="M55" s="134"/>
      <c r="N55" s="128"/>
      <c r="O55" s="128"/>
    </row>
    <row r="56" spans="2:15" s="1" customFormat="1" ht="15" customHeight="1" x14ac:dyDescent="0.25">
      <c r="B56" s="346"/>
      <c r="C56" s="331"/>
      <c r="D56" s="65"/>
      <c r="E56" s="66"/>
      <c r="F56" s="66"/>
      <c r="G56" s="66"/>
      <c r="H56" s="66"/>
      <c r="I56" s="67"/>
      <c r="J56" s="140"/>
      <c r="K56" s="188" t="s">
        <v>154</v>
      </c>
      <c r="L56" s="132"/>
      <c r="M56" s="134"/>
      <c r="N56" s="128"/>
      <c r="O56" s="128"/>
    </row>
    <row r="57" spans="2:15" s="1" customFormat="1" ht="15" customHeight="1" x14ac:dyDescent="0.25">
      <c r="B57" s="346"/>
      <c r="C57" s="332"/>
      <c r="D57" s="68"/>
      <c r="E57" s="69"/>
      <c r="F57" s="69"/>
      <c r="G57" s="69"/>
      <c r="H57" s="69"/>
      <c r="I57" s="70"/>
      <c r="J57" s="140"/>
      <c r="K57" s="188" t="s">
        <v>155</v>
      </c>
      <c r="L57" s="128"/>
      <c r="M57" s="134"/>
      <c r="N57" s="128"/>
      <c r="O57" s="128"/>
    </row>
    <row r="58" spans="2:15" s="1" customFormat="1" ht="15" customHeight="1" x14ac:dyDescent="0.2">
      <c r="B58" s="346"/>
      <c r="C58" s="333" t="s">
        <v>50</v>
      </c>
      <c r="D58" s="51"/>
      <c r="E58" s="39"/>
      <c r="F58" s="39"/>
      <c r="G58" s="39"/>
      <c r="H58" s="39"/>
      <c r="I58" s="52"/>
      <c r="J58" s="141"/>
      <c r="K58" s="189" t="s">
        <v>143</v>
      </c>
      <c r="L58" s="128"/>
      <c r="M58" s="135"/>
      <c r="N58" s="132"/>
      <c r="O58" s="132"/>
    </row>
    <row r="59" spans="2:15" s="1" customFormat="1" ht="15" customHeight="1" x14ac:dyDescent="0.25">
      <c r="B59" s="346"/>
      <c r="C59" s="331"/>
      <c r="D59" s="62"/>
      <c r="E59" s="63"/>
      <c r="F59" s="63"/>
      <c r="G59" s="63"/>
      <c r="H59" s="63"/>
      <c r="I59" s="64"/>
      <c r="J59" s="140"/>
      <c r="K59" s="188" t="s">
        <v>105</v>
      </c>
      <c r="L59" s="128"/>
      <c r="M59" s="134"/>
      <c r="N59" s="128"/>
      <c r="O59" s="128"/>
    </row>
    <row r="60" spans="2:15" s="1" customFormat="1" ht="15" customHeight="1" x14ac:dyDescent="0.25">
      <c r="B60" s="346"/>
      <c r="C60" s="331"/>
      <c r="D60" s="65"/>
      <c r="E60" s="66"/>
      <c r="F60" s="66"/>
      <c r="G60" s="66"/>
      <c r="H60" s="66"/>
      <c r="I60" s="67"/>
      <c r="J60" s="140"/>
      <c r="K60" s="188" t="s">
        <v>163</v>
      </c>
      <c r="L60" s="128"/>
      <c r="M60" s="134"/>
      <c r="N60" s="128"/>
      <c r="O60" s="128"/>
    </row>
    <row r="61" spans="2:15" s="1" customFormat="1" ht="15" customHeight="1" thickBot="1" x14ac:dyDescent="0.3">
      <c r="B61" s="346"/>
      <c r="C61" s="331"/>
      <c r="D61" s="68"/>
      <c r="E61" s="69"/>
      <c r="F61" s="69"/>
      <c r="G61" s="69"/>
      <c r="H61" s="69"/>
      <c r="I61" s="70"/>
      <c r="J61" s="140"/>
      <c r="K61" s="188" t="s">
        <v>164</v>
      </c>
      <c r="L61" s="132"/>
      <c r="M61" s="134"/>
      <c r="N61" s="128"/>
      <c r="O61" s="128"/>
    </row>
    <row r="62" spans="2:15" s="1" customFormat="1" ht="3" customHeight="1" thickBot="1" x14ac:dyDescent="0.3">
      <c r="B62" s="346"/>
      <c r="C62" s="58"/>
      <c r="D62" s="44"/>
      <c r="E62" s="44"/>
      <c r="F62" s="44"/>
      <c r="G62" s="44"/>
      <c r="H62" s="44"/>
      <c r="I62" s="45"/>
      <c r="J62" s="140"/>
      <c r="K62" s="188" t="s">
        <v>162</v>
      </c>
      <c r="L62" s="128"/>
      <c r="M62" s="134"/>
      <c r="N62" s="128"/>
      <c r="O62" s="128"/>
    </row>
    <row r="63" spans="2:15" s="1" customFormat="1" ht="15" hidden="1" customHeight="1" x14ac:dyDescent="0.25">
      <c r="B63" s="346"/>
      <c r="C63" s="340" t="s">
        <v>56</v>
      </c>
      <c r="D63" s="30"/>
      <c r="E63" s="31"/>
      <c r="F63" s="31"/>
      <c r="G63" s="31"/>
      <c r="H63" s="31"/>
      <c r="I63" s="53"/>
      <c r="J63" s="141"/>
      <c r="K63" s="188" t="s">
        <v>161</v>
      </c>
      <c r="L63" s="128"/>
      <c r="M63" s="135"/>
      <c r="N63" s="132"/>
      <c r="O63" s="132"/>
    </row>
    <row r="64" spans="2:15" s="1" customFormat="1" ht="15" hidden="1" customHeight="1" x14ac:dyDescent="0.25">
      <c r="B64" s="346"/>
      <c r="C64" s="331"/>
      <c r="D64" s="62"/>
      <c r="E64" s="63"/>
      <c r="F64" s="63"/>
      <c r="G64" s="63"/>
      <c r="H64" s="63"/>
      <c r="I64" s="64"/>
      <c r="J64" s="140"/>
      <c r="K64" s="188" t="s">
        <v>104</v>
      </c>
      <c r="L64" s="128"/>
      <c r="M64" s="134"/>
      <c r="N64" s="128"/>
      <c r="O64" s="128"/>
    </row>
    <row r="65" spans="2:15" s="1" customFormat="1" ht="15" hidden="1" customHeight="1" x14ac:dyDescent="0.25">
      <c r="B65" s="346"/>
      <c r="C65" s="331"/>
      <c r="D65" s="65"/>
      <c r="E65" s="66"/>
      <c r="F65" s="66"/>
      <c r="G65" s="66"/>
      <c r="H65" s="66"/>
      <c r="I65" s="67"/>
      <c r="J65" s="140"/>
      <c r="K65" s="188" t="s">
        <v>160</v>
      </c>
      <c r="L65" s="132"/>
      <c r="M65" s="134"/>
      <c r="N65" s="128"/>
      <c r="O65" s="128"/>
    </row>
    <row r="66" spans="2:15" s="1" customFormat="1" ht="15" hidden="1" customHeight="1" x14ac:dyDescent="0.2">
      <c r="B66" s="346"/>
      <c r="C66" s="332"/>
      <c r="D66" s="68"/>
      <c r="E66" s="69"/>
      <c r="F66" s="69"/>
      <c r="G66" s="69"/>
      <c r="H66" s="69"/>
      <c r="I66" s="70"/>
      <c r="J66" s="140"/>
      <c r="K66" s="190" t="s">
        <v>202</v>
      </c>
      <c r="L66" s="128"/>
      <c r="M66" s="134"/>
      <c r="N66" s="128"/>
      <c r="O66" s="128"/>
    </row>
    <row r="67" spans="2:15" s="1" customFormat="1" ht="15" hidden="1" customHeight="1" x14ac:dyDescent="0.25">
      <c r="B67" s="346"/>
      <c r="C67" s="336" t="s">
        <v>57</v>
      </c>
      <c r="D67" s="33"/>
      <c r="E67" s="39"/>
      <c r="F67" s="34"/>
      <c r="G67" s="34"/>
      <c r="H67" s="39"/>
      <c r="I67" s="35"/>
      <c r="J67" s="141"/>
      <c r="K67" s="188" t="s">
        <v>156</v>
      </c>
      <c r="L67" s="128"/>
      <c r="M67" s="135"/>
      <c r="N67" s="132"/>
      <c r="O67" s="132"/>
    </row>
    <row r="68" spans="2:15" s="1" customFormat="1" ht="15" hidden="1" customHeight="1" x14ac:dyDescent="0.25">
      <c r="B68" s="346"/>
      <c r="C68" s="331"/>
      <c r="D68" s="62"/>
      <c r="E68" s="63"/>
      <c r="F68" s="63"/>
      <c r="G68" s="63"/>
      <c r="H68" s="63"/>
      <c r="I68" s="64"/>
      <c r="J68" s="140"/>
      <c r="K68" s="188" t="s">
        <v>159</v>
      </c>
      <c r="L68" s="128"/>
      <c r="M68" s="134"/>
      <c r="N68" s="128"/>
      <c r="O68" s="128"/>
    </row>
    <row r="69" spans="2:15" s="1" customFormat="1" ht="15" hidden="1" customHeight="1" x14ac:dyDescent="0.25">
      <c r="B69" s="346"/>
      <c r="C69" s="331"/>
      <c r="D69" s="65"/>
      <c r="E69" s="66"/>
      <c r="F69" s="66"/>
      <c r="G69" s="66"/>
      <c r="H69" s="66"/>
      <c r="I69" s="67"/>
      <c r="J69" s="140"/>
      <c r="K69" s="188" t="s">
        <v>158</v>
      </c>
      <c r="L69" s="128"/>
      <c r="M69" s="134"/>
      <c r="N69" s="128"/>
      <c r="O69" s="128"/>
    </row>
    <row r="70" spans="2:15" s="1" customFormat="1" ht="15" hidden="1" customHeight="1" thickBot="1" x14ac:dyDescent="0.25">
      <c r="B70" s="347"/>
      <c r="C70" s="334"/>
      <c r="D70" s="71"/>
      <c r="E70" s="72"/>
      <c r="F70" s="72"/>
      <c r="G70" s="72"/>
      <c r="H70" s="72"/>
      <c r="I70" s="73"/>
      <c r="J70" s="140"/>
      <c r="K70" s="1" t="s">
        <v>228</v>
      </c>
      <c r="L70" s="132"/>
      <c r="M70" s="134"/>
      <c r="N70" s="128"/>
      <c r="O70" s="128"/>
    </row>
    <row r="71" spans="2:15" s="1" customFormat="1" ht="9.75" customHeight="1" thickBot="1" x14ac:dyDescent="0.3">
      <c r="B71" s="176"/>
      <c r="C71" s="59"/>
      <c r="D71" s="40"/>
      <c r="E71" s="40"/>
      <c r="F71" s="40"/>
      <c r="G71" s="41"/>
      <c r="H71" s="40"/>
      <c r="I71" s="40"/>
      <c r="J71" s="140"/>
      <c r="K71" s="188" t="s">
        <v>157</v>
      </c>
      <c r="L71" s="128"/>
      <c r="M71" s="134"/>
      <c r="N71" s="128"/>
      <c r="O71" s="128"/>
    </row>
    <row r="72" spans="2:15" s="1" customFormat="1" ht="15" customHeight="1" x14ac:dyDescent="0.25">
      <c r="B72" s="314" t="s">
        <v>48</v>
      </c>
      <c r="C72" s="330" t="s">
        <v>51</v>
      </c>
      <c r="D72" s="30"/>
      <c r="E72" s="31"/>
      <c r="F72" s="31"/>
      <c r="G72" s="31"/>
      <c r="H72" s="31"/>
      <c r="I72" s="53"/>
      <c r="J72" s="141"/>
      <c r="K72" s="188" t="s">
        <v>106</v>
      </c>
      <c r="L72" s="128"/>
      <c r="M72" s="135"/>
      <c r="N72" s="132"/>
      <c r="O72" s="132"/>
    </row>
    <row r="73" spans="2:15" s="1" customFormat="1" ht="15" customHeight="1" x14ac:dyDescent="0.25">
      <c r="B73" s="315"/>
      <c r="C73" s="331"/>
      <c r="D73" s="62"/>
      <c r="E73" s="63"/>
      <c r="F73" s="63"/>
      <c r="G73" s="63"/>
      <c r="H73" s="63"/>
      <c r="I73" s="64"/>
      <c r="J73" s="140"/>
      <c r="K73" s="188" t="s">
        <v>190</v>
      </c>
      <c r="M73" s="175"/>
      <c r="N73" s="128"/>
      <c r="O73" s="128"/>
    </row>
    <row r="74" spans="2:15" s="1" customFormat="1" ht="15" customHeight="1" x14ac:dyDescent="0.25">
      <c r="B74" s="315"/>
      <c r="C74" s="331"/>
      <c r="D74" s="65"/>
      <c r="E74" s="173"/>
      <c r="F74" s="66"/>
      <c r="G74" s="66"/>
      <c r="H74" s="173"/>
      <c r="I74" s="67"/>
      <c r="J74" s="140"/>
      <c r="K74" s="188" t="s">
        <v>203</v>
      </c>
      <c r="L74" s="132"/>
      <c r="M74" s="134"/>
      <c r="N74" s="128"/>
      <c r="O74" s="128"/>
    </row>
    <row r="75" spans="2:15" s="1" customFormat="1" ht="15" customHeight="1" x14ac:dyDescent="0.2">
      <c r="B75" s="315"/>
      <c r="C75" s="332"/>
      <c r="D75" s="68"/>
      <c r="E75" s="69"/>
      <c r="F75" s="69"/>
      <c r="G75" s="69"/>
      <c r="H75" s="69"/>
      <c r="I75" s="70"/>
      <c r="J75" s="140"/>
      <c r="K75" s="191" t="s">
        <v>145</v>
      </c>
      <c r="L75" s="128"/>
      <c r="M75" s="134"/>
      <c r="N75" s="128"/>
      <c r="O75" s="128"/>
    </row>
    <row r="76" spans="2:15" s="1" customFormat="1" ht="15" customHeight="1" x14ac:dyDescent="0.25">
      <c r="B76" s="315"/>
      <c r="C76" s="333" t="s">
        <v>50</v>
      </c>
      <c r="D76" s="33"/>
      <c r="E76" s="39"/>
      <c r="F76" s="34"/>
      <c r="G76" s="34"/>
      <c r="H76" s="39"/>
      <c r="I76" s="35"/>
      <c r="J76" s="141"/>
      <c r="K76" s="188" t="s">
        <v>191</v>
      </c>
      <c r="L76" s="128"/>
      <c r="M76" s="135"/>
      <c r="N76" s="132"/>
      <c r="O76" s="132"/>
    </row>
    <row r="77" spans="2:15" s="1" customFormat="1" ht="15" customHeight="1" x14ac:dyDescent="0.25">
      <c r="B77" s="315"/>
      <c r="C77" s="331"/>
      <c r="D77" s="62"/>
      <c r="E77" s="63"/>
      <c r="F77" s="63"/>
      <c r="G77" s="63"/>
      <c r="H77" s="63"/>
      <c r="I77" s="64"/>
      <c r="J77" s="140"/>
      <c r="K77" s="188" t="s">
        <v>107</v>
      </c>
      <c r="L77" s="128"/>
      <c r="M77" s="134"/>
      <c r="N77" s="128"/>
      <c r="O77" s="128"/>
    </row>
    <row r="78" spans="2:15" s="1" customFormat="1" ht="15" customHeight="1" x14ac:dyDescent="0.25">
      <c r="B78" s="315"/>
      <c r="C78" s="331"/>
      <c r="D78" s="65"/>
      <c r="E78" s="66"/>
      <c r="F78" s="66"/>
      <c r="G78" s="66"/>
      <c r="H78" s="66"/>
      <c r="I78" s="67"/>
      <c r="J78" s="140"/>
      <c r="K78" s="188" t="s">
        <v>141</v>
      </c>
      <c r="L78" s="128"/>
      <c r="M78" s="134"/>
      <c r="N78" s="128"/>
      <c r="O78" s="128"/>
    </row>
    <row r="79" spans="2:15" s="1" customFormat="1" ht="15" customHeight="1" thickBot="1" x14ac:dyDescent="0.3">
      <c r="B79" s="315"/>
      <c r="C79" s="331"/>
      <c r="D79" s="68"/>
      <c r="E79" s="69"/>
      <c r="F79" s="69"/>
      <c r="G79" s="69"/>
      <c r="H79" s="177"/>
      <c r="I79" s="70"/>
      <c r="J79" s="140"/>
      <c r="K79" s="188" t="s">
        <v>108</v>
      </c>
      <c r="L79" s="132"/>
      <c r="M79" s="134"/>
      <c r="N79" s="128"/>
      <c r="O79" s="128"/>
    </row>
    <row r="80" spans="2:15" s="1" customFormat="1" ht="3" customHeight="1" thickBot="1" x14ac:dyDescent="0.3">
      <c r="B80" s="315"/>
      <c r="C80" s="58"/>
      <c r="D80" s="44"/>
      <c r="E80" s="44"/>
      <c r="F80" s="44"/>
      <c r="G80" s="44"/>
      <c r="H80" s="44"/>
      <c r="I80" s="45"/>
      <c r="J80" s="140"/>
      <c r="K80" s="188" t="s">
        <v>192</v>
      </c>
      <c r="L80" s="128"/>
      <c r="M80" s="134"/>
      <c r="N80" s="128"/>
      <c r="O80" s="128"/>
    </row>
    <row r="81" spans="2:15" s="1" customFormat="1" ht="15" customHeight="1" x14ac:dyDescent="0.25">
      <c r="B81" s="315"/>
      <c r="C81" s="335" t="s">
        <v>54</v>
      </c>
      <c r="D81" s="30"/>
      <c r="E81" s="31"/>
      <c r="F81" s="31"/>
      <c r="G81" s="31"/>
      <c r="H81" s="50"/>
      <c r="I81" s="32"/>
      <c r="J81" s="141"/>
      <c r="K81" s="188" t="s">
        <v>194</v>
      </c>
      <c r="M81" s="135"/>
      <c r="N81" s="132"/>
      <c r="O81" s="132"/>
    </row>
    <row r="82" spans="2:15" s="1" customFormat="1" ht="15" customHeight="1" x14ac:dyDescent="0.25">
      <c r="B82" s="315"/>
      <c r="C82" s="331"/>
      <c r="D82" s="62"/>
      <c r="E82" s="63"/>
      <c r="F82" s="63"/>
      <c r="G82" s="63"/>
      <c r="H82" s="63"/>
      <c r="I82" s="64"/>
      <c r="J82" s="140"/>
      <c r="K82" s="188" t="s">
        <v>193</v>
      </c>
      <c r="L82" s="128"/>
      <c r="M82" s="134"/>
      <c r="N82" s="128"/>
      <c r="O82" s="128"/>
    </row>
    <row r="83" spans="2:15" s="1" customFormat="1" ht="15" customHeight="1" x14ac:dyDescent="0.25">
      <c r="B83" s="315"/>
      <c r="C83" s="331"/>
      <c r="D83" s="65"/>
      <c r="E83" s="66"/>
      <c r="F83" s="66"/>
      <c r="G83" s="66"/>
      <c r="H83" s="173"/>
      <c r="I83" s="67"/>
      <c r="J83" s="140"/>
      <c r="K83" s="188" t="s">
        <v>195</v>
      </c>
      <c r="L83" s="128"/>
      <c r="M83" s="134"/>
      <c r="N83" s="128"/>
      <c r="O83" s="128"/>
    </row>
    <row r="84" spans="2:15" s="1" customFormat="1" ht="15" customHeight="1" thickBot="1" x14ac:dyDescent="0.3">
      <c r="B84" s="315"/>
      <c r="C84" s="332"/>
      <c r="D84" s="68"/>
      <c r="E84" s="69"/>
      <c r="F84" s="69"/>
      <c r="G84" s="69"/>
      <c r="H84" s="69"/>
      <c r="I84" s="70"/>
      <c r="J84" s="140"/>
      <c r="K84" s="188" t="s">
        <v>196</v>
      </c>
      <c r="L84" s="132"/>
      <c r="M84" s="134"/>
      <c r="N84" s="128"/>
      <c r="O84" s="128"/>
    </row>
    <row r="85" spans="2:15" s="1" customFormat="1" ht="15" hidden="1" customHeight="1" x14ac:dyDescent="0.25">
      <c r="B85" s="315"/>
      <c r="C85" s="336" t="s">
        <v>55</v>
      </c>
      <c r="D85" s="33"/>
      <c r="E85" s="34"/>
      <c r="F85" s="34"/>
      <c r="G85" s="34"/>
      <c r="H85" s="34"/>
      <c r="I85" s="35"/>
      <c r="J85" s="141"/>
      <c r="K85" s="188" t="s">
        <v>109</v>
      </c>
      <c r="L85" s="128"/>
      <c r="M85" s="135"/>
      <c r="N85" s="132"/>
      <c r="O85" s="132"/>
    </row>
    <row r="86" spans="2:15" s="1" customFormat="1" ht="15" hidden="1" customHeight="1" x14ac:dyDescent="0.25">
      <c r="B86" s="315"/>
      <c r="C86" s="331"/>
      <c r="D86" s="62"/>
      <c r="E86" s="63"/>
      <c r="F86" s="63"/>
      <c r="G86" s="63"/>
      <c r="H86" s="63"/>
      <c r="I86" s="64"/>
      <c r="J86" s="140"/>
      <c r="K86" s="188" t="s">
        <v>197</v>
      </c>
      <c r="L86" s="128"/>
      <c r="M86" s="134"/>
      <c r="N86" s="128"/>
      <c r="O86" s="128"/>
    </row>
    <row r="87" spans="2:15" s="1" customFormat="1" ht="15" hidden="1" customHeight="1" x14ac:dyDescent="0.25">
      <c r="B87" s="315"/>
      <c r="C87" s="331"/>
      <c r="D87" s="65"/>
      <c r="E87" s="66"/>
      <c r="F87" s="66"/>
      <c r="G87" s="66"/>
      <c r="H87" s="66"/>
      <c r="I87" s="67"/>
      <c r="J87" s="140"/>
      <c r="K87" s="188" t="s">
        <v>198</v>
      </c>
      <c r="L87" s="128"/>
      <c r="M87" s="134"/>
      <c r="N87" s="128"/>
      <c r="O87" s="128"/>
    </row>
    <row r="88" spans="2:15" s="1" customFormat="1" ht="15" hidden="1" customHeight="1" thickBot="1" x14ac:dyDescent="0.3">
      <c r="B88" s="315"/>
      <c r="C88" s="331"/>
      <c r="D88" s="65"/>
      <c r="E88" s="66"/>
      <c r="F88" s="66"/>
      <c r="G88" s="66"/>
      <c r="H88" s="66"/>
      <c r="I88" s="67"/>
      <c r="J88" s="140"/>
      <c r="K88" s="188" t="s">
        <v>199</v>
      </c>
      <c r="L88" s="128"/>
      <c r="M88" s="134"/>
      <c r="N88" s="128"/>
      <c r="O88" s="128"/>
    </row>
    <row r="89" spans="2:15" s="1" customFormat="1" ht="15" customHeight="1" x14ac:dyDescent="0.25">
      <c r="B89" s="315"/>
      <c r="C89" s="337" t="s">
        <v>52</v>
      </c>
      <c r="D89" s="119"/>
      <c r="E89" s="120"/>
      <c r="F89" s="120"/>
      <c r="G89" s="120"/>
      <c r="H89" s="120"/>
      <c r="I89" s="121"/>
      <c r="J89" s="140"/>
      <c r="K89" s="188" t="s">
        <v>110</v>
      </c>
      <c r="L89" s="128"/>
      <c r="M89" s="134"/>
      <c r="N89" s="128"/>
      <c r="O89" s="128"/>
    </row>
    <row r="90" spans="2:15" s="1" customFormat="1" ht="15" customHeight="1" thickBot="1" x14ac:dyDescent="0.3">
      <c r="B90" s="316"/>
      <c r="C90" s="329"/>
      <c r="D90" s="115"/>
      <c r="E90" s="116"/>
      <c r="F90" s="116"/>
      <c r="G90" s="116"/>
      <c r="H90" s="116"/>
      <c r="I90" s="117"/>
      <c r="J90" s="140"/>
      <c r="K90" s="188" t="s">
        <v>200</v>
      </c>
      <c r="L90" s="128"/>
      <c r="M90" s="134"/>
      <c r="N90" s="128"/>
      <c r="O90" s="128"/>
    </row>
    <row r="91" spans="2:15" s="1" customFormat="1" ht="9.75" customHeight="1" thickBot="1" x14ac:dyDescent="0.3">
      <c r="B91" s="26"/>
      <c r="C91" s="60"/>
      <c r="D91" s="40"/>
      <c r="E91" s="54"/>
      <c r="F91" s="40"/>
      <c r="G91" s="55"/>
      <c r="H91" s="40"/>
      <c r="I91" s="54"/>
      <c r="J91" s="140"/>
      <c r="K91" s="188" t="s">
        <v>111</v>
      </c>
      <c r="L91" s="132"/>
      <c r="M91" s="134"/>
      <c r="N91" s="128"/>
      <c r="O91" s="128"/>
    </row>
    <row r="92" spans="2:15" s="1" customFormat="1" ht="15" customHeight="1" x14ac:dyDescent="0.2">
      <c r="B92" s="314" t="s">
        <v>49</v>
      </c>
      <c r="C92" s="330" t="s">
        <v>53</v>
      </c>
      <c r="D92" s="30"/>
      <c r="E92" s="50"/>
      <c r="F92" s="31"/>
      <c r="G92" s="31"/>
      <c r="H92" s="31"/>
      <c r="I92" s="53"/>
      <c r="J92" s="141"/>
      <c r="L92" s="128"/>
      <c r="M92" s="135"/>
      <c r="N92" s="132"/>
      <c r="O92" s="132"/>
    </row>
    <row r="93" spans="2:15" s="1" customFormat="1" ht="15" customHeight="1" x14ac:dyDescent="0.25">
      <c r="B93" s="315"/>
      <c r="C93" s="331"/>
      <c r="D93" s="62"/>
      <c r="E93" s="63"/>
      <c r="F93" s="63"/>
      <c r="G93" s="63"/>
      <c r="H93" s="63"/>
      <c r="I93" s="64"/>
      <c r="J93" s="140"/>
      <c r="K93" s="188"/>
      <c r="L93" s="128"/>
      <c r="M93" s="134"/>
      <c r="N93" s="128"/>
      <c r="O93" s="128"/>
    </row>
    <row r="94" spans="2:15" s="1" customFormat="1" ht="15" customHeight="1" x14ac:dyDescent="0.25">
      <c r="B94" s="315"/>
      <c r="C94" s="331"/>
      <c r="D94" s="65"/>
      <c r="E94" s="66"/>
      <c r="F94" s="66"/>
      <c r="G94" s="66"/>
      <c r="H94" s="66"/>
      <c r="I94" s="67"/>
      <c r="J94" s="140"/>
      <c r="K94" s="188"/>
      <c r="L94" s="128"/>
      <c r="M94" s="134"/>
      <c r="N94" s="128"/>
      <c r="O94" s="128"/>
    </row>
    <row r="95" spans="2:15" s="1" customFormat="1" ht="15" customHeight="1" x14ac:dyDescent="0.25">
      <c r="B95" s="315"/>
      <c r="C95" s="332"/>
      <c r="D95" s="68"/>
      <c r="E95" s="69"/>
      <c r="F95" s="69"/>
      <c r="G95" s="69"/>
      <c r="H95" s="69"/>
      <c r="I95" s="70"/>
      <c r="J95" s="140"/>
      <c r="K95" s="188"/>
      <c r="M95" s="134"/>
      <c r="N95" s="128"/>
      <c r="O95" s="128"/>
    </row>
    <row r="96" spans="2:15" s="1" customFormat="1" ht="15" customHeight="1" x14ac:dyDescent="0.25">
      <c r="B96" s="315"/>
      <c r="C96" s="333" t="s">
        <v>50</v>
      </c>
      <c r="D96" s="33"/>
      <c r="E96" s="39"/>
      <c r="F96" s="34"/>
      <c r="G96" s="34"/>
      <c r="H96" s="39"/>
      <c r="I96" s="35"/>
      <c r="J96" s="141"/>
      <c r="K96" s="188"/>
      <c r="L96" s="128"/>
      <c r="N96" s="132"/>
      <c r="O96" s="132"/>
    </row>
    <row r="97" spans="2:15" s="1" customFormat="1" ht="15" customHeight="1" x14ac:dyDescent="0.25">
      <c r="B97" s="315"/>
      <c r="C97" s="331"/>
      <c r="D97" s="62"/>
      <c r="E97" s="63"/>
      <c r="F97" s="63"/>
      <c r="G97" s="63"/>
      <c r="H97" s="63"/>
      <c r="I97" s="64"/>
      <c r="J97" s="140"/>
      <c r="K97" s="188"/>
      <c r="L97" s="128"/>
      <c r="M97" s="134"/>
      <c r="N97" s="128"/>
      <c r="O97" s="128"/>
    </row>
    <row r="98" spans="2:15" s="1" customFormat="1" ht="15" customHeight="1" x14ac:dyDescent="0.25">
      <c r="B98" s="315"/>
      <c r="C98" s="331"/>
      <c r="D98" s="65"/>
      <c r="E98" s="66"/>
      <c r="F98" s="66"/>
      <c r="G98" s="66"/>
      <c r="H98" s="66"/>
      <c r="I98" s="67"/>
      <c r="J98" s="140"/>
      <c r="K98" s="188"/>
      <c r="M98" s="134"/>
      <c r="N98" s="128"/>
      <c r="O98" s="128"/>
    </row>
    <row r="99" spans="2:15" s="1" customFormat="1" ht="15" customHeight="1" thickBot="1" x14ac:dyDescent="0.3">
      <c r="B99" s="316"/>
      <c r="C99" s="334"/>
      <c r="D99" s="71"/>
      <c r="E99" s="72"/>
      <c r="F99" s="72"/>
      <c r="G99" s="72"/>
      <c r="H99" s="72"/>
      <c r="I99" s="73"/>
      <c r="J99" s="140"/>
      <c r="K99" s="188"/>
      <c r="M99" s="134"/>
      <c r="N99" s="128"/>
      <c r="O99" s="128"/>
    </row>
    <row r="100" spans="2:15" s="1" customFormat="1" ht="30" customHeight="1" thickBot="1" x14ac:dyDescent="0.3">
      <c r="B100" s="11"/>
      <c r="C100" s="27"/>
      <c r="D100" s="4"/>
      <c r="E100" s="5"/>
      <c r="F100" s="4"/>
      <c r="G100" s="6"/>
      <c r="H100" s="4"/>
      <c r="I100" s="5"/>
      <c r="J100" s="29"/>
      <c r="K100" s="192"/>
      <c r="M100" s="81"/>
      <c r="N100" s="74"/>
    </row>
    <row r="101" spans="2:15" s="1" customFormat="1" ht="30" customHeight="1" thickBot="1" x14ac:dyDescent="0.3">
      <c r="B101" s="11"/>
      <c r="C101" s="27"/>
      <c r="D101" s="199" t="str">
        <f t="shared" ref="D101:I101" si="0">D1</f>
        <v>AAAA</v>
      </c>
      <c r="E101" s="143" t="str">
        <f t="shared" si="0"/>
        <v>BBBBB</v>
      </c>
      <c r="F101" s="143" t="str">
        <f t="shared" si="0"/>
        <v>CCCCC</v>
      </c>
      <c r="G101" s="143" t="str">
        <f t="shared" si="0"/>
        <v>DDDDD</v>
      </c>
      <c r="H101" s="143" t="str">
        <f t="shared" si="0"/>
        <v>EEEEEEE</v>
      </c>
      <c r="I101" s="200" t="str">
        <f t="shared" si="0"/>
        <v>FFFFFFF</v>
      </c>
      <c r="J101" s="29"/>
      <c r="K101" s="192"/>
      <c r="M101" s="81"/>
      <c r="N101" s="74"/>
    </row>
    <row r="102" spans="2:15" s="1" customFormat="1" ht="15" customHeight="1" x14ac:dyDescent="0.25">
      <c r="B102" s="11"/>
      <c r="C102" s="27"/>
      <c r="D102" s="167"/>
      <c r="E102" s="169"/>
      <c r="F102" s="169"/>
      <c r="G102" s="169"/>
      <c r="H102" s="169"/>
      <c r="I102" s="170"/>
      <c r="J102" s="29"/>
      <c r="K102" s="193"/>
      <c r="M102" s="81"/>
      <c r="N102" s="74"/>
    </row>
    <row r="103" spans="2:15" s="1" customFormat="1" ht="16.5" thickBot="1" x14ac:dyDescent="0.3">
      <c r="B103" s="12"/>
      <c r="C103" s="2"/>
      <c r="D103" s="178"/>
      <c r="E103" s="179"/>
      <c r="F103" s="179"/>
      <c r="G103" s="179"/>
      <c r="H103" s="179"/>
      <c r="I103" s="180"/>
      <c r="J103" s="29"/>
      <c r="K103" s="193"/>
      <c r="M103" s="81"/>
      <c r="N103" s="74"/>
    </row>
    <row r="104" spans="2:15" s="1" customFormat="1" ht="16.5" thickBot="1" x14ac:dyDescent="0.3">
      <c r="B104" s="12"/>
      <c r="C104" s="181" t="s">
        <v>122</v>
      </c>
      <c r="D104" s="182"/>
      <c r="E104" s="183"/>
      <c r="F104" s="183"/>
      <c r="G104" s="183"/>
      <c r="H104" s="183"/>
      <c r="I104" s="184"/>
      <c r="J104" s="29"/>
      <c r="K104" s="193"/>
      <c r="M104" s="81"/>
      <c r="N104" s="74"/>
    </row>
    <row r="105" spans="2:15" s="1" customFormat="1" ht="15.75" customHeight="1" x14ac:dyDescent="0.25">
      <c r="B105" s="12"/>
      <c r="C105" s="2"/>
      <c r="D105" s="2"/>
      <c r="E105" s="2"/>
      <c r="F105" s="2"/>
      <c r="G105" s="7"/>
      <c r="H105" s="2"/>
      <c r="I105" s="2"/>
      <c r="J105" s="29"/>
      <c r="K105" s="193"/>
      <c r="M105" s="81"/>
      <c r="N105" s="74"/>
    </row>
    <row r="106" spans="2:15" s="1" customFormat="1" ht="16.5" x14ac:dyDescent="0.3">
      <c r="B106" s="12"/>
      <c r="C106" s="2"/>
      <c r="D106" s="2"/>
      <c r="E106" s="2"/>
      <c r="F106" s="2"/>
      <c r="G106" s="8"/>
      <c r="H106" s="2"/>
      <c r="I106" s="2"/>
      <c r="J106" s="29"/>
      <c r="K106" s="193"/>
      <c r="M106" s="81"/>
      <c r="N106" s="74"/>
    </row>
    <row r="110" spans="2:15" s="1" customFormat="1" ht="18" customHeight="1" x14ac:dyDescent="0.25">
      <c r="B110" s="13"/>
      <c r="G110" s="9"/>
      <c r="J110" s="29"/>
      <c r="K110" s="193"/>
      <c r="M110" s="81"/>
      <c r="N110" s="74"/>
    </row>
    <row r="111" spans="2:15" s="1" customFormat="1" hidden="1" x14ac:dyDescent="0.25">
      <c r="B111" s="13"/>
      <c r="D111" s="84" t="s">
        <v>120</v>
      </c>
      <c r="G111" s="9"/>
      <c r="J111" s="29"/>
      <c r="K111" s="193"/>
      <c r="M111" s="81"/>
      <c r="N111" s="74"/>
    </row>
    <row r="112" spans="2:15" s="1" customFormat="1" hidden="1" x14ac:dyDescent="0.25">
      <c r="B112" s="13"/>
      <c r="D112" s="84" t="s">
        <v>119</v>
      </c>
      <c r="G112" s="9"/>
      <c r="J112" s="29"/>
      <c r="K112" s="193"/>
      <c r="M112" s="81"/>
      <c r="N112" s="74"/>
    </row>
    <row r="113" spans="2:14" s="1" customFormat="1" hidden="1" x14ac:dyDescent="0.25">
      <c r="B113" s="13"/>
      <c r="D113" s="84" t="s">
        <v>117</v>
      </c>
      <c r="G113" s="9"/>
      <c r="J113" s="29"/>
      <c r="K113" s="193"/>
      <c r="M113" s="81"/>
      <c r="N113" s="74"/>
    </row>
    <row r="114" spans="2:14" s="1" customFormat="1" hidden="1" x14ac:dyDescent="0.25">
      <c r="B114" s="13"/>
      <c r="D114" s="84" t="s">
        <v>118</v>
      </c>
      <c r="G114" s="9"/>
      <c r="J114" s="29"/>
      <c r="K114" s="193"/>
      <c r="M114" s="81"/>
      <c r="N114" s="74"/>
    </row>
    <row r="115" spans="2:14" s="1" customFormat="1" hidden="1" x14ac:dyDescent="0.25">
      <c r="B115" s="13"/>
      <c r="D115" s="84" t="s">
        <v>136</v>
      </c>
      <c r="G115" s="9"/>
      <c r="J115" s="29"/>
      <c r="K115" s="193"/>
      <c r="M115" s="81"/>
      <c r="N115" s="74"/>
    </row>
    <row r="116" spans="2:14" s="1" customFormat="1" hidden="1" x14ac:dyDescent="0.25">
      <c r="B116" s="13"/>
      <c r="D116" s="84" t="s">
        <v>137</v>
      </c>
      <c r="G116" s="9"/>
      <c r="J116" s="29"/>
      <c r="K116" s="193"/>
      <c r="M116" s="81"/>
      <c r="N116" s="74"/>
    </row>
    <row r="117" spans="2:14" s="1" customFormat="1" hidden="1" x14ac:dyDescent="0.25">
      <c r="B117" s="13"/>
      <c r="D117" s="84">
        <v>101</v>
      </c>
      <c r="G117" s="9"/>
      <c r="J117" s="29"/>
      <c r="K117" s="193"/>
      <c r="M117" s="81"/>
      <c r="N117" s="74"/>
    </row>
    <row r="118" spans="2:14" s="1" customFormat="1" hidden="1" x14ac:dyDescent="0.25">
      <c r="B118" s="13"/>
      <c r="D118" s="84">
        <v>102</v>
      </c>
      <c r="G118" s="9"/>
      <c r="J118" s="29"/>
      <c r="K118" s="193"/>
      <c r="M118" s="81"/>
      <c r="N118" s="74"/>
    </row>
    <row r="119" spans="2:14" s="1" customFormat="1" hidden="1" x14ac:dyDescent="0.25">
      <c r="B119" s="13"/>
      <c r="D119" s="84">
        <v>103</v>
      </c>
      <c r="G119" s="9"/>
      <c r="J119" s="29"/>
      <c r="K119" s="193"/>
      <c r="M119" s="81"/>
      <c r="N119" s="74"/>
    </row>
    <row r="120" spans="2:14" s="1" customFormat="1" hidden="1" x14ac:dyDescent="0.25">
      <c r="B120" s="13"/>
      <c r="D120" s="84">
        <v>105</v>
      </c>
      <c r="G120" s="9"/>
      <c r="J120" s="29"/>
      <c r="K120" s="193"/>
      <c r="M120" s="81"/>
      <c r="N120" s="74"/>
    </row>
    <row r="121" spans="2:14" s="1" customFormat="1" hidden="1" x14ac:dyDescent="0.25">
      <c r="B121" s="13"/>
      <c r="D121" s="84">
        <v>106</v>
      </c>
      <c r="G121" s="9"/>
      <c r="J121" s="29"/>
      <c r="K121" s="193"/>
      <c r="M121" s="81"/>
      <c r="N121" s="74"/>
    </row>
    <row r="122" spans="2:14" s="1" customFormat="1" hidden="1" x14ac:dyDescent="0.25">
      <c r="B122" s="13"/>
      <c r="D122" s="84">
        <v>107</v>
      </c>
      <c r="G122" s="9"/>
      <c r="J122" s="29"/>
      <c r="K122" s="193"/>
      <c r="M122" s="81"/>
      <c r="N122" s="74"/>
    </row>
    <row r="123" spans="2:14" s="1" customFormat="1" hidden="1" x14ac:dyDescent="0.25">
      <c r="B123" s="13"/>
      <c r="D123" s="84">
        <v>111</v>
      </c>
      <c r="G123" s="9"/>
      <c r="J123" s="29"/>
      <c r="K123" s="193"/>
      <c r="M123" s="81"/>
      <c r="N123" s="74"/>
    </row>
    <row r="124" spans="2:14" s="1" customFormat="1" hidden="1" x14ac:dyDescent="0.25">
      <c r="B124" s="13"/>
      <c r="D124" s="84">
        <v>110</v>
      </c>
      <c r="G124" s="9"/>
      <c r="J124" s="29"/>
      <c r="K124" s="193"/>
      <c r="M124" s="81"/>
      <c r="N124" s="74"/>
    </row>
    <row r="125" spans="2:14" s="1" customFormat="1" hidden="1" x14ac:dyDescent="0.25">
      <c r="B125" s="13"/>
      <c r="D125" s="84" t="s">
        <v>125</v>
      </c>
      <c r="G125" s="9"/>
      <c r="J125" s="29"/>
      <c r="K125" s="193"/>
      <c r="M125" s="81"/>
      <c r="N125" s="74"/>
    </row>
    <row r="126" spans="2:14" s="1" customFormat="1" hidden="1" x14ac:dyDescent="0.25">
      <c r="B126" s="13"/>
      <c r="D126" s="84">
        <v>111</v>
      </c>
      <c r="G126" s="9"/>
      <c r="J126" s="29"/>
      <c r="K126" s="193"/>
      <c r="M126" s="81"/>
      <c r="N126" s="74"/>
    </row>
    <row r="127" spans="2:14" s="1" customFormat="1" hidden="1" x14ac:dyDescent="0.25">
      <c r="B127" s="13"/>
      <c r="D127" s="84" t="s">
        <v>126</v>
      </c>
      <c r="G127" s="9"/>
      <c r="J127" s="29"/>
      <c r="K127" s="193"/>
      <c r="M127" s="81"/>
      <c r="N127" s="74"/>
    </row>
    <row r="128" spans="2:14" s="1" customFormat="1" hidden="1" x14ac:dyDescent="0.25">
      <c r="B128" s="13"/>
      <c r="D128" s="84">
        <v>112</v>
      </c>
      <c r="G128" s="9"/>
      <c r="J128" s="29"/>
      <c r="K128" s="193"/>
      <c r="M128" s="81"/>
      <c r="N128" s="74"/>
    </row>
    <row r="129" spans="2:14" s="1" customFormat="1" hidden="1" x14ac:dyDescent="0.25">
      <c r="B129" s="13"/>
      <c r="D129" s="84" t="s">
        <v>90</v>
      </c>
      <c r="G129" s="9"/>
      <c r="J129" s="29"/>
      <c r="K129" s="193"/>
      <c r="M129" s="81"/>
      <c r="N129" s="74"/>
    </row>
    <row r="130" spans="2:14" s="1" customFormat="1" hidden="1" x14ac:dyDescent="0.25">
      <c r="B130" s="13"/>
      <c r="D130" s="84">
        <v>113</v>
      </c>
      <c r="G130" s="9"/>
      <c r="J130" s="29"/>
      <c r="K130" s="193"/>
      <c r="M130" s="81"/>
      <c r="N130" s="74"/>
    </row>
    <row r="131" spans="2:14" s="1" customFormat="1" hidden="1" x14ac:dyDescent="0.25">
      <c r="B131" s="13"/>
      <c r="D131" s="84" t="s">
        <v>127</v>
      </c>
      <c r="G131" s="9"/>
      <c r="J131" s="29"/>
      <c r="K131" s="193"/>
      <c r="M131" s="81"/>
      <c r="N131" s="74"/>
    </row>
    <row r="132" spans="2:14" s="1" customFormat="1" hidden="1" x14ac:dyDescent="0.25">
      <c r="B132" s="13"/>
      <c r="D132" s="84">
        <v>114</v>
      </c>
      <c r="G132" s="9"/>
      <c r="J132" s="29"/>
      <c r="K132" s="193"/>
      <c r="M132" s="81"/>
      <c r="N132" s="74"/>
    </row>
    <row r="133" spans="2:14" s="1" customFormat="1" hidden="1" x14ac:dyDescent="0.25">
      <c r="B133" s="13"/>
      <c r="D133" s="84" t="s">
        <v>128</v>
      </c>
      <c r="G133" s="9"/>
      <c r="J133" s="29"/>
      <c r="K133" s="193"/>
      <c r="M133" s="81"/>
      <c r="N133" s="74"/>
    </row>
    <row r="134" spans="2:14" s="1" customFormat="1" hidden="1" x14ac:dyDescent="0.25">
      <c r="B134" s="13"/>
      <c r="D134" s="84">
        <v>201</v>
      </c>
      <c r="G134" s="9"/>
      <c r="J134" s="29"/>
      <c r="K134" s="193"/>
      <c r="M134" s="81"/>
      <c r="N134" s="74"/>
    </row>
    <row r="135" spans="2:14" s="1" customFormat="1" hidden="1" x14ac:dyDescent="0.25">
      <c r="B135" s="13"/>
      <c r="D135" s="84">
        <v>202</v>
      </c>
      <c r="G135" s="9"/>
      <c r="J135" s="29"/>
      <c r="K135" s="193"/>
      <c r="M135" s="81"/>
      <c r="N135" s="74"/>
    </row>
    <row r="136" spans="2:14" s="1" customFormat="1" hidden="1" x14ac:dyDescent="0.25">
      <c r="B136" s="13"/>
      <c r="D136" s="84">
        <v>203</v>
      </c>
      <c r="G136" s="9"/>
      <c r="J136" s="29"/>
      <c r="K136" s="193"/>
      <c r="M136" s="81"/>
      <c r="N136" s="74"/>
    </row>
    <row r="137" spans="2:14" s="1" customFormat="1" hidden="1" x14ac:dyDescent="0.25">
      <c r="B137" s="13"/>
      <c r="D137" s="84">
        <v>204</v>
      </c>
      <c r="G137" s="9"/>
      <c r="J137" s="29"/>
      <c r="K137" s="193"/>
      <c r="M137" s="81"/>
      <c r="N137" s="74"/>
    </row>
    <row r="138" spans="2:14" s="1" customFormat="1" hidden="1" x14ac:dyDescent="0.25">
      <c r="B138" s="13"/>
      <c r="D138" s="84">
        <v>205</v>
      </c>
      <c r="G138" s="9"/>
      <c r="J138" s="29"/>
      <c r="K138" s="193"/>
      <c r="M138" s="81"/>
      <c r="N138" s="74"/>
    </row>
    <row r="139" spans="2:14" s="1" customFormat="1" hidden="1" x14ac:dyDescent="0.25">
      <c r="B139" s="13"/>
      <c r="D139" s="84">
        <v>206</v>
      </c>
      <c r="G139" s="9"/>
      <c r="J139" s="29"/>
      <c r="K139" s="193"/>
      <c r="M139" s="81"/>
      <c r="N139" s="74"/>
    </row>
    <row r="140" spans="2:14" s="1" customFormat="1" hidden="1" x14ac:dyDescent="0.25">
      <c r="B140" s="13"/>
      <c r="D140" s="84">
        <v>207</v>
      </c>
      <c r="G140" s="9"/>
      <c r="J140" s="29"/>
      <c r="K140" s="193"/>
      <c r="M140" s="81"/>
      <c r="N140" s="74"/>
    </row>
    <row r="141" spans="2:14" s="1" customFormat="1" hidden="1" x14ac:dyDescent="0.25">
      <c r="B141" s="13"/>
      <c r="D141" s="84">
        <v>208</v>
      </c>
      <c r="G141" s="9"/>
      <c r="J141" s="29"/>
      <c r="K141" s="193"/>
      <c r="M141" s="81"/>
      <c r="N141" s="74"/>
    </row>
    <row r="142" spans="2:14" s="1" customFormat="1" hidden="1" x14ac:dyDescent="0.25">
      <c r="B142" s="13"/>
      <c r="D142" s="84">
        <v>209</v>
      </c>
      <c r="G142" s="9"/>
      <c r="J142" s="29"/>
      <c r="K142" s="193"/>
      <c r="M142" s="81"/>
      <c r="N142" s="74"/>
    </row>
    <row r="143" spans="2:14" s="1" customFormat="1" hidden="1" x14ac:dyDescent="0.25">
      <c r="B143" s="13"/>
      <c r="D143" s="84">
        <v>210</v>
      </c>
      <c r="G143" s="9"/>
      <c r="J143" s="29"/>
      <c r="K143" s="193"/>
      <c r="M143" s="81"/>
      <c r="N143" s="74"/>
    </row>
    <row r="144" spans="2:14" s="1" customFormat="1" hidden="1" x14ac:dyDescent="0.25">
      <c r="B144" s="13"/>
      <c r="D144" s="84">
        <v>211</v>
      </c>
      <c r="G144" s="9"/>
      <c r="J144" s="29"/>
      <c r="K144" s="193"/>
      <c r="M144" s="81"/>
      <c r="N144" s="74"/>
    </row>
    <row r="145" spans="2:14" s="1" customFormat="1" hidden="1" x14ac:dyDescent="0.25">
      <c r="B145" s="13"/>
      <c r="D145" s="84">
        <v>212</v>
      </c>
      <c r="G145" s="9"/>
      <c r="J145" s="29"/>
      <c r="K145" s="193"/>
      <c r="M145" s="81"/>
      <c r="N145" s="74"/>
    </row>
    <row r="146" spans="2:14" s="1" customFormat="1" hidden="1" x14ac:dyDescent="0.25">
      <c r="B146" s="13"/>
      <c r="D146" s="84">
        <v>213</v>
      </c>
      <c r="G146" s="9"/>
      <c r="J146" s="29"/>
      <c r="K146" s="193"/>
      <c r="M146" s="81"/>
      <c r="N146" s="74"/>
    </row>
    <row r="147" spans="2:14" s="1" customFormat="1" hidden="1" x14ac:dyDescent="0.25">
      <c r="B147" s="13"/>
      <c r="D147" s="84">
        <v>214</v>
      </c>
      <c r="G147" s="9"/>
      <c r="J147" s="29"/>
      <c r="K147" s="193"/>
      <c r="M147" s="81"/>
      <c r="N147" s="74"/>
    </row>
    <row r="148" spans="2:14" s="1" customFormat="1" hidden="1" x14ac:dyDescent="0.25">
      <c r="B148" s="13"/>
      <c r="D148" s="84" t="s">
        <v>12</v>
      </c>
      <c r="G148" s="9"/>
      <c r="J148" s="29"/>
      <c r="K148" s="193"/>
      <c r="M148" s="81"/>
      <c r="N148" s="74"/>
    </row>
    <row r="149" spans="2:14" s="1" customFormat="1" hidden="1" x14ac:dyDescent="0.25">
      <c r="B149" s="13"/>
      <c r="D149" s="84" t="s">
        <v>13</v>
      </c>
      <c r="G149" s="9"/>
      <c r="J149" s="29"/>
      <c r="K149" s="193"/>
      <c r="M149" s="81"/>
      <c r="N149" s="74"/>
    </row>
    <row r="150" spans="2:14" s="1" customFormat="1" hidden="1" x14ac:dyDescent="0.25">
      <c r="B150" s="13"/>
      <c r="D150" s="84" t="s">
        <v>14</v>
      </c>
      <c r="G150" s="9"/>
      <c r="J150" s="29"/>
      <c r="K150" s="193"/>
      <c r="M150" s="81"/>
      <c r="N150" s="74"/>
    </row>
    <row r="151" spans="2:14" s="1" customFormat="1" hidden="1" x14ac:dyDescent="0.25">
      <c r="B151" s="13"/>
      <c r="D151" s="84" t="s">
        <v>16</v>
      </c>
      <c r="G151" s="9"/>
      <c r="J151" s="29"/>
      <c r="K151" s="193"/>
      <c r="M151" s="81"/>
      <c r="N151" s="74"/>
    </row>
    <row r="152" spans="2:14" s="1" customFormat="1" hidden="1" x14ac:dyDescent="0.25">
      <c r="B152" s="13"/>
      <c r="D152" s="84" t="s">
        <v>17</v>
      </c>
      <c r="G152" s="9"/>
      <c r="J152" s="29"/>
      <c r="K152" s="193"/>
      <c r="M152" s="81"/>
      <c r="N152" s="74"/>
    </row>
    <row r="153" spans="2:14" s="1" customFormat="1" hidden="1" x14ac:dyDescent="0.25">
      <c r="B153" s="13"/>
      <c r="D153" s="84" t="s">
        <v>18</v>
      </c>
      <c r="G153" s="9"/>
      <c r="J153" s="29"/>
      <c r="K153" s="193"/>
      <c r="M153" s="81"/>
      <c r="N153" s="74"/>
    </row>
    <row r="154" spans="2:14" s="1" customFormat="1" hidden="1" x14ac:dyDescent="0.25">
      <c r="B154" s="13"/>
      <c r="D154" s="84" t="s">
        <v>15</v>
      </c>
      <c r="G154" s="9"/>
      <c r="J154" s="29"/>
      <c r="K154" s="193"/>
      <c r="M154" s="81"/>
      <c r="N154" s="74"/>
    </row>
    <row r="155" spans="2:14" s="1" customFormat="1" hidden="1" x14ac:dyDescent="0.25">
      <c r="B155" s="13"/>
      <c r="D155" s="84" t="s">
        <v>19</v>
      </c>
      <c r="G155" s="9"/>
      <c r="J155" s="29"/>
      <c r="K155" s="193"/>
      <c r="M155" s="81"/>
      <c r="N155" s="74"/>
    </row>
    <row r="156" spans="2:14" s="1" customFormat="1" hidden="1" x14ac:dyDescent="0.25">
      <c r="B156" s="13"/>
      <c r="D156" s="84" t="s">
        <v>129</v>
      </c>
      <c r="G156" s="9"/>
      <c r="J156" s="29"/>
      <c r="K156" s="193"/>
      <c r="M156" s="81"/>
      <c r="N156" s="74"/>
    </row>
    <row r="157" spans="2:14" s="1" customFormat="1" hidden="1" x14ac:dyDescent="0.25">
      <c r="B157" s="13"/>
      <c r="D157" s="84" t="s">
        <v>39</v>
      </c>
      <c r="G157" s="9"/>
      <c r="J157" s="29"/>
      <c r="K157" s="193"/>
      <c r="M157" s="81"/>
      <c r="N157" s="74"/>
    </row>
    <row r="158" spans="2:14" s="1" customFormat="1" hidden="1" x14ac:dyDescent="0.25">
      <c r="B158" s="13"/>
      <c r="D158" s="84" t="s">
        <v>34</v>
      </c>
      <c r="G158" s="9"/>
      <c r="J158" s="29"/>
      <c r="K158" s="193"/>
      <c r="M158" s="81"/>
      <c r="N158" s="74"/>
    </row>
    <row r="159" spans="2:14" s="1" customFormat="1" hidden="1" x14ac:dyDescent="0.25">
      <c r="B159" s="13"/>
      <c r="D159" s="84" t="s">
        <v>27</v>
      </c>
      <c r="G159" s="9"/>
      <c r="J159" s="29"/>
      <c r="K159" s="193"/>
      <c r="M159" s="81"/>
      <c r="N159" s="74"/>
    </row>
    <row r="160" spans="2:14" s="1" customFormat="1" hidden="1" x14ac:dyDescent="0.25">
      <c r="B160" s="13"/>
      <c r="D160" s="84" t="s">
        <v>28</v>
      </c>
      <c r="G160" s="9"/>
      <c r="J160" s="29"/>
      <c r="K160" s="193"/>
      <c r="M160" s="81"/>
      <c r="N160" s="74"/>
    </row>
    <row r="161" spans="2:14" s="1" customFormat="1" hidden="1" x14ac:dyDescent="0.25">
      <c r="B161" s="13"/>
      <c r="D161" s="84" t="s">
        <v>38</v>
      </c>
      <c r="G161" s="9"/>
      <c r="J161" s="29"/>
      <c r="K161" s="193"/>
      <c r="M161" s="81"/>
      <c r="N161" s="74"/>
    </row>
    <row r="162" spans="2:14" s="1" customFormat="1" hidden="1" x14ac:dyDescent="0.25">
      <c r="B162" s="13"/>
      <c r="D162" s="84" t="s">
        <v>91</v>
      </c>
      <c r="G162" s="9"/>
      <c r="J162" s="29"/>
      <c r="K162" s="193"/>
      <c r="M162" s="81"/>
      <c r="N162" s="74"/>
    </row>
    <row r="163" spans="2:14" s="1" customFormat="1" hidden="1" x14ac:dyDescent="0.25">
      <c r="B163" s="13"/>
      <c r="D163" s="84" t="s">
        <v>92</v>
      </c>
      <c r="G163" s="9"/>
      <c r="J163" s="29"/>
      <c r="K163" s="193"/>
      <c r="M163" s="81"/>
      <c r="N163" s="74"/>
    </row>
    <row r="164" spans="2:14" s="1" customFormat="1" hidden="1" x14ac:dyDescent="0.25">
      <c r="B164" s="13"/>
      <c r="D164" s="84" t="s">
        <v>114</v>
      </c>
      <c r="G164" s="9"/>
      <c r="J164" s="29"/>
      <c r="K164" s="193"/>
      <c r="M164" s="81"/>
      <c r="N164" s="74"/>
    </row>
    <row r="165" spans="2:14" s="1" customFormat="1" hidden="1" x14ac:dyDescent="0.25">
      <c r="B165" s="13"/>
      <c r="D165" s="84" t="s">
        <v>130</v>
      </c>
      <c r="G165" s="9"/>
      <c r="J165" s="29"/>
      <c r="K165" s="193"/>
      <c r="M165" s="81"/>
      <c r="N165" s="74"/>
    </row>
    <row r="166" spans="2:14" s="1" customFormat="1" hidden="1" x14ac:dyDescent="0.25">
      <c r="B166" s="13"/>
      <c r="D166" s="84" t="s">
        <v>116</v>
      </c>
      <c r="G166" s="9"/>
      <c r="J166" s="29"/>
      <c r="K166" s="193"/>
      <c r="M166" s="81"/>
      <c r="N166" s="74"/>
    </row>
    <row r="167" spans="2:14" s="1" customFormat="1" hidden="1" x14ac:dyDescent="0.25">
      <c r="B167" s="13"/>
      <c r="D167" s="84" t="s">
        <v>131</v>
      </c>
      <c r="G167" s="9"/>
      <c r="J167" s="29"/>
      <c r="K167" s="193"/>
      <c r="M167" s="81"/>
      <c r="N167" s="74"/>
    </row>
    <row r="168" spans="2:14" s="1" customFormat="1" hidden="1" x14ac:dyDescent="0.25">
      <c r="B168" s="13"/>
      <c r="D168" s="84" t="s">
        <v>132</v>
      </c>
      <c r="G168" s="9"/>
      <c r="J168" s="29"/>
      <c r="K168" s="193"/>
      <c r="M168" s="81"/>
      <c r="N168" s="74"/>
    </row>
    <row r="169" spans="2:14" s="1" customFormat="1" hidden="1" x14ac:dyDescent="0.25">
      <c r="B169" s="13"/>
      <c r="D169" s="84" t="s">
        <v>113</v>
      </c>
      <c r="G169" s="9"/>
      <c r="J169" s="29"/>
      <c r="K169" s="193"/>
      <c r="M169" s="81"/>
      <c r="N169" s="74"/>
    </row>
    <row r="170" spans="2:14" s="1" customFormat="1" hidden="1" x14ac:dyDescent="0.25">
      <c r="B170" s="13"/>
      <c r="D170" s="84" t="s">
        <v>133</v>
      </c>
      <c r="G170" s="9"/>
      <c r="J170" s="29"/>
      <c r="K170" s="193"/>
      <c r="M170" s="81"/>
      <c r="N170" s="74"/>
    </row>
    <row r="171" spans="2:14" s="1" customFormat="1" hidden="1" x14ac:dyDescent="0.25">
      <c r="B171" s="13"/>
      <c r="D171" s="84" t="s">
        <v>115</v>
      </c>
      <c r="G171" s="9"/>
      <c r="J171" s="29"/>
      <c r="K171" s="193"/>
      <c r="M171" s="81"/>
      <c r="N171" s="74"/>
    </row>
    <row r="172" spans="2:14" s="1" customFormat="1" hidden="1" x14ac:dyDescent="0.25">
      <c r="B172" s="13"/>
      <c r="D172" s="84" t="s">
        <v>134</v>
      </c>
      <c r="G172" s="9"/>
      <c r="J172" s="29"/>
      <c r="K172" s="193"/>
      <c r="M172" s="81"/>
      <c r="N172" s="74"/>
    </row>
    <row r="173" spans="2:14" s="1" customFormat="1" hidden="1" x14ac:dyDescent="0.25">
      <c r="B173" s="13"/>
      <c r="D173" s="84" t="s">
        <v>135</v>
      </c>
      <c r="G173" s="9"/>
      <c r="J173" s="29"/>
      <c r="K173" s="193"/>
      <c r="M173" s="81"/>
      <c r="N173" s="74"/>
    </row>
    <row r="174" spans="2:14" s="1" customFormat="1" hidden="1" x14ac:dyDescent="0.25">
      <c r="B174" s="13"/>
      <c r="D174" s="84" t="s">
        <v>138</v>
      </c>
      <c r="G174" s="9"/>
      <c r="J174" s="29"/>
      <c r="K174" s="193"/>
      <c r="M174" s="81"/>
      <c r="N174" s="74"/>
    </row>
    <row r="175" spans="2:14" s="1" customFormat="1" hidden="1" x14ac:dyDescent="0.25">
      <c r="B175" s="13"/>
      <c r="D175" s="84" t="s">
        <v>4</v>
      </c>
      <c r="G175" s="9"/>
      <c r="J175" s="29"/>
      <c r="K175" s="193"/>
      <c r="M175" s="81"/>
      <c r="N175" s="74"/>
    </row>
  </sheetData>
  <sheetProtection formatCells="0"/>
  <mergeCells count="31">
    <mergeCell ref="B1:C1"/>
    <mergeCell ref="B2:B20"/>
    <mergeCell ref="C2:C5"/>
    <mergeCell ref="C6:C9"/>
    <mergeCell ref="C11:C14"/>
    <mergeCell ref="C15:C18"/>
    <mergeCell ref="C19:C20"/>
    <mergeCell ref="B22:B40"/>
    <mergeCell ref="C22:C25"/>
    <mergeCell ref="C26:C29"/>
    <mergeCell ref="C31:C34"/>
    <mergeCell ref="C35:C38"/>
    <mergeCell ref="C39:C40"/>
    <mergeCell ref="B42:B52"/>
    <mergeCell ref="C42:C45"/>
    <mergeCell ref="C46:C49"/>
    <mergeCell ref="C51:C52"/>
    <mergeCell ref="B54:B70"/>
    <mergeCell ref="C54:C57"/>
    <mergeCell ref="C58:C61"/>
    <mergeCell ref="C63:C66"/>
    <mergeCell ref="C67:C70"/>
    <mergeCell ref="B92:B99"/>
    <mergeCell ref="C92:C95"/>
    <mergeCell ref="C96:C99"/>
    <mergeCell ref="B72:B90"/>
    <mergeCell ref="C72:C75"/>
    <mergeCell ref="C76:C79"/>
    <mergeCell ref="C81:C84"/>
    <mergeCell ref="C85:C88"/>
    <mergeCell ref="C89:C90"/>
  </mergeCells>
  <conditionalFormatting sqref="D4:I4 D8:I8 D13:I13 D17:I17 D24:I24 D28:I28 D33:I33 D37:I37 D44:I44 D48:I48 D56:I56 D60:I60 D65:I65 D69:I69 D74:I74 D78:I78 D83:I83 D87:I87 D94:I94 D98:I98">
    <cfRule type="expression" dxfId="17" priority="9" stopIfTrue="1">
      <formula>COUNTIF($J$1,"cycle 2")</formula>
    </cfRule>
  </conditionalFormatting>
  <conditionalFormatting sqref="D5:I5 D9:I9 D14:I14 D18:I18 D25:I25 D29:I29 D34:I34 D38:I38 D45:I45 D49:I49 D57:I57 D61:I61 D66:I66 D70:I70 D75:I75 D79:I79 D84:I84 D88:I88 D95:I95 D99:I99">
    <cfRule type="expression" dxfId="16" priority="8" stopIfTrue="1">
      <formula>COUNTIF($J$1,"cycle 3")</formula>
    </cfRule>
  </conditionalFormatting>
  <conditionalFormatting sqref="D3:I3 D7:I7 D12:I12 D16:I16 D23:I23 D27:I27 D32:I32 D36:I36 D43:I43 D47:I47 D55:I55 D59:I59 D64:I64 D68:I68 D73:I73 D77:I77 D82:I82 D86:I86 D93:I93 D97:I97">
    <cfRule type="expression" dxfId="15" priority="7" stopIfTrue="1">
      <formula>COUNTIF($J$1,"Cycle 1")</formula>
    </cfRule>
  </conditionalFormatting>
  <conditionalFormatting sqref="D3:I5 D7:I9 D12:I14 D16:I18 D23:I25 D27:I29 D32:I34 D36:I38 D43:I45 D47:I49 D55:I57 D59:I61 D64:I66 D68:I70 D73:I75 D77:I79 D82:I84 D86:I88 D93:I95 D97:I99">
    <cfRule type="cellIs" dxfId="14" priority="5" stopIfTrue="1" operator="equal">
      <formula>$A$1</formula>
    </cfRule>
    <cfRule type="expression" dxfId="13" priority="6" stopIfTrue="1">
      <formula>COUNTIF($J$1,"cycle 1, 2, 3")</formula>
    </cfRule>
  </conditionalFormatting>
  <conditionalFormatting sqref="D3:I5 D7:I9 D12:I14 D16:I18 D23:I25 D27:I29 D32:I34 D36:I38 D43:I45 D47:I49 D55:I57 D59:I61 D64:I66 D68:I70 D73:I75 D77:I79 D82:I84 D86:I90 D93:I95 D97:I99">
    <cfRule type="expression" dxfId="12" priority="4" stopIfTrue="1">
      <formula xml:space="preserve"> SEARCH($O$1,D3)&gt;0</formula>
    </cfRule>
  </conditionalFormatting>
  <conditionalFormatting sqref="D51:I52">
    <cfRule type="expression" dxfId="11" priority="3" stopIfTrue="1">
      <formula xml:space="preserve"> SEARCH($O$1,D51)&gt;0</formula>
    </cfRule>
  </conditionalFormatting>
  <conditionalFormatting sqref="D19:I20">
    <cfRule type="expression" dxfId="10" priority="2" stopIfTrue="1">
      <formula xml:space="preserve"> SEARCH($O$1,D19)&gt;0</formula>
    </cfRule>
  </conditionalFormatting>
  <conditionalFormatting sqref="D39:I40">
    <cfRule type="expression" dxfId="9" priority="1" stopIfTrue="1">
      <formula xml:space="preserve"> SEARCH($O$1,D39)&gt;0</formula>
    </cfRule>
  </conditionalFormatting>
  <dataValidations count="15">
    <dataValidation type="list" allowBlank="1" showInputMessage="1" sqref="D94:D95 D97:I99 E93:I95 D73:I75 D77:I79 D82:I84 E61 D4:D5 E3:I5 D7:I9 D12:E14 D43:G45 D44:I45 G43:I43 D47:I49">
      <formula1>$K$2:$K$95</formula1>
    </dataValidation>
    <dataValidation type="list" allowBlank="1" showInputMessage="1" sqref="B1:C1">
      <formula1>$L$3:$L$23</formula1>
    </dataValidation>
    <dataValidation type="list" allowBlank="1" showInputMessage="1" sqref="D103:I103">
      <formula1>$M$15:$M$17</formula1>
    </dataValidation>
    <dataValidation type="list" allowBlank="1" showInputMessage="1" sqref="I48:I49 D43:E45 D47:D48 F47:H49 E48:E49">
      <formula1>$K$2:$K$9</formula1>
    </dataValidation>
    <dataValidation type="list" allowBlank="1" showInputMessage="1" sqref="D73:I75">
      <formula1>$K$3:$K$103</formula1>
    </dataValidation>
    <dataValidation type="list" allowBlank="1" showInputMessage="1" sqref="I4:I5 G3:H5 D16:I18 D23:I25 D27:I30 D32:I34 D36:I38 D55:I57 D73:I75 D64:I66 D68:I70 D86:I88 D97:I99 D93:D95 D47:D48 F12:I14 E59:E60 D59:D61 F59:I61 D43:E45 D3:D5 E4:E5 F3:F4 F47:I49 E48:E49">
      <formula1>$K$2:$K$100</formula1>
    </dataValidation>
    <dataValidation type="list" allowBlank="1" showInputMessage="1" sqref="D6">
      <formula1>$D$109:$D$173</formula1>
    </dataValidation>
    <dataValidation type="list" allowBlank="1" showInputMessage="1" sqref="E73:F75 E97:E99 D3:D5 H97:I99 H73:I75 D74:D75 F47:F49">
      <formula1>$K$2:$K$83</formula1>
    </dataValidation>
    <dataValidation type="list" allowBlank="1" showInputMessage="1" sqref="D2:I2 D92:I92 D76:I76 D72:I72 D58:I58 D54:I54 D46:I46 D42:I42 D35:I35 D31:I31 D26:I26 D22:I22 D15:I15 D11:I11 E6:I6 D63:I63 D96:I96 D81:I81 D85:I85 D67:I67">
      <formula1>$D$111:$D$175</formula1>
    </dataValidation>
    <dataValidation type="list" allowBlank="1" showInputMessage="1" sqref="D3">
      <formula1>$K$2:$K$88</formula1>
    </dataValidation>
    <dataValidation type="list" allowBlank="1" showInputMessage="1" sqref="D52:I52">
      <formula1>$K$45:$K$49</formula1>
    </dataValidation>
    <dataValidation type="list" allowBlank="1" showInputMessage="1" sqref="D51:I51">
      <formula1>$K$33:$K$39</formula1>
    </dataValidation>
    <dataValidation type="list" allowBlank="1" showInputMessage="1" sqref="D20:I20 D90:I90 D40:I40">
      <formula1>$M$3:$M$7</formula1>
    </dataValidation>
    <dataValidation type="list" allowBlank="1" showInputMessage="1" sqref="D19:I19 D89:I89 D39:I39">
      <formula1>$M$2</formula1>
    </dataValidation>
    <dataValidation type="list" allowBlank="1" showInputMessage="1" sqref="J7 J1">
      <formula1>$N$2:$N$7</formula1>
    </dataValidation>
  </dataValidations>
  <printOptions horizontalCentered="1"/>
  <pageMargins left="0.19685039370078741" right="0.19685039370078741" top="7.874015748031496E-2" bottom="0" header="0" footer="0"/>
  <pageSetup paperSize="9" scale="60" orientation="portrait" useFirstPageNumber="1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B1:IU175"/>
  <sheetViews>
    <sheetView showGridLines="0" zoomScale="90" zoomScaleNormal="90" workbookViewId="0">
      <pane xSplit="3" ySplit="1" topLeftCell="D80" activePane="bottomRight" state="frozen"/>
      <selection activeCell="J6" sqref="J6"/>
      <selection pane="topRight" activeCell="J6" sqref="J6"/>
      <selection pane="bottomLeft" activeCell="J6" sqref="J6"/>
      <selection pane="bottomRight" activeCell="D19" sqref="D19:I20"/>
    </sheetView>
  </sheetViews>
  <sheetFormatPr baseColWidth="10" defaultRowHeight="15.75" x14ac:dyDescent="0.25"/>
  <cols>
    <col min="1" max="1" width="1.85546875" customWidth="1"/>
    <col min="2" max="2" width="20" style="13" bestFit="1" customWidth="1"/>
    <col min="3" max="3" width="11.7109375" style="1" customWidth="1"/>
    <col min="4" max="6" width="22.42578125" style="1" customWidth="1"/>
    <col min="7" max="7" width="22.42578125" style="9" customWidth="1"/>
    <col min="8" max="9" width="22.42578125" style="1" customWidth="1"/>
    <col min="10" max="10" width="19.85546875" style="29" customWidth="1"/>
    <col min="11" max="11" width="48.85546875" style="193" hidden="1" customWidth="1"/>
    <col min="12" max="12" width="15.140625" style="1" hidden="1" customWidth="1"/>
    <col min="13" max="13" width="48.85546875" style="81" hidden="1" customWidth="1"/>
    <col min="14" max="14" width="48.85546875" style="74" hidden="1" customWidth="1"/>
    <col min="15" max="15" width="48.85546875" style="1" customWidth="1"/>
    <col min="16" max="16" width="27" style="1" customWidth="1"/>
    <col min="17" max="17" width="15.7109375" style="1" customWidth="1"/>
    <col min="18" max="255" width="11.42578125" style="1" customWidth="1"/>
  </cols>
  <sheetData>
    <row r="1" spans="2:15" s="1" customFormat="1" ht="30" customHeight="1" thickBot="1" x14ac:dyDescent="0.4">
      <c r="B1" s="343" t="s">
        <v>208</v>
      </c>
      <c r="C1" s="344"/>
      <c r="D1" s="143" t="str">
        <f>(NOMS!B4)</f>
        <v>AAAA</v>
      </c>
      <c r="E1" s="144" t="str">
        <f>(NOMS!B5)</f>
        <v>BBBBB</v>
      </c>
      <c r="F1" s="145" t="str">
        <f>(NOMS!B6)</f>
        <v>CCCCC</v>
      </c>
      <c r="G1" s="144" t="str">
        <f>(NOMS!B7)</f>
        <v>DDDDD</v>
      </c>
      <c r="H1" s="145" t="str">
        <f>(NOMS!B8)</f>
        <v>EEEEEEE</v>
      </c>
      <c r="I1" s="146" t="str">
        <f>(NOMS!B9)</f>
        <v>FFFFFFF</v>
      </c>
      <c r="J1" s="154" t="s">
        <v>66</v>
      </c>
      <c r="K1" s="186"/>
      <c r="L1" s="75"/>
      <c r="M1" s="82"/>
      <c r="N1" s="83"/>
      <c r="O1" s="101" t="s">
        <v>112</v>
      </c>
    </row>
    <row r="2" spans="2:15" s="1" customFormat="1" ht="15" customHeight="1" x14ac:dyDescent="0.25">
      <c r="B2" s="314" t="s">
        <v>11</v>
      </c>
      <c r="C2" s="330" t="s">
        <v>51</v>
      </c>
      <c r="D2" s="30"/>
      <c r="E2" s="31"/>
      <c r="F2" s="31"/>
      <c r="G2" s="31"/>
      <c r="H2" s="31"/>
      <c r="I2" s="32"/>
      <c r="J2" s="157" t="s">
        <v>70</v>
      </c>
      <c r="K2" s="104"/>
      <c r="L2" s="161"/>
      <c r="M2" s="103" t="s">
        <v>69</v>
      </c>
      <c r="N2" s="102" t="s">
        <v>63</v>
      </c>
      <c r="O2" s="159" t="s">
        <v>68</v>
      </c>
    </row>
    <row r="3" spans="2:15" s="1" customFormat="1" ht="15" customHeight="1" x14ac:dyDescent="0.25">
      <c r="B3" s="341"/>
      <c r="C3" s="331"/>
      <c r="D3" s="62"/>
      <c r="E3" s="63"/>
      <c r="F3" s="63"/>
      <c r="G3" s="63"/>
      <c r="H3" s="63"/>
      <c r="I3" s="64"/>
      <c r="J3" s="126"/>
      <c r="K3" s="187" t="s">
        <v>93</v>
      </c>
      <c r="L3" s="185" t="s">
        <v>204</v>
      </c>
      <c r="M3" s="162" t="s">
        <v>46</v>
      </c>
      <c r="N3" s="102" t="s">
        <v>64</v>
      </c>
      <c r="O3" s="128"/>
    </row>
    <row r="4" spans="2:15" s="1" customFormat="1" ht="15" customHeight="1" x14ac:dyDescent="0.25">
      <c r="B4" s="341"/>
      <c r="C4" s="331"/>
      <c r="D4" s="65"/>
      <c r="E4" s="66"/>
      <c r="F4" s="66"/>
      <c r="G4" s="66"/>
      <c r="H4" s="66"/>
      <c r="I4" s="67"/>
      <c r="J4" s="126"/>
      <c r="K4" s="187" t="s">
        <v>181</v>
      </c>
      <c r="L4" s="185" t="s">
        <v>205</v>
      </c>
      <c r="M4" s="163" t="s">
        <v>22</v>
      </c>
      <c r="N4" s="102" t="s">
        <v>65</v>
      </c>
      <c r="O4" s="128"/>
    </row>
    <row r="5" spans="2:15" s="1" customFormat="1" ht="15" customHeight="1" x14ac:dyDescent="0.25">
      <c r="B5" s="341"/>
      <c r="C5" s="332"/>
      <c r="D5" s="68"/>
      <c r="E5" s="69"/>
      <c r="F5" s="69"/>
      <c r="G5" s="69"/>
      <c r="H5" s="69"/>
      <c r="I5" s="70"/>
      <c r="J5" s="126"/>
      <c r="K5" s="188" t="s">
        <v>144</v>
      </c>
      <c r="L5" s="185" t="s">
        <v>206</v>
      </c>
      <c r="M5" s="163" t="s">
        <v>31</v>
      </c>
      <c r="N5" s="160" t="s">
        <v>66</v>
      </c>
      <c r="O5" s="128"/>
    </row>
    <row r="6" spans="2:15" s="1" customFormat="1" ht="15" customHeight="1" x14ac:dyDescent="0.25">
      <c r="B6" s="341"/>
      <c r="C6" s="333" t="s">
        <v>50</v>
      </c>
      <c r="D6" s="171"/>
      <c r="E6" s="39"/>
      <c r="F6" s="34"/>
      <c r="G6" s="34"/>
      <c r="H6" s="34"/>
      <c r="I6" s="35"/>
      <c r="J6" s="131"/>
      <c r="K6" s="187" t="s">
        <v>94</v>
      </c>
      <c r="L6" s="185" t="s">
        <v>207</v>
      </c>
      <c r="M6" s="133"/>
      <c r="N6" s="132"/>
      <c r="O6" s="132"/>
    </row>
    <row r="7" spans="2:15" s="1" customFormat="1" ht="15" customHeight="1" x14ac:dyDescent="0.25">
      <c r="B7" s="341"/>
      <c r="C7" s="331"/>
      <c r="D7" s="62"/>
      <c r="E7" s="63"/>
      <c r="F7" s="63"/>
      <c r="G7" s="63"/>
      <c r="H7" s="63"/>
      <c r="I7" s="64"/>
      <c r="J7" s="126"/>
      <c r="K7" s="188" t="s">
        <v>182</v>
      </c>
      <c r="L7" s="185" t="s">
        <v>208</v>
      </c>
      <c r="M7" s="130"/>
      <c r="N7" s="128"/>
      <c r="O7" s="128"/>
    </row>
    <row r="8" spans="2:15" s="1" customFormat="1" ht="15" customHeight="1" x14ac:dyDescent="0.25">
      <c r="B8" s="341"/>
      <c r="C8" s="331"/>
      <c r="D8" s="65"/>
      <c r="E8" s="66"/>
      <c r="F8" s="66"/>
      <c r="G8" s="66"/>
      <c r="H8" s="66"/>
      <c r="I8" s="67"/>
      <c r="J8" s="126"/>
      <c r="K8" s="188" t="s">
        <v>183</v>
      </c>
      <c r="L8" s="185" t="s">
        <v>209</v>
      </c>
      <c r="M8" s="168"/>
      <c r="N8" s="128"/>
      <c r="O8" s="128"/>
    </row>
    <row r="9" spans="2:15" s="1" customFormat="1" ht="15" customHeight="1" thickBot="1" x14ac:dyDescent="0.3">
      <c r="B9" s="341"/>
      <c r="C9" s="331"/>
      <c r="D9" s="68"/>
      <c r="E9" s="69"/>
      <c r="F9" s="69"/>
      <c r="G9" s="69"/>
      <c r="H9" s="69"/>
      <c r="I9" s="73"/>
      <c r="J9" s="126"/>
      <c r="K9" s="188" t="s">
        <v>184</v>
      </c>
      <c r="L9" s="185" t="s">
        <v>210</v>
      </c>
      <c r="M9" s="168"/>
      <c r="N9" s="128"/>
      <c r="O9" s="128"/>
    </row>
    <row r="10" spans="2:15" s="1" customFormat="1" ht="3" customHeight="1" thickBot="1" x14ac:dyDescent="0.3">
      <c r="B10" s="341"/>
      <c r="C10" s="166"/>
      <c r="D10" s="36"/>
      <c r="E10" s="37"/>
      <c r="F10" s="36"/>
      <c r="G10" s="37"/>
      <c r="H10" s="36"/>
      <c r="I10" s="38"/>
      <c r="J10" s="131"/>
      <c r="K10" s="188" t="s">
        <v>185</v>
      </c>
      <c r="L10" s="185" t="s">
        <v>211</v>
      </c>
      <c r="M10" s="168"/>
      <c r="N10" s="132"/>
      <c r="O10" s="132"/>
    </row>
    <row r="11" spans="2:15" s="1" customFormat="1" ht="15" customHeight="1" x14ac:dyDescent="0.25">
      <c r="B11" s="341"/>
      <c r="C11" s="340" t="s">
        <v>54</v>
      </c>
      <c r="D11" s="30"/>
      <c r="E11" s="31"/>
      <c r="F11" s="31"/>
      <c r="G11" s="31"/>
      <c r="H11" s="31"/>
      <c r="I11" s="32"/>
      <c r="J11" s="131"/>
      <c r="K11" s="188" t="s">
        <v>186</v>
      </c>
      <c r="L11" s="185" t="s">
        <v>212</v>
      </c>
      <c r="M11" s="135"/>
      <c r="N11" s="132"/>
      <c r="O11" s="132"/>
    </row>
    <row r="12" spans="2:15" s="1" customFormat="1" ht="15" customHeight="1" x14ac:dyDescent="0.25">
      <c r="B12" s="341"/>
      <c r="C12" s="331"/>
      <c r="D12" s="62"/>
      <c r="E12" s="63"/>
      <c r="F12" s="63"/>
      <c r="G12" s="63"/>
      <c r="H12" s="63"/>
      <c r="I12" s="64"/>
      <c r="J12" s="126"/>
      <c r="K12" s="188" t="s">
        <v>187</v>
      </c>
      <c r="L12" s="185" t="s">
        <v>213</v>
      </c>
      <c r="M12" s="134"/>
      <c r="N12" s="128"/>
      <c r="O12" s="128"/>
    </row>
    <row r="13" spans="2:15" s="1" customFormat="1" ht="15" customHeight="1" x14ac:dyDescent="0.25">
      <c r="B13" s="341"/>
      <c r="C13" s="331"/>
      <c r="D13" s="65"/>
      <c r="E13" s="66"/>
      <c r="F13" s="66"/>
      <c r="G13" s="66"/>
      <c r="H13" s="66"/>
      <c r="I13" s="67"/>
      <c r="J13" s="126"/>
      <c r="K13" s="188" t="s">
        <v>188</v>
      </c>
      <c r="L13" s="185" t="s">
        <v>214</v>
      </c>
      <c r="M13" s="134"/>
      <c r="N13" s="128"/>
      <c r="O13" s="128"/>
    </row>
    <row r="14" spans="2:15" s="1" customFormat="1" ht="15" customHeight="1" x14ac:dyDescent="0.25">
      <c r="B14" s="341"/>
      <c r="C14" s="332"/>
      <c r="D14" s="68"/>
      <c r="E14" s="69"/>
      <c r="F14" s="69"/>
      <c r="G14" s="69"/>
      <c r="H14" s="69"/>
      <c r="I14" s="70"/>
      <c r="J14" s="126"/>
      <c r="K14" s="187" t="s">
        <v>95</v>
      </c>
      <c r="L14" s="185" t="s">
        <v>215</v>
      </c>
      <c r="M14" s="134"/>
      <c r="N14" s="128"/>
      <c r="O14" s="128"/>
    </row>
    <row r="15" spans="2:15" s="1" customFormat="1" ht="15" customHeight="1" x14ac:dyDescent="0.25">
      <c r="B15" s="341"/>
      <c r="C15" s="336" t="s">
        <v>55</v>
      </c>
      <c r="D15" s="33"/>
      <c r="E15" s="34"/>
      <c r="F15" s="39"/>
      <c r="G15" s="39"/>
      <c r="H15" s="34"/>
      <c r="I15" s="35"/>
      <c r="J15" s="131"/>
      <c r="K15" s="188" t="s">
        <v>96</v>
      </c>
      <c r="L15" s="185" t="s">
        <v>216</v>
      </c>
      <c r="M15" s="168" t="s">
        <v>124</v>
      </c>
      <c r="N15" s="132"/>
      <c r="O15" s="132"/>
    </row>
    <row r="16" spans="2:15" s="1" customFormat="1" ht="15" customHeight="1" x14ac:dyDescent="0.25">
      <c r="B16" s="341"/>
      <c r="C16" s="331"/>
      <c r="D16" s="62"/>
      <c r="E16" s="63"/>
      <c r="F16" s="63"/>
      <c r="G16" s="63"/>
      <c r="H16" s="63"/>
      <c r="I16" s="64"/>
      <c r="J16" s="126"/>
      <c r="K16" s="188" t="s">
        <v>176</v>
      </c>
      <c r="L16" s="185" t="s">
        <v>217</v>
      </c>
      <c r="M16" s="168" t="s">
        <v>121</v>
      </c>
      <c r="N16" s="128"/>
      <c r="O16" s="128"/>
    </row>
    <row r="17" spans="2:15" s="1" customFormat="1" ht="15" customHeight="1" x14ac:dyDescent="0.25">
      <c r="B17" s="341"/>
      <c r="C17" s="331"/>
      <c r="D17" s="65"/>
      <c r="E17" s="66"/>
      <c r="F17" s="66"/>
      <c r="G17" s="66"/>
      <c r="H17" s="66"/>
      <c r="I17" s="67"/>
      <c r="J17" s="126"/>
      <c r="K17" s="188" t="s">
        <v>177</v>
      </c>
      <c r="L17" s="185" t="s">
        <v>218</v>
      </c>
      <c r="M17" s="168" t="s">
        <v>123</v>
      </c>
      <c r="N17" s="128"/>
      <c r="O17" s="137"/>
    </row>
    <row r="18" spans="2:15" s="1" customFormat="1" ht="15" customHeight="1" thickBot="1" x14ac:dyDescent="0.3">
      <c r="B18" s="341"/>
      <c r="C18" s="331"/>
      <c r="D18" s="65"/>
      <c r="E18" s="66"/>
      <c r="F18" s="66"/>
      <c r="G18" s="66"/>
      <c r="H18" s="66"/>
      <c r="I18" s="67"/>
      <c r="J18" s="126"/>
      <c r="K18" s="188" t="s">
        <v>178</v>
      </c>
      <c r="L18" s="185" t="s">
        <v>219</v>
      </c>
      <c r="M18" s="134"/>
      <c r="N18" s="128"/>
      <c r="O18" s="137"/>
    </row>
    <row r="19" spans="2:15" s="1" customFormat="1" ht="15" customHeight="1" x14ac:dyDescent="0.25">
      <c r="B19" s="341"/>
      <c r="C19" s="337" t="s">
        <v>52</v>
      </c>
      <c r="D19" s="125"/>
      <c r="E19" s="120"/>
      <c r="F19" s="120"/>
      <c r="G19" s="120"/>
      <c r="H19" s="120"/>
      <c r="I19" s="121"/>
      <c r="J19" s="137"/>
      <c r="K19" s="188" t="s">
        <v>179</v>
      </c>
      <c r="L19" s="185" t="s">
        <v>220</v>
      </c>
      <c r="M19" s="134"/>
      <c r="N19" s="128"/>
      <c r="O19" s="128"/>
    </row>
    <row r="20" spans="2:15" s="1" customFormat="1" ht="15" customHeight="1" thickBot="1" x14ac:dyDescent="0.3">
      <c r="B20" s="342"/>
      <c r="C20" s="329"/>
      <c r="D20" s="118"/>
      <c r="E20" s="116"/>
      <c r="F20" s="116"/>
      <c r="G20" s="116"/>
      <c r="H20" s="116"/>
      <c r="I20" s="117"/>
      <c r="J20" s="137"/>
      <c r="K20" s="188" t="s">
        <v>180</v>
      </c>
      <c r="L20" s="185" t="s">
        <v>221</v>
      </c>
      <c r="M20" s="134"/>
      <c r="N20" s="128"/>
      <c r="O20" s="128"/>
    </row>
    <row r="21" spans="2:15" s="1" customFormat="1" ht="9.75" customHeight="1" thickBot="1" x14ac:dyDescent="0.3">
      <c r="B21" s="164"/>
      <c r="C21" s="57"/>
      <c r="D21" s="40"/>
      <c r="E21" s="40"/>
      <c r="F21" s="40"/>
      <c r="G21" s="41"/>
      <c r="H21" s="40"/>
      <c r="I21" s="40"/>
      <c r="J21" s="137"/>
      <c r="K21" s="188" t="s">
        <v>227</v>
      </c>
      <c r="L21" s="185" t="s">
        <v>222</v>
      </c>
      <c r="M21" s="134"/>
      <c r="N21" s="128"/>
      <c r="O21" s="128"/>
    </row>
    <row r="22" spans="2:15" s="1" customFormat="1" ht="15" customHeight="1" x14ac:dyDescent="0.25">
      <c r="B22" s="314" t="s">
        <v>26</v>
      </c>
      <c r="C22" s="330" t="s">
        <v>51</v>
      </c>
      <c r="D22" s="42"/>
      <c r="E22" s="30"/>
      <c r="F22" s="31"/>
      <c r="G22" s="31"/>
      <c r="H22" s="31"/>
      <c r="I22" s="32"/>
      <c r="J22" s="131"/>
      <c r="K22" s="188" t="s">
        <v>139</v>
      </c>
      <c r="L22" s="185" t="s">
        <v>224</v>
      </c>
      <c r="M22" s="135"/>
      <c r="N22" s="132"/>
      <c r="O22" s="132"/>
    </row>
    <row r="23" spans="2:15" s="1" customFormat="1" ht="15" customHeight="1" x14ac:dyDescent="0.25">
      <c r="B23" s="341"/>
      <c r="C23" s="331"/>
      <c r="D23" s="62"/>
      <c r="E23" s="63"/>
      <c r="F23" s="63"/>
      <c r="G23" s="63"/>
      <c r="H23" s="63"/>
      <c r="I23" s="64"/>
      <c r="J23" s="126"/>
      <c r="K23" s="188" t="s">
        <v>140</v>
      </c>
      <c r="L23" s="185" t="s">
        <v>223</v>
      </c>
      <c r="M23" s="134"/>
      <c r="N23" s="128"/>
      <c r="O23" s="128"/>
    </row>
    <row r="24" spans="2:15" s="1" customFormat="1" ht="15" customHeight="1" x14ac:dyDescent="0.25">
      <c r="B24" s="341"/>
      <c r="C24" s="331"/>
      <c r="D24" s="65"/>
      <c r="E24" s="66"/>
      <c r="F24" s="66"/>
      <c r="G24" s="66"/>
      <c r="H24" s="66"/>
      <c r="I24" s="67"/>
      <c r="J24" s="126"/>
      <c r="K24" s="188" t="s">
        <v>226</v>
      </c>
      <c r="L24" s="185"/>
      <c r="M24" s="134"/>
      <c r="N24" s="128"/>
      <c r="O24" s="128"/>
    </row>
    <row r="25" spans="2:15" s="1" customFormat="1" ht="15" customHeight="1" x14ac:dyDescent="0.2">
      <c r="B25" s="341"/>
      <c r="C25" s="332"/>
      <c r="D25" s="68"/>
      <c r="E25" s="69"/>
      <c r="F25" s="69"/>
      <c r="G25" s="69"/>
      <c r="H25" s="69"/>
      <c r="I25" s="70"/>
      <c r="J25" s="126"/>
      <c r="K25" s="189" t="s">
        <v>142</v>
      </c>
      <c r="L25" s="128"/>
      <c r="M25" s="134"/>
      <c r="N25" s="128"/>
      <c r="O25" s="128"/>
    </row>
    <row r="26" spans="2:15" s="1" customFormat="1" ht="15" customHeight="1" x14ac:dyDescent="0.25">
      <c r="B26" s="341"/>
      <c r="C26" s="333" t="s">
        <v>50</v>
      </c>
      <c r="D26" s="43"/>
      <c r="E26" s="33"/>
      <c r="F26" s="34"/>
      <c r="G26" s="34"/>
      <c r="H26" s="34"/>
      <c r="I26" s="35"/>
      <c r="J26" s="131"/>
      <c r="K26" s="188" t="s">
        <v>225</v>
      </c>
      <c r="L26" s="132"/>
      <c r="M26" s="135"/>
      <c r="N26" s="132"/>
      <c r="O26" s="132"/>
    </row>
    <row r="27" spans="2:15" s="1" customFormat="1" ht="15" customHeight="1" x14ac:dyDescent="0.25">
      <c r="B27" s="341"/>
      <c r="C27" s="331"/>
      <c r="D27" s="62"/>
      <c r="E27" s="63"/>
      <c r="F27" s="63"/>
      <c r="G27" s="63"/>
      <c r="H27" s="63"/>
      <c r="I27" s="64"/>
      <c r="J27" s="126"/>
      <c r="K27" s="188" t="s">
        <v>97</v>
      </c>
      <c r="L27" s="128"/>
      <c r="M27" s="134"/>
      <c r="N27" s="128"/>
      <c r="O27" s="128"/>
    </row>
    <row r="28" spans="2:15" s="1" customFormat="1" ht="15" customHeight="1" x14ac:dyDescent="0.25">
      <c r="B28" s="341"/>
      <c r="C28" s="331"/>
      <c r="D28" s="65"/>
      <c r="E28" s="66"/>
      <c r="F28" s="66"/>
      <c r="G28" s="66"/>
      <c r="H28" s="66"/>
      <c r="I28" s="67"/>
      <c r="J28" s="126"/>
      <c r="K28" s="188" t="s">
        <v>98</v>
      </c>
      <c r="L28" s="128"/>
      <c r="M28" s="134"/>
      <c r="N28" s="128"/>
      <c r="O28" s="128"/>
    </row>
    <row r="29" spans="2:15" s="1" customFormat="1" ht="15" customHeight="1" thickBot="1" x14ac:dyDescent="0.3">
      <c r="B29" s="341"/>
      <c r="C29" s="331"/>
      <c r="D29" s="68"/>
      <c r="E29" s="69"/>
      <c r="F29" s="69"/>
      <c r="G29" s="69"/>
      <c r="H29" s="69"/>
      <c r="I29" s="70"/>
      <c r="J29" s="126"/>
      <c r="K29" s="188" t="s">
        <v>189</v>
      </c>
      <c r="L29" s="128"/>
      <c r="M29" s="134"/>
      <c r="N29" s="128"/>
      <c r="O29" s="128"/>
    </row>
    <row r="30" spans="2:15" s="1" customFormat="1" ht="3" customHeight="1" thickBot="1" x14ac:dyDescent="0.3">
      <c r="B30" s="341"/>
      <c r="C30" s="58"/>
      <c r="D30" s="44"/>
      <c r="E30" s="44"/>
      <c r="F30" s="44"/>
      <c r="G30" s="44"/>
      <c r="H30" s="44"/>
      <c r="I30" s="45"/>
      <c r="J30" s="137"/>
      <c r="K30" s="188" t="s">
        <v>99</v>
      </c>
      <c r="L30" s="128"/>
      <c r="M30" s="134"/>
      <c r="N30" s="128"/>
      <c r="O30" s="128"/>
    </row>
    <row r="31" spans="2:15" s="1" customFormat="1" ht="15" customHeight="1" x14ac:dyDescent="0.25">
      <c r="B31" s="341"/>
      <c r="C31" s="335" t="s">
        <v>54</v>
      </c>
      <c r="D31" s="46"/>
      <c r="E31" s="47"/>
      <c r="F31" s="47"/>
      <c r="G31" s="47"/>
      <c r="H31" s="47"/>
      <c r="I31" s="48"/>
      <c r="J31" s="131"/>
      <c r="K31" s="188" t="s">
        <v>165</v>
      </c>
      <c r="L31" s="132"/>
      <c r="M31" s="135"/>
      <c r="N31" s="132"/>
      <c r="O31" s="132"/>
    </row>
    <row r="32" spans="2:15" s="1" customFormat="1" ht="15" customHeight="1" x14ac:dyDescent="0.25">
      <c r="B32" s="341"/>
      <c r="C32" s="331"/>
      <c r="D32" s="62"/>
      <c r="E32" s="63"/>
      <c r="F32" s="63"/>
      <c r="G32" s="63"/>
      <c r="H32" s="63"/>
      <c r="I32" s="64"/>
      <c r="J32" s="126"/>
      <c r="K32" s="188" t="s">
        <v>167</v>
      </c>
      <c r="L32" s="128"/>
      <c r="M32" s="134"/>
      <c r="N32" s="128"/>
      <c r="O32" s="128"/>
    </row>
    <row r="33" spans="2:15" s="1" customFormat="1" ht="15" customHeight="1" x14ac:dyDescent="0.25">
      <c r="B33" s="341"/>
      <c r="C33" s="331"/>
      <c r="D33" s="172"/>
      <c r="E33" s="66"/>
      <c r="F33" s="66"/>
      <c r="G33" s="66"/>
      <c r="H33" s="66"/>
      <c r="I33" s="67"/>
      <c r="J33" s="126"/>
      <c r="K33" s="188" t="s">
        <v>168</v>
      </c>
      <c r="L33" s="128"/>
      <c r="M33" s="134"/>
      <c r="N33" s="128"/>
      <c r="O33" s="128"/>
    </row>
    <row r="34" spans="2:15" s="1" customFormat="1" ht="15" customHeight="1" x14ac:dyDescent="0.25">
      <c r="B34" s="341"/>
      <c r="C34" s="332"/>
      <c r="D34" s="68"/>
      <c r="E34" s="69"/>
      <c r="F34" s="69"/>
      <c r="G34" s="69"/>
      <c r="H34" s="69"/>
      <c r="I34" s="70"/>
      <c r="J34" s="126"/>
      <c r="K34" s="188" t="s">
        <v>166</v>
      </c>
      <c r="L34" s="128"/>
      <c r="M34" s="134"/>
      <c r="N34" s="128"/>
      <c r="O34" s="128"/>
    </row>
    <row r="35" spans="2:15" s="1" customFormat="1" ht="15" customHeight="1" x14ac:dyDescent="0.25">
      <c r="B35" s="341"/>
      <c r="C35" s="336" t="s">
        <v>55</v>
      </c>
      <c r="D35" s="33"/>
      <c r="E35" s="34"/>
      <c r="F35" s="34"/>
      <c r="G35" s="174"/>
      <c r="H35" s="39"/>
      <c r="I35" s="35"/>
      <c r="J35" s="131"/>
      <c r="K35" s="188" t="s">
        <v>100</v>
      </c>
      <c r="L35" s="128"/>
      <c r="M35" s="135"/>
      <c r="N35" s="132"/>
      <c r="O35" s="132"/>
    </row>
    <row r="36" spans="2:15" s="1" customFormat="1" ht="15" customHeight="1" x14ac:dyDescent="0.25">
      <c r="B36" s="341"/>
      <c r="C36" s="331"/>
      <c r="D36" s="62"/>
      <c r="E36" s="63"/>
      <c r="F36" s="63"/>
      <c r="G36" s="63"/>
      <c r="H36" s="63"/>
      <c r="I36" s="64"/>
      <c r="J36" s="126"/>
      <c r="K36" s="188" t="s">
        <v>169</v>
      </c>
      <c r="L36" s="128"/>
      <c r="M36" s="134"/>
      <c r="N36" s="128"/>
      <c r="O36" s="128"/>
    </row>
    <row r="37" spans="2:15" s="1" customFormat="1" ht="15" customHeight="1" x14ac:dyDescent="0.25">
      <c r="B37" s="341"/>
      <c r="C37" s="331"/>
      <c r="D37" s="65"/>
      <c r="E37" s="66"/>
      <c r="F37" s="66"/>
      <c r="G37" s="66"/>
      <c r="H37" s="66"/>
      <c r="I37" s="67"/>
      <c r="J37" s="126"/>
      <c r="K37" s="188" t="s">
        <v>170</v>
      </c>
      <c r="L37" s="128"/>
      <c r="M37" s="134"/>
      <c r="N37" s="128"/>
      <c r="O37" s="128"/>
    </row>
    <row r="38" spans="2:15" s="1" customFormat="1" ht="15" customHeight="1" thickBot="1" x14ac:dyDescent="0.3">
      <c r="B38" s="341"/>
      <c r="C38" s="331"/>
      <c r="D38" s="65"/>
      <c r="E38" s="66"/>
      <c r="F38" s="66"/>
      <c r="G38" s="66"/>
      <c r="H38" s="173"/>
      <c r="I38" s="67"/>
      <c r="J38" s="126"/>
      <c r="K38" s="188" t="s">
        <v>171</v>
      </c>
      <c r="L38" s="128"/>
      <c r="M38" s="134"/>
      <c r="N38" s="128"/>
      <c r="O38" s="128"/>
    </row>
    <row r="39" spans="2:15" s="1" customFormat="1" ht="15" customHeight="1" x14ac:dyDescent="0.2">
      <c r="B39" s="341"/>
      <c r="C39" s="337" t="s">
        <v>52</v>
      </c>
      <c r="D39" s="125"/>
      <c r="E39" s="120"/>
      <c r="F39" s="120"/>
      <c r="G39" s="120"/>
      <c r="H39" s="120"/>
      <c r="I39" s="121"/>
      <c r="J39" s="137"/>
      <c r="K39" s="189" t="s">
        <v>201</v>
      </c>
      <c r="L39" s="128"/>
      <c r="M39" s="134"/>
      <c r="N39" s="128"/>
      <c r="O39" s="128"/>
    </row>
    <row r="40" spans="2:15" s="1" customFormat="1" ht="15" customHeight="1" thickBot="1" x14ac:dyDescent="0.3">
      <c r="B40" s="342"/>
      <c r="C40" s="329"/>
      <c r="D40" s="115"/>
      <c r="E40" s="116"/>
      <c r="F40" s="116"/>
      <c r="G40" s="116"/>
      <c r="H40" s="116"/>
      <c r="I40" s="117"/>
      <c r="J40" s="137"/>
      <c r="K40" s="188" t="s">
        <v>172</v>
      </c>
      <c r="L40" s="132"/>
      <c r="M40" s="134"/>
      <c r="N40" s="128"/>
      <c r="O40" s="128"/>
    </row>
    <row r="41" spans="2:15" s="1" customFormat="1" ht="9.75" customHeight="1" thickBot="1" x14ac:dyDescent="0.3">
      <c r="B41" s="165"/>
      <c r="C41" s="59"/>
      <c r="D41" s="40"/>
      <c r="E41" s="40"/>
      <c r="F41" s="40"/>
      <c r="G41" s="41"/>
      <c r="H41" s="40"/>
      <c r="I41" s="40"/>
      <c r="J41" s="137"/>
      <c r="K41" s="188" t="s">
        <v>101</v>
      </c>
      <c r="L41" s="128"/>
      <c r="M41" s="134"/>
      <c r="N41" s="128"/>
      <c r="O41" s="128"/>
    </row>
    <row r="42" spans="2:15" s="1" customFormat="1" ht="15" customHeight="1" x14ac:dyDescent="0.25">
      <c r="B42" s="314" t="s">
        <v>47</v>
      </c>
      <c r="C42" s="330" t="s">
        <v>51</v>
      </c>
      <c r="D42" s="30"/>
      <c r="E42" s="31"/>
      <c r="F42" s="31"/>
      <c r="G42" s="31"/>
      <c r="H42" s="31"/>
      <c r="I42" s="32"/>
      <c r="J42" s="131"/>
      <c r="K42" s="188" t="s">
        <v>102</v>
      </c>
      <c r="L42" s="128"/>
      <c r="M42" s="135"/>
      <c r="N42" s="132"/>
      <c r="O42" s="132"/>
    </row>
    <row r="43" spans="2:15" s="1" customFormat="1" ht="15" customHeight="1" x14ac:dyDescent="0.25">
      <c r="B43" s="338"/>
      <c r="C43" s="331"/>
      <c r="D43" s="62"/>
      <c r="E43" s="63"/>
      <c r="F43" s="63"/>
      <c r="G43" s="63"/>
      <c r="H43" s="63"/>
      <c r="I43" s="64"/>
      <c r="J43" s="126"/>
      <c r="K43" s="188" t="s">
        <v>173</v>
      </c>
      <c r="L43" s="128"/>
      <c r="M43" s="134"/>
      <c r="N43" s="128"/>
      <c r="O43" s="128"/>
    </row>
    <row r="44" spans="2:15" s="1" customFormat="1" ht="15" customHeight="1" x14ac:dyDescent="0.25">
      <c r="B44" s="338"/>
      <c r="C44" s="331"/>
      <c r="D44" s="65"/>
      <c r="E44" s="66"/>
      <c r="F44" s="66"/>
      <c r="G44" s="66"/>
      <c r="H44" s="66"/>
      <c r="I44" s="67"/>
      <c r="J44" s="126"/>
      <c r="K44" s="188" t="s">
        <v>174</v>
      </c>
      <c r="L44" s="132"/>
      <c r="M44" s="134"/>
      <c r="N44" s="128"/>
      <c r="O44" s="128"/>
    </row>
    <row r="45" spans="2:15" s="1" customFormat="1" ht="15" customHeight="1" x14ac:dyDescent="0.25">
      <c r="B45" s="338"/>
      <c r="C45" s="332"/>
      <c r="D45" s="194"/>
      <c r="E45" s="69"/>
      <c r="F45" s="69"/>
      <c r="G45" s="69"/>
      <c r="H45" s="69"/>
      <c r="I45" s="70"/>
      <c r="J45" s="126"/>
      <c r="K45" s="188" t="s">
        <v>175</v>
      </c>
      <c r="L45" s="128"/>
      <c r="M45" s="134"/>
      <c r="N45" s="128"/>
      <c r="O45" s="128"/>
    </row>
    <row r="46" spans="2:15" s="1" customFormat="1" ht="15" customHeight="1" x14ac:dyDescent="0.25">
      <c r="B46" s="338"/>
      <c r="C46" s="333" t="s">
        <v>50</v>
      </c>
      <c r="D46" s="195"/>
      <c r="E46" s="34"/>
      <c r="F46" s="34"/>
      <c r="G46" s="39"/>
      <c r="H46" s="34"/>
      <c r="I46" s="35"/>
      <c r="J46" s="139"/>
      <c r="K46" s="188" t="s">
        <v>103</v>
      </c>
      <c r="L46" s="128"/>
      <c r="M46" s="135"/>
      <c r="N46" s="132"/>
      <c r="O46" s="132"/>
    </row>
    <row r="47" spans="2:15" s="1" customFormat="1" ht="15" customHeight="1" x14ac:dyDescent="0.25">
      <c r="B47" s="338"/>
      <c r="C47" s="331"/>
      <c r="D47" s="62"/>
      <c r="E47" s="63"/>
      <c r="F47" s="63"/>
      <c r="G47" s="63"/>
      <c r="H47" s="63"/>
      <c r="I47" s="64"/>
      <c r="J47" s="126"/>
      <c r="K47" s="188" t="s">
        <v>152</v>
      </c>
      <c r="L47" s="128"/>
      <c r="M47" s="134"/>
      <c r="N47" s="128"/>
      <c r="O47" s="128"/>
    </row>
    <row r="48" spans="2:15" s="1" customFormat="1" ht="15" customHeight="1" x14ac:dyDescent="0.25">
      <c r="B48" s="338"/>
      <c r="C48" s="331"/>
      <c r="D48" s="172"/>
      <c r="E48" s="66"/>
      <c r="F48" s="66"/>
      <c r="G48" s="66"/>
      <c r="H48" s="66"/>
      <c r="I48" s="67"/>
      <c r="J48" s="126"/>
      <c r="K48" s="188" t="s">
        <v>151</v>
      </c>
      <c r="L48" s="128"/>
      <c r="M48" s="134"/>
      <c r="N48" s="128"/>
      <c r="O48" s="128"/>
    </row>
    <row r="49" spans="2:15" s="1" customFormat="1" ht="15" customHeight="1" thickBot="1" x14ac:dyDescent="0.3">
      <c r="B49" s="338"/>
      <c r="C49" s="331"/>
      <c r="D49" s="68"/>
      <c r="E49" s="69"/>
      <c r="F49" s="69"/>
      <c r="G49" s="69"/>
      <c r="H49" s="69"/>
      <c r="I49" s="70"/>
      <c r="J49" s="126"/>
      <c r="K49" s="188" t="s">
        <v>150</v>
      </c>
      <c r="L49" s="128"/>
      <c r="M49" s="134"/>
      <c r="N49" s="128"/>
      <c r="O49" s="128"/>
    </row>
    <row r="50" spans="2:15" s="1" customFormat="1" ht="3" customHeight="1" thickBot="1" x14ac:dyDescent="0.3">
      <c r="B50" s="338"/>
      <c r="C50" s="58"/>
      <c r="D50" s="36"/>
      <c r="E50" s="36"/>
      <c r="F50" s="36"/>
      <c r="G50" s="36"/>
      <c r="H50" s="36"/>
      <c r="I50" s="49"/>
      <c r="J50" s="126"/>
      <c r="K50" s="188" t="s">
        <v>149</v>
      </c>
      <c r="L50" s="128"/>
      <c r="M50" s="134"/>
      <c r="N50" s="128"/>
      <c r="O50" s="128"/>
    </row>
    <row r="51" spans="2:15" s="1" customFormat="1" ht="28.5" customHeight="1" x14ac:dyDescent="0.25">
      <c r="B51" s="338"/>
      <c r="C51" s="328" t="s">
        <v>1</v>
      </c>
      <c r="D51" s="151"/>
      <c r="E51" s="152"/>
      <c r="F51" s="152"/>
      <c r="G51" s="152"/>
      <c r="H51" s="152"/>
      <c r="I51" s="153"/>
      <c r="J51" s="126"/>
      <c r="K51" s="188" t="s">
        <v>148</v>
      </c>
      <c r="L51" s="128"/>
      <c r="M51" s="134"/>
      <c r="N51" s="128"/>
      <c r="O51" s="128"/>
    </row>
    <row r="52" spans="2:15" s="1" customFormat="1" ht="28.5" customHeight="1" thickBot="1" x14ac:dyDescent="0.3">
      <c r="B52" s="339"/>
      <c r="C52" s="329"/>
      <c r="D52" s="112"/>
      <c r="E52" s="113"/>
      <c r="F52" s="113"/>
      <c r="G52" s="113"/>
      <c r="H52" s="113"/>
      <c r="I52" s="113"/>
      <c r="J52" s="140"/>
      <c r="K52" s="188" t="s">
        <v>147</v>
      </c>
      <c r="L52" s="132"/>
      <c r="M52" s="134"/>
      <c r="N52" s="128"/>
      <c r="O52" s="128"/>
    </row>
    <row r="53" spans="2:15" s="1" customFormat="1" ht="9.75" customHeight="1" thickBot="1" x14ac:dyDescent="0.3">
      <c r="B53" s="165"/>
      <c r="C53" s="59"/>
      <c r="D53" s="40"/>
      <c r="E53" s="40"/>
      <c r="F53" s="40"/>
      <c r="G53" s="41"/>
      <c r="H53" s="40"/>
      <c r="I53" s="40"/>
      <c r="J53" s="140"/>
      <c r="K53" s="188" t="s">
        <v>146</v>
      </c>
      <c r="L53" s="128"/>
      <c r="M53" s="134"/>
      <c r="N53" s="128"/>
      <c r="O53" s="128"/>
    </row>
    <row r="54" spans="2:15" s="1" customFormat="1" ht="15" customHeight="1" x14ac:dyDescent="0.25">
      <c r="B54" s="345" t="s">
        <v>36</v>
      </c>
      <c r="C54" s="330" t="s">
        <v>51</v>
      </c>
      <c r="D54" s="30"/>
      <c r="E54" s="31"/>
      <c r="F54" s="31"/>
      <c r="G54" s="31"/>
      <c r="H54" s="50"/>
      <c r="I54" s="32"/>
      <c r="J54" s="141"/>
      <c r="K54" s="188" t="s">
        <v>153</v>
      </c>
      <c r="L54" s="128"/>
      <c r="M54" s="135"/>
      <c r="N54" s="132"/>
      <c r="O54" s="132"/>
    </row>
    <row r="55" spans="2:15" s="1" customFormat="1" ht="15" customHeight="1" x14ac:dyDescent="0.25">
      <c r="B55" s="346"/>
      <c r="C55" s="331"/>
      <c r="D55" s="62"/>
      <c r="E55" s="63"/>
      <c r="F55" s="63"/>
      <c r="G55" s="63"/>
      <c r="H55" s="63"/>
      <c r="I55" s="64"/>
      <c r="J55" s="140"/>
      <c r="K55" s="188" t="s">
        <v>104</v>
      </c>
      <c r="L55" s="128"/>
      <c r="M55" s="134"/>
      <c r="N55" s="128"/>
      <c r="O55" s="128"/>
    </row>
    <row r="56" spans="2:15" s="1" customFormat="1" ht="15" customHeight="1" x14ac:dyDescent="0.25">
      <c r="B56" s="346"/>
      <c r="C56" s="331"/>
      <c r="D56" s="65"/>
      <c r="E56" s="66"/>
      <c r="F56" s="66"/>
      <c r="G56" s="66"/>
      <c r="H56" s="66"/>
      <c r="I56" s="67"/>
      <c r="J56" s="140"/>
      <c r="K56" s="188" t="s">
        <v>154</v>
      </c>
      <c r="L56" s="132"/>
      <c r="M56" s="134"/>
      <c r="N56" s="128"/>
      <c r="O56" s="128"/>
    </row>
    <row r="57" spans="2:15" s="1" customFormat="1" ht="15" customHeight="1" x14ac:dyDescent="0.25">
      <c r="B57" s="346"/>
      <c r="C57" s="332"/>
      <c r="D57" s="68"/>
      <c r="E57" s="69"/>
      <c r="F57" s="69"/>
      <c r="G57" s="69"/>
      <c r="H57" s="69"/>
      <c r="I57" s="70"/>
      <c r="J57" s="140"/>
      <c r="K57" s="188" t="s">
        <v>155</v>
      </c>
      <c r="L57" s="128"/>
      <c r="M57" s="134"/>
      <c r="N57" s="128"/>
      <c r="O57" s="128"/>
    </row>
    <row r="58" spans="2:15" s="1" customFormat="1" ht="15" customHeight="1" x14ac:dyDescent="0.2">
      <c r="B58" s="346"/>
      <c r="C58" s="333" t="s">
        <v>50</v>
      </c>
      <c r="D58" s="51"/>
      <c r="E58" s="39"/>
      <c r="F58" s="39"/>
      <c r="G58" s="39"/>
      <c r="H58" s="39"/>
      <c r="I58" s="52"/>
      <c r="J58" s="141"/>
      <c r="K58" s="189" t="s">
        <v>143</v>
      </c>
      <c r="L58" s="128"/>
      <c r="M58" s="135"/>
      <c r="N58" s="132"/>
      <c r="O58" s="132"/>
    </row>
    <row r="59" spans="2:15" s="1" customFormat="1" ht="15" customHeight="1" x14ac:dyDescent="0.25">
      <c r="B59" s="346"/>
      <c r="C59" s="331"/>
      <c r="D59" s="62"/>
      <c r="E59" s="63"/>
      <c r="F59" s="63"/>
      <c r="G59" s="63"/>
      <c r="H59" s="63"/>
      <c r="I59" s="64"/>
      <c r="J59" s="140"/>
      <c r="K59" s="188" t="s">
        <v>105</v>
      </c>
      <c r="L59" s="128"/>
      <c r="M59" s="134"/>
      <c r="N59" s="128"/>
      <c r="O59" s="128"/>
    </row>
    <row r="60" spans="2:15" s="1" customFormat="1" ht="15" customHeight="1" x14ac:dyDescent="0.25">
      <c r="B60" s="346"/>
      <c r="C60" s="331"/>
      <c r="D60" s="65"/>
      <c r="E60" s="66"/>
      <c r="F60" s="66"/>
      <c r="G60" s="66"/>
      <c r="H60" s="66"/>
      <c r="I60" s="67"/>
      <c r="J60" s="140"/>
      <c r="K60" s="188" t="s">
        <v>163</v>
      </c>
      <c r="L60" s="128"/>
      <c r="M60" s="134"/>
      <c r="N60" s="128"/>
      <c r="O60" s="128"/>
    </row>
    <row r="61" spans="2:15" s="1" customFormat="1" ht="15" customHeight="1" thickBot="1" x14ac:dyDescent="0.3">
      <c r="B61" s="346"/>
      <c r="C61" s="331"/>
      <c r="D61" s="68"/>
      <c r="E61" s="69"/>
      <c r="F61" s="69"/>
      <c r="G61" s="69"/>
      <c r="H61" s="69"/>
      <c r="I61" s="70"/>
      <c r="J61" s="140"/>
      <c r="K61" s="188" t="s">
        <v>164</v>
      </c>
      <c r="L61" s="132"/>
      <c r="M61" s="134"/>
      <c r="N61" s="128"/>
      <c r="O61" s="128"/>
    </row>
    <row r="62" spans="2:15" s="1" customFormat="1" ht="3" customHeight="1" thickBot="1" x14ac:dyDescent="0.3">
      <c r="B62" s="346"/>
      <c r="C62" s="58"/>
      <c r="D62" s="44"/>
      <c r="E62" s="44"/>
      <c r="F62" s="44"/>
      <c r="G62" s="44"/>
      <c r="H62" s="44"/>
      <c r="I62" s="45"/>
      <c r="J62" s="140"/>
      <c r="K62" s="188" t="s">
        <v>162</v>
      </c>
      <c r="L62" s="128"/>
      <c r="M62" s="134"/>
      <c r="N62" s="128"/>
      <c r="O62" s="128"/>
    </row>
    <row r="63" spans="2:15" s="1" customFormat="1" ht="15" hidden="1" customHeight="1" x14ac:dyDescent="0.25">
      <c r="B63" s="346"/>
      <c r="C63" s="340" t="s">
        <v>56</v>
      </c>
      <c r="D63" s="30"/>
      <c r="E63" s="31"/>
      <c r="F63" s="31"/>
      <c r="G63" s="31"/>
      <c r="H63" s="31"/>
      <c r="I63" s="53"/>
      <c r="J63" s="141"/>
      <c r="K63" s="188" t="s">
        <v>161</v>
      </c>
      <c r="L63" s="128"/>
      <c r="M63" s="135"/>
      <c r="N63" s="132"/>
      <c r="O63" s="132"/>
    </row>
    <row r="64" spans="2:15" s="1" customFormat="1" ht="15" hidden="1" customHeight="1" x14ac:dyDescent="0.25">
      <c r="B64" s="346"/>
      <c r="C64" s="331"/>
      <c r="D64" s="62"/>
      <c r="E64" s="63"/>
      <c r="F64" s="63"/>
      <c r="G64" s="63"/>
      <c r="H64" s="63"/>
      <c r="I64" s="64"/>
      <c r="J64" s="140"/>
      <c r="K64" s="188" t="s">
        <v>104</v>
      </c>
      <c r="L64" s="128"/>
      <c r="M64" s="134"/>
      <c r="N64" s="128"/>
      <c r="O64" s="128"/>
    </row>
    <row r="65" spans="2:15" s="1" customFormat="1" ht="15" hidden="1" customHeight="1" x14ac:dyDescent="0.25">
      <c r="B65" s="346"/>
      <c r="C65" s="331"/>
      <c r="D65" s="65"/>
      <c r="E65" s="66"/>
      <c r="F65" s="66"/>
      <c r="G65" s="66"/>
      <c r="H65" s="66"/>
      <c r="I65" s="67"/>
      <c r="J65" s="140"/>
      <c r="K65" s="188" t="s">
        <v>160</v>
      </c>
      <c r="L65" s="132"/>
      <c r="M65" s="134"/>
      <c r="N65" s="128"/>
      <c r="O65" s="128"/>
    </row>
    <row r="66" spans="2:15" s="1" customFormat="1" ht="15" hidden="1" customHeight="1" x14ac:dyDescent="0.2">
      <c r="B66" s="346"/>
      <c r="C66" s="332"/>
      <c r="D66" s="68"/>
      <c r="E66" s="69"/>
      <c r="F66" s="69"/>
      <c r="G66" s="69"/>
      <c r="H66" s="69"/>
      <c r="I66" s="70"/>
      <c r="J66" s="140"/>
      <c r="K66" s="190" t="s">
        <v>202</v>
      </c>
      <c r="L66" s="128"/>
      <c r="M66" s="134"/>
      <c r="N66" s="128"/>
      <c r="O66" s="128"/>
    </row>
    <row r="67" spans="2:15" s="1" customFormat="1" ht="15" hidden="1" customHeight="1" x14ac:dyDescent="0.25">
      <c r="B67" s="346"/>
      <c r="C67" s="336" t="s">
        <v>57</v>
      </c>
      <c r="D67" s="33"/>
      <c r="E67" s="39"/>
      <c r="F67" s="34"/>
      <c r="G67" s="34"/>
      <c r="H67" s="39"/>
      <c r="I67" s="35"/>
      <c r="J67" s="141"/>
      <c r="K67" s="188" t="s">
        <v>156</v>
      </c>
      <c r="L67" s="128"/>
      <c r="M67" s="135"/>
      <c r="N67" s="132"/>
      <c r="O67" s="132"/>
    </row>
    <row r="68" spans="2:15" s="1" customFormat="1" ht="15" hidden="1" customHeight="1" x14ac:dyDescent="0.25">
      <c r="B68" s="346"/>
      <c r="C68" s="331"/>
      <c r="D68" s="62"/>
      <c r="E68" s="63"/>
      <c r="F68" s="63"/>
      <c r="G68" s="63"/>
      <c r="H68" s="63"/>
      <c r="I68" s="64"/>
      <c r="J68" s="140"/>
      <c r="K68" s="188" t="s">
        <v>159</v>
      </c>
      <c r="L68" s="128"/>
      <c r="M68" s="134"/>
      <c r="N68" s="128"/>
      <c r="O68" s="128"/>
    </row>
    <row r="69" spans="2:15" s="1" customFormat="1" ht="15" hidden="1" customHeight="1" x14ac:dyDescent="0.25">
      <c r="B69" s="346"/>
      <c r="C69" s="331"/>
      <c r="D69" s="65"/>
      <c r="E69" s="66"/>
      <c r="F69" s="66"/>
      <c r="G69" s="66"/>
      <c r="H69" s="66"/>
      <c r="I69" s="67"/>
      <c r="J69" s="140"/>
      <c r="K69" s="188" t="s">
        <v>158</v>
      </c>
      <c r="L69" s="128"/>
      <c r="M69" s="134"/>
      <c r="N69" s="128"/>
      <c r="O69" s="128"/>
    </row>
    <row r="70" spans="2:15" s="1" customFormat="1" ht="15" hidden="1" customHeight="1" thickBot="1" x14ac:dyDescent="0.25">
      <c r="B70" s="347"/>
      <c r="C70" s="334"/>
      <c r="D70" s="71"/>
      <c r="E70" s="72"/>
      <c r="F70" s="72"/>
      <c r="G70" s="72"/>
      <c r="H70" s="72"/>
      <c r="I70" s="73"/>
      <c r="J70" s="140"/>
      <c r="K70" s="1" t="s">
        <v>228</v>
      </c>
      <c r="L70" s="132"/>
      <c r="M70" s="134"/>
      <c r="N70" s="128"/>
      <c r="O70" s="128"/>
    </row>
    <row r="71" spans="2:15" s="1" customFormat="1" ht="9.75" customHeight="1" thickBot="1" x14ac:dyDescent="0.3">
      <c r="B71" s="176"/>
      <c r="C71" s="59"/>
      <c r="D71" s="40"/>
      <c r="E71" s="40"/>
      <c r="F71" s="40"/>
      <c r="G71" s="41"/>
      <c r="H71" s="40"/>
      <c r="I71" s="40"/>
      <c r="J71" s="140"/>
      <c r="K71" s="188" t="s">
        <v>157</v>
      </c>
      <c r="L71" s="128"/>
      <c r="M71" s="134"/>
      <c r="N71" s="128"/>
      <c r="O71" s="128"/>
    </row>
    <row r="72" spans="2:15" s="1" customFormat="1" ht="15" customHeight="1" x14ac:dyDescent="0.25">
      <c r="B72" s="314" t="s">
        <v>48</v>
      </c>
      <c r="C72" s="330" t="s">
        <v>51</v>
      </c>
      <c r="D72" s="30"/>
      <c r="E72" s="31"/>
      <c r="F72" s="31"/>
      <c r="G72" s="31"/>
      <c r="H72" s="31"/>
      <c r="I72" s="53"/>
      <c r="J72" s="141"/>
      <c r="K72" s="188" t="s">
        <v>106</v>
      </c>
      <c r="L72" s="128"/>
      <c r="M72" s="135"/>
      <c r="N72" s="132"/>
      <c r="O72" s="132"/>
    </row>
    <row r="73" spans="2:15" s="1" customFormat="1" ht="15" customHeight="1" x14ac:dyDescent="0.25">
      <c r="B73" s="315"/>
      <c r="C73" s="331"/>
      <c r="D73" s="62"/>
      <c r="E73" s="63"/>
      <c r="F73" s="63"/>
      <c r="G73" s="63"/>
      <c r="H73" s="63"/>
      <c r="I73" s="64"/>
      <c r="J73" s="140"/>
      <c r="K73" s="188" t="s">
        <v>190</v>
      </c>
      <c r="M73" s="175"/>
      <c r="N73" s="128"/>
      <c r="O73" s="128"/>
    </row>
    <row r="74" spans="2:15" s="1" customFormat="1" ht="15" customHeight="1" x14ac:dyDescent="0.25">
      <c r="B74" s="315"/>
      <c r="C74" s="331"/>
      <c r="D74" s="65"/>
      <c r="E74" s="173"/>
      <c r="F74" s="66"/>
      <c r="G74" s="66"/>
      <c r="H74" s="173"/>
      <c r="I74" s="67"/>
      <c r="J74" s="140"/>
      <c r="K74" s="188" t="s">
        <v>203</v>
      </c>
      <c r="L74" s="132"/>
      <c r="M74" s="134"/>
      <c r="N74" s="128"/>
      <c r="O74" s="128"/>
    </row>
    <row r="75" spans="2:15" s="1" customFormat="1" ht="15" customHeight="1" x14ac:dyDescent="0.2">
      <c r="B75" s="315"/>
      <c r="C75" s="332"/>
      <c r="D75" s="68"/>
      <c r="E75" s="69"/>
      <c r="F75" s="69"/>
      <c r="G75" s="69"/>
      <c r="H75" s="69"/>
      <c r="I75" s="70"/>
      <c r="J75" s="140"/>
      <c r="K75" s="191" t="s">
        <v>145</v>
      </c>
      <c r="L75" s="128"/>
      <c r="M75" s="134"/>
      <c r="N75" s="128"/>
      <c r="O75" s="128"/>
    </row>
    <row r="76" spans="2:15" s="1" customFormat="1" ht="15" customHeight="1" x14ac:dyDescent="0.25">
      <c r="B76" s="315"/>
      <c r="C76" s="333" t="s">
        <v>50</v>
      </c>
      <c r="D76" s="33"/>
      <c r="E76" s="39"/>
      <c r="F76" s="34"/>
      <c r="G76" s="34"/>
      <c r="H76" s="39"/>
      <c r="I76" s="35"/>
      <c r="J76" s="141"/>
      <c r="K76" s="188" t="s">
        <v>191</v>
      </c>
      <c r="L76" s="128"/>
      <c r="M76" s="135"/>
      <c r="N76" s="132"/>
      <c r="O76" s="132"/>
    </row>
    <row r="77" spans="2:15" s="1" customFormat="1" ht="15" customHeight="1" x14ac:dyDescent="0.25">
      <c r="B77" s="315"/>
      <c r="C77" s="331"/>
      <c r="D77" s="62"/>
      <c r="E77" s="63"/>
      <c r="F77" s="63"/>
      <c r="G77" s="63"/>
      <c r="H77" s="63"/>
      <c r="I77" s="64"/>
      <c r="J77" s="140"/>
      <c r="K77" s="188" t="s">
        <v>107</v>
      </c>
      <c r="L77" s="128"/>
      <c r="M77" s="134"/>
      <c r="N77" s="128"/>
      <c r="O77" s="128"/>
    </row>
    <row r="78" spans="2:15" s="1" customFormat="1" ht="15" customHeight="1" x14ac:dyDescent="0.25">
      <c r="B78" s="315"/>
      <c r="C78" s="331"/>
      <c r="D78" s="65"/>
      <c r="E78" s="66"/>
      <c r="F78" s="66"/>
      <c r="G78" s="66"/>
      <c r="H78" s="66"/>
      <c r="I78" s="67"/>
      <c r="J78" s="140"/>
      <c r="K78" s="188" t="s">
        <v>141</v>
      </c>
      <c r="L78" s="128"/>
      <c r="M78" s="134"/>
      <c r="N78" s="128"/>
      <c r="O78" s="128"/>
    </row>
    <row r="79" spans="2:15" s="1" customFormat="1" ht="15" customHeight="1" thickBot="1" x14ac:dyDescent="0.3">
      <c r="B79" s="315"/>
      <c r="C79" s="331"/>
      <c r="D79" s="68"/>
      <c r="E79" s="69"/>
      <c r="F79" s="69"/>
      <c r="G79" s="69"/>
      <c r="H79" s="177"/>
      <c r="I79" s="70"/>
      <c r="J79" s="140"/>
      <c r="K79" s="188" t="s">
        <v>108</v>
      </c>
      <c r="L79" s="132"/>
      <c r="M79" s="134"/>
      <c r="N79" s="128"/>
      <c r="O79" s="128"/>
    </row>
    <row r="80" spans="2:15" s="1" customFormat="1" ht="3" customHeight="1" thickBot="1" x14ac:dyDescent="0.3">
      <c r="B80" s="315"/>
      <c r="C80" s="58"/>
      <c r="D80" s="44"/>
      <c r="E80" s="44"/>
      <c r="F80" s="44"/>
      <c r="G80" s="44"/>
      <c r="H80" s="44"/>
      <c r="I80" s="45"/>
      <c r="J80" s="140"/>
      <c r="K80" s="188" t="s">
        <v>192</v>
      </c>
      <c r="L80" s="128"/>
      <c r="M80" s="134"/>
      <c r="N80" s="128"/>
      <c r="O80" s="128"/>
    </row>
    <row r="81" spans="2:15" s="1" customFormat="1" ht="15" customHeight="1" x14ac:dyDescent="0.25">
      <c r="B81" s="315"/>
      <c r="C81" s="335" t="s">
        <v>54</v>
      </c>
      <c r="D81" s="30"/>
      <c r="E81" s="31"/>
      <c r="F81" s="31"/>
      <c r="G81" s="31"/>
      <c r="H81" s="50"/>
      <c r="I81" s="32"/>
      <c r="J81" s="141"/>
      <c r="K81" s="188" t="s">
        <v>194</v>
      </c>
      <c r="M81" s="135"/>
      <c r="N81" s="132"/>
      <c r="O81" s="132"/>
    </row>
    <row r="82" spans="2:15" s="1" customFormat="1" ht="15" customHeight="1" x14ac:dyDescent="0.25">
      <c r="B82" s="315"/>
      <c r="C82" s="331"/>
      <c r="D82" s="62"/>
      <c r="E82" s="63"/>
      <c r="F82" s="63"/>
      <c r="G82" s="63"/>
      <c r="H82" s="63"/>
      <c r="I82" s="64"/>
      <c r="J82" s="140"/>
      <c r="K82" s="188" t="s">
        <v>193</v>
      </c>
      <c r="L82" s="128"/>
      <c r="M82" s="134"/>
      <c r="N82" s="128"/>
      <c r="O82" s="128"/>
    </row>
    <row r="83" spans="2:15" s="1" customFormat="1" ht="15" customHeight="1" x14ac:dyDescent="0.25">
      <c r="B83" s="315"/>
      <c r="C83" s="331"/>
      <c r="D83" s="65"/>
      <c r="E83" s="66"/>
      <c r="F83" s="66"/>
      <c r="G83" s="66"/>
      <c r="H83" s="173"/>
      <c r="I83" s="67"/>
      <c r="J83" s="140"/>
      <c r="K83" s="188" t="s">
        <v>195</v>
      </c>
      <c r="L83" s="128"/>
      <c r="M83" s="134"/>
      <c r="N83" s="128"/>
      <c r="O83" s="128"/>
    </row>
    <row r="84" spans="2:15" s="1" customFormat="1" ht="15" customHeight="1" thickBot="1" x14ac:dyDescent="0.3">
      <c r="B84" s="315"/>
      <c r="C84" s="332"/>
      <c r="D84" s="68"/>
      <c r="E84" s="69"/>
      <c r="F84" s="69"/>
      <c r="G84" s="69"/>
      <c r="H84" s="69"/>
      <c r="I84" s="70"/>
      <c r="J84" s="140"/>
      <c r="K84" s="188" t="s">
        <v>196</v>
      </c>
      <c r="L84" s="132"/>
      <c r="M84" s="134"/>
      <c r="N84" s="128"/>
      <c r="O84" s="128"/>
    </row>
    <row r="85" spans="2:15" s="1" customFormat="1" ht="15" hidden="1" customHeight="1" x14ac:dyDescent="0.25">
      <c r="B85" s="315"/>
      <c r="C85" s="336" t="s">
        <v>55</v>
      </c>
      <c r="D85" s="33"/>
      <c r="E85" s="34"/>
      <c r="F85" s="34"/>
      <c r="G85" s="34"/>
      <c r="H85" s="34"/>
      <c r="I85" s="35"/>
      <c r="J85" s="141"/>
      <c r="K85" s="188" t="s">
        <v>109</v>
      </c>
      <c r="L85" s="128"/>
      <c r="M85" s="135"/>
      <c r="N85" s="132"/>
      <c r="O85" s="132"/>
    </row>
    <row r="86" spans="2:15" s="1" customFormat="1" ht="15" hidden="1" customHeight="1" x14ac:dyDescent="0.25">
      <c r="B86" s="315"/>
      <c r="C86" s="331"/>
      <c r="D86" s="62"/>
      <c r="E86" s="63"/>
      <c r="F86" s="63"/>
      <c r="G86" s="63"/>
      <c r="H86" s="63"/>
      <c r="I86" s="64"/>
      <c r="J86" s="140"/>
      <c r="K86" s="188" t="s">
        <v>197</v>
      </c>
      <c r="L86" s="128"/>
      <c r="M86" s="134"/>
      <c r="N86" s="128"/>
      <c r="O86" s="128"/>
    </row>
    <row r="87" spans="2:15" s="1" customFormat="1" ht="15" hidden="1" customHeight="1" x14ac:dyDescent="0.25">
      <c r="B87" s="315"/>
      <c r="C87" s="331"/>
      <c r="D87" s="65"/>
      <c r="E87" s="66"/>
      <c r="F87" s="66"/>
      <c r="G87" s="66"/>
      <c r="H87" s="66"/>
      <c r="I87" s="67"/>
      <c r="J87" s="140"/>
      <c r="K87" s="188" t="s">
        <v>198</v>
      </c>
      <c r="L87" s="128"/>
      <c r="M87" s="134"/>
      <c r="N87" s="128"/>
      <c r="O87" s="128"/>
    </row>
    <row r="88" spans="2:15" s="1" customFormat="1" ht="15" hidden="1" customHeight="1" thickBot="1" x14ac:dyDescent="0.3">
      <c r="B88" s="315"/>
      <c r="C88" s="331"/>
      <c r="D88" s="65"/>
      <c r="E88" s="66"/>
      <c r="F88" s="66"/>
      <c r="G88" s="66"/>
      <c r="H88" s="66"/>
      <c r="I88" s="67"/>
      <c r="J88" s="140"/>
      <c r="K88" s="188" t="s">
        <v>199</v>
      </c>
      <c r="L88" s="128"/>
      <c r="M88" s="134"/>
      <c r="N88" s="128"/>
      <c r="O88" s="128"/>
    </row>
    <row r="89" spans="2:15" s="1" customFormat="1" ht="15" customHeight="1" x14ac:dyDescent="0.25">
      <c r="B89" s="315"/>
      <c r="C89" s="337" t="s">
        <v>52</v>
      </c>
      <c r="D89" s="119"/>
      <c r="E89" s="120"/>
      <c r="F89" s="120"/>
      <c r="G89" s="120"/>
      <c r="H89" s="120"/>
      <c r="I89" s="121"/>
      <c r="J89" s="140"/>
      <c r="K89" s="188" t="s">
        <v>110</v>
      </c>
      <c r="L89" s="128"/>
      <c r="M89" s="134"/>
      <c r="N89" s="128"/>
      <c r="O89" s="128"/>
    </row>
    <row r="90" spans="2:15" s="1" customFormat="1" ht="15" customHeight="1" thickBot="1" x14ac:dyDescent="0.3">
      <c r="B90" s="316"/>
      <c r="C90" s="329"/>
      <c r="D90" s="115"/>
      <c r="E90" s="116"/>
      <c r="F90" s="116"/>
      <c r="G90" s="116"/>
      <c r="H90" s="116"/>
      <c r="I90" s="117"/>
      <c r="J90" s="140"/>
      <c r="K90" s="188" t="s">
        <v>200</v>
      </c>
      <c r="L90" s="128"/>
      <c r="M90" s="134"/>
      <c r="N90" s="128"/>
      <c r="O90" s="128"/>
    </row>
    <row r="91" spans="2:15" s="1" customFormat="1" ht="9.75" customHeight="1" thickBot="1" x14ac:dyDescent="0.3">
      <c r="B91" s="26"/>
      <c r="C91" s="60"/>
      <c r="D91" s="40"/>
      <c r="E91" s="54"/>
      <c r="F91" s="40"/>
      <c r="G91" s="55"/>
      <c r="H91" s="40"/>
      <c r="I91" s="54"/>
      <c r="J91" s="140"/>
      <c r="K91" s="188" t="s">
        <v>111</v>
      </c>
      <c r="L91" s="132"/>
      <c r="M91" s="134"/>
      <c r="N91" s="128"/>
      <c r="O91" s="128"/>
    </row>
    <row r="92" spans="2:15" s="1" customFormat="1" ht="15" customHeight="1" x14ac:dyDescent="0.2">
      <c r="B92" s="314" t="s">
        <v>49</v>
      </c>
      <c r="C92" s="330" t="s">
        <v>53</v>
      </c>
      <c r="D92" s="30"/>
      <c r="E92" s="50"/>
      <c r="F92" s="31"/>
      <c r="G92" s="31"/>
      <c r="H92" s="31"/>
      <c r="I92" s="53"/>
      <c r="J92" s="141"/>
      <c r="L92" s="128"/>
      <c r="M92" s="135"/>
      <c r="N92" s="132"/>
      <c r="O92" s="132"/>
    </row>
    <row r="93" spans="2:15" s="1" customFormat="1" ht="15" customHeight="1" x14ac:dyDescent="0.25">
      <c r="B93" s="315"/>
      <c r="C93" s="331"/>
      <c r="D93" s="62"/>
      <c r="E93" s="63"/>
      <c r="F93" s="63"/>
      <c r="G93" s="63"/>
      <c r="H93" s="63"/>
      <c r="I93" s="64"/>
      <c r="J93" s="140"/>
      <c r="K93" s="188"/>
      <c r="L93" s="128"/>
      <c r="M93" s="134"/>
      <c r="N93" s="128"/>
      <c r="O93" s="128"/>
    </row>
    <row r="94" spans="2:15" s="1" customFormat="1" ht="15" customHeight="1" x14ac:dyDescent="0.25">
      <c r="B94" s="315"/>
      <c r="C94" s="331"/>
      <c r="D94" s="65"/>
      <c r="E94" s="66"/>
      <c r="F94" s="66"/>
      <c r="G94" s="66"/>
      <c r="H94" s="66"/>
      <c r="I94" s="67"/>
      <c r="J94" s="140"/>
      <c r="K94" s="188"/>
      <c r="L94" s="128"/>
      <c r="M94" s="134"/>
      <c r="N94" s="128"/>
      <c r="O94" s="128"/>
    </row>
    <row r="95" spans="2:15" s="1" customFormat="1" ht="15" customHeight="1" x14ac:dyDescent="0.25">
      <c r="B95" s="315"/>
      <c r="C95" s="332"/>
      <c r="D95" s="68"/>
      <c r="E95" s="69"/>
      <c r="F95" s="69"/>
      <c r="G95" s="69"/>
      <c r="H95" s="69"/>
      <c r="I95" s="70"/>
      <c r="J95" s="140"/>
      <c r="K95" s="188"/>
      <c r="M95" s="134"/>
      <c r="N95" s="128"/>
      <c r="O95" s="128"/>
    </row>
    <row r="96" spans="2:15" s="1" customFormat="1" ht="15" customHeight="1" x14ac:dyDescent="0.25">
      <c r="B96" s="315"/>
      <c r="C96" s="333" t="s">
        <v>50</v>
      </c>
      <c r="D96" s="33"/>
      <c r="E96" s="39"/>
      <c r="F96" s="34"/>
      <c r="G96" s="34"/>
      <c r="H96" s="39"/>
      <c r="I96" s="35"/>
      <c r="J96" s="141"/>
      <c r="K96" s="188"/>
      <c r="L96" s="128"/>
      <c r="N96" s="132"/>
      <c r="O96" s="132"/>
    </row>
    <row r="97" spans="2:15" s="1" customFormat="1" ht="15" customHeight="1" x14ac:dyDescent="0.25">
      <c r="B97" s="315"/>
      <c r="C97" s="331"/>
      <c r="D97" s="62"/>
      <c r="E97" s="63"/>
      <c r="F97" s="63"/>
      <c r="G97" s="63"/>
      <c r="H97" s="63"/>
      <c r="I97" s="64"/>
      <c r="J97" s="140"/>
      <c r="K97" s="188"/>
      <c r="L97" s="128"/>
      <c r="M97" s="134"/>
      <c r="N97" s="128"/>
      <c r="O97" s="128"/>
    </row>
    <row r="98" spans="2:15" s="1" customFormat="1" ht="15" customHeight="1" x14ac:dyDescent="0.25">
      <c r="B98" s="315"/>
      <c r="C98" s="331"/>
      <c r="D98" s="65"/>
      <c r="E98" s="66"/>
      <c r="F98" s="66"/>
      <c r="G98" s="66"/>
      <c r="H98" s="66"/>
      <c r="I98" s="67"/>
      <c r="J98" s="140"/>
      <c r="K98" s="188"/>
      <c r="M98" s="134"/>
      <c r="N98" s="128"/>
      <c r="O98" s="128"/>
    </row>
    <row r="99" spans="2:15" s="1" customFormat="1" ht="15" customHeight="1" thickBot="1" x14ac:dyDescent="0.3">
      <c r="B99" s="316"/>
      <c r="C99" s="334"/>
      <c r="D99" s="71"/>
      <c r="E99" s="72"/>
      <c r="F99" s="72"/>
      <c r="G99" s="72"/>
      <c r="H99" s="72"/>
      <c r="I99" s="73"/>
      <c r="J99" s="140"/>
      <c r="K99" s="188"/>
      <c r="M99" s="134"/>
      <c r="N99" s="128"/>
      <c r="O99" s="128"/>
    </row>
    <row r="100" spans="2:15" s="1" customFormat="1" ht="30" customHeight="1" thickBot="1" x14ac:dyDescent="0.3">
      <c r="B100" s="11"/>
      <c r="C100" s="27"/>
      <c r="D100" s="4"/>
      <c r="E100" s="5"/>
      <c r="F100" s="4"/>
      <c r="G100" s="6"/>
      <c r="H100" s="4"/>
      <c r="I100" s="5"/>
      <c r="J100" s="29"/>
      <c r="K100" s="192"/>
      <c r="M100" s="81"/>
      <c r="N100" s="74"/>
    </row>
    <row r="101" spans="2:15" s="1" customFormat="1" ht="30" customHeight="1" thickBot="1" x14ac:dyDescent="0.3">
      <c r="B101" s="11"/>
      <c r="C101" s="27"/>
      <c r="D101" s="199" t="str">
        <f t="shared" ref="D101:I101" si="0">D1</f>
        <v>AAAA</v>
      </c>
      <c r="E101" s="143" t="str">
        <f t="shared" si="0"/>
        <v>BBBBB</v>
      </c>
      <c r="F101" s="143" t="str">
        <f t="shared" si="0"/>
        <v>CCCCC</v>
      </c>
      <c r="G101" s="143" t="str">
        <f t="shared" si="0"/>
        <v>DDDDD</v>
      </c>
      <c r="H101" s="143" t="str">
        <f t="shared" si="0"/>
        <v>EEEEEEE</v>
      </c>
      <c r="I101" s="200" t="str">
        <f t="shared" si="0"/>
        <v>FFFFFFF</v>
      </c>
      <c r="J101" s="29"/>
      <c r="K101" s="192"/>
      <c r="M101" s="81"/>
      <c r="N101" s="74"/>
    </row>
    <row r="102" spans="2:15" s="1" customFormat="1" ht="15" customHeight="1" x14ac:dyDescent="0.25">
      <c r="B102" s="11"/>
      <c r="C102" s="27"/>
      <c r="D102" s="167"/>
      <c r="E102" s="169"/>
      <c r="F102" s="169"/>
      <c r="G102" s="169"/>
      <c r="H102" s="169"/>
      <c r="I102" s="170"/>
      <c r="J102" s="29"/>
      <c r="K102" s="193"/>
      <c r="M102" s="81"/>
      <c r="N102" s="74"/>
    </row>
    <row r="103" spans="2:15" s="1" customFormat="1" ht="16.5" thickBot="1" x14ac:dyDescent="0.3">
      <c r="B103" s="12"/>
      <c r="C103" s="2"/>
      <c r="D103" s="178"/>
      <c r="E103" s="179"/>
      <c r="F103" s="179"/>
      <c r="G103" s="179"/>
      <c r="H103" s="179"/>
      <c r="I103" s="180"/>
      <c r="J103" s="29"/>
      <c r="K103" s="193"/>
      <c r="M103" s="81"/>
      <c r="N103" s="74"/>
    </row>
    <row r="104" spans="2:15" s="1" customFormat="1" ht="16.5" thickBot="1" x14ac:dyDescent="0.3">
      <c r="B104" s="12"/>
      <c r="C104" s="181" t="s">
        <v>122</v>
      </c>
      <c r="D104" s="182"/>
      <c r="E104" s="183"/>
      <c r="F104" s="183"/>
      <c r="G104" s="183"/>
      <c r="H104" s="183"/>
      <c r="I104" s="184"/>
      <c r="J104" s="29"/>
      <c r="K104" s="193"/>
      <c r="M104" s="81"/>
      <c r="N104" s="74"/>
    </row>
    <row r="105" spans="2:15" s="1" customFormat="1" ht="15.75" customHeight="1" x14ac:dyDescent="0.25">
      <c r="B105" s="12"/>
      <c r="C105" s="2"/>
      <c r="D105" s="2"/>
      <c r="E105" s="2"/>
      <c r="F105" s="2"/>
      <c r="G105" s="7"/>
      <c r="H105" s="2"/>
      <c r="I105" s="2"/>
      <c r="J105" s="29"/>
      <c r="K105" s="193"/>
      <c r="M105" s="81"/>
      <c r="N105" s="74"/>
    </row>
    <row r="106" spans="2:15" s="1" customFormat="1" ht="16.5" x14ac:dyDescent="0.3">
      <c r="B106" s="12"/>
      <c r="C106" s="2"/>
      <c r="D106" s="2"/>
      <c r="E106" s="2"/>
      <c r="F106" s="2"/>
      <c r="G106" s="8"/>
      <c r="H106" s="2"/>
      <c r="I106" s="2"/>
      <c r="J106" s="29"/>
      <c r="K106" s="193"/>
      <c r="M106" s="81"/>
      <c r="N106" s="74"/>
    </row>
    <row r="110" spans="2:15" s="1" customFormat="1" ht="18" customHeight="1" x14ac:dyDescent="0.25">
      <c r="B110" s="13"/>
      <c r="G110" s="9"/>
      <c r="J110" s="29"/>
      <c r="K110" s="193"/>
      <c r="M110" s="81"/>
      <c r="N110" s="74"/>
    </row>
    <row r="111" spans="2:15" s="1" customFormat="1" hidden="1" x14ac:dyDescent="0.25">
      <c r="B111" s="13"/>
      <c r="D111" s="84" t="s">
        <v>120</v>
      </c>
      <c r="G111" s="9"/>
      <c r="J111" s="29"/>
      <c r="K111" s="193"/>
      <c r="M111" s="81"/>
      <c r="N111" s="74"/>
    </row>
    <row r="112" spans="2:15" s="1" customFormat="1" hidden="1" x14ac:dyDescent="0.25">
      <c r="B112" s="13"/>
      <c r="D112" s="84" t="s">
        <v>119</v>
      </c>
      <c r="G112" s="9"/>
      <c r="J112" s="29"/>
      <c r="K112" s="193"/>
      <c r="M112" s="81"/>
      <c r="N112" s="74"/>
    </row>
    <row r="113" spans="2:14" s="1" customFormat="1" hidden="1" x14ac:dyDescent="0.25">
      <c r="B113" s="13"/>
      <c r="D113" s="84" t="s">
        <v>117</v>
      </c>
      <c r="G113" s="9"/>
      <c r="J113" s="29"/>
      <c r="K113" s="193"/>
      <c r="M113" s="81"/>
      <c r="N113" s="74"/>
    </row>
    <row r="114" spans="2:14" s="1" customFormat="1" hidden="1" x14ac:dyDescent="0.25">
      <c r="B114" s="13"/>
      <c r="D114" s="84" t="s">
        <v>118</v>
      </c>
      <c r="G114" s="9"/>
      <c r="J114" s="29"/>
      <c r="K114" s="193"/>
      <c r="M114" s="81"/>
      <c r="N114" s="74"/>
    </row>
    <row r="115" spans="2:14" s="1" customFormat="1" hidden="1" x14ac:dyDescent="0.25">
      <c r="B115" s="13"/>
      <c r="D115" s="84" t="s">
        <v>136</v>
      </c>
      <c r="G115" s="9"/>
      <c r="J115" s="29"/>
      <c r="K115" s="193"/>
      <c r="M115" s="81"/>
      <c r="N115" s="74"/>
    </row>
    <row r="116" spans="2:14" s="1" customFormat="1" hidden="1" x14ac:dyDescent="0.25">
      <c r="B116" s="13"/>
      <c r="D116" s="84" t="s">
        <v>137</v>
      </c>
      <c r="G116" s="9"/>
      <c r="J116" s="29"/>
      <c r="K116" s="193"/>
      <c r="M116" s="81"/>
      <c r="N116" s="74"/>
    </row>
    <row r="117" spans="2:14" s="1" customFormat="1" hidden="1" x14ac:dyDescent="0.25">
      <c r="B117" s="13"/>
      <c r="D117" s="84">
        <v>101</v>
      </c>
      <c r="G117" s="9"/>
      <c r="J117" s="29"/>
      <c r="K117" s="193"/>
      <c r="M117" s="81"/>
      <c r="N117" s="74"/>
    </row>
    <row r="118" spans="2:14" s="1" customFormat="1" hidden="1" x14ac:dyDescent="0.25">
      <c r="B118" s="13"/>
      <c r="D118" s="84">
        <v>102</v>
      </c>
      <c r="G118" s="9"/>
      <c r="J118" s="29"/>
      <c r="K118" s="193"/>
      <c r="M118" s="81"/>
      <c r="N118" s="74"/>
    </row>
    <row r="119" spans="2:14" s="1" customFormat="1" hidden="1" x14ac:dyDescent="0.25">
      <c r="B119" s="13"/>
      <c r="D119" s="84">
        <v>103</v>
      </c>
      <c r="G119" s="9"/>
      <c r="J119" s="29"/>
      <c r="K119" s="193"/>
      <c r="M119" s="81"/>
      <c r="N119" s="74"/>
    </row>
    <row r="120" spans="2:14" s="1" customFormat="1" hidden="1" x14ac:dyDescent="0.25">
      <c r="B120" s="13"/>
      <c r="D120" s="84">
        <v>105</v>
      </c>
      <c r="G120" s="9"/>
      <c r="J120" s="29"/>
      <c r="K120" s="193"/>
      <c r="M120" s="81"/>
      <c r="N120" s="74"/>
    </row>
    <row r="121" spans="2:14" s="1" customFormat="1" hidden="1" x14ac:dyDescent="0.25">
      <c r="B121" s="13"/>
      <c r="D121" s="84">
        <v>106</v>
      </c>
      <c r="G121" s="9"/>
      <c r="J121" s="29"/>
      <c r="K121" s="193"/>
      <c r="M121" s="81"/>
      <c r="N121" s="74"/>
    </row>
    <row r="122" spans="2:14" s="1" customFormat="1" hidden="1" x14ac:dyDescent="0.25">
      <c r="B122" s="13"/>
      <c r="D122" s="84">
        <v>107</v>
      </c>
      <c r="G122" s="9"/>
      <c r="J122" s="29"/>
      <c r="K122" s="193"/>
      <c r="M122" s="81"/>
      <c r="N122" s="74"/>
    </row>
    <row r="123" spans="2:14" s="1" customFormat="1" hidden="1" x14ac:dyDescent="0.25">
      <c r="B123" s="13"/>
      <c r="D123" s="84">
        <v>111</v>
      </c>
      <c r="G123" s="9"/>
      <c r="J123" s="29"/>
      <c r="K123" s="193"/>
      <c r="M123" s="81"/>
      <c r="N123" s="74"/>
    </row>
    <row r="124" spans="2:14" s="1" customFormat="1" hidden="1" x14ac:dyDescent="0.25">
      <c r="B124" s="13"/>
      <c r="D124" s="84">
        <v>110</v>
      </c>
      <c r="G124" s="9"/>
      <c r="J124" s="29"/>
      <c r="K124" s="193"/>
      <c r="M124" s="81"/>
      <c r="N124" s="74"/>
    </row>
    <row r="125" spans="2:14" s="1" customFormat="1" hidden="1" x14ac:dyDescent="0.25">
      <c r="B125" s="13"/>
      <c r="D125" s="84" t="s">
        <v>125</v>
      </c>
      <c r="G125" s="9"/>
      <c r="J125" s="29"/>
      <c r="K125" s="193"/>
      <c r="M125" s="81"/>
      <c r="N125" s="74"/>
    </row>
    <row r="126" spans="2:14" s="1" customFormat="1" hidden="1" x14ac:dyDescent="0.25">
      <c r="B126" s="13"/>
      <c r="D126" s="84">
        <v>111</v>
      </c>
      <c r="G126" s="9"/>
      <c r="J126" s="29"/>
      <c r="K126" s="193"/>
      <c r="M126" s="81"/>
      <c r="N126" s="74"/>
    </row>
    <row r="127" spans="2:14" s="1" customFormat="1" hidden="1" x14ac:dyDescent="0.25">
      <c r="B127" s="13"/>
      <c r="D127" s="84" t="s">
        <v>126</v>
      </c>
      <c r="G127" s="9"/>
      <c r="J127" s="29"/>
      <c r="K127" s="193"/>
      <c r="M127" s="81"/>
      <c r="N127" s="74"/>
    </row>
    <row r="128" spans="2:14" s="1" customFormat="1" hidden="1" x14ac:dyDescent="0.25">
      <c r="B128" s="13"/>
      <c r="D128" s="84">
        <v>112</v>
      </c>
      <c r="G128" s="9"/>
      <c r="J128" s="29"/>
      <c r="K128" s="193"/>
      <c r="M128" s="81"/>
      <c r="N128" s="74"/>
    </row>
    <row r="129" spans="2:14" s="1" customFormat="1" hidden="1" x14ac:dyDescent="0.25">
      <c r="B129" s="13"/>
      <c r="D129" s="84" t="s">
        <v>90</v>
      </c>
      <c r="G129" s="9"/>
      <c r="J129" s="29"/>
      <c r="K129" s="193"/>
      <c r="M129" s="81"/>
      <c r="N129" s="74"/>
    </row>
    <row r="130" spans="2:14" s="1" customFormat="1" hidden="1" x14ac:dyDescent="0.25">
      <c r="B130" s="13"/>
      <c r="D130" s="84">
        <v>113</v>
      </c>
      <c r="G130" s="9"/>
      <c r="J130" s="29"/>
      <c r="K130" s="193"/>
      <c r="M130" s="81"/>
      <c r="N130" s="74"/>
    </row>
    <row r="131" spans="2:14" s="1" customFormat="1" hidden="1" x14ac:dyDescent="0.25">
      <c r="B131" s="13"/>
      <c r="D131" s="84" t="s">
        <v>127</v>
      </c>
      <c r="G131" s="9"/>
      <c r="J131" s="29"/>
      <c r="K131" s="193"/>
      <c r="M131" s="81"/>
      <c r="N131" s="74"/>
    </row>
    <row r="132" spans="2:14" s="1" customFormat="1" hidden="1" x14ac:dyDescent="0.25">
      <c r="B132" s="13"/>
      <c r="D132" s="84">
        <v>114</v>
      </c>
      <c r="G132" s="9"/>
      <c r="J132" s="29"/>
      <c r="K132" s="193"/>
      <c r="M132" s="81"/>
      <c r="N132" s="74"/>
    </row>
    <row r="133" spans="2:14" s="1" customFormat="1" hidden="1" x14ac:dyDescent="0.25">
      <c r="B133" s="13"/>
      <c r="D133" s="84" t="s">
        <v>128</v>
      </c>
      <c r="G133" s="9"/>
      <c r="J133" s="29"/>
      <c r="K133" s="193"/>
      <c r="M133" s="81"/>
      <c r="N133" s="74"/>
    </row>
    <row r="134" spans="2:14" s="1" customFormat="1" hidden="1" x14ac:dyDescent="0.25">
      <c r="B134" s="13"/>
      <c r="D134" s="84">
        <v>201</v>
      </c>
      <c r="G134" s="9"/>
      <c r="J134" s="29"/>
      <c r="K134" s="193"/>
      <c r="M134" s="81"/>
      <c r="N134" s="74"/>
    </row>
    <row r="135" spans="2:14" s="1" customFormat="1" hidden="1" x14ac:dyDescent="0.25">
      <c r="B135" s="13"/>
      <c r="D135" s="84">
        <v>202</v>
      </c>
      <c r="G135" s="9"/>
      <c r="J135" s="29"/>
      <c r="K135" s="193"/>
      <c r="M135" s="81"/>
      <c r="N135" s="74"/>
    </row>
    <row r="136" spans="2:14" s="1" customFormat="1" hidden="1" x14ac:dyDescent="0.25">
      <c r="B136" s="13"/>
      <c r="D136" s="84">
        <v>203</v>
      </c>
      <c r="G136" s="9"/>
      <c r="J136" s="29"/>
      <c r="K136" s="193"/>
      <c r="M136" s="81"/>
      <c r="N136" s="74"/>
    </row>
    <row r="137" spans="2:14" s="1" customFormat="1" hidden="1" x14ac:dyDescent="0.25">
      <c r="B137" s="13"/>
      <c r="D137" s="84">
        <v>204</v>
      </c>
      <c r="G137" s="9"/>
      <c r="J137" s="29"/>
      <c r="K137" s="193"/>
      <c r="M137" s="81"/>
      <c r="N137" s="74"/>
    </row>
    <row r="138" spans="2:14" s="1" customFormat="1" hidden="1" x14ac:dyDescent="0.25">
      <c r="B138" s="13"/>
      <c r="D138" s="84">
        <v>205</v>
      </c>
      <c r="G138" s="9"/>
      <c r="J138" s="29"/>
      <c r="K138" s="193"/>
      <c r="M138" s="81"/>
      <c r="N138" s="74"/>
    </row>
    <row r="139" spans="2:14" s="1" customFormat="1" hidden="1" x14ac:dyDescent="0.25">
      <c r="B139" s="13"/>
      <c r="D139" s="84">
        <v>206</v>
      </c>
      <c r="G139" s="9"/>
      <c r="J139" s="29"/>
      <c r="K139" s="193"/>
      <c r="M139" s="81"/>
      <c r="N139" s="74"/>
    </row>
    <row r="140" spans="2:14" s="1" customFormat="1" hidden="1" x14ac:dyDescent="0.25">
      <c r="B140" s="13"/>
      <c r="D140" s="84">
        <v>207</v>
      </c>
      <c r="G140" s="9"/>
      <c r="J140" s="29"/>
      <c r="K140" s="193"/>
      <c r="M140" s="81"/>
      <c r="N140" s="74"/>
    </row>
    <row r="141" spans="2:14" s="1" customFormat="1" hidden="1" x14ac:dyDescent="0.25">
      <c r="B141" s="13"/>
      <c r="D141" s="84">
        <v>208</v>
      </c>
      <c r="G141" s="9"/>
      <c r="J141" s="29"/>
      <c r="K141" s="193"/>
      <c r="M141" s="81"/>
      <c r="N141" s="74"/>
    </row>
    <row r="142" spans="2:14" s="1" customFormat="1" hidden="1" x14ac:dyDescent="0.25">
      <c r="B142" s="13"/>
      <c r="D142" s="84">
        <v>209</v>
      </c>
      <c r="G142" s="9"/>
      <c r="J142" s="29"/>
      <c r="K142" s="193"/>
      <c r="M142" s="81"/>
      <c r="N142" s="74"/>
    </row>
    <row r="143" spans="2:14" s="1" customFormat="1" hidden="1" x14ac:dyDescent="0.25">
      <c r="B143" s="13"/>
      <c r="D143" s="84">
        <v>210</v>
      </c>
      <c r="G143" s="9"/>
      <c r="J143" s="29"/>
      <c r="K143" s="193"/>
      <c r="M143" s="81"/>
      <c r="N143" s="74"/>
    </row>
    <row r="144" spans="2:14" s="1" customFormat="1" hidden="1" x14ac:dyDescent="0.25">
      <c r="B144" s="13"/>
      <c r="D144" s="84">
        <v>211</v>
      </c>
      <c r="G144" s="9"/>
      <c r="J144" s="29"/>
      <c r="K144" s="193"/>
      <c r="M144" s="81"/>
      <c r="N144" s="74"/>
    </row>
    <row r="145" spans="2:14" s="1" customFormat="1" hidden="1" x14ac:dyDescent="0.25">
      <c r="B145" s="13"/>
      <c r="D145" s="84">
        <v>212</v>
      </c>
      <c r="G145" s="9"/>
      <c r="J145" s="29"/>
      <c r="K145" s="193"/>
      <c r="M145" s="81"/>
      <c r="N145" s="74"/>
    </row>
    <row r="146" spans="2:14" s="1" customFormat="1" hidden="1" x14ac:dyDescent="0.25">
      <c r="B146" s="13"/>
      <c r="D146" s="84">
        <v>213</v>
      </c>
      <c r="G146" s="9"/>
      <c r="J146" s="29"/>
      <c r="K146" s="193"/>
      <c r="M146" s="81"/>
      <c r="N146" s="74"/>
    </row>
    <row r="147" spans="2:14" s="1" customFormat="1" hidden="1" x14ac:dyDescent="0.25">
      <c r="B147" s="13"/>
      <c r="D147" s="84">
        <v>214</v>
      </c>
      <c r="G147" s="9"/>
      <c r="J147" s="29"/>
      <c r="K147" s="193"/>
      <c r="M147" s="81"/>
      <c r="N147" s="74"/>
    </row>
    <row r="148" spans="2:14" s="1" customFormat="1" hidden="1" x14ac:dyDescent="0.25">
      <c r="B148" s="13"/>
      <c r="D148" s="84" t="s">
        <v>12</v>
      </c>
      <c r="G148" s="9"/>
      <c r="J148" s="29"/>
      <c r="K148" s="193"/>
      <c r="M148" s="81"/>
      <c r="N148" s="74"/>
    </row>
    <row r="149" spans="2:14" s="1" customFormat="1" hidden="1" x14ac:dyDescent="0.25">
      <c r="B149" s="13"/>
      <c r="D149" s="84" t="s">
        <v>13</v>
      </c>
      <c r="G149" s="9"/>
      <c r="J149" s="29"/>
      <c r="K149" s="193"/>
      <c r="M149" s="81"/>
      <c r="N149" s="74"/>
    </row>
    <row r="150" spans="2:14" s="1" customFormat="1" hidden="1" x14ac:dyDescent="0.25">
      <c r="B150" s="13"/>
      <c r="D150" s="84" t="s">
        <v>14</v>
      </c>
      <c r="G150" s="9"/>
      <c r="J150" s="29"/>
      <c r="K150" s="193"/>
      <c r="M150" s="81"/>
      <c r="N150" s="74"/>
    </row>
    <row r="151" spans="2:14" s="1" customFormat="1" hidden="1" x14ac:dyDescent="0.25">
      <c r="B151" s="13"/>
      <c r="D151" s="84" t="s">
        <v>16</v>
      </c>
      <c r="G151" s="9"/>
      <c r="J151" s="29"/>
      <c r="K151" s="193"/>
      <c r="M151" s="81"/>
      <c r="N151" s="74"/>
    </row>
    <row r="152" spans="2:14" s="1" customFormat="1" hidden="1" x14ac:dyDescent="0.25">
      <c r="B152" s="13"/>
      <c r="D152" s="84" t="s">
        <v>17</v>
      </c>
      <c r="G152" s="9"/>
      <c r="J152" s="29"/>
      <c r="K152" s="193"/>
      <c r="M152" s="81"/>
      <c r="N152" s="74"/>
    </row>
    <row r="153" spans="2:14" s="1" customFormat="1" hidden="1" x14ac:dyDescent="0.25">
      <c r="B153" s="13"/>
      <c r="D153" s="84" t="s">
        <v>18</v>
      </c>
      <c r="G153" s="9"/>
      <c r="J153" s="29"/>
      <c r="K153" s="193"/>
      <c r="M153" s="81"/>
      <c r="N153" s="74"/>
    </row>
    <row r="154" spans="2:14" s="1" customFormat="1" hidden="1" x14ac:dyDescent="0.25">
      <c r="B154" s="13"/>
      <c r="D154" s="84" t="s">
        <v>15</v>
      </c>
      <c r="G154" s="9"/>
      <c r="J154" s="29"/>
      <c r="K154" s="193"/>
      <c r="M154" s="81"/>
      <c r="N154" s="74"/>
    </row>
    <row r="155" spans="2:14" s="1" customFormat="1" hidden="1" x14ac:dyDescent="0.25">
      <c r="B155" s="13"/>
      <c r="D155" s="84" t="s">
        <v>19</v>
      </c>
      <c r="G155" s="9"/>
      <c r="J155" s="29"/>
      <c r="K155" s="193"/>
      <c r="M155" s="81"/>
      <c r="N155" s="74"/>
    </row>
    <row r="156" spans="2:14" s="1" customFormat="1" hidden="1" x14ac:dyDescent="0.25">
      <c r="B156" s="13"/>
      <c r="D156" s="84" t="s">
        <v>129</v>
      </c>
      <c r="G156" s="9"/>
      <c r="J156" s="29"/>
      <c r="K156" s="193"/>
      <c r="M156" s="81"/>
      <c r="N156" s="74"/>
    </row>
    <row r="157" spans="2:14" s="1" customFormat="1" hidden="1" x14ac:dyDescent="0.25">
      <c r="B157" s="13"/>
      <c r="D157" s="84" t="s">
        <v>39</v>
      </c>
      <c r="G157" s="9"/>
      <c r="J157" s="29"/>
      <c r="K157" s="193"/>
      <c r="M157" s="81"/>
      <c r="N157" s="74"/>
    </row>
    <row r="158" spans="2:14" s="1" customFormat="1" hidden="1" x14ac:dyDescent="0.25">
      <c r="B158" s="13"/>
      <c r="D158" s="84" t="s">
        <v>34</v>
      </c>
      <c r="G158" s="9"/>
      <c r="J158" s="29"/>
      <c r="K158" s="193"/>
      <c r="M158" s="81"/>
      <c r="N158" s="74"/>
    </row>
    <row r="159" spans="2:14" s="1" customFormat="1" hidden="1" x14ac:dyDescent="0.25">
      <c r="B159" s="13"/>
      <c r="D159" s="84" t="s">
        <v>27</v>
      </c>
      <c r="G159" s="9"/>
      <c r="J159" s="29"/>
      <c r="K159" s="193"/>
      <c r="M159" s="81"/>
      <c r="N159" s="74"/>
    </row>
    <row r="160" spans="2:14" s="1" customFormat="1" hidden="1" x14ac:dyDescent="0.25">
      <c r="B160" s="13"/>
      <c r="D160" s="84" t="s">
        <v>28</v>
      </c>
      <c r="G160" s="9"/>
      <c r="J160" s="29"/>
      <c r="K160" s="193"/>
      <c r="M160" s="81"/>
      <c r="N160" s="74"/>
    </row>
    <row r="161" spans="2:14" s="1" customFormat="1" hidden="1" x14ac:dyDescent="0.25">
      <c r="B161" s="13"/>
      <c r="D161" s="84" t="s">
        <v>38</v>
      </c>
      <c r="G161" s="9"/>
      <c r="J161" s="29"/>
      <c r="K161" s="193"/>
      <c r="M161" s="81"/>
      <c r="N161" s="74"/>
    </row>
    <row r="162" spans="2:14" s="1" customFormat="1" hidden="1" x14ac:dyDescent="0.25">
      <c r="B162" s="13"/>
      <c r="D162" s="84" t="s">
        <v>91</v>
      </c>
      <c r="G162" s="9"/>
      <c r="J162" s="29"/>
      <c r="K162" s="193"/>
      <c r="M162" s="81"/>
      <c r="N162" s="74"/>
    </row>
    <row r="163" spans="2:14" s="1" customFormat="1" hidden="1" x14ac:dyDescent="0.25">
      <c r="B163" s="13"/>
      <c r="D163" s="84" t="s">
        <v>92</v>
      </c>
      <c r="G163" s="9"/>
      <c r="J163" s="29"/>
      <c r="K163" s="193"/>
      <c r="M163" s="81"/>
      <c r="N163" s="74"/>
    </row>
    <row r="164" spans="2:14" s="1" customFormat="1" hidden="1" x14ac:dyDescent="0.25">
      <c r="B164" s="13"/>
      <c r="D164" s="84" t="s">
        <v>114</v>
      </c>
      <c r="G164" s="9"/>
      <c r="J164" s="29"/>
      <c r="K164" s="193"/>
      <c r="M164" s="81"/>
      <c r="N164" s="74"/>
    </row>
    <row r="165" spans="2:14" s="1" customFormat="1" hidden="1" x14ac:dyDescent="0.25">
      <c r="B165" s="13"/>
      <c r="D165" s="84" t="s">
        <v>130</v>
      </c>
      <c r="G165" s="9"/>
      <c r="J165" s="29"/>
      <c r="K165" s="193"/>
      <c r="M165" s="81"/>
      <c r="N165" s="74"/>
    </row>
    <row r="166" spans="2:14" s="1" customFormat="1" hidden="1" x14ac:dyDescent="0.25">
      <c r="B166" s="13"/>
      <c r="D166" s="84" t="s">
        <v>116</v>
      </c>
      <c r="G166" s="9"/>
      <c r="J166" s="29"/>
      <c r="K166" s="193"/>
      <c r="M166" s="81"/>
      <c r="N166" s="74"/>
    </row>
    <row r="167" spans="2:14" s="1" customFormat="1" hidden="1" x14ac:dyDescent="0.25">
      <c r="B167" s="13"/>
      <c r="D167" s="84" t="s">
        <v>131</v>
      </c>
      <c r="G167" s="9"/>
      <c r="J167" s="29"/>
      <c r="K167" s="193"/>
      <c r="M167" s="81"/>
      <c r="N167" s="74"/>
    </row>
    <row r="168" spans="2:14" s="1" customFormat="1" hidden="1" x14ac:dyDescent="0.25">
      <c r="B168" s="13"/>
      <c r="D168" s="84" t="s">
        <v>132</v>
      </c>
      <c r="G168" s="9"/>
      <c r="J168" s="29"/>
      <c r="K168" s="193"/>
      <c r="M168" s="81"/>
      <c r="N168" s="74"/>
    </row>
    <row r="169" spans="2:14" s="1" customFormat="1" hidden="1" x14ac:dyDescent="0.25">
      <c r="B169" s="13"/>
      <c r="D169" s="84" t="s">
        <v>113</v>
      </c>
      <c r="G169" s="9"/>
      <c r="J169" s="29"/>
      <c r="K169" s="193"/>
      <c r="M169" s="81"/>
      <c r="N169" s="74"/>
    </row>
    <row r="170" spans="2:14" s="1" customFormat="1" hidden="1" x14ac:dyDescent="0.25">
      <c r="B170" s="13"/>
      <c r="D170" s="84" t="s">
        <v>133</v>
      </c>
      <c r="G170" s="9"/>
      <c r="J170" s="29"/>
      <c r="K170" s="193"/>
      <c r="M170" s="81"/>
      <c r="N170" s="74"/>
    </row>
    <row r="171" spans="2:14" s="1" customFormat="1" hidden="1" x14ac:dyDescent="0.25">
      <c r="B171" s="13"/>
      <c r="D171" s="84" t="s">
        <v>115</v>
      </c>
      <c r="G171" s="9"/>
      <c r="J171" s="29"/>
      <c r="K171" s="193"/>
      <c r="M171" s="81"/>
      <c r="N171" s="74"/>
    </row>
    <row r="172" spans="2:14" s="1" customFormat="1" hidden="1" x14ac:dyDescent="0.25">
      <c r="B172" s="13"/>
      <c r="D172" s="84" t="s">
        <v>134</v>
      </c>
      <c r="G172" s="9"/>
      <c r="J172" s="29"/>
      <c r="K172" s="193"/>
      <c r="M172" s="81"/>
      <c r="N172" s="74"/>
    </row>
    <row r="173" spans="2:14" s="1" customFormat="1" hidden="1" x14ac:dyDescent="0.25">
      <c r="B173" s="13"/>
      <c r="D173" s="84" t="s">
        <v>135</v>
      </c>
      <c r="G173" s="9"/>
      <c r="J173" s="29"/>
      <c r="K173" s="193"/>
      <c r="M173" s="81"/>
      <c r="N173" s="74"/>
    </row>
    <row r="174" spans="2:14" s="1" customFormat="1" hidden="1" x14ac:dyDescent="0.25">
      <c r="B174" s="13"/>
      <c r="D174" s="84" t="s">
        <v>138</v>
      </c>
      <c r="G174" s="9"/>
      <c r="J174" s="29"/>
      <c r="K174" s="193"/>
      <c r="M174" s="81"/>
      <c r="N174" s="74"/>
    </row>
    <row r="175" spans="2:14" s="1" customFormat="1" hidden="1" x14ac:dyDescent="0.25">
      <c r="B175" s="13"/>
      <c r="D175" s="84" t="s">
        <v>4</v>
      </c>
      <c r="G175" s="9"/>
      <c r="J175" s="29"/>
      <c r="K175" s="193"/>
      <c r="M175" s="81"/>
      <c r="N175" s="74"/>
    </row>
  </sheetData>
  <sheetProtection formatCells="0"/>
  <mergeCells count="31">
    <mergeCell ref="B1:C1"/>
    <mergeCell ref="B2:B20"/>
    <mergeCell ref="C2:C5"/>
    <mergeCell ref="C6:C9"/>
    <mergeCell ref="C11:C14"/>
    <mergeCell ref="C15:C18"/>
    <mergeCell ref="C19:C20"/>
    <mergeCell ref="B22:B40"/>
    <mergeCell ref="C22:C25"/>
    <mergeCell ref="C26:C29"/>
    <mergeCell ref="C31:C34"/>
    <mergeCell ref="C35:C38"/>
    <mergeCell ref="C39:C40"/>
    <mergeCell ref="B42:B52"/>
    <mergeCell ref="C42:C45"/>
    <mergeCell ref="C46:C49"/>
    <mergeCell ref="C51:C52"/>
    <mergeCell ref="B54:B70"/>
    <mergeCell ref="C54:C57"/>
    <mergeCell ref="C58:C61"/>
    <mergeCell ref="C63:C66"/>
    <mergeCell ref="C67:C70"/>
    <mergeCell ref="B92:B99"/>
    <mergeCell ref="C92:C95"/>
    <mergeCell ref="C96:C99"/>
    <mergeCell ref="B72:B90"/>
    <mergeCell ref="C72:C75"/>
    <mergeCell ref="C76:C79"/>
    <mergeCell ref="C81:C84"/>
    <mergeCell ref="C85:C88"/>
    <mergeCell ref="C89:C90"/>
  </mergeCells>
  <conditionalFormatting sqref="D4:I4 D8:I8 D13:I13 D17:I17 D24:I24 D28:I28 D33:I33 D37:I37 D44:I44 D48:I48 D56:I56 D60:I60 D65:I65 D69:I69 D74:I74 D78:I78 D83:I83 D87:I87 D94:I94 D98:I98">
    <cfRule type="expression" dxfId="8" priority="9" stopIfTrue="1">
      <formula>COUNTIF($J$1,"cycle 2")</formula>
    </cfRule>
  </conditionalFormatting>
  <conditionalFormatting sqref="D5:I5 D9:I9 D14:I14 D18:I18 D25:I25 D29:I29 D34:I34 D38:I38 D45:I45 D49:I49 D57:I57 D61:I61 D66:I66 D70:I70 D75:I75 D79:I79 D84:I84 D88:I88 D95:I95 D99:I99">
    <cfRule type="expression" dxfId="7" priority="8" stopIfTrue="1">
      <formula>COUNTIF($J$1,"cycle 3")</formula>
    </cfRule>
  </conditionalFormatting>
  <conditionalFormatting sqref="D3:I3 D7:I7 D12:I12 D16:I16 D23:I23 D27:I27 D32:I32 D36:I36 D43:I43 D47:I47 D55:I55 D59:I59 D64:I64 D68:I68 D73:I73 D77:I77 D82:I82 D86:I86 D93:I93 D97:I97">
    <cfRule type="expression" dxfId="6" priority="7" stopIfTrue="1">
      <formula>COUNTIF($J$1,"Cycle 1")</formula>
    </cfRule>
  </conditionalFormatting>
  <conditionalFormatting sqref="D3:I5 D7:I9 D12:I14 D16:I18 D23:I25 D27:I29 D32:I34 D36:I38 D43:I45 D47:I49 D55:I57 D59:I61 D64:I66 D68:I70 D73:I75 D77:I79 D82:I84 D86:I88 D93:I95 D97:I99">
    <cfRule type="cellIs" dxfId="5" priority="5" stopIfTrue="1" operator="equal">
      <formula>$A$1</formula>
    </cfRule>
    <cfRule type="expression" dxfId="4" priority="6" stopIfTrue="1">
      <formula>COUNTIF($J$1,"cycle 1, 2, 3")</formula>
    </cfRule>
  </conditionalFormatting>
  <conditionalFormatting sqref="D3:I5 D7:I9 D12:I14 D16:I18 D23:I25 D27:I29 D32:I34 D36:I38 D43:I45 D47:I49 D55:I57 D59:I61 D64:I66 D68:I70 D73:I75 D77:I79 D82:I84 D86:I90 D93:I95 D97:I99">
    <cfRule type="expression" dxfId="3" priority="4" stopIfTrue="1">
      <formula xml:space="preserve"> SEARCH($O$1,D3)&gt;0</formula>
    </cfRule>
  </conditionalFormatting>
  <conditionalFormatting sqref="D51:I52">
    <cfRule type="expression" dxfId="2" priority="3" stopIfTrue="1">
      <formula xml:space="preserve"> SEARCH($O$1,D51)&gt;0</formula>
    </cfRule>
  </conditionalFormatting>
  <conditionalFormatting sqref="D19:I20">
    <cfRule type="expression" dxfId="1" priority="2" stopIfTrue="1">
      <formula xml:space="preserve"> SEARCH($O$1,D19)&gt;0</formula>
    </cfRule>
  </conditionalFormatting>
  <conditionalFormatting sqref="D39:I40">
    <cfRule type="expression" dxfId="0" priority="1" stopIfTrue="1">
      <formula xml:space="preserve"> SEARCH($O$1,D39)&gt;0</formula>
    </cfRule>
  </conditionalFormatting>
  <dataValidations count="15">
    <dataValidation type="list" allowBlank="1" showInputMessage="1" sqref="J7 J1">
      <formula1>$N$2:$N$7</formula1>
    </dataValidation>
    <dataValidation type="list" allowBlank="1" showInputMessage="1" sqref="D19:I19 D89:I89 D39:I39">
      <formula1>$M$2</formula1>
    </dataValidation>
    <dataValidation type="list" allowBlank="1" showInputMessage="1" sqref="D20:I20 D90:I90 D40:I40">
      <formula1>$M$3:$M$7</formula1>
    </dataValidation>
    <dataValidation type="list" allowBlank="1" showInputMessage="1" sqref="D51:I51">
      <formula1>$K$33:$K$39</formula1>
    </dataValidation>
    <dataValidation type="list" allowBlank="1" showInputMessage="1" sqref="D52:I52">
      <formula1>$K$45:$K$49</formula1>
    </dataValidation>
    <dataValidation type="list" allowBlank="1" showInputMessage="1" sqref="D3">
      <formula1>$K$2:$K$88</formula1>
    </dataValidation>
    <dataValidation type="list" allowBlank="1" showInputMessage="1" sqref="D2:I2 D92:I92 D76:I76 D72:I72 D58:I58 D54:I54 D46:I46 D42:I42 D35:I35 D31:I31 D26:I26 D22:I22 D15:I15 D11:I11 E6:I6 D63:I63 D96:I96 D81:I81 D85:I85 D67:I67">
      <formula1>$D$111:$D$175</formula1>
    </dataValidation>
    <dataValidation type="list" allowBlank="1" showInputMessage="1" sqref="E73:F75 E97:E99 D3:D5 H97:I99 H73:I75 D74:D75 F47:F49">
      <formula1>$K$2:$K$83</formula1>
    </dataValidation>
    <dataValidation type="list" allowBlank="1" showInputMessage="1" sqref="D6">
      <formula1>$D$109:$D$173</formula1>
    </dataValidation>
    <dataValidation type="list" allowBlank="1" showInputMessage="1" sqref="I4:I5 G3:H5 D16:I18 D23:I25 D27:I30 D32:I34 D36:I38 D55:I57 D73:I75 D64:I66 D68:I70 D86:I88 D97:I99 D93:D95 D47:D48 F12:I14 E59:E60 D59:D61 F59:I61 D43:E45 D3:D5 E4:E5 F3:F4 F47:I49 E48:E49">
      <formula1>$K$2:$K$100</formula1>
    </dataValidation>
    <dataValidation type="list" allowBlank="1" showInputMessage="1" sqref="D73:I75">
      <formula1>$K$3:$K$103</formula1>
    </dataValidation>
    <dataValidation type="list" allowBlank="1" showInputMessage="1" sqref="I48:I49 D43:E45 D47:D48 F47:H49 E48:E49">
      <formula1>$K$2:$K$9</formula1>
    </dataValidation>
    <dataValidation type="list" allowBlank="1" showInputMessage="1" sqref="D103:I103">
      <formula1>$M$15:$M$17</formula1>
    </dataValidation>
    <dataValidation type="list" allowBlank="1" showInputMessage="1" sqref="B1:C1">
      <formula1>$L$3:$L$23</formula1>
    </dataValidation>
    <dataValidation type="list" allowBlank="1" showInputMessage="1" sqref="D94:D95 D97:I99 E93:I95 D73:I75 D77:I79 D82:I84 E61 D4:D5 E3:I5 D7:I9 D12:E14 D43:G45 D44:I45 G43:I43 D47:I49">
      <formula1>$K$2:$K$95</formula1>
    </dataValidation>
  </dataValidations>
  <printOptions horizontalCentered="1"/>
  <pageMargins left="0.19685039370078741" right="0.19685039370078741" top="7.874015748031496E-2" bottom="0" header="0" footer="0"/>
  <pageSetup paperSize="9" scale="60" orientation="portrait" useFirstPageNumber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NOMS</vt:lpstr>
      <vt:lpstr>2016 - 2017</vt:lpstr>
      <vt:lpstr>2017 - 2018</vt:lpstr>
      <vt:lpstr>2018 - 2019</vt:lpstr>
      <vt:lpstr>'2014 - 2015'!Zone_d_impression</vt:lpstr>
      <vt:lpstr>'2016 - 2017'!Zone_d_impression</vt:lpstr>
      <vt:lpstr>'2017 - 2018'!Zone_d_impression</vt:lpstr>
      <vt:lpstr>'2018 - 2019'!Zone_d_impression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Rolins</cp:lastModifiedBy>
  <cp:lastPrinted>2016-09-10T15:13:48Z</cp:lastPrinted>
  <dcterms:created xsi:type="dcterms:W3CDTF">2014-09-01T06:02:15Z</dcterms:created>
  <dcterms:modified xsi:type="dcterms:W3CDTF">2017-03-08T11:47:39Z</dcterms:modified>
</cp:coreProperties>
</file>