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23655" windowHeight="9960" tabRatio="479"/>
  </bookViews>
  <sheets>
    <sheet name="Planning" sheetId="1" r:id="rId1"/>
    <sheet name="Tableau récapitulatif" sheetId="13" r:id="rId2"/>
    <sheet name="Jours feriés" sheetId="3" r:id="rId3"/>
  </sheets>
  <definedNames>
    <definedName name="_xlnm._FilterDatabase" localSheetId="0" hidden="1">Planning!$A$12:$B$13</definedName>
    <definedName name="_xlnm._FilterDatabase" localSheetId="1" hidden="1">'Tableau récapitulatif'!$A$3:$B$119</definedName>
    <definedName name="_xlnm.Print_Titles" localSheetId="0">Planning!$1:$13</definedName>
    <definedName name="_xlnm.Print_Titles" localSheetId="1">'Tableau récapitulatif'!$2:$3</definedName>
    <definedName name="Joursferies">'Jours feriés'!$D$7:$F$19</definedName>
    <definedName name="Refannee">Planning!$A$1</definedName>
    <definedName name="_xlnm.Print_Area" localSheetId="0">Planning!$A$1:$NE$13</definedName>
    <definedName name="_xlnm.Print_Area" localSheetId="1">'Tableau récapitulatif'!$A$1:$Q$132</definedName>
  </definedNames>
  <calcPr calcId="124519"/>
</workbook>
</file>

<file path=xl/calcChain.xml><?xml version="1.0" encoding="utf-8"?>
<calcChain xmlns="http://schemas.openxmlformats.org/spreadsheetml/2006/main">
  <c r="NT14" i="1"/>
  <c r="NS14"/>
  <c r="NR14"/>
  <c r="NQ14"/>
  <c r="NP14"/>
  <c r="NO14"/>
  <c r="NN14"/>
  <c r="NM14"/>
  <c r="NL14"/>
  <c r="NK14"/>
  <c r="NJ14"/>
  <c r="D5" i="3" l="1"/>
  <c r="D13" i="1" l="1"/>
  <c r="D18" i="3"/>
  <c r="D12" i="1" l="1"/>
  <c r="D11" s="1"/>
  <c r="E13"/>
  <c r="D7" i="3"/>
  <c r="D11"/>
  <c r="D15"/>
  <c r="D17"/>
  <c r="D19"/>
  <c r="D8"/>
  <c r="D12" s="1"/>
  <c r="D10"/>
  <c r="D16"/>
  <c r="F13" i="1" l="1"/>
  <c r="E12"/>
  <c r="E11" s="1"/>
  <c r="D13" i="3"/>
  <c r="D14" s="1"/>
  <c r="D9"/>
  <c r="N149" i="13"/>
  <c r="I155"/>
  <c r="E143"/>
  <c r="A149"/>
  <c r="J169"/>
  <c r="F145"/>
  <c r="B168"/>
  <c r="L158"/>
  <c r="H142"/>
  <c r="C155"/>
  <c r="M168"/>
  <c r="I161"/>
  <c r="D166"/>
  <c r="C19"/>
  <c r="L147"/>
  <c r="H162"/>
  <c r="N158"/>
  <c r="F147"/>
  <c r="K147"/>
  <c r="C149"/>
  <c r="H141"/>
  <c r="B170"/>
  <c r="G165"/>
  <c r="M170"/>
  <c r="D168"/>
  <c r="J164"/>
  <c r="A166"/>
  <c r="D53"/>
  <c r="E53"/>
  <c r="B139"/>
  <c r="C113"/>
  <c r="N138"/>
  <c r="M159"/>
  <c r="I162"/>
  <c r="E158"/>
  <c r="N169"/>
  <c r="J153"/>
  <c r="F158"/>
  <c r="B152"/>
  <c r="L142"/>
  <c r="G155"/>
  <c r="C164"/>
  <c r="M152"/>
  <c r="H165"/>
  <c r="D150"/>
  <c r="B19"/>
  <c r="L162"/>
  <c r="H146"/>
  <c r="N147"/>
  <c r="E141"/>
  <c r="K146"/>
  <c r="B143"/>
  <c r="G169"/>
  <c r="A169"/>
  <c r="G164"/>
  <c r="L167"/>
  <c r="D165"/>
  <c r="I159"/>
  <c r="A150"/>
  <c r="H53"/>
  <c r="I53"/>
  <c r="L138"/>
  <c r="J136"/>
  <c r="H139"/>
  <c r="M143"/>
  <c r="I146"/>
  <c r="E142"/>
  <c r="N166"/>
  <c r="J168"/>
  <c r="F142"/>
  <c r="A168"/>
  <c r="K155"/>
  <c r="G170"/>
  <c r="C148"/>
  <c r="L165"/>
  <c r="H149"/>
  <c r="D163"/>
  <c r="A56"/>
  <c r="L146"/>
  <c r="G159"/>
  <c r="M141"/>
  <c r="D170"/>
  <c r="J143"/>
  <c r="B142"/>
  <c r="F165"/>
  <c r="A153"/>
  <c r="F159"/>
  <c r="L166"/>
  <c r="C163"/>
  <c r="I148"/>
  <c r="G168"/>
  <c r="L53"/>
  <c r="M53"/>
  <c r="F131"/>
  <c r="C138"/>
  <c r="B133"/>
  <c r="M158"/>
  <c r="I141"/>
  <c r="D156"/>
  <c r="N150"/>
  <c r="J152"/>
  <c r="E165"/>
  <c r="A160"/>
  <c r="K170"/>
  <c r="G154"/>
  <c r="B167"/>
  <c r="L149"/>
  <c r="H164"/>
  <c r="D147"/>
  <c r="C53"/>
  <c r="K159"/>
  <c r="G143"/>
  <c r="L169"/>
  <c r="D167"/>
  <c r="J142"/>
  <c r="A155"/>
  <c r="E160"/>
  <c r="N145"/>
  <c r="F150"/>
  <c r="K163"/>
  <c r="C156"/>
  <c r="H157"/>
  <c r="F154"/>
  <c r="E56"/>
  <c r="F56"/>
  <c r="F113"/>
  <c r="N139"/>
  <c r="C99"/>
  <c r="M142"/>
  <c r="H155"/>
  <c r="D169"/>
  <c r="N159"/>
  <c r="I165"/>
  <c r="E149"/>
  <c r="A152"/>
  <c r="K154"/>
  <c r="F167"/>
  <c r="B151"/>
  <c r="L164"/>
  <c r="H148"/>
  <c r="C161"/>
  <c r="A53"/>
  <c r="K143"/>
  <c r="G142"/>
  <c r="L168"/>
  <c r="C165"/>
  <c r="I158"/>
  <c r="N155"/>
  <c r="D155"/>
  <c r="N142"/>
  <c r="E157"/>
  <c r="K162"/>
  <c r="B159"/>
  <c r="H156"/>
  <c r="E161"/>
  <c r="I56"/>
  <c r="J56"/>
  <c r="J133"/>
  <c r="G140"/>
  <c r="B99"/>
  <c r="L155"/>
  <c r="H170"/>
  <c r="D153"/>
  <c r="M165"/>
  <c r="I168"/>
  <c r="E164"/>
  <c r="A144"/>
  <c r="J167"/>
  <c r="F141"/>
  <c r="B166"/>
  <c r="L148"/>
  <c r="G161"/>
  <c r="C170"/>
  <c r="B66"/>
  <c r="K158"/>
  <c r="F160"/>
  <c r="K165"/>
  <c r="C158"/>
  <c r="H167"/>
  <c r="N146"/>
  <c r="B149"/>
  <c r="M157"/>
  <c r="E156"/>
  <c r="J159"/>
  <c r="B158"/>
  <c r="G153"/>
  <c r="D158"/>
  <c r="M56"/>
  <c r="N56"/>
  <c r="D135"/>
  <c r="A136"/>
  <c r="A19"/>
  <c r="L170"/>
  <c r="H154"/>
  <c r="C167"/>
  <c r="M149"/>
  <c r="I152"/>
  <c r="E148"/>
  <c r="N161"/>
  <c r="J151"/>
  <c r="F156"/>
  <c r="B150"/>
  <c r="K161"/>
  <c r="G145"/>
  <c r="C154"/>
  <c r="C43"/>
  <c r="K142"/>
  <c r="E167"/>
  <c r="K164"/>
  <c r="B161"/>
  <c r="H166"/>
  <c r="M161"/>
  <c r="A142"/>
  <c r="M156"/>
  <c r="D154"/>
  <c r="J158"/>
  <c r="A163"/>
  <c r="G152"/>
  <c r="C153"/>
  <c r="G66"/>
  <c r="F66"/>
  <c r="M138"/>
  <c r="L133"/>
  <c r="C56"/>
  <c r="L154"/>
  <c r="G167"/>
  <c r="C151"/>
  <c r="M164"/>
  <c r="I153"/>
  <c r="D162"/>
  <c r="N164"/>
  <c r="J166"/>
  <c r="F161"/>
  <c r="A167"/>
  <c r="K145"/>
  <c r="G160"/>
  <c r="C145"/>
  <c r="A43"/>
  <c r="J155"/>
  <c r="E166"/>
  <c r="J161"/>
  <c r="B160"/>
  <c r="G163"/>
  <c r="M160"/>
  <c r="G158"/>
  <c r="L153"/>
  <c r="D151"/>
  <c r="I147"/>
  <c r="A147"/>
  <c r="F170"/>
  <c r="C146"/>
  <c r="K66"/>
  <c r="J66"/>
  <c r="G131"/>
  <c r="E134"/>
  <c r="F137"/>
  <c r="B56"/>
  <c r="K167"/>
  <c r="G151"/>
  <c r="C160"/>
  <c r="M148"/>
  <c r="H161"/>
  <c r="D146"/>
  <c r="N148"/>
  <c r="J150"/>
  <c r="E163"/>
  <c r="A159"/>
  <c r="K160"/>
  <c r="G144"/>
  <c r="B157"/>
  <c r="N168"/>
  <c r="J170"/>
  <c r="D164"/>
  <c r="J160"/>
  <c r="A164"/>
  <c r="G162"/>
  <c r="L157"/>
  <c r="F149"/>
  <c r="L152"/>
  <c r="C147"/>
  <c r="I142"/>
  <c r="N162"/>
  <c r="F157"/>
  <c r="B148"/>
  <c r="D99"/>
  <c r="N66"/>
  <c r="A131"/>
  <c r="L128"/>
  <c r="B53"/>
  <c r="K151"/>
  <c r="G166"/>
  <c r="C144"/>
  <c r="L161"/>
  <c r="H145"/>
  <c r="D159"/>
  <c r="N157"/>
  <c r="I163"/>
  <c r="E147"/>
  <c r="A151"/>
  <c r="K144"/>
  <c r="F153"/>
  <c r="B141"/>
  <c r="N152"/>
  <c r="J154"/>
  <c r="D161"/>
  <c r="I151"/>
  <c r="A148"/>
  <c r="F155"/>
  <c r="L156"/>
  <c r="F144"/>
  <c r="K149"/>
  <c r="C142"/>
  <c r="H151"/>
  <c r="N153"/>
  <c r="E145"/>
  <c r="A158"/>
  <c r="H99"/>
  <c r="G99"/>
  <c r="K131"/>
  <c r="I137"/>
  <c r="C66"/>
  <c r="K166"/>
  <c r="G150"/>
  <c r="B163"/>
  <c r="L145"/>
  <c r="H160"/>
  <c r="D143"/>
  <c r="M163"/>
  <c r="I166"/>
  <c r="E162"/>
  <c r="A141"/>
  <c r="J157"/>
  <c r="F162"/>
  <c r="B156"/>
  <c r="N163"/>
  <c r="I167"/>
  <c r="C159"/>
  <c r="I144"/>
  <c r="N141"/>
  <c r="F148"/>
  <c r="K153"/>
  <c r="E151"/>
  <c r="K148"/>
  <c r="B145"/>
  <c r="H150"/>
  <c r="M145"/>
  <c r="E144"/>
  <c r="D19"/>
  <c r="L99"/>
  <c r="K99"/>
  <c r="E135"/>
  <c r="C139"/>
  <c r="A66"/>
  <c r="K150"/>
  <c r="F163"/>
  <c r="B147"/>
  <c r="L160"/>
  <c r="H144"/>
  <c r="C157"/>
  <c r="M147"/>
  <c r="I150"/>
  <c r="E146"/>
  <c r="N170"/>
  <c r="J141"/>
  <c r="F146"/>
  <c r="A170"/>
  <c r="M167"/>
  <c r="I170"/>
  <c r="C152"/>
  <c r="H153"/>
  <c r="N167"/>
  <c r="E155"/>
  <c r="K152"/>
  <c r="E150"/>
  <c r="J145"/>
  <c r="B144"/>
  <c r="G147"/>
  <c r="M144"/>
  <c r="D142"/>
  <c r="H19"/>
  <c r="E19"/>
  <c r="K113"/>
  <c r="G128"/>
  <c r="M133"/>
  <c r="B43"/>
  <c r="J163"/>
  <c r="F168"/>
  <c r="B162"/>
  <c r="L144"/>
  <c r="G157"/>
  <c r="C166"/>
  <c r="M162"/>
  <c r="I149"/>
  <c r="D160"/>
  <c r="N154"/>
  <c r="J156"/>
  <c r="E169"/>
  <c r="A162"/>
  <c r="M151"/>
  <c r="I154"/>
  <c r="B155"/>
  <c r="H152"/>
  <c r="M155"/>
  <c r="E154"/>
  <c r="J149"/>
  <c r="D148"/>
  <c r="J144"/>
  <c r="A156"/>
  <c r="G146"/>
  <c r="L141"/>
  <c r="C169"/>
  <c r="L19"/>
  <c r="I19"/>
  <c r="K132"/>
  <c r="I138"/>
  <c r="F134"/>
  <c r="N151"/>
  <c r="J147"/>
  <c r="F152"/>
  <c r="B146"/>
  <c r="K157"/>
  <c r="G141"/>
  <c r="C150"/>
  <c r="M146"/>
  <c r="H159"/>
  <c r="D144"/>
  <c r="N165"/>
  <c r="I169"/>
  <c r="E153"/>
  <c r="A154"/>
  <c r="M166"/>
  <c r="I157"/>
  <c r="B154"/>
  <c r="G149"/>
  <c r="M154"/>
  <c r="D152"/>
  <c r="J148"/>
  <c r="D145"/>
  <c r="I160"/>
  <c r="A143"/>
  <c r="F164"/>
  <c r="K169"/>
  <c r="C162"/>
  <c r="D43"/>
  <c r="M19"/>
  <c r="D134"/>
  <c r="B138"/>
  <c r="H113"/>
  <c r="N160"/>
  <c r="J162"/>
  <c r="F151"/>
  <c r="A165"/>
  <c r="K141"/>
  <c r="G156"/>
  <c r="B169"/>
  <c r="L159"/>
  <c r="H143"/>
  <c r="D157"/>
  <c r="M169"/>
  <c r="I143"/>
  <c r="E168"/>
  <c r="A146"/>
  <c r="M150"/>
  <c r="H163"/>
  <c r="A161"/>
  <c r="G148"/>
  <c r="L151"/>
  <c r="D149"/>
  <c r="I164"/>
  <c r="C168"/>
  <c r="H169"/>
  <c r="N156"/>
  <c r="F143"/>
  <c r="K168"/>
  <c r="B165"/>
  <c r="H43"/>
  <c r="G43"/>
  <c r="B128"/>
  <c r="M139"/>
  <c r="J137"/>
  <c r="N144"/>
  <c r="J146"/>
  <c r="E159"/>
  <c r="A157"/>
  <c r="K156"/>
  <c r="F169"/>
  <c r="B153"/>
  <c r="L143"/>
  <c r="H158"/>
  <c r="D141"/>
  <c r="M153"/>
  <c r="I156"/>
  <c r="E152"/>
  <c r="A99"/>
  <c r="L163"/>
  <c r="H147"/>
  <c r="A145"/>
  <c r="F166"/>
  <c r="L150"/>
  <c r="C143"/>
  <c r="I145"/>
  <c r="C141"/>
  <c r="H168"/>
  <c r="N143"/>
  <c r="E170"/>
  <c r="J165"/>
  <c r="B164"/>
  <c r="L43"/>
  <c r="K43"/>
  <c r="H136"/>
  <c r="F140"/>
  <c r="D139"/>
  <c r="D131"/>
  <c r="A139"/>
  <c r="G56"/>
  <c r="H56"/>
  <c r="M136"/>
  <c r="K133"/>
  <c r="I140"/>
  <c r="I131"/>
  <c r="H133"/>
  <c r="H134"/>
  <c r="E131"/>
  <c r="C134"/>
  <c r="F99"/>
  <c r="E99"/>
  <c r="N136"/>
  <c r="L140"/>
  <c r="M132"/>
  <c r="K136"/>
  <c r="I136"/>
  <c r="N130"/>
  <c r="F130"/>
  <c r="I123"/>
  <c r="A121"/>
  <c r="C124"/>
  <c r="I126"/>
  <c r="L123"/>
  <c r="D121"/>
  <c r="G125"/>
  <c r="M124"/>
  <c r="A129"/>
  <c r="H123"/>
  <c r="K123"/>
  <c r="C123"/>
  <c r="E124"/>
  <c r="K126"/>
  <c r="J138"/>
  <c r="H131"/>
  <c r="E140"/>
  <c r="E66"/>
  <c r="D66"/>
  <c r="G113"/>
  <c r="C128"/>
  <c r="I128"/>
  <c r="N133"/>
  <c r="K139"/>
  <c r="L135"/>
  <c r="I133"/>
  <c r="F19"/>
  <c r="N99"/>
  <c r="M99"/>
  <c r="A140"/>
  <c r="M128"/>
  <c r="M113"/>
  <c r="A128"/>
  <c r="M137"/>
  <c r="N126"/>
  <c r="F126"/>
  <c r="H124"/>
  <c r="A122"/>
  <c r="C122"/>
  <c r="J125"/>
  <c r="L129"/>
  <c r="D126"/>
  <c r="G121"/>
  <c r="M122"/>
  <c r="B125"/>
  <c r="H130"/>
  <c r="J130"/>
  <c r="B130"/>
  <c r="E122"/>
  <c r="K127"/>
  <c r="K130"/>
  <c r="N131"/>
  <c r="K138"/>
  <c r="J132"/>
  <c r="M66"/>
  <c r="L66"/>
  <c r="D137"/>
  <c r="B131"/>
  <c r="C133"/>
  <c r="A133"/>
  <c r="B136"/>
  <c r="E128"/>
  <c r="M134"/>
  <c r="N19"/>
  <c r="K19"/>
  <c r="G138"/>
  <c r="F133"/>
  <c r="C131"/>
  <c r="D138"/>
  <c r="B137"/>
  <c r="J113"/>
  <c r="N125"/>
  <c r="F125"/>
  <c r="I127"/>
  <c r="A123"/>
  <c r="C130"/>
  <c r="J123"/>
  <c r="L127"/>
  <c r="D124"/>
  <c r="G129"/>
  <c r="M123"/>
  <c r="B123"/>
  <c r="G124"/>
  <c r="J129"/>
  <c r="B129"/>
  <c r="E123"/>
  <c r="K125"/>
  <c r="A137"/>
  <c r="J128"/>
  <c r="N135"/>
  <c r="J99"/>
  <c r="I99"/>
  <c r="H137"/>
  <c r="F132"/>
  <c r="G135"/>
  <c r="E139"/>
  <c r="G136"/>
  <c r="B134"/>
  <c r="N113"/>
  <c r="J43"/>
  <c r="I43"/>
  <c r="K140"/>
  <c r="J134"/>
  <c r="G132"/>
  <c r="H140"/>
  <c r="F139"/>
  <c r="A134"/>
  <c r="N123"/>
  <c r="F123"/>
  <c r="I125"/>
  <c r="N129"/>
  <c r="C126"/>
  <c r="I121"/>
  <c r="L124"/>
  <c r="D125"/>
  <c r="F129"/>
  <c r="L121"/>
  <c r="A125"/>
  <c r="G122"/>
  <c r="F127"/>
  <c r="B127"/>
  <c r="E136"/>
  <c r="C135"/>
  <c r="J19"/>
  <c r="G19"/>
  <c r="N137"/>
  <c r="L131"/>
  <c r="I139"/>
  <c r="K135"/>
  <c r="H132"/>
  <c r="F135"/>
  <c r="F136"/>
  <c r="D140"/>
  <c r="F53"/>
  <c r="G53"/>
  <c r="K128"/>
  <c r="M131"/>
  <c r="K134"/>
  <c r="L137"/>
  <c r="J140"/>
  <c r="F128"/>
  <c r="M130"/>
  <c r="E130"/>
  <c r="H127"/>
  <c r="N127"/>
  <c r="C127"/>
  <c r="I129"/>
  <c r="J127"/>
  <c r="A124"/>
  <c r="N124"/>
  <c r="H125"/>
  <c r="H121"/>
  <c r="K121"/>
  <c r="C121"/>
  <c r="F124"/>
  <c r="L126"/>
  <c r="D123"/>
  <c r="I134"/>
  <c r="G137"/>
  <c r="F43"/>
  <c r="E43"/>
  <c r="A135"/>
  <c r="B113"/>
  <c r="M140"/>
  <c r="D128"/>
  <c r="L136"/>
  <c r="L134"/>
  <c r="J139"/>
  <c r="H135"/>
  <c r="N53"/>
  <c r="D56"/>
  <c r="C137"/>
  <c r="L113"/>
  <c r="H128"/>
  <c r="N128"/>
  <c r="N132"/>
  <c r="F138"/>
  <c r="M126"/>
  <c r="E126"/>
  <c r="C125"/>
  <c r="L122"/>
  <c r="J122"/>
  <c r="M127"/>
  <c r="E127"/>
  <c r="G130"/>
  <c r="N122"/>
  <c r="B122"/>
  <c r="H129"/>
  <c r="K129"/>
  <c r="C129"/>
  <c r="F122"/>
  <c r="K124"/>
  <c r="E129"/>
  <c r="L132"/>
  <c r="M135"/>
  <c r="K137"/>
  <c r="N43"/>
  <c r="M43"/>
  <c r="E132"/>
  <c r="C136"/>
  <c r="A132"/>
  <c r="B132"/>
  <c r="E113"/>
  <c r="D113"/>
  <c r="N140"/>
  <c r="L139"/>
  <c r="K56"/>
  <c r="L56"/>
  <c r="G139"/>
  <c r="D136"/>
  <c r="B140"/>
  <c r="C132"/>
  <c r="A138"/>
  <c r="J131"/>
  <c r="G123"/>
  <c r="I124"/>
  <c r="A127"/>
  <c r="D129"/>
  <c r="J121"/>
  <c r="M125"/>
  <c r="E125"/>
  <c r="G126"/>
  <c r="M121"/>
  <c r="B121"/>
  <c r="H126"/>
  <c r="J126"/>
  <c r="B126"/>
  <c r="E121"/>
  <c r="K122"/>
  <c r="D132"/>
  <c r="I113"/>
  <c r="N134"/>
  <c r="J53"/>
  <c r="K53"/>
  <c r="I135"/>
  <c r="G133"/>
  <c r="E137"/>
  <c r="E138"/>
  <c r="D133"/>
  <c r="C140"/>
  <c r="B135"/>
  <c r="A113"/>
  <c r="I66"/>
  <c r="H66"/>
  <c r="J135"/>
  <c r="H138"/>
  <c r="I132"/>
  <c r="G134"/>
  <c r="E133"/>
  <c r="N121"/>
  <c r="F121"/>
  <c r="I122"/>
  <c r="A126"/>
  <c r="D127"/>
  <c r="I130"/>
  <c r="L125"/>
  <c r="D122"/>
  <c r="G127"/>
  <c r="M129"/>
  <c r="A130"/>
  <c r="H122"/>
  <c r="J124"/>
  <c r="B124"/>
  <c r="L130"/>
  <c r="D130"/>
  <c r="Q130" l="1"/>
  <c r="Q122"/>
  <c r="Q127"/>
  <c r="Q133"/>
  <c r="Q132"/>
  <c r="Q129"/>
  <c r="Q136"/>
  <c r="Q113"/>
  <c r="Q128"/>
  <c r="Q123"/>
  <c r="Q140"/>
  <c r="Q125"/>
  <c r="Q124"/>
  <c r="Q138"/>
  <c r="Q137"/>
  <c r="Q126"/>
  <c r="Q121"/>
  <c r="Q131"/>
  <c r="Q139"/>
  <c r="Q141"/>
  <c r="Q149"/>
  <c r="Q157"/>
  <c r="Q134"/>
  <c r="Q145"/>
  <c r="Q152"/>
  <c r="Q144"/>
  <c r="Q148"/>
  <c r="Q160"/>
  <c r="Q142"/>
  <c r="Q143"/>
  <c r="Q161"/>
  <c r="Q159"/>
  <c r="Q164"/>
  <c r="Q146"/>
  <c r="Q151"/>
  <c r="Q162"/>
  <c r="Q154"/>
  <c r="Q135"/>
  <c r="Q158"/>
  <c r="Q153"/>
  <c r="Q155"/>
  <c r="Q169"/>
  <c r="Q167"/>
  <c r="Q147"/>
  <c r="Q156"/>
  <c r="Q170"/>
  <c r="Q163"/>
  <c r="Q165"/>
  <c r="Q150"/>
  <c r="Q168"/>
  <c r="Q166"/>
  <c r="G13" i="1"/>
  <c r="F12"/>
  <c r="F11" s="1"/>
  <c r="Q43" i="13" l="1"/>
  <c r="Q99"/>
  <c r="Q56"/>
  <c r="Q53"/>
  <c r="Q66"/>
  <c r="Q19"/>
  <c r="H13" i="1"/>
  <c r="G12"/>
  <c r="G11" s="1"/>
  <c r="I13" l="1"/>
  <c r="H12"/>
  <c r="H11" s="1"/>
  <c r="J13" l="1"/>
  <c r="I12"/>
  <c r="I11" s="1"/>
  <c r="K13" l="1"/>
  <c r="J12"/>
  <c r="J11" s="1"/>
  <c r="L13" l="1"/>
  <c r="K12"/>
  <c r="K11" s="1"/>
  <c r="J110" i="13"/>
  <c r="J106"/>
  <c r="N55"/>
  <c r="N7"/>
  <c r="N50"/>
  <c r="N46"/>
  <c r="M36"/>
  <c r="M45"/>
  <c r="L21"/>
  <c r="J83"/>
  <c r="N89"/>
  <c r="M86"/>
  <c r="M14"/>
  <c r="L41"/>
  <c r="K68"/>
  <c r="I41"/>
  <c r="J61"/>
  <c r="J57"/>
  <c r="J102"/>
  <c r="N83"/>
  <c r="N118"/>
  <c r="N114"/>
  <c r="M104"/>
  <c r="M109"/>
  <c r="L91"/>
  <c r="K35"/>
  <c r="J13"/>
  <c r="N24"/>
  <c r="M82"/>
  <c r="L105"/>
  <c r="L6"/>
  <c r="I105"/>
  <c r="B114"/>
  <c r="H93"/>
  <c r="A77"/>
  <c r="H90"/>
  <c r="I92"/>
  <c r="G68"/>
  <c r="H48"/>
  <c r="F18"/>
  <c r="G75"/>
  <c r="E101"/>
  <c r="F63"/>
  <c r="D44"/>
  <c r="F48"/>
  <c r="C60"/>
  <c r="F52"/>
  <c r="D31"/>
  <c r="E5"/>
  <c r="A91"/>
  <c r="C77"/>
  <c r="A31"/>
  <c r="I38"/>
  <c r="H91"/>
  <c r="F118"/>
  <c r="H18"/>
  <c r="E38"/>
  <c r="F80"/>
  <c r="D6"/>
  <c r="F16"/>
  <c r="C76"/>
  <c r="B95"/>
  <c r="B30"/>
  <c r="F4"/>
  <c r="K11"/>
  <c r="K7"/>
  <c r="J119"/>
  <c r="J98"/>
  <c r="N79"/>
  <c r="N75"/>
  <c r="N42"/>
  <c r="N27"/>
  <c r="M41"/>
  <c r="K52"/>
  <c r="J79"/>
  <c r="N92"/>
  <c r="N20"/>
  <c r="M55"/>
  <c r="L76"/>
  <c r="I58"/>
  <c r="K77"/>
  <c r="K73"/>
  <c r="K69"/>
  <c r="J49"/>
  <c r="J11"/>
  <c r="J5"/>
  <c r="N110"/>
  <c r="N74"/>
  <c r="M105"/>
  <c r="K120"/>
  <c r="K31"/>
  <c r="N119"/>
  <c r="N88"/>
  <c r="M10"/>
  <c r="L37"/>
  <c r="J10"/>
  <c r="A14"/>
  <c r="I109"/>
  <c r="B118"/>
  <c r="H97"/>
  <c r="A109"/>
  <c r="H94"/>
  <c r="H59"/>
  <c r="F37"/>
  <c r="G96"/>
  <c r="F22"/>
  <c r="G79"/>
  <c r="E41"/>
  <c r="F67"/>
  <c r="D27"/>
  <c r="F71"/>
  <c r="D52"/>
  <c r="E40"/>
  <c r="B104"/>
  <c r="C13"/>
  <c r="B44"/>
  <c r="J54"/>
  <c r="I60"/>
  <c r="G85"/>
  <c r="H31"/>
  <c r="F54"/>
  <c r="F95"/>
  <c r="E7"/>
  <c r="F35"/>
  <c r="C12"/>
  <c r="B110"/>
  <c r="B75"/>
  <c r="C106"/>
  <c r="L65"/>
  <c r="L61"/>
  <c r="L57"/>
  <c r="L24"/>
  <c r="K114"/>
  <c r="K110"/>
  <c r="K38"/>
  <c r="K81"/>
  <c r="N95"/>
  <c r="M101"/>
  <c r="L5"/>
  <c r="L18"/>
  <c r="K55"/>
  <c r="N109"/>
  <c r="N12"/>
  <c r="D17"/>
  <c r="M13"/>
  <c r="M9"/>
  <c r="M5"/>
  <c r="L92"/>
  <c r="L52"/>
  <c r="L48"/>
  <c r="K106"/>
  <c r="K34"/>
  <c r="J29"/>
  <c r="N9"/>
  <c r="L83"/>
  <c r="L86"/>
  <c r="K6"/>
  <c r="J35"/>
  <c r="N80"/>
  <c r="D81"/>
  <c r="B68"/>
  <c r="C31"/>
  <c r="A59"/>
  <c r="C93"/>
  <c r="B119"/>
  <c r="J90"/>
  <c r="A110"/>
  <c r="H41"/>
  <c r="I32"/>
  <c r="G78"/>
  <c r="I83"/>
  <c r="F109"/>
  <c r="H5"/>
  <c r="E82"/>
  <c r="H75"/>
  <c r="F102"/>
  <c r="G44"/>
  <c r="D120"/>
  <c r="E44"/>
  <c r="C22"/>
  <c r="D82"/>
  <c r="B48"/>
  <c r="I25"/>
  <c r="B34"/>
  <c r="G110"/>
  <c r="I51"/>
  <c r="F77"/>
  <c r="H39"/>
  <c r="E46"/>
  <c r="A89"/>
  <c r="B39"/>
  <c r="D84"/>
  <c r="M79"/>
  <c r="M75"/>
  <c r="M71"/>
  <c r="L119"/>
  <c r="L120"/>
  <c r="L116"/>
  <c r="L44"/>
  <c r="K102"/>
  <c r="J93"/>
  <c r="N64"/>
  <c r="M33"/>
  <c r="L47"/>
  <c r="K76"/>
  <c r="K51"/>
  <c r="N41"/>
  <c r="D38"/>
  <c r="M34"/>
  <c r="M30"/>
  <c r="M26"/>
  <c r="M67"/>
  <c r="L81"/>
  <c r="L77"/>
  <c r="L112"/>
  <c r="L40"/>
  <c r="K45"/>
  <c r="N25"/>
  <c r="M97"/>
  <c r="L111"/>
  <c r="L14"/>
  <c r="K117"/>
  <c r="N105"/>
  <c r="D102"/>
  <c r="H62"/>
  <c r="D85"/>
  <c r="B72"/>
  <c r="C29"/>
  <c r="B12"/>
  <c r="C59"/>
  <c r="A4"/>
  <c r="I57"/>
  <c r="J48"/>
  <c r="H102"/>
  <c r="I104"/>
  <c r="G14"/>
  <c r="I21"/>
  <c r="F98"/>
  <c r="I91"/>
  <c r="G69"/>
  <c r="H70"/>
  <c r="E90"/>
  <c r="F60"/>
  <c r="D103"/>
  <c r="E79"/>
  <c r="H23"/>
  <c r="I42"/>
  <c r="D11"/>
  <c r="H11"/>
  <c r="I70"/>
  <c r="G93"/>
  <c r="I55"/>
  <c r="F64"/>
  <c r="B7"/>
  <c r="A49"/>
  <c r="E81"/>
  <c r="M102"/>
  <c r="M98"/>
  <c r="M94"/>
  <c r="M22"/>
  <c r="M31"/>
  <c r="M27"/>
  <c r="L73"/>
  <c r="L108"/>
  <c r="K109"/>
  <c r="N91"/>
  <c r="M52"/>
  <c r="M61"/>
  <c r="L82"/>
  <c r="K70"/>
  <c r="J31"/>
  <c r="E35"/>
  <c r="N40"/>
  <c r="N36"/>
  <c r="N32"/>
  <c r="M90"/>
  <c r="M95"/>
  <c r="M91"/>
  <c r="M21"/>
  <c r="L69"/>
  <c r="K64"/>
  <c r="J25"/>
  <c r="M120"/>
  <c r="M16"/>
  <c r="L107"/>
  <c r="L10"/>
  <c r="J95"/>
  <c r="E70"/>
  <c r="C74"/>
  <c r="D106"/>
  <c r="L62"/>
  <c r="D89"/>
  <c r="M4"/>
  <c r="D29"/>
  <c r="B16"/>
  <c r="I78"/>
  <c r="N4"/>
  <c r="H109"/>
  <c r="A93"/>
  <c r="H38"/>
  <c r="I40"/>
  <c r="F115"/>
  <c r="I112"/>
  <c r="G90"/>
  <c r="H79"/>
  <c r="F106"/>
  <c r="F79"/>
  <c r="E10"/>
  <c r="E116"/>
  <c r="C84"/>
  <c r="J58"/>
  <c r="A82"/>
  <c r="I29"/>
  <c r="J88"/>
  <c r="G114"/>
  <c r="I76"/>
  <c r="F81"/>
  <c r="A29"/>
  <c r="A104"/>
  <c r="E118"/>
  <c r="N108"/>
  <c r="N104"/>
  <c r="N100"/>
  <c r="N28"/>
  <c r="M50"/>
  <c r="M46"/>
  <c r="M87"/>
  <c r="M17"/>
  <c r="L27"/>
  <c r="J89"/>
  <c r="N58"/>
  <c r="M84"/>
  <c r="M57"/>
  <c r="L78"/>
  <c r="K47"/>
  <c r="F20"/>
  <c r="N69"/>
  <c r="N65"/>
  <c r="N61"/>
  <c r="N96"/>
  <c r="M118"/>
  <c r="M114"/>
  <c r="M42"/>
  <c r="M83"/>
  <c r="L70"/>
  <c r="K41"/>
  <c r="N17"/>
  <c r="N22"/>
  <c r="M12"/>
  <c r="L39"/>
  <c r="K111"/>
  <c r="F88"/>
  <c r="C10"/>
  <c r="E103"/>
  <c r="C72"/>
  <c r="D110"/>
  <c r="C102"/>
  <c r="D50"/>
  <c r="D12"/>
  <c r="J94"/>
  <c r="A46"/>
  <c r="I14"/>
  <c r="G4"/>
  <c r="H49"/>
  <c r="B10"/>
  <c r="G18"/>
  <c r="A85"/>
  <c r="H114"/>
  <c r="I95"/>
  <c r="G7"/>
  <c r="G95"/>
  <c r="E18"/>
  <c r="F83"/>
  <c r="C20"/>
  <c r="C73"/>
  <c r="B93"/>
  <c r="I46"/>
  <c r="B102"/>
  <c r="H15"/>
  <c r="J92"/>
  <c r="G97"/>
  <c r="B94"/>
  <c r="B117"/>
  <c r="F85"/>
  <c r="F92"/>
  <c r="D67"/>
  <c r="F28"/>
  <c r="C6"/>
  <c r="E111"/>
  <c r="C68"/>
  <c r="C25"/>
  <c r="A7"/>
  <c r="C120"/>
  <c r="A118"/>
  <c r="I18"/>
  <c r="N62"/>
  <c r="H110"/>
  <c r="A105"/>
  <c r="I73"/>
  <c r="B18"/>
  <c r="G94"/>
  <c r="H76"/>
  <c r="F110"/>
  <c r="G120"/>
  <c r="E16"/>
  <c r="D65"/>
  <c r="B52"/>
  <c r="C103"/>
  <c r="A86"/>
  <c r="I97"/>
  <c r="K8"/>
  <c r="B105"/>
  <c r="A80"/>
  <c r="I16"/>
  <c r="G105"/>
  <c r="H117"/>
  <c r="F93"/>
  <c r="H112"/>
  <c r="F82"/>
  <c r="F55"/>
  <c r="D36"/>
  <c r="E92"/>
  <c r="C32"/>
  <c r="E59"/>
  <c r="C94"/>
  <c r="D109"/>
  <c r="B32"/>
  <c r="D70"/>
  <c r="D9"/>
  <c r="C79"/>
  <c r="E62"/>
  <c r="I81"/>
  <c r="L8"/>
  <c r="G102"/>
  <c r="G39"/>
  <c r="E24"/>
  <c r="F76"/>
  <c r="D51"/>
  <c r="D94"/>
  <c r="C110"/>
  <c r="D77"/>
  <c r="A117"/>
  <c r="A21"/>
  <c r="C35"/>
  <c r="A112"/>
  <c r="E39"/>
  <c r="C104"/>
  <c r="D46"/>
  <c r="F62"/>
  <c r="D93"/>
  <c r="B80"/>
  <c r="J26"/>
  <c r="E23"/>
  <c r="I61"/>
  <c r="B70"/>
  <c r="H106"/>
  <c r="I108"/>
  <c r="G65"/>
  <c r="J60"/>
  <c r="H46"/>
  <c r="I31"/>
  <c r="F57"/>
  <c r="G31"/>
  <c r="E57"/>
  <c r="F17"/>
  <c r="C52"/>
  <c r="C105"/>
  <c r="B29"/>
  <c r="I93"/>
  <c r="B38"/>
  <c r="H74"/>
  <c r="J24"/>
  <c r="A108"/>
  <c r="A60"/>
  <c r="H104"/>
  <c r="F74"/>
  <c r="G84"/>
  <c r="E58"/>
  <c r="G67"/>
  <c r="E29"/>
  <c r="E117"/>
  <c r="C98"/>
  <c r="D58"/>
  <c r="J8"/>
  <c r="D41"/>
  <c r="B28"/>
  <c r="C116"/>
  <c r="A62"/>
  <c r="C49"/>
  <c r="A23"/>
  <c r="I30"/>
  <c r="J70"/>
  <c r="H54"/>
  <c r="J6"/>
  <c r="F65"/>
  <c r="E120"/>
  <c r="C18"/>
  <c r="D90"/>
  <c r="C112"/>
  <c r="C37"/>
  <c r="A111"/>
  <c r="J74"/>
  <c r="A94"/>
  <c r="B27"/>
  <c r="B59"/>
  <c r="A32"/>
  <c r="H78"/>
  <c r="K28"/>
  <c r="K24"/>
  <c r="K20"/>
  <c r="K63"/>
  <c r="K27"/>
  <c r="J108"/>
  <c r="J104"/>
  <c r="J100"/>
  <c r="N57"/>
  <c r="N11"/>
  <c r="N52"/>
  <c r="M110"/>
  <c r="M38"/>
  <c r="L33"/>
  <c r="K105"/>
  <c r="N87"/>
  <c r="N90"/>
  <c r="M80"/>
  <c r="L103"/>
  <c r="L31"/>
  <c r="F39"/>
  <c r="J59"/>
  <c r="J55"/>
  <c r="J51"/>
  <c r="J96"/>
  <c r="N85"/>
  <c r="N120"/>
  <c r="N48"/>
  <c r="M106"/>
  <c r="L97"/>
  <c r="K58"/>
  <c r="J85"/>
  <c r="N51"/>
  <c r="N18"/>
  <c r="M119"/>
  <c r="L74"/>
  <c r="F103"/>
  <c r="D20"/>
  <c r="F24"/>
  <c r="C8"/>
  <c r="E80"/>
  <c r="C38"/>
  <c r="E47"/>
  <c r="C100"/>
  <c r="C57"/>
  <c r="B61"/>
  <c r="J30"/>
  <c r="A54"/>
  <c r="I65"/>
  <c r="K4"/>
  <c r="H42"/>
  <c r="B15"/>
  <c r="I7"/>
  <c r="I116"/>
  <c r="G26"/>
  <c r="G116"/>
  <c r="F42"/>
  <c r="G52"/>
  <c r="D64"/>
  <c r="C9"/>
  <c r="A103"/>
  <c r="J64"/>
  <c r="K72"/>
  <c r="I33"/>
  <c r="B106"/>
  <c r="G118"/>
  <c r="B91"/>
  <c r="A24"/>
  <c r="G101"/>
  <c r="K9"/>
  <c r="K5"/>
  <c r="J117"/>
  <c r="J47"/>
  <c r="J7"/>
  <c r="N81"/>
  <c r="N116"/>
  <c r="N44"/>
  <c r="M47"/>
  <c r="L15"/>
  <c r="K37"/>
  <c r="N117"/>
  <c r="N86"/>
  <c r="M76"/>
  <c r="L35"/>
  <c r="G55"/>
  <c r="K75"/>
  <c r="K71"/>
  <c r="K67"/>
  <c r="J111"/>
  <c r="J75"/>
  <c r="J120"/>
  <c r="N77"/>
  <c r="N112"/>
  <c r="M111"/>
  <c r="L25"/>
  <c r="K101"/>
  <c r="J15"/>
  <c r="N47"/>
  <c r="N14"/>
  <c r="M49"/>
  <c r="G6"/>
  <c r="E15"/>
  <c r="F107"/>
  <c r="D24"/>
  <c r="F96"/>
  <c r="D71"/>
  <c r="E84"/>
  <c r="C36"/>
  <c r="D33"/>
  <c r="A71"/>
  <c r="C87"/>
  <c r="B65"/>
  <c r="I86"/>
  <c r="A58"/>
  <c r="H119"/>
  <c r="K23"/>
  <c r="I26"/>
  <c r="B82"/>
  <c r="H50"/>
  <c r="H17"/>
  <c r="F61"/>
  <c r="H80"/>
  <c r="E61"/>
  <c r="D22"/>
  <c r="B116"/>
  <c r="C71"/>
  <c r="B33"/>
  <c r="I50"/>
  <c r="E72"/>
  <c r="H85"/>
  <c r="A26"/>
  <c r="A57"/>
  <c r="H6"/>
  <c r="L63"/>
  <c r="L59"/>
  <c r="L55"/>
  <c r="L90"/>
  <c r="L50"/>
  <c r="K108"/>
  <c r="K36"/>
  <c r="K79"/>
  <c r="N101"/>
  <c r="N33"/>
  <c r="L89"/>
  <c r="K118"/>
  <c r="K14"/>
  <c r="K57"/>
  <c r="N39"/>
  <c r="I59"/>
  <c r="M11"/>
  <c r="M7"/>
  <c r="M6"/>
  <c r="L51"/>
  <c r="L118"/>
  <c r="L46"/>
  <c r="K104"/>
  <c r="K32"/>
  <c r="J27"/>
  <c r="N97"/>
  <c r="M39"/>
  <c r="L9"/>
  <c r="K82"/>
  <c r="K10"/>
  <c r="N103"/>
  <c r="I12"/>
  <c r="G37"/>
  <c r="H47"/>
  <c r="F25"/>
  <c r="H40"/>
  <c r="F10"/>
  <c r="G20"/>
  <c r="E93"/>
  <c r="E88"/>
  <c r="C34"/>
  <c r="E6"/>
  <c r="H72"/>
  <c r="D105"/>
  <c r="B92"/>
  <c r="C83"/>
  <c r="B9"/>
  <c r="C17"/>
  <c r="A87"/>
  <c r="I98"/>
  <c r="B6"/>
  <c r="H12"/>
  <c r="J76"/>
  <c r="G15"/>
  <c r="F70"/>
  <c r="D47"/>
  <c r="E21"/>
  <c r="C80"/>
  <c r="C5"/>
  <c r="B60"/>
  <c r="C67"/>
  <c r="B41"/>
  <c r="A37"/>
  <c r="A69"/>
  <c r="M77"/>
  <c r="M73"/>
  <c r="M69"/>
  <c r="L117"/>
  <c r="L79"/>
  <c r="L114"/>
  <c r="L42"/>
  <c r="K100"/>
  <c r="J91"/>
  <c r="J21"/>
  <c r="M103"/>
  <c r="L85"/>
  <c r="L20"/>
  <c r="K78"/>
  <c r="J37"/>
  <c r="I80"/>
  <c r="M32"/>
  <c r="M28"/>
  <c r="M24"/>
  <c r="M65"/>
  <c r="M29"/>
  <c r="L75"/>
  <c r="L110"/>
  <c r="L38"/>
  <c r="K107"/>
  <c r="J87"/>
  <c r="M58"/>
  <c r="M35"/>
  <c r="L88"/>
  <c r="L16"/>
  <c r="J101"/>
  <c r="J28"/>
  <c r="G54"/>
  <c r="I63"/>
  <c r="G41"/>
  <c r="H51"/>
  <c r="F29"/>
  <c r="H44"/>
  <c r="F14"/>
  <c r="F104"/>
  <c r="D79"/>
  <c r="E14"/>
  <c r="C64"/>
  <c r="E12"/>
  <c r="L72"/>
  <c r="D45"/>
  <c r="A83"/>
  <c r="D115"/>
  <c r="B100"/>
  <c r="C111"/>
  <c r="H8"/>
  <c r="I15"/>
  <c r="B90"/>
  <c r="G34"/>
  <c r="F87"/>
  <c r="D68"/>
  <c r="F6"/>
  <c r="C16"/>
  <c r="D30"/>
  <c r="I23"/>
  <c r="D7"/>
  <c r="A51"/>
  <c r="B87"/>
  <c r="A76"/>
  <c r="M100"/>
  <c r="M96"/>
  <c r="M92"/>
  <c r="M20"/>
  <c r="M93"/>
  <c r="M25"/>
  <c r="L71"/>
  <c r="L106"/>
  <c r="K60"/>
  <c r="K39"/>
  <c r="N13"/>
  <c r="M54"/>
  <c r="L49"/>
  <c r="L84"/>
  <c r="K119"/>
  <c r="J33"/>
  <c r="N38"/>
  <c r="N34"/>
  <c r="N30"/>
  <c r="M88"/>
  <c r="M48"/>
  <c r="M89"/>
  <c r="M85"/>
  <c r="L67"/>
  <c r="L68"/>
  <c r="K103"/>
  <c r="N29"/>
  <c r="N5"/>
  <c r="L115"/>
  <c r="L45"/>
  <c r="K74"/>
  <c r="J97"/>
  <c r="H82"/>
  <c r="I84"/>
  <c r="G58"/>
  <c r="I67"/>
  <c r="G45"/>
  <c r="H55"/>
  <c r="F33"/>
  <c r="G5"/>
  <c r="D100"/>
  <c r="F40"/>
  <c r="D83"/>
  <c r="E22"/>
  <c r="C62"/>
  <c r="E20"/>
  <c r="B96"/>
  <c r="E28"/>
  <c r="I72"/>
  <c r="C47"/>
  <c r="A70"/>
  <c r="I34"/>
  <c r="J72"/>
  <c r="H58"/>
  <c r="G103"/>
  <c r="E65"/>
  <c r="F27"/>
  <c r="D117"/>
  <c r="E27"/>
  <c r="C78"/>
  <c r="D34"/>
  <c r="B64"/>
  <c r="A64"/>
  <c r="A65"/>
  <c r="N106"/>
  <c r="N102"/>
  <c r="N98"/>
  <c r="N26"/>
  <c r="M116"/>
  <c r="M44"/>
  <c r="M40"/>
  <c r="M15"/>
  <c r="L29"/>
  <c r="L11"/>
  <c r="N93"/>
  <c r="N60"/>
  <c r="M63"/>
  <c r="L109"/>
  <c r="L12"/>
  <c r="K49"/>
  <c r="N67"/>
  <c r="N63"/>
  <c r="N59"/>
  <c r="N94"/>
  <c r="N54"/>
  <c r="M112"/>
  <c r="M108"/>
  <c r="M81"/>
  <c r="L95"/>
  <c r="L64"/>
  <c r="J17"/>
  <c r="N21"/>
  <c r="M18"/>
  <c r="M59"/>
  <c r="L80"/>
  <c r="K115"/>
  <c r="H89"/>
  <c r="A101"/>
  <c r="H86"/>
  <c r="I88"/>
  <c r="G64"/>
  <c r="I71"/>
  <c r="G49"/>
  <c r="G24"/>
  <c r="E97"/>
  <c r="F59"/>
  <c r="D104"/>
  <c r="F44"/>
  <c r="D23"/>
  <c r="E30"/>
  <c r="F72"/>
  <c r="E36"/>
  <c r="C58"/>
  <c r="D119"/>
  <c r="B81"/>
  <c r="J50"/>
  <c r="B21"/>
  <c r="H69"/>
  <c r="H84"/>
  <c r="E102"/>
  <c r="G107"/>
  <c r="E32"/>
  <c r="E60"/>
  <c r="C14"/>
  <c r="E31"/>
  <c r="M23"/>
  <c r="A13"/>
  <c r="B63"/>
  <c r="J23"/>
  <c r="I45"/>
  <c r="B54"/>
  <c r="H33"/>
  <c r="J40"/>
  <c r="H26"/>
  <c r="H116"/>
  <c r="F86"/>
  <c r="G28"/>
  <c r="E74"/>
  <c r="G13"/>
  <c r="D108"/>
  <c r="F116"/>
  <c r="C28"/>
  <c r="F120"/>
  <c r="D95"/>
  <c r="E71"/>
  <c r="B40"/>
  <c r="C45"/>
  <c r="A95"/>
  <c r="I106"/>
  <c r="I107"/>
  <c r="F69"/>
  <c r="H88"/>
  <c r="E106"/>
  <c r="F31"/>
  <c r="D76"/>
  <c r="D98"/>
  <c r="A100"/>
  <c r="B22"/>
  <c r="D42"/>
  <c r="I4"/>
  <c r="D25"/>
  <c r="B76"/>
  <c r="C27"/>
  <c r="A67"/>
  <c r="I10"/>
  <c r="A119"/>
  <c r="H45"/>
  <c r="J52"/>
  <c r="G82"/>
  <c r="I87"/>
  <c r="F49"/>
  <c r="I44"/>
  <c r="G22"/>
  <c r="H13"/>
  <c r="F38"/>
  <c r="F13"/>
  <c r="D60"/>
  <c r="E48"/>
  <c r="C117"/>
  <c r="I110"/>
  <c r="G72"/>
  <c r="H77"/>
  <c r="J20"/>
  <c r="G46"/>
  <c r="I6"/>
  <c r="F15"/>
  <c r="A25"/>
  <c r="A33"/>
  <c r="A84"/>
  <c r="J32"/>
  <c r="H14"/>
  <c r="I20"/>
  <c r="G109"/>
  <c r="I5"/>
  <c r="F97"/>
  <c r="G71"/>
  <c r="E33"/>
  <c r="F108"/>
  <c r="D40"/>
  <c r="E96"/>
  <c r="C30"/>
  <c r="E63"/>
  <c r="D13"/>
  <c r="E67"/>
  <c r="C90"/>
  <c r="C15"/>
  <c r="B17"/>
  <c r="I102"/>
  <c r="A74"/>
  <c r="H20"/>
  <c r="H10"/>
  <c r="E34"/>
  <c r="F91"/>
  <c r="D72"/>
  <c r="E91"/>
  <c r="C46"/>
  <c r="I54"/>
  <c r="A72"/>
  <c r="B4"/>
  <c r="C63"/>
  <c r="B115"/>
  <c r="J86"/>
  <c r="A106"/>
  <c r="J22"/>
  <c r="J44"/>
  <c r="H98"/>
  <c r="I79"/>
  <c r="G10"/>
  <c r="I17"/>
  <c r="F45"/>
  <c r="H60"/>
  <c r="E109"/>
  <c r="H9"/>
  <c r="F34"/>
  <c r="G91"/>
  <c r="D35"/>
  <c r="E75"/>
  <c r="C54"/>
  <c r="D18"/>
  <c r="A35"/>
  <c r="H73"/>
  <c r="J84"/>
  <c r="G42"/>
  <c r="H35"/>
  <c r="F11"/>
  <c r="H96"/>
  <c r="E77"/>
  <c r="A116"/>
  <c r="A92"/>
  <c r="A81"/>
  <c r="B71"/>
  <c r="E8"/>
  <c r="K30"/>
  <c r="K26"/>
  <c r="K22"/>
  <c r="J115"/>
  <c r="J71"/>
  <c r="J116"/>
  <c r="N73"/>
  <c r="M68"/>
  <c r="L93"/>
  <c r="K54"/>
  <c r="J81"/>
  <c r="N111"/>
  <c r="N82"/>
  <c r="M115"/>
  <c r="G76"/>
  <c r="K96"/>
  <c r="K92"/>
  <c r="K88"/>
  <c r="K16"/>
  <c r="K91"/>
  <c r="K21"/>
  <c r="J67"/>
  <c r="J112"/>
  <c r="N6"/>
  <c r="M107"/>
  <c r="L7"/>
  <c r="K33"/>
  <c r="J45"/>
  <c r="N107"/>
  <c r="M70"/>
  <c r="H32"/>
  <c r="E50"/>
  <c r="G12"/>
  <c r="E85"/>
  <c r="F111"/>
  <c r="D92"/>
  <c r="F100"/>
  <c r="D75"/>
  <c r="D54"/>
  <c r="B84"/>
  <c r="C23"/>
  <c r="A75"/>
  <c r="C118"/>
  <c r="B69"/>
  <c r="I22"/>
  <c r="B78"/>
  <c r="J42"/>
  <c r="K62"/>
  <c r="H61"/>
  <c r="I35"/>
  <c r="G77"/>
  <c r="H87"/>
  <c r="E98"/>
  <c r="E17"/>
  <c r="C115"/>
  <c r="C7"/>
  <c r="A107"/>
  <c r="J68"/>
  <c r="B37"/>
  <c r="I101"/>
  <c r="A8"/>
  <c r="A78"/>
  <c r="H25"/>
  <c r="L34"/>
  <c r="L30"/>
  <c r="L26"/>
  <c r="K84"/>
  <c r="K44"/>
  <c r="K87"/>
  <c r="K17"/>
  <c r="J63"/>
  <c r="N76"/>
  <c r="M64"/>
  <c r="L60"/>
  <c r="K97"/>
  <c r="J109"/>
  <c r="J41"/>
  <c r="N10"/>
  <c r="H100"/>
  <c r="L102"/>
  <c r="L98"/>
  <c r="L94"/>
  <c r="L22"/>
  <c r="K112"/>
  <c r="K40"/>
  <c r="K83"/>
  <c r="K13"/>
  <c r="N37"/>
  <c r="N70"/>
  <c r="L17"/>
  <c r="K50"/>
  <c r="K61"/>
  <c r="J105"/>
  <c r="N78"/>
  <c r="H107"/>
  <c r="F68"/>
  <c r="H36"/>
  <c r="F5"/>
  <c r="G16"/>
  <c r="E89"/>
  <c r="F117"/>
  <c r="D96"/>
  <c r="E51"/>
  <c r="M62"/>
  <c r="D101"/>
  <c r="B88"/>
  <c r="C21"/>
  <c r="A79"/>
  <c r="J38"/>
  <c r="G62"/>
  <c r="C81"/>
  <c r="B77"/>
  <c r="I77"/>
  <c r="I120"/>
  <c r="G98"/>
  <c r="I103"/>
  <c r="F114"/>
  <c r="E52"/>
  <c r="C50"/>
  <c r="D26"/>
  <c r="F23"/>
  <c r="C69"/>
  <c r="A47"/>
  <c r="J9"/>
  <c r="A6"/>
  <c r="A73"/>
  <c r="A115"/>
  <c r="H111"/>
  <c r="F89"/>
  <c r="H108"/>
  <c r="F78"/>
  <c r="G88"/>
  <c r="E64"/>
  <c r="F36"/>
  <c r="D15"/>
  <c r="E55"/>
  <c r="C96"/>
  <c r="D62"/>
  <c r="N8"/>
  <c r="C51"/>
  <c r="B73"/>
  <c r="D49"/>
  <c r="B36"/>
  <c r="J46"/>
  <c r="B86"/>
  <c r="H65"/>
  <c r="B26"/>
  <c r="G81"/>
  <c r="F21"/>
  <c r="D111"/>
  <c r="E87"/>
  <c r="C48"/>
  <c r="D73"/>
  <c r="H4"/>
  <c r="G33"/>
  <c r="A68"/>
  <c r="A98"/>
  <c r="I64"/>
  <c r="N23"/>
  <c r="I49"/>
  <c r="B58"/>
  <c r="H37"/>
  <c r="I9"/>
  <c r="F101"/>
  <c r="H52"/>
  <c r="F90"/>
  <c r="G32"/>
  <c r="E105"/>
  <c r="G17"/>
  <c r="D91"/>
  <c r="G21"/>
  <c r="D116"/>
  <c r="E108"/>
  <c r="I8"/>
  <c r="D57"/>
  <c r="B108"/>
  <c r="C107"/>
  <c r="J12"/>
  <c r="G38"/>
  <c r="H95"/>
  <c r="F7"/>
  <c r="G47"/>
  <c r="E73"/>
  <c r="G51"/>
  <c r="D59"/>
  <c r="F8"/>
  <c r="A48"/>
  <c r="B83"/>
  <c r="G80"/>
  <c r="E54"/>
  <c r="G63"/>
  <c r="E25"/>
  <c r="F51"/>
  <c r="D32"/>
  <c r="D118"/>
  <c r="D8"/>
  <c r="D37"/>
  <c r="B24"/>
  <c r="C85"/>
  <c r="A15"/>
  <c r="I90"/>
  <c r="E4"/>
  <c r="C114"/>
  <c r="B13"/>
  <c r="I11"/>
  <c r="I52"/>
  <c r="G30"/>
  <c r="I39"/>
  <c r="F46"/>
  <c r="E83"/>
  <c r="C82"/>
  <c r="D69"/>
  <c r="B120"/>
  <c r="C101"/>
  <c r="B101"/>
  <c r="D80"/>
  <c r="B79"/>
  <c r="B50"/>
  <c r="H29"/>
  <c r="J36"/>
  <c r="H22"/>
  <c r="I24"/>
  <c r="G115"/>
  <c r="G92"/>
  <c r="E68"/>
  <c r="G9"/>
  <c r="E37"/>
  <c r="F112"/>
  <c r="D87"/>
  <c r="E100"/>
  <c r="C92"/>
  <c r="E104"/>
  <c r="C26"/>
  <c r="D74"/>
  <c r="A27"/>
  <c r="C109"/>
  <c r="B85"/>
  <c r="I85"/>
  <c r="H27"/>
  <c r="F50"/>
  <c r="G60"/>
  <c r="E69"/>
  <c r="F12"/>
  <c r="D55"/>
  <c r="E95"/>
  <c r="B62"/>
  <c r="C4"/>
  <c r="A12"/>
  <c r="A52"/>
  <c r="E114"/>
  <c r="B103"/>
  <c r="A96"/>
  <c r="J77"/>
  <c r="J73"/>
  <c r="N71"/>
  <c r="N35"/>
  <c r="M60"/>
  <c r="L58"/>
  <c r="K95"/>
  <c r="J107"/>
  <c r="N49"/>
  <c r="M78"/>
  <c r="L101"/>
  <c r="J78"/>
  <c r="K98"/>
  <c r="K94"/>
  <c r="K90"/>
  <c r="K65"/>
  <c r="K29"/>
  <c r="K25"/>
  <c r="J118"/>
  <c r="J114"/>
  <c r="N15"/>
  <c r="L13"/>
  <c r="K48"/>
  <c r="K59"/>
  <c r="N115"/>
  <c r="N16"/>
  <c r="M51"/>
  <c r="C97"/>
  <c r="B45"/>
  <c r="J14"/>
  <c r="A22"/>
  <c r="I115"/>
  <c r="D4"/>
  <c r="H101"/>
  <c r="I75"/>
  <c r="G119"/>
  <c r="H120"/>
  <c r="F41"/>
  <c r="G100"/>
  <c r="E78"/>
  <c r="G83"/>
  <c r="D48"/>
  <c r="G87"/>
  <c r="E49"/>
  <c r="F9"/>
  <c r="M72"/>
  <c r="D14"/>
  <c r="M8"/>
  <c r="C75"/>
  <c r="J80"/>
  <c r="G106"/>
  <c r="I47"/>
  <c r="F73"/>
  <c r="G111"/>
  <c r="E42"/>
  <c r="G117"/>
  <c r="D16"/>
  <c r="A5"/>
  <c r="B46"/>
  <c r="C42"/>
  <c r="L36"/>
  <c r="L32"/>
  <c r="L28"/>
  <c r="K18"/>
  <c r="K93"/>
  <c r="K89"/>
  <c r="J69"/>
  <c r="J65"/>
  <c r="N68"/>
  <c r="L87"/>
  <c r="K116"/>
  <c r="K12"/>
  <c r="J39"/>
  <c r="N84"/>
  <c r="M117"/>
  <c r="C65"/>
  <c r="L104"/>
  <c r="L100"/>
  <c r="L96"/>
  <c r="K86"/>
  <c r="K46"/>
  <c r="K42"/>
  <c r="K85"/>
  <c r="K15"/>
  <c r="N31"/>
  <c r="M37"/>
  <c r="L54"/>
  <c r="K80"/>
  <c r="J103"/>
  <c r="N45"/>
  <c r="M74"/>
  <c r="C33"/>
  <c r="A55"/>
  <c r="C95"/>
  <c r="B49"/>
  <c r="J18"/>
  <c r="A30"/>
  <c r="I74"/>
  <c r="I96"/>
  <c r="H30"/>
  <c r="I13"/>
  <c r="G57"/>
  <c r="H67"/>
  <c r="F94"/>
  <c r="G104"/>
  <c r="E45"/>
  <c r="G108"/>
  <c r="E86"/>
  <c r="G27"/>
  <c r="C24"/>
  <c r="E9"/>
  <c r="C86"/>
  <c r="D61"/>
  <c r="B89"/>
  <c r="H7"/>
  <c r="J16"/>
  <c r="G89"/>
  <c r="H92"/>
  <c r="F58"/>
  <c r="H28"/>
  <c r="E11"/>
  <c r="A120"/>
  <c r="A28"/>
  <c r="D63"/>
  <c r="D21"/>
  <c r="B8"/>
  <c r="C61"/>
  <c r="A63"/>
  <c r="C91"/>
  <c r="B57"/>
  <c r="H105"/>
  <c r="I100"/>
  <c r="H34"/>
  <c r="I36"/>
  <c r="G61"/>
  <c r="H71"/>
  <c r="F30"/>
  <c r="I27"/>
  <c r="F119"/>
  <c r="G112"/>
  <c r="E119"/>
  <c r="E112"/>
  <c r="D39"/>
  <c r="E13"/>
  <c r="B112"/>
  <c r="I89"/>
  <c r="B98"/>
  <c r="H68"/>
  <c r="I117"/>
  <c r="G29"/>
  <c r="G70"/>
  <c r="A34"/>
  <c r="A42"/>
  <c r="G59"/>
  <c r="D88"/>
  <c r="F47"/>
  <c r="D28"/>
  <c r="F32"/>
  <c r="D5"/>
  <c r="D97"/>
  <c r="B20"/>
  <c r="C55"/>
  <c r="A11"/>
  <c r="J34"/>
  <c r="B5"/>
  <c r="I69"/>
  <c r="A9"/>
  <c r="I94"/>
  <c r="D10"/>
  <c r="H118"/>
  <c r="H83"/>
  <c r="G11"/>
  <c r="H21"/>
  <c r="E26"/>
  <c r="D86"/>
  <c r="L23"/>
  <c r="C39"/>
  <c r="B97"/>
  <c r="I118"/>
  <c r="A90"/>
  <c r="I37"/>
  <c r="A17"/>
  <c r="J4"/>
  <c r="L4"/>
  <c r="B109"/>
  <c r="J82"/>
  <c r="A102"/>
  <c r="I68"/>
  <c r="G23"/>
  <c r="I119"/>
  <c r="I28"/>
  <c r="G74"/>
  <c r="H63"/>
  <c r="F105"/>
  <c r="H16"/>
  <c r="F26"/>
  <c r="G36"/>
  <c r="D112"/>
  <c r="G40"/>
  <c r="E115"/>
  <c r="F75"/>
  <c r="C88"/>
  <c r="D78"/>
  <c r="C119"/>
  <c r="C11"/>
  <c r="B25"/>
  <c r="H64"/>
  <c r="I111"/>
  <c r="G25"/>
  <c r="H24"/>
  <c r="E110"/>
  <c r="F84"/>
  <c r="B67"/>
  <c r="A10"/>
  <c r="E76"/>
  <c r="C40"/>
  <c r="E107"/>
  <c r="C70"/>
  <c r="D114"/>
  <c r="I62"/>
  <c r="C89"/>
  <c r="A114"/>
  <c r="I82"/>
  <c r="J62"/>
  <c r="H115"/>
  <c r="B74"/>
  <c r="G86"/>
  <c r="A18"/>
  <c r="H57"/>
  <c r="I48"/>
  <c r="G73"/>
  <c r="G48"/>
  <c r="E94"/>
  <c r="G35"/>
  <c r="D107"/>
  <c r="C41"/>
  <c r="A39"/>
  <c r="I114"/>
  <c r="G8"/>
  <c r="H81"/>
  <c r="B42"/>
  <c r="G50"/>
  <c r="B31"/>
  <c r="A61"/>
  <c r="A40"/>
  <c r="A36"/>
  <c r="C44"/>
  <c r="B51"/>
  <c r="A16"/>
  <c r="B14"/>
  <c r="A50"/>
  <c r="A38"/>
  <c r="A88"/>
  <c r="B23"/>
  <c r="N72"/>
  <c r="A97"/>
  <c r="A20"/>
  <c r="A45"/>
  <c r="C108"/>
  <c r="A41"/>
  <c r="H103"/>
  <c r="B35"/>
  <c r="B47"/>
  <c r="B11"/>
  <c r="B55"/>
  <c r="B111"/>
  <c r="B107"/>
  <c r="A44"/>
  <c r="Q107" l="1"/>
  <c r="Q114"/>
  <c r="Q78"/>
  <c r="Q112"/>
  <c r="Q86"/>
  <c r="Q10"/>
  <c r="Q97"/>
  <c r="Q5"/>
  <c r="Q28"/>
  <c r="Q88"/>
  <c r="Q39"/>
  <c r="Q21"/>
  <c r="Q63"/>
  <c r="Q61"/>
  <c r="Q16"/>
  <c r="Q14"/>
  <c r="Q48"/>
  <c r="Q55"/>
  <c r="Q74"/>
  <c r="Q87"/>
  <c r="Q80"/>
  <c r="Q69"/>
  <c r="Q37"/>
  <c r="Q8"/>
  <c r="Q118"/>
  <c r="Q32"/>
  <c r="Q59"/>
  <c r="Q57"/>
  <c r="Q116"/>
  <c r="Q91"/>
  <c r="Q73"/>
  <c r="Q111"/>
  <c r="Q49"/>
  <c r="Q62"/>
  <c r="Q15"/>
  <c r="Q26"/>
  <c r="Q101"/>
  <c r="Q96"/>
  <c r="Q54"/>
  <c r="Q75"/>
  <c r="Q92"/>
  <c r="Q18"/>
  <c r="Q35"/>
  <c r="Q72"/>
  <c r="Q13"/>
  <c r="Q40"/>
  <c r="Q60"/>
  <c r="Q25"/>
  <c r="Q42"/>
  <c r="Q98"/>
  <c r="Q76"/>
  <c r="Q95"/>
  <c r="Q108"/>
  <c r="Q119"/>
  <c r="Q23"/>
  <c r="Q104"/>
  <c r="Q34"/>
  <c r="Q117"/>
  <c r="Q83"/>
  <c r="Q100"/>
  <c r="Q7"/>
  <c r="Q30"/>
  <c r="Q68"/>
  <c r="Q115"/>
  <c r="Q45"/>
  <c r="Q79"/>
  <c r="Q47"/>
  <c r="Q105"/>
  <c r="Q22"/>
  <c r="Q33"/>
  <c r="Q71"/>
  <c r="Q24"/>
  <c r="Q64"/>
  <c r="Q20"/>
  <c r="Q90"/>
  <c r="Q41"/>
  <c r="Q58"/>
  <c r="Q93"/>
  <c r="Q46"/>
  <c r="Q77"/>
  <c r="Q94"/>
  <c r="Q51"/>
  <c r="Q9"/>
  <c r="Q70"/>
  <c r="Q109"/>
  <c r="Q36"/>
  <c r="Q65"/>
  <c r="Q67"/>
  <c r="Q12"/>
  <c r="Q50"/>
  <c r="Q110"/>
  <c r="Q29"/>
  <c r="Q89"/>
  <c r="Q106"/>
  <c r="Q11"/>
  <c r="Q103"/>
  <c r="Q85"/>
  <c r="Q102"/>
  <c r="Q38"/>
  <c r="Q84"/>
  <c r="Q82"/>
  <c r="Q120"/>
  <c r="Q81"/>
  <c r="Q17"/>
  <c r="Q52"/>
  <c r="Q27"/>
  <c r="Q6"/>
  <c r="Q31"/>
  <c r="Q44"/>
  <c r="M13" i="1"/>
  <c r="L12"/>
  <c r="L11" s="1"/>
  <c r="N13" l="1"/>
  <c r="M12"/>
  <c r="M11" s="1"/>
  <c r="O13" l="1"/>
  <c r="N12"/>
  <c r="N11" s="1"/>
  <c r="P13" l="1"/>
  <c r="O12"/>
  <c r="O11" s="1"/>
  <c r="Q13" l="1"/>
  <c r="P12"/>
  <c r="P11" s="1"/>
  <c r="R13" l="1"/>
  <c r="Q12"/>
  <c r="Q11" s="1"/>
  <c r="S13" l="1"/>
  <c r="R12"/>
  <c r="R11" s="1"/>
  <c r="T13" l="1"/>
  <c r="S12"/>
  <c r="S11" s="1"/>
  <c r="U13" l="1"/>
  <c r="T12"/>
  <c r="T11" s="1"/>
  <c r="V13" l="1"/>
  <c r="U12"/>
  <c r="W13" l="1"/>
  <c r="V12"/>
  <c r="V11" s="1"/>
  <c r="S10"/>
  <c r="U11"/>
  <c r="X13" l="1"/>
  <c r="W12"/>
  <c r="W11" s="1"/>
  <c r="Y13" l="1"/>
  <c r="X12"/>
  <c r="X11" s="1"/>
  <c r="Z13" l="1"/>
  <c r="Y12"/>
  <c r="Y11" s="1"/>
  <c r="AA13" l="1"/>
  <c r="Z12"/>
  <c r="Z11" s="1"/>
  <c r="AB13" l="1"/>
  <c r="AA12"/>
  <c r="AA11" s="1"/>
  <c r="AC13" l="1"/>
  <c r="AB12"/>
  <c r="AB11" s="1"/>
  <c r="AD13" l="1"/>
  <c r="AC12"/>
  <c r="AC11" s="1"/>
  <c r="AE13" l="1"/>
  <c r="AD12"/>
  <c r="AD11" s="1"/>
  <c r="AF13" l="1"/>
  <c r="AE12"/>
  <c r="AE11" s="1"/>
  <c r="AG13" l="1"/>
  <c r="AF12"/>
  <c r="AF11" s="1"/>
  <c r="AH13" l="1"/>
  <c r="AG12"/>
  <c r="AG11" s="1"/>
  <c r="AI13" l="1"/>
  <c r="AH12"/>
  <c r="AH11" s="1"/>
  <c r="AJ13" l="1"/>
  <c r="AI12"/>
  <c r="AI11" s="1"/>
  <c r="AK13" l="1"/>
  <c r="AJ12"/>
  <c r="AJ11" s="1"/>
  <c r="AL13" l="1"/>
  <c r="AK12"/>
  <c r="AK11" s="1"/>
  <c r="AM13" l="1"/>
  <c r="AL12"/>
  <c r="AL11" s="1"/>
  <c r="AN13" l="1"/>
  <c r="AM12"/>
  <c r="AM11" s="1"/>
  <c r="AO13" l="1"/>
  <c r="AN12"/>
  <c r="AN11" s="1"/>
  <c r="AP13" l="1"/>
  <c r="AO12"/>
  <c r="AO11" s="1"/>
  <c r="AQ13" l="1"/>
  <c r="AP12"/>
  <c r="AP11" s="1"/>
  <c r="AR13" l="1"/>
  <c r="AQ12"/>
  <c r="AQ11" s="1"/>
  <c r="AS13" l="1"/>
  <c r="AR12"/>
  <c r="AR11" s="1"/>
  <c r="AT13" l="1"/>
  <c r="AS12"/>
  <c r="AS11" s="1"/>
  <c r="AU13" l="1"/>
  <c r="AT12"/>
  <c r="AT11" s="1"/>
  <c r="AV13" l="1"/>
  <c r="AU12"/>
  <c r="AU11" s="1"/>
  <c r="AW13" l="1"/>
  <c r="AV12"/>
  <c r="AV11" s="1"/>
  <c r="AX13" l="1"/>
  <c r="AW12"/>
  <c r="AW11" s="1"/>
  <c r="AY13" l="1"/>
  <c r="AX12"/>
  <c r="AZ13" l="1"/>
  <c r="AY12"/>
  <c r="AY11" s="1"/>
  <c r="AV10"/>
  <c r="AX11"/>
  <c r="BA13" l="1"/>
  <c r="AZ12"/>
  <c r="AZ11" s="1"/>
  <c r="BB13" l="1"/>
  <c r="BA12"/>
  <c r="BA11" s="1"/>
  <c r="BC13" l="1"/>
  <c r="BB12"/>
  <c r="BB11" s="1"/>
  <c r="BD13" l="1"/>
  <c r="BC12"/>
  <c r="BC11" s="1"/>
  <c r="BE13" l="1"/>
  <c r="BD12"/>
  <c r="BD11" s="1"/>
  <c r="BF13" l="1"/>
  <c r="BE12"/>
  <c r="BE11" s="1"/>
  <c r="BG13" l="1"/>
  <c r="BF12"/>
  <c r="BF11" s="1"/>
  <c r="BH13" l="1"/>
  <c r="BG12"/>
  <c r="BG11" s="1"/>
  <c r="BI13" l="1"/>
  <c r="BH12"/>
  <c r="BH11" s="1"/>
  <c r="BJ13" l="1"/>
  <c r="BI12"/>
  <c r="BI11" s="1"/>
  <c r="BK13" l="1"/>
  <c r="BJ12"/>
  <c r="BJ11" s="1"/>
  <c r="BL13" l="1"/>
  <c r="BK12"/>
  <c r="BK11" s="1"/>
  <c r="BM13" l="1"/>
  <c r="BL12"/>
  <c r="BL11" s="1"/>
  <c r="BN13" l="1"/>
  <c r="BM12"/>
  <c r="BM11" s="1"/>
  <c r="BO13" l="1"/>
  <c r="BN12"/>
  <c r="BN11" s="1"/>
  <c r="BP13" l="1"/>
  <c r="BO12"/>
  <c r="BO11" s="1"/>
  <c r="BQ13" l="1"/>
  <c r="BP12"/>
  <c r="BP11" s="1"/>
  <c r="BR13" l="1"/>
  <c r="BQ12"/>
  <c r="BQ11" s="1"/>
  <c r="BS13" l="1"/>
  <c r="BR12"/>
  <c r="BR11" s="1"/>
  <c r="BT13" l="1"/>
  <c r="BS12"/>
  <c r="BS11" s="1"/>
  <c r="BU13" l="1"/>
  <c r="BT12"/>
  <c r="BT11" s="1"/>
  <c r="BV13" l="1"/>
  <c r="BU12"/>
  <c r="BU11" s="1"/>
  <c r="BW13" l="1"/>
  <c r="BV12"/>
  <c r="BV11" s="1"/>
  <c r="BX13" l="1"/>
  <c r="BW12"/>
  <c r="BW11" s="1"/>
  <c r="BY13" l="1"/>
  <c r="BX12"/>
  <c r="BX11" s="1"/>
  <c r="BZ13" l="1"/>
  <c r="BY12"/>
  <c r="BY11" s="1"/>
  <c r="CA13" l="1"/>
  <c r="BZ12"/>
  <c r="BZ11" s="1"/>
  <c r="CB13" l="1"/>
  <c r="CA12"/>
  <c r="CA11" s="1"/>
  <c r="CC13" l="1"/>
  <c r="CB12"/>
  <c r="CB11" s="1"/>
  <c r="CD13" l="1"/>
  <c r="CC12"/>
  <c r="CE13" l="1"/>
  <c r="CD12"/>
  <c r="CD11" s="1"/>
  <c r="CA10"/>
  <c r="CC11"/>
  <c r="CF13" l="1"/>
  <c r="CE12"/>
  <c r="CE11" s="1"/>
  <c r="CG13" l="1"/>
  <c r="CF12"/>
  <c r="CF11" s="1"/>
  <c r="CH13" l="1"/>
  <c r="CG12"/>
  <c r="CG11" s="1"/>
  <c r="CI13" l="1"/>
  <c r="CH12"/>
  <c r="CH11" s="1"/>
  <c r="CJ13" l="1"/>
  <c r="CI12"/>
  <c r="CI11" s="1"/>
  <c r="CK13" l="1"/>
  <c r="CJ12"/>
  <c r="CJ11" s="1"/>
  <c r="CL13" l="1"/>
  <c r="CK12"/>
  <c r="CK11" s="1"/>
  <c r="CM13" l="1"/>
  <c r="CL12"/>
  <c r="CL11" s="1"/>
  <c r="CN13" l="1"/>
  <c r="CM12"/>
  <c r="CM11" s="1"/>
  <c r="CO13" l="1"/>
  <c r="CN12"/>
  <c r="CN11" s="1"/>
  <c r="CP13" l="1"/>
  <c r="CO12"/>
  <c r="CO11" s="1"/>
  <c r="CP12" l="1"/>
  <c r="CP11" s="1"/>
  <c r="CQ13"/>
  <c r="CQ12" l="1"/>
  <c r="CQ11" s="1"/>
  <c r="CR13"/>
  <c r="CR12" l="1"/>
  <c r="CR11" s="1"/>
  <c r="CS13"/>
  <c r="CS12" l="1"/>
  <c r="CS11" s="1"/>
  <c r="CT13"/>
  <c r="CT12" l="1"/>
  <c r="CT11" s="1"/>
  <c r="CU13"/>
  <c r="CU12" l="1"/>
  <c r="CU11" s="1"/>
  <c r="CV13"/>
  <c r="CV12" l="1"/>
  <c r="CV11" s="1"/>
  <c r="CW13"/>
  <c r="CW12" l="1"/>
  <c r="CW11" s="1"/>
  <c r="CX13"/>
  <c r="CX12" l="1"/>
  <c r="CX11" s="1"/>
  <c r="CY13"/>
  <c r="CY12" l="1"/>
  <c r="CY11" s="1"/>
  <c r="CZ13"/>
  <c r="CZ12" l="1"/>
  <c r="CZ11" s="1"/>
  <c r="DA13"/>
  <c r="DA12" l="1"/>
  <c r="DA11" s="1"/>
  <c r="DB13"/>
  <c r="DB12" l="1"/>
  <c r="DB11" s="1"/>
  <c r="DC13"/>
  <c r="DC12" l="1"/>
  <c r="DC11" s="1"/>
  <c r="DD13"/>
  <c r="DD12" l="1"/>
  <c r="DD11" s="1"/>
  <c r="DE13"/>
  <c r="DE12" l="1"/>
  <c r="DE11" s="1"/>
  <c r="DF13"/>
  <c r="DF12" l="1"/>
  <c r="DG13"/>
  <c r="DG12" l="1"/>
  <c r="DG11" s="1"/>
  <c r="DH13"/>
  <c r="DF11"/>
  <c r="DD10"/>
  <c r="DH12" l="1"/>
  <c r="DH11" s="1"/>
  <c r="DI13"/>
  <c r="DI12" l="1"/>
  <c r="DI11" s="1"/>
  <c r="DJ13"/>
  <c r="DK13" l="1"/>
  <c r="DJ12"/>
  <c r="DJ11" s="1"/>
  <c r="DL13" l="1"/>
  <c r="DK12"/>
  <c r="DK11" s="1"/>
  <c r="DM13" l="1"/>
  <c r="DL12"/>
  <c r="DL11" s="1"/>
  <c r="DN13" l="1"/>
  <c r="DM12"/>
  <c r="DM11" s="1"/>
  <c r="DO13" l="1"/>
  <c r="DN12"/>
  <c r="DN11" s="1"/>
  <c r="DP13" l="1"/>
  <c r="DO12"/>
  <c r="DO11" s="1"/>
  <c r="DQ13" l="1"/>
  <c r="DP12"/>
  <c r="DP11" s="1"/>
  <c r="DR13" l="1"/>
  <c r="DQ12"/>
  <c r="DQ11" s="1"/>
  <c r="DS13" l="1"/>
  <c r="DR12"/>
  <c r="DR11" s="1"/>
  <c r="DT13" l="1"/>
  <c r="DS12"/>
  <c r="DS11" s="1"/>
  <c r="DU13" l="1"/>
  <c r="DT12"/>
  <c r="DT11" s="1"/>
  <c r="DV13" l="1"/>
  <c r="DU12"/>
  <c r="DU11" s="1"/>
  <c r="DW13" l="1"/>
  <c r="DV12"/>
  <c r="DV11" s="1"/>
  <c r="DX13" l="1"/>
  <c r="DW12"/>
  <c r="DW11" s="1"/>
  <c r="DY13" l="1"/>
  <c r="DX12"/>
  <c r="DX11" s="1"/>
  <c r="DZ13" l="1"/>
  <c r="DY12"/>
  <c r="DY11" s="1"/>
  <c r="EA13" l="1"/>
  <c r="DZ12"/>
  <c r="DZ11" s="1"/>
  <c r="EB13" l="1"/>
  <c r="EA12"/>
  <c r="EA11" s="1"/>
  <c r="EC13" l="1"/>
  <c r="EB12"/>
  <c r="EB11" s="1"/>
  <c r="ED13" l="1"/>
  <c r="EC12"/>
  <c r="EC11" s="1"/>
  <c r="EE13" l="1"/>
  <c r="ED12"/>
  <c r="ED11" s="1"/>
  <c r="EF13" l="1"/>
  <c r="EE12"/>
  <c r="EE11" s="1"/>
  <c r="EG13" l="1"/>
  <c r="EF12"/>
  <c r="EF11" s="1"/>
  <c r="EH13" l="1"/>
  <c r="EG12"/>
  <c r="EG11" s="1"/>
  <c r="EI13" l="1"/>
  <c r="EH12"/>
  <c r="EH11" s="1"/>
  <c r="EJ13" l="1"/>
  <c r="EI12"/>
  <c r="EI11" s="1"/>
  <c r="EK13" l="1"/>
  <c r="EJ12"/>
  <c r="EJ11" l="1"/>
  <c r="EH10"/>
  <c r="EL13"/>
  <c r="EK12"/>
  <c r="EK11" s="1"/>
  <c r="EM13" l="1"/>
  <c r="EL12"/>
  <c r="EL11" s="1"/>
  <c r="EN13" l="1"/>
  <c r="EM12"/>
  <c r="EM11" s="1"/>
  <c r="EN12" l="1"/>
  <c r="EN11" s="1"/>
  <c r="EO13"/>
  <c r="EO12" l="1"/>
  <c r="EO11" s="1"/>
  <c r="EP13"/>
  <c r="EP12" l="1"/>
  <c r="EP11" s="1"/>
  <c r="EQ13"/>
  <c r="EQ12" l="1"/>
  <c r="EQ11" s="1"/>
  <c r="ER13"/>
  <c r="ER12" l="1"/>
  <c r="ER11" s="1"/>
  <c r="ES13"/>
  <c r="ES12" l="1"/>
  <c r="ES11" s="1"/>
  <c r="ET13"/>
  <c r="ET12" l="1"/>
  <c r="ET11" s="1"/>
  <c r="EU13"/>
  <c r="EU12" l="1"/>
  <c r="EU11" s="1"/>
  <c r="EV13"/>
  <c r="EV12" l="1"/>
  <c r="EV11" s="1"/>
  <c r="EW13"/>
  <c r="EW12" l="1"/>
  <c r="EW11" s="1"/>
  <c r="EX13"/>
  <c r="EX12" l="1"/>
  <c r="EX11" s="1"/>
  <c r="EY13"/>
  <c r="EY12" l="1"/>
  <c r="EY11" s="1"/>
  <c r="EZ13"/>
  <c r="EZ12" l="1"/>
  <c r="EZ11" s="1"/>
  <c r="FA13"/>
  <c r="FA12" l="1"/>
  <c r="FA11" s="1"/>
  <c r="FB13"/>
  <c r="FB12" l="1"/>
  <c r="FB11" s="1"/>
  <c r="FC13"/>
  <c r="FC12" l="1"/>
  <c r="FC11" s="1"/>
  <c r="FD13"/>
  <c r="FD12" l="1"/>
  <c r="FD11" s="1"/>
  <c r="FE13"/>
  <c r="FE12" l="1"/>
  <c r="FE11" s="1"/>
  <c r="FF13"/>
  <c r="FF12" l="1"/>
  <c r="FF11" s="1"/>
  <c r="FG13"/>
  <c r="FG12" l="1"/>
  <c r="FG11" s="1"/>
  <c r="FH13"/>
  <c r="FH12" l="1"/>
  <c r="FH11" s="1"/>
  <c r="FI13"/>
  <c r="FI12" l="1"/>
  <c r="FI11" s="1"/>
  <c r="FJ13"/>
  <c r="FJ12" l="1"/>
  <c r="FJ11" s="1"/>
  <c r="FK13"/>
  <c r="FK12" l="1"/>
  <c r="FK11" s="1"/>
  <c r="FL13"/>
  <c r="FL12" l="1"/>
  <c r="FL11" s="1"/>
  <c r="FM13"/>
  <c r="FM12" l="1"/>
  <c r="FM11" s="1"/>
  <c r="FN13"/>
  <c r="FN12" l="1"/>
  <c r="FN11" s="1"/>
  <c r="FO13"/>
  <c r="FO12" l="1"/>
  <c r="FO11" s="1"/>
  <c r="FP13"/>
  <c r="FP12" l="1"/>
  <c r="FQ13"/>
  <c r="FQ12" l="1"/>
  <c r="FQ11" s="1"/>
  <c r="FR13"/>
  <c r="FP11"/>
  <c r="FN10"/>
  <c r="FS13" l="1"/>
  <c r="FR12"/>
  <c r="FR11" s="1"/>
  <c r="FT13" l="1"/>
  <c r="FS12"/>
  <c r="FS11" s="1"/>
  <c r="FU13" l="1"/>
  <c r="FT12"/>
  <c r="FT11" s="1"/>
  <c r="FV13" l="1"/>
  <c r="FU12"/>
  <c r="FU11" s="1"/>
  <c r="FW13" l="1"/>
  <c r="FV12"/>
  <c r="FV11" s="1"/>
  <c r="FX13" l="1"/>
  <c r="FW12"/>
  <c r="FW11" s="1"/>
  <c r="FY13" l="1"/>
  <c r="FX12"/>
  <c r="FX11" s="1"/>
  <c r="FZ13" l="1"/>
  <c r="FY12"/>
  <c r="FY11" s="1"/>
  <c r="GA13" l="1"/>
  <c r="FZ12"/>
  <c r="FZ11" s="1"/>
  <c r="GB13" l="1"/>
  <c r="GA12"/>
  <c r="GA11" s="1"/>
  <c r="GC13" l="1"/>
  <c r="GB12"/>
  <c r="GB11" s="1"/>
  <c r="GD13" l="1"/>
  <c r="GC12"/>
  <c r="GC11" s="1"/>
  <c r="GE13" l="1"/>
  <c r="GD12"/>
  <c r="GD11" s="1"/>
  <c r="GE12" l="1"/>
  <c r="GE11" s="1"/>
  <c r="GF13"/>
  <c r="GF12" l="1"/>
  <c r="GF11" s="1"/>
  <c r="GG13"/>
  <c r="GG12" l="1"/>
  <c r="GG11" s="1"/>
  <c r="GH13"/>
  <c r="GH12" l="1"/>
  <c r="GH11" s="1"/>
  <c r="GI13"/>
  <c r="GI12" l="1"/>
  <c r="GI11" s="1"/>
  <c r="GJ13"/>
  <c r="GJ12" l="1"/>
  <c r="GJ11" s="1"/>
  <c r="GK13"/>
  <c r="GK12" l="1"/>
  <c r="GK11" s="1"/>
  <c r="GL13"/>
  <c r="GL12" l="1"/>
  <c r="GL11" s="1"/>
  <c r="GM13"/>
  <c r="GM12" l="1"/>
  <c r="GM11" s="1"/>
  <c r="GN13"/>
  <c r="GO13" l="1"/>
  <c r="GN12"/>
  <c r="GN11" s="1"/>
  <c r="GP13" l="1"/>
  <c r="GO12"/>
  <c r="GO11" s="1"/>
  <c r="GQ13" l="1"/>
  <c r="GP12"/>
  <c r="GP11" s="1"/>
  <c r="GQ12" l="1"/>
  <c r="GQ11" s="1"/>
  <c r="GR13"/>
  <c r="GS13" l="1"/>
  <c r="GR12"/>
  <c r="GR11" s="1"/>
  <c r="GS12" l="1"/>
  <c r="GT13"/>
  <c r="GS11" l="1"/>
  <c r="GQ10"/>
  <c r="GU13"/>
  <c r="GT12"/>
  <c r="GT11" s="1"/>
  <c r="GU12" l="1"/>
  <c r="GU11" s="1"/>
  <c r="GV13"/>
  <c r="GW13" l="1"/>
  <c r="GV12"/>
  <c r="GV11" s="1"/>
  <c r="GW12" l="1"/>
  <c r="GW11" s="1"/>
  <c r="GX13"/>
  <c r="GY13" l="1"/>
  <c r="GX12"/>
  <c r="GX11" s="1"/>
  <c r="GY12" l="1"/>
  <c r="GY11" s="1"/>
  <c r="GZ13"/>
  <c r="HA13" l="1"/>
  <c r="GZ12"/>
  <c r="GZ11" s="1"/>
  <c r="HA12" l="1"/>
  <c r="HA11" s="1"/>
  <c r="HB13"/>
  <c r="HC13" l="1"/>
  <c r="HB12"/>
  <c r="HB11" s="1"/>
  <c r="HC12" l="1"/>
  <c r="HC11" s="1"/>
  <c r="HD13"/>
  <c r="HE13" l="1"/>
  <c r="HD12"/>
  <c r="HD11" s="1"/>
  <c r="HE12" l="1"/>
  <c r="HE11" s="1"/>
  <c r="HF13"/>
  <c r="HG13" l="1"/>
  <c r="HF12"/>
  <c r="HF11" s="1"/>
  <c r="HH13" l="1"/>
  <c r="HG12"/>
  <c r="HG11" s="1"/>
  <c r="HH12" l="1"/>
  <c r="HH11" s="1"/>
  <c r="HI13"/>
  <c r="HJ13" l="1"/>
  <c r="HI12"/>
  <c r="HI11" s="1"/>
  <c r="HJ12" l="1"/>
  <c r="HJ11" s="1"/>
  <c r="HK13"/>
  <c r="HL13" l="1"/>
  <c r="HK12"/>
  <c r="HK11" s="1"/>
  <c r="HL12" l="1"/>
  <c r="HL11" s="1"/>
  <c r="HM13"/>
  <c r="HN13" l="1"/>
  <c r="HM12"/>
  <c r="HM11" s="1"/>
  <c r="HN12" l="1"/>
  <c r="HN11" s="1"/>
  <c r="HO13"/>
  <c r="HP13" l="1"/>
  <c r="HO12"/>
  <c r="HO11" s="1"/>
  <c r="HP12" l="1"/>
  <c r="HP11" s="1"/>
  <c r="HQ13"/>
  <c r="HR13" l="1"/>
  <c r="HQ12"/>
  <c r="HQ11" s="1"/>
  <c r="HR12" l="1"/>
  <c r="HR11" s="1"/>
  <c r="HS13"/>
  <c r="HT13" l="1"/>
  <c r="HS12"/>
  <c r="HS11" s="1"/>
  <c r="HT12" l="1"/>
  <c r="HT11" s="1"/>
  <c r="HU13"/>
  <c r="HV13" l="1"/>
  <c r="HU12"/>
  <c r="HU11" s="1"/>
  <c r="HV12" l="1"/>
  <c r="HV11" s="1"/>
  <c r="HW13"/>
  <c r="HX13" l="1"/>
  <c r="HW12"/>
  <c r="HW11" s="1"/>
  <c r="HX12" l="1"/>
  <c r="HY13"/>
  <c r="HX11" l="1"/>
  <c r="HV10"/>
  <c r="HZ13"/>
  <c r="HY12"/>
  <c r="HY11" s="1"/>
  <c r="HZ12" l="1"/>
  <c r="HZ11" s="1"/>
  <c r="IA13"/>
  <c r="IB13" l="1"/>
  <c r="IA12"/>
  <c r="IA11" s="1"/>
  <c r="IB12" l="1"/>
  <c r="IB11" s="1"/>
  <c r="IC13"/>
  <c r="ID13" l="1"/>
  <c r="IC12"/>
  <c r="IC11" s="1"/>
  <c r="ID12" l="1"/>
  <c r="ID11" s="1"/>
  <c r="IE13"/>
  <c r="IF13" l="1"/>
  <c r="IE12"/>
  <c r="IE11" s="1"/>
  <c r="IF12" l="1"/>
  <c r="IF11" s="1"/>
  <c r="IG13"/>
  <c r="IH13" l="1"/>
  <c r="IG12"/>
  <c r="IG11" s="1"/>
  <c r="IH12" l="1"/>
  <c r="IH11" s="1"/>
  <c r="II13"/>
  <c r="IJ13" l="1"/>
  <c r="II12"/>
  <c r="II11" s="1"/>
  <c r="IJ12" l="1"/>
  <c r="IJ11" s="1"/>
  <c r="IK13"/>
  <c r="IK12" l="1"/>
  <c r="IK11" s="1"/>
  <c r="IL13"/>
  <c r="IM13" l="1"/>
  <c r="IL12"/>
  <c r="IL11" s="1"/>
  <c r="IM12" l="1"/>
  <c r="IM11" s="1"/>
  <c r="IN13"/>
  <c r="IO13" l="1"/>
  <c r="IN12"/>
  <c r="IN11" s="1"/>
  <c r="IO12" l="1"/>
  <c r="IO11" s="1"/>
  <c r="IP13"/>
  <c r="IQ13" l="1"/>
  <c r="IP12"/>
  <c r="IP11" s="1"/>
  <c r="IQ12" l="1"/>
  <c r="IQ11" s="1"/>
  <c r="IR13"/>
  <c r="IS13" l="1"/>
  <c r="IR12"/>
  <c r="IR11" s="1"/>
  <c r="IS12" l="1"/>
  <c r="IS11" s="1"/>
  <c r="IT13"/>
  <c r="IU13" l="1"/>
  <c r="IT12"/>
  <c r="IT11" s="1"/>
  <c r="IU12" l="1"/>
  <c r="IU11" s="1"/>
  <c r="IV13"/>
  <c r="IW13" l="1"/>
  <c r="IV12"/>
  <c r="IV11" s="1"/>
  <c r="IW12" l="1"/>
  <c r="IW11" s="1"/>
  <c r="IX13"/>
  <c r="IY13" l="1"/>
  <c r="IX12"/>
  <c r="IX11" s="1"/>
  <c r="IY12" l="1"/>
  <c r="IY11" s="1"/>
  <c r="IZ13"/>
  <c r="JA13" l="1"/>
  <c r="IZ12"/>
  <c r="IZ11" s="1"/>
  <c r="JA12" l="1"/>
  <c r="JA11" s="1"/>
  <c r="JB13"/>
  <c r="JC13" l="1"/>
  <c r="JB12"/>
  <c r="JB11" s="1"/>
  <c r="JC12" l="1"/>
  <c r="JD13"/>
  <c r="JC11" l="1"/>
  <c r="JA10"/>
  <c r="JE13"/>
  <c r="JD12"/>
  <c r="JD11" s="1"/>
  <c r="JE12" l="1"/>
  <c r="JE11" s="1"/>
  <c r="JF13"/>
  <c r="JG13" l="1"/>
  <c r="JF12"/>
  <c r="JF11" s="1"/>
  <c r="JG12" l="1"/>
  <c r="JG11" s="1"/>
  <c r="JH13"/>
  <c r="JI13" l="1"/>
  <c r="JH12"/>
  <c r="JH11" s="1"/>
  <c r="JI12" l="1"/>
  <c r="JI11" s="1"/>
  <c r="JJ13"/>
  <c r="JK13" l="1"/>
  <c r="JJ12"/>
  <c r="JJ11" s="1"/>
  <c r="JK12" l="1"/>
  <c r="JK11" s="1"/>
  <c r="JL13"/>
  <c r="JM13" l="1"/>
  <c r="JL12"/>
  <c r="JL11" s="1"/>
  <c r="JM12" l="1"/>
  <c r="JM11" s="1"/>
  <c r="JN13"/>
  <c r="JO13" l="1"/>
  <c r="JN12"/>
  <c r="JN11" s="1"/>
  <c r="JP13" l="1"/>
  <c r="JO12"/>
  <c r="JO11" s="1"/>
  <c r="JP12" l="1"/>
  <c r="JP11" s="1"/>
  <c r="JQ13"/>
  <c r="JR13" l="1"/>
  <c r="JQ12"/>
  <c r="JQ11" s="1"/>
  <c r="JR12" l="1"/>
  <c r="JR11" s="1"/>
  <c r="JS13"/>
  <c r="JT13" l="1"/>
  <c r="JS12"/>
  <c r="JS11" s="1"/>
  <c r="JT12" l="1"/>
  <c r="JT11" s="1"/>
  <c r="JU13"/>
  <c r="JV13" l="1"/>
  <c r="JU12"/>
  <c r="JU11" s="1"/>
  <c r="JV12" l="1"/>
  <c r="JV11" s="1"/>
  <c r="JW13"/>
  <c r="JX13" l="1"/>
  <c r="JW12"/>
  <c r="JW11" s="1"/>
  <c r="JX12" l="1"/>
  <c r="JX11" s="1"/>
  <c r="JY13"/>
  <c r="JZ13" l="1"/>
  <c r="JY12"/>
  <c r="JY11" s="1"/>
  <c r="JZ12" l="1"/>
  <c r="JZ11" s="1"/>
  <c r="KA13"/>
  <c r="KB13" l="1"/>
  <c r="KA12"/>
  <c r="KA11" s="1"/>
  <c r="KC13" l="1"/>
  <c r="KB12"/>
  <c r="KB11" s="1"/>
  <c r="KC12" l="1"/>
  <c r="KC11" s="1"/>
  <c r="KD13"/>
  <c r="KE13" l="1"/>
  <c r="KD12"/>
  <c r="KD11" s="1"/>
  <c r="KE12" l="1"/>
  <c r="KE11" s="1"/>
  <c r="KF13"/>
  <c r="KG13" l="1"/>
  <c r="KF12"/>
  <c r="KF11" s="1"/>
  <c r="KG12" l="1"/>
  <c r="KH13"/>
  <c r="KG11" l="1"/>
  <c r="KE10"/>
  <c r="KI13"/>
  <c r="KH12"/>
  <c r="KH11" s="1"/>
  <c r="KI12" l="1"/>
  <c r="KI11" s="1"/>
  <c r="KJ13"/>
  <c r="KK13" l="1"/>
  <c r="KJ12"/>
  <c r="KJ11" s="1"/>
  <c r="KK12" l="1"/>
  <c r="KK11" s="1"/>
  <c r="KL13"/>
  <c r="KM13" l="1"/>
  <c r="KL12"/>
  <c r="KL11" s="1"/>
  <c r="KM12" l="1"/>
  <c r="KM11" s="1"/>
  <c r="KN13"/>
  <c r="KO13" l="1"/>
  <c r="KN12"/>
  <c r="KN11" s="1"/>
  <c r="KO12" l="1"/>
  <c r="KO11" s="1"/>
  <c r="KP13"/>
  <c r="KQ13" l="1"/>
  <c r="KP12"/>
  <c r="KP11" s="1"/>
  <c r="KQ12" l="1"/>
  <c r="KQ11" s="1"/>
  <c r="KR13"/>
  <c r="KR12" l="1"/>
  <c r="KR11" s="1"/>
  <c r="KS13"/>
  <c r="KT13" l="1"/>
  <c r="KS12"/>
  <c r="KS11" s="1"/>
  <c r="KU13" l="1"/>
  <c r="KT12"/>
  <c r="KT11" s="1"/>
  <c r="KU12" l="1"/>
  <c r="KU11" s="1"/>
  <c r="KV13"/>
  <c r="KW13" l="1"/>
  <c r="KV12"/>
  <c r="KV11" s="1"/>
  <c r="KW12" l="1"/>
  <c r="KW11" s="1"/>
  <c r="KX13"/>
  <c r="KY13" l="1"/>
  <c r="KX12"/>
  <c r="KX11" s="1"/>
  <c r="KY12" l="1"/>
  <c r="KY11" s="1"/>
  <c r="KZ13"/>
  <c r="LA13" l="1"/>
  <c r="KZ12"/>
  <c r="KZ11" s="1"/>
  <c r="LA12" l="1"/>
  <c r="LA11" s="1"/>
  <c r="LB13"/>
  <c r="LC13" l="1"/>
  <c r="LB12"/>
  <c r="LB11" s="1"/>
  <c r="LC12" l="1"/>
  <c r="LC11" s="1"/>
  <c r="LD13"/>
  <c r="LE13" l="1"/>
  <c r="LD12"/>
  <c r="LD11" s="1"/>
  <c r="LE12" l="1"/>
  <c r="LE11" s="1"/>
  <c r="LF13"/>
  <c r="LG13" l="1"/>
  <c r="LF12"/>
  <c r="LF11" s="1"/>
  <c r="LG12" l="1"/>
  <c r="LG11" s="1"/>
  <c r="LH13"/>
  <c r="LI13" l="1"/>
  <c r="LH12"/>
  <c r="LH11" s="1"/>
  <c r="LI12" l="1"/>
  <c r="LI11" s="1"/>
  <c r="LJ13"/>
  <c r="LK13" l="1"/>
  <c r="LJ12"/>
  <c r="LJ11" s="1"/>
  <c r="LK12" l="1"/>
  <c r="LK11" s="1"/>
  <c r="LL13"/>
  <c r="LM13" l="1"/>
  <c r="LL12"/>
  <c r="LL11" l="1"/>
  <c r="LJ10"/>
  <c r="LM12"/>
  <c r="LM11" s="1"/>
  <c r="LN13"/>
  <c r="LO13" l="1"/>
  <c r="LN12"/>
  <c r="LN11" s="1"/>
  <c r="LO12" l="1"/>
  <c r="LO11" s="1"/>
  <c r="LP13"/>
  <c r="LQ13" l="1"/>
  <c r="LP12"/>
  <c r="LP11" s="1"/>
  <c r="LQ12" l="1"/>
  <c r="LQ11" s="1"/>
  <c r="LR13"/>
  <c r="LS13" l="1"/>
  <c r="LR12"/>
  <c r="LR11" s="1"/>
  <c r="LS12" l="1"/>
  <c r="LS11" s="1"/>
  <c r="LT13"/>
  <c r="LU13" l="1"/>
  <c r="LT12"/>
  <c r="LT11" s="1"/>
  <c r="LU12" l="1"/>
  <c r="LU11" s="1"/>
  <c r="LV13"/>
  <c r="LV12" l="1"/>
  <c r="LV11" s="1"/>
  <c r="LW13"/>
  <c r="LW12" l="1"/>
  <c r="LW11" s="1"/>
  <c r="LX13"/>
  <c r="LY13" l="1"/>
  <c r="LX12"/>
  <c r="LX11" s="1"/>
  <c r="LZ13" l="1"/>
  <c r="LY12"/>
  <c r="LY11" s="1"/>
  <c r="MA13" l="1"/>
  <c r="LZ12"/>
  <c r="LZ11" s="1"/>
  <c r="MA12" l="1"/>
  <c r="MA11" s="1"/>
  <c r="MB13"/>
  <c r="MC13" l="1"/>
  <c r="MB12"/>
  <c r="MB11" s="1"/>
  <c r="MC12" l="1"/>
  <c r="MC11" s="1"/>
  <c r="MD13"/>
  <c r="ME13" l="1"/>
  <c r="MD12"/>
  <c r="MD11" s="1"/>
  <c r="ME12" l="1"/>
  <c r="ME11" s="1"/>
  <c r="MF13"/>
  <c r="MG13" l="1"/>
  <c r="MF12"/>
  <c r="MF11" s="1"/>
  <c r="MG12" l="1"/>
  <c r="MG11" s="1"/>
  <c r="MH13"/>
  <c r="MI13" l="1"/>
  <c r="MH12"/>
  <c r="MH11" s="1"/>
  <c r="MI12" l="1"/>
  <c r="MI11" s="1"/>
  <c r="MJ13"/>
  <c r="MK13" l="1"/>
  <c r="MJ12"/>
  <c r="MJ11" s="1"/>
  <c r="MK12" l="1"/>
  <c r="MK11" s="1"/>
  <c r="ML13"/>
  <c r="MM13" l="1"/>
  <c r="ML12"/>
  <c r="ML11" s="1"/>
  <c r="MM12" l="1"/>
  <c r="MM11" s="1"/>
  <c r="MN13"/>
  <c r="MO13" l="1"/>
  <c r="MN12"/>
  <c r="MN11" s="1"/>
  <c r="MO12" l="1"/>
  <c r="MO11" s="1"/>
  <c r="MP13"/>
  <c r="MQ13" l="1"/>
  <c r="MP12"/>
  <c r="MP11" l="1"/>
  <c r="MN10"/>
  <c r="MQ12"/>
  <c r="MQ11" s="1"/>
  <c r="MR13"/>
  <c r="MS13" l="1"/>
  <c r="MR12"/>
  <c r="MR11" s="1"/>
  <c r="MS12" l="1"/>
  <c r="MS11" s="1"/>
  <c r="MT13"/>
  <c r="MU13" l="1"/>
  <c r="MT12"/>
  <c r="MT11" s="1"/>
  <c r="MU12" l="1"/>
  <c r="MU11" s="1"/>
  <c r="MV13"/>
  <c r="MW13" l="1"/>
  <c r="MV12"/>
  <c r="MV11" s="1"/>
  <c r="MW12" l="1"/>
  <c r="MW11" s="1"/>
  <c r="MX13"/>
  <c r="MY13" l="1"/>
  <c r="MX12"/>
  <c r="MX11" s="1"/>
  <c r="MY12" l="1"/>
  <c r="MY11" s="1"/>
  <c r="MZ13"/>
  <c r="MZ12" l="1"/>
  <c r="MZ11" s="1"/>
  <c r="NA13"/>
  <c r="NA12" l="1"/>
  <c r="NA11" s="1"/>
  <c r="NB13"/>
  <c r="NC13" l="1"/>
  <c r="NB12"/>
  <c r="NB11" s="1"/>
  <c r="NC12" l="1"/>
  <c r="NC11" s="1"/>
  <c r="ND13"/>
  <c r="ND12" l="1"/>
  <c r="ND11" s="1"/>
  <c r="NE13"/>
  <c r="NM13" l="1"/>
  <c r="NT13"/>
  <c r="NP13"/>
  <c r="NN13"/>
  <c r="NS13"/>
  <c r="NR13"/>
  <c r="NK13"/>
  <c r="NQ13"/>
  <c r="NO13"/>
  <c r="NL13"/>
  <c r="NJ13"/>
  <c r="NE12"/>
  <c r="NE11" s="1"/>
  <c r="NF13"/>
  <c r="NF12" l="1"/>
  <c r="NF11" s="1"/>
  <c r="NG13"/>
  <c r="Q4" i="13" l="1"/>
  <c r="NH13" i="1"/>
  <c r="NH12" s="1"/>
  <c r="NG12"/>
  <c r="NH11" l="1"/>
  <c r="NF10"/>
  <c r="NG11"/>
</calcChain>
</file>

<file path=xl/sharedStrings.xml><?xml version="1.0" encoding="utf-8"?>
<sst xmlns="http://schemas.openxmlformats.org/spreadsheetml/2006/main" count="60" uniqueCount="38">
  <si>
    <t>JOURS FERIES</t>
  </si>
  <si>
    <t>ANNEE</t>
  </si>
  <si>
    <t>JOUR DE L'AN</t>
  </si>
  <si>
    <t>Pâques</t>
  </si>
  <si>
    <t>LUNDI DE Pâques</t>
  </si>
  <si>
    <t>FETE DU TRAVAIL</t>
  </si>
  <si>
    <t>VICTOIRE 1945</t>
  </si>
  <si>
    <t>ASCENSION</t>
  </si>
  <si>
    <t>PENTECOTE</t>
  </si>
  <si>
    <t>LUNDI DE PENTECOTE</t>
  </si>
  <si>
    <t>FETE NATIONALE</t>
  </si>
  <si>
    <t>ASSOMPTION</t>
  </si>
  <si>
    <t>TOUSSAINT</t>
  </si>
  <si>
    <t>ARMISTICE 1918</t>
  </si>
  <si>
    <t>NOEL</t>
  </si>
  <si>
    <t>CDT</t>
  </si>
  <si>
    <t>SECTION</t>
  </si>
  <si>
    <t>GRADE</t>
  </si>
  <si>
    <t>NOM</t>
  </si>
  <si>
    <t>PLD</t>
  </si>
  <si>
    <t>OPEX</t>
  </si>
  <si>
    <t>OPINT</t>
  </si>
  <si>
    <t>TERR</t>
  </si>
  <si>
    <t>SERV</t>
  </si>
  <si>
    <t>DESER</t>
  </si>
  <si>
    <t>PATC</t>
  </si>
  <si>
    <t>DJA</t>
  </si>
  <si>
    <t>DJM</t>
  </si>
  <si>
    <t>STA</t>
  </si>
  <si>
    <t>SERVICE</t>
  </si>
  <si>
    <t>STAGE</t>
  </si>
  <si>
    <t>RECONVERSION</t>
  </si>
  <si>
    <t>PRIS SUR L'ANNEE EN COURS</t>
  </si>
  <si>
    <t>PLD RESTANT</t>
  </si>
  <si>
    <t>PLD ANNUELLE</t>
  </si>
  <si>
    <t>RECON</t>
  </si>
  <si>
    <t>CCH</t>
  </si>
  <si>
    <t>FREDLAPOTRE</t>
  </si>
</sst>
</file>

<file path=xl/styles.xml><?xml version="1.0" encoding="utf-8"?>
<styleSheet xmlns="http://schemas.openxmlformats.org/spreadsheetml/2006/main">
  <numFmts count="5">
    <numFmt numFmtId="164" formatCode="mmmm"/>
    <numFmt numFmtId="165" formatCode="dd\ mmmm"/>
    <numFmt numFmtId="166" formatCode="dd"/>
    <numFmt numFmtId="167" formatCode="[$-F800]dddd\,\ mmmm\ dd\,\ yyyy"/>
    <numFmt numFmtId="168" formatCode="ddd"/>
  </numFmts>
  <fonts count="17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2"/>
      <color theme="1"/>
      <name val="Times New Roman"/>
      <family val="1"/>
    </font>
    <font>
      <sz val="8"/>
      <color theme="1"/>
      <name val="Times New Roman"/>
      <family val="1"/>
    </font>
    <font>
      <sz val="10"/>
      <color theme="0"/>
      <name val="Times New Roman"/>
      <family val="1"/>
    </font>
    <font>
      <sz val="10"/>
      <name val="Times New Roman"/>
      <family val="1"/>
    </font>
    <font>
      <sz val="7"/>
      <color indexed="8"/>
      <name val="Times New Roman"/>
      <family val="1"/>
    </font>
    <font>
      <sz val="7"/>
      <color indexed="9"/>
      <name val="Times New Roman"/>
      <family val="1"/>
    </font>
    <font>
      <sz val="11"/>
      <color theme="0"/>
      <name val="Times New Roman"/>
      <family val="1"/>
    </font>
    <font>
      <sz val="11"/>
      <color rgb="FF000000"/>
      <name val="Stencil Std"/>
      <family val="3"/>
    </font>
    <font>
      <b/>
      <sz val="36"/>
      <color theme="1"/>
      <name val="Stencil Std"/>
      <family val="3"/>
    </font>
    <font>
      <b/>
      <sz val="14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0"/>
      <name val="Times New Roman"/>
      <family val="1"/>
    </font>
    <font>
      <b/>
      <sz val="14"/>
      <color theme="0"/>
      <name val="Times New Roman"/>
      <family val="1"/>
    </font>
    <font>
      <b/>
      <sz val="14"/>
      <name val="Times New Roman"/>
      <family val="1"/>
    </font>
    <font>
      <b/>
      <sz val="11"/>
      <color indexed="10"/>
      <name val="Stencil Std"/>
      <family val="3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BEEF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D23C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6" fillId="0" borderId="0" xfId="0" applyFont="1" applyFill="1" applyAlignment="1" applyProtection="1">
      <alignment vertical="center"/>
      <protection locked="0"/>
    </xf>
    <xf numFmtId="165" fontId="1" fillId="0" borderId="0" xfId="0" applyNumberFormat="1" applyFon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7" fillId="0" borderId="0" xfId="0" applyFont="1" applyFill="1" applyAlignment="1" applyProtection="1">
      <alignment vertical="center"/>
      <protection locked="0"/>
    </xf>
    <xf numFmtId="168" fontId="1" fillId="0" borderId="17" xfId="0" applyNumberFormat="1" applyFont="1" applyBorder="1" applyAlignment="1" applyProtection="1">
      <alignment horizontal="center" vertical="center"/>
    </xf>
    <xf numFmtId="164" fontId="12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NumberFormat="1" applyFont="1" applyAlignment="1" applyProtection="1">
      <alignment horizontal="center" vertical="center"/>
    </xf>
    <xf numFmtId="164" fontId="12" fillId="0" borderId="0" xfId="0" applyNumberFormat="1" applyFont="1" applyAlignment="1" applyProtection="1">
      <alignment vertical="center"/>
      <protection locked="0"/>
    </xf>
    <xf numFmtId="164" fontId="12" fillId="0" borderId="0" xfId="0" applyNumberFormat="1" applyFont="1" applyAlignment="1" applyProtection="1">
      <alignment vertical="center"/>
    </xf>
    <xf numFmtId="0" fontId="1" fillId="0" borderId="0" xfId="0" applyFont="1" applyFill="1" applyAlignment="1" applyProtection="1">
      <alignment vertic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13" fillId="0" borderId="18" xfId="0" applyNumberFormat="1" applyFont="1" applyBorder="1" applyAlignment="1" applyProtection="1">
      <alignment horizontal="center" vertical="center"/>
    </xf>
    <xf numFmtId="166" fontId="1" fillId="0" borderId="16" xfId="0" applyNumberFormat="1" applyFont="1" applyBorder="1" applyAlignment="1" applyProtection="1">
      <alignment horizontal="center" vertical="center"/>
    </xf>
    <xf numFmtId="0" fontId="1" fillId="0" borderId="20" xfId="0" applyFont="1" applyBorder="1" applyAlignment="1" applyProtection="1">
      <alignment vertical="center"/>
      <protection locked="0"/>
    </xf>
    <xf numFmtId="0" fontId="13" fillId="0" borderId="21" xfId="0" applyNumberFormat="1" applyFont="1" applyBorder="1" applyAlignment="1" applyProtection="1">
      <alignment horizontal="center" vertical="center"/>
    </xf>
    <xf numFmtId="168" fontId="1" fillId="0" borderId="16" xfId="0" applyNumberFormat="1" applyFont="1" applyFill="1" applyBorder="1" applyAlignment="1" applyProtection="1">
      <alignment horizontal="center" vertical="center"/>
    </xf>
    <xf numFmtId="0" fontId="13" fillId="0" borderId="22" xfId="0" applyNumberFormat="1" applyFont="1" applyBorder="1" applyAlignment="1" applyProtection="1">
      <alignment horizontal="center" vertical="center"/>
    </xf>
    <xf numFmtId="164" fontId="12" fillId="0" borderId="19" xfId="0" applyNumberFormat="1" applyFont="1" applyBorder="1" applyAlignment="1" applyProtection="1">
      <alignment vertical="center"/>
    </xf>
    <xf numFmtId="164" fontId="12" fillId="0" borderId="0" xfId="0" applyNumberFormat="1" applyFont="1" applyBorder="1" applyAlignment="1" applyProtection="1">
      <alignment vertical="center"/>
    </xf>
    <xf numFmtId="164" fontId="12" fillId="0" borderId="23" xfId="0" applyNumberFormat="1" applyFont="1" applyBorder="1" applyAlignment="1" applyProtection="1">
      <alignment vertical="center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0" fontId="1" fillId="0" borderId="16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165" fontId="1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0" fontId="12" fillId="0" borderId="0" xfId="0" applyNumberFormat="1" applyFont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left" vertical="center"/>
      <protection locked="0"/>
    </xf>
    <xf numFmtId="0" fontId="1" fillId="0" borderId="17" xfId="0" applyFont="1" applyBorder="1" applyAlignment="1" applyProtection="1">
      <alignment horizontal="left" vertical="center"/>
      <protection locked="0"/>
    </xf>
    <xf numFmtId="0" fontId="1" fillId="12" borderId="24" xfId="0" applyFont="1" applyFill="1" applyBorder="1" applyAlignment="1" applyProtection="1">
      <alignment horizontal="center" vertical="center"/>
      <protection locked="0"/>
    </xf>
    <xf numFmtId="0" fontId="1" fillId="13" borderId="24" xfId="0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 applyProtection="1">
      <alignment horizontal="center" vertical="center"/>
      <protection locked="0"/>
    </xf>
    <xf numFmtId="0" fontId="8" fillId="5" borderId="24" xfId="0" applyFont="1" applyFill="1" applyBorder="1" applyAlignment="1" applyProtection="1">
      <alignment horizontal="center" vertical="center"/>
      <protection locked="0"/>
    </xf>
    <xf numFmtId="0" fontId="1" fillId="4" borderId="24" xfId="0" applyFont="1" applyFill="1" applyBorder="1" applyAlignment="1" applyProtection="1">
      <alignment horizontal="center" vertical="center"/>
      <protection locked="0"/>
    </xf>
    <xf numFmtId="0" fontId="1" fillId="11" borderId="24" xfId="0" applyFont="1" applyFill="1" applyBorder="1" applyAlignment="1" applyProtection="1">
      <alignment horizontal="center" vertical="center"/>
      <protection locked="0"/>
    </xf>
    <xf numFmtId="0" fontId="1" fillId="6" borderId="24" xfId="0" applyFont="1" applyFill="1" applyBorder="1" applyAlignment="1" applyProtection="1">
      <alignment horizontal="center" vertical="center"/>
      <protection locked="0"/>
    </xf>
    <xf numFmtId="0" fontId="8" fillId="7" borderId="24" xfId="0" applyFont="1" applyFill="1" applyBorder="1" applyAlignment="1" applyProtection="1">
      <alignment horizontal="center" vertical="center"/>
      <protection locked="0"/>
    </xf>
    <xf numFmtId="0" fontId="8" fillId="8" borderId="24" xfId="0" applyFont="1" applyFill="1" applyBorder="1" applyAlignment="1" applyProtection="1">
      <alignment horizontal="center" vertical="center"/>
      <protection locked="0"/>
    </xf>
    <xf numFmtId="0" fontId="8" fillId="10" borderId="24" xfId="0" applyFont="1" applyFill="1" applyBorder="1" applyAlignment="1" applyProtection="1">
      <alignment horizontal="center" vertical="center"/>
      <protection locked="0"/>
    </xf>
    <xf numFmtId="0" fontId="8" fillId="9" borderId="24" xfId="0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11" fillId="12" borderId="0" xfId="0" applyFont="1" applyFill="1" applyAlignment="1" applyProtection="1">
      <alignment horizontal="center" vertical="center"/>
      <protection locked="0"/>
    </xf>
    <xf numFmtId="0" fontId="11" fillId="3" borderId="0" xfId="0" applyFont="1" applyFill="1" applyAlignment="1" applyProtection="1">
      <alignment horizontal="center" vertical="center"/>
      <protection locked="0"/>
    </xf>
    <xf numFmtId="0" fontId="11" fillId="2" borderId="0" xfId="0" applyFont="1" applyFill="1" applyBorder="1" applyAlignment="1" applyProtection="1">
      <alignment horizontal="center" vertical="center"/>
      <protection locked="0"/>
    </xf>
    <xf numFmtId="0" fontId="14" fillId="5" borderId="0" xfId="0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0" fontId="11" fillId="11" borderId="0" xfId="0" applyFont="1" applyFill="1" applyAlignment="1" applyProtection="1">
      <alignment horizontal="center" vertical="center"/>
      <protection locked="0"/>
    </xf>
    <xf numFmtId="0" fontId="15" fillId="6" borderId="0" xfId="0" applyFont="1" applyFill="1" applyAlignment="1" applyProtection="1">
      <alignment horizontal="center" vertical="center"/>
      <protection locked="0"/>
    </xf>
    <xf numFmtId="0" fontId="14" fillId="7" borderId="0" xfId="0" applyFont="1" applyFill="1" applyAlignment="1" applyProtection="1">
      <alignment horizontal="center" vertical="center"/>
      <protection locked="0"/>
    </xf>
    <xf numFmtId="0" fontId="14" fillId="8" borderId="0" xfId="0" applyFont="1" applyFill="1" applyBorder="1" applyAlignment="1" applyProtection="1">
      <alignment horizontal="center" vertical="center"/>
      <protection locked="0"/>
    </xf>
    <xf numFmtId="0" fontId="14" fillId="10" borderId="0" xfId="0" applyFont="1" applyFill="1" applyBorder="1" applyAlignment="1" applyProtection="1">
      <alignment horizontal="center" vertical="center"/>
      <protection locked="0"/>
    </xf>
    <xf numFmtId="0" fontId="14" fillId="9" borderId="0" xfId="0" applyFont="1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/>
    </xf>
    <xf numFmtId="0" fontId="1" fillId="0" borderId="9" xfId="0" applyFont="1" applyBorder="1" applyAlignment="1" applyProtection="1">
      <alignment horizontal="center"/>
    </xf>
    <xf numFmtId="167" fontId="1" fillId="0" borderId="7" xfId="0" applyNumberFormat="1" applyFont="1" applyBorder="1" applyAlignment="1" applyProtection="1">
      <alignment horizontal="center"/>
    </xf>
    <xf numFmtId="167" fontId="1" fillId="0" borderId="8" xfId="0" applyNumberFormat="1" applyFont="1" applyBorder="1" applyAlignment="1" applyProtection="1">
      <alignment horizontal="center"/>
    </xf>
    <xf numFmtId="167" fontId="1" fillId="0" borderId="9" xfId="0" applyNumberFormat="1" applyFont="1" applyBorder="1" applyAlignment="1" applyProtection="1">
      <alignment horizontal="center"/>
    </xf>
    <xf numFmtId="0" fontId="1" fillId="0" borderId="13" xfId="0" applyFont="1" applyBorder="1" applyAlignment="1" applyProtection="1">
      <alignment horizontal="center"/>
    </xf>
    <xf numFmtId="0" fontId="1" fillId="0" borderId="14" xfId="0" applyFont="1" applyBorder="1" applyAlignment="1" applyProtection="1">
      <alignment horizontal="center"/>
    </xf>
    <xf numFmtId="0" fontId="1" fillId="0" borderId="15" xfId="0" applyFont="1" applyBorder="1" applyAlignment="1" applyProtection="1">
      <alignment horizontal="center"/>
    </xf>
    <xf numFmtId="167" fontId="1" fillId="0" borderId="13" xfId="0" applyNumberFormat="1" applyFont="1" applyBorder="1" applyAlignment="1" applyProtection="1">
      <alignment horizontal="center"/>
    </xf>
    <xf numFmtId="167" fontId="1" fillId="0" borderId="14" xfId="0" applyNumberFormat="1" applyFont="1" applyBorder="1" applyAlignment="1" applyProtection="1">
      <alignment horizontal="center"/>
    </xf>
    <xf numFmtId="167" fontId="1" fillId="0" borderId="15" xfId="0" applyNumberFormat="1" applyFont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13" xfId="0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/>
    </xf>
    <xf numFmtId="0" fontId="1" fillId="0" borderId="11" xfId="0" applyFont="1" applyBorder="1" applyAlignment="1" applyProtection="1">
      <alignment horizontal="center"/>
    </xf>
    <xf numFmtId="0" fontId="1" fillId="0" borderId="12" xfId="0" applyFont="1" applyBorder="1" applyAlignment="1" applyProtection="1">
      <alignment horizontal="center"/>
    </xf>
    <xf numFmtId="167" fontId="1" fillId="0" borderId="10" xfId="0" applyNumberFormat="1" applyFont="1" applyBorder="1" applyAlignment="1" applyProtection="1">
      <alignment horizontal="center"/>
    </xf>
    <xf numFmtId="167" fontId="1" fillId="0" borderId="11" xfId="0" applyNumberFormat="1" applyFont="1" applyBorder="1" applyAlignment="1" applyProtection="1">
      <alignment horizontal="center"/>
    </xf>
    <xf numFmtId="167" fontId="1" fillId="0" borderId="12" xfId="0" applyNumberFormat="1" applyFont="1" applyBorder="1" applyAlignment="1" applyProtection="1">
      <alignment horizontal="center"/>
    </xf>
  </cellXfs>
  <cellStyles count="1">
    <cellStyle name="Normal" xfId="0" builtinId="0"/>
  </cellStyles>
  <dxfs count="26">
    <dxf>
      <fill>
        <patternFill>
          <bgColor rgb="FF7030A0"/>
        </patternFill>
      </fill>
    </dxf>
    <dxf>
      <font>
        <color theme="0"/>
      </font>
      <border>
        <right style="thin">
          <color auto="1"/>
        </right>
        <vertical/>
        <horizontal/>
      </border>
    </dxf>
    <dxf>
      <font>
        <b/>
        <i val="0"/>
        <color theme="1"/>
      </font>
    </dxf>
    <dxf>
      <border>
        <top style="thin">
          <color auto="1"/>
        </top>
        <vertical/>
        <horizontal/>
      </border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border>
        <left style="thin">
          <color auto="1"/>
        </left>
        <right/>
        <top/>
        <bottom/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ill>
        <patternFill>
          <bgColor rgb="FF7030A0"/>
        </patternFill>
      </fill>
    </dxf>
    <dxf>
      <font>
        <color theme="0"/>
      </font>
      <border>
        <right style="thin">
          <color auto="1"/>
        </right>
        <vertical/>
        <horizontal/>
      </border>
    </dxf>
    <dxf>
      <font>
        <b/>
        <i val="0"/>
        <color theme="1"/>
      </font>
    </dxf>
    <dxf>
      <border>
        <top style="thin">
          <color auto="1"/>
        </top>
        <vertical/>
        <horizontal/>
      </border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border>
        <left style="thin">
          <color auto="1"/>
        </left>
        <right/>
        <top/>
        <bottom/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DBEEF3"/>
      <color rgb="FF0070C0"/>
      <color rgb="FF002060"/>
      <color rgb="FFFFD23C"/>
      <color rgb="FFFF66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14654</xdr:colOff>
      <xdr:row>2</xdr:row>
      <xdr:rowOff>7326</xdr:rowOff>
    </xdr:from>
    <xdr:to>
      <xdr:col>1</xdr:col>
      <xdr:colOff>996462</xdr:colOff>
      <xdr:row>9</xdr:row>
      <xdr:rowOff>315056</xdr:rowOff>
    </xdr:to>
    <xdr:sp macro="" textlink="">
      <xdr:nvSpPr>
        <xdr:cNvPr id="2" name="Rectangle à coins arrondis 1"/>
        <xdr:cNvSpPr/>
      </xdr:nvSpPr>
      <xdr:spPr>
        <a:xfrm>
          <a:off x="14654" y="827941"/>
          <a:ext cx="2095500" cy="238857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E51"/>
  <sheetViews>
    <sheetView tabSelected="1" zoomScale="85" zoomScaleNormal="85" zoomScaleSheetLayoutView="70" workbookViewId="0">
      <pane xSplit="13" ySplit="13" topLeftCell="N14" activePane="bottomRight" state="frozen"/>
      <selection pane="topRight" activeCell="N1" sqref="N1"/>
      <selection pane="bottomLeft" activeCell="A14" sqref="A14"/>
      <selection pane="bottomRight" activeCell="D14" sqref="D14"/>
    </sheetView>
  </sheetViews>
  <sheetFormatPr baseColWidth="10" defaultRowHeight="15"/>
  <cols>
    <col min="1" max="1" width="15.140625" style="3" bestFit="1" customWidth="1"/>
    <col min="2" max="2" width="13.5703125" style="3" bestFit="1" customWidth="1"/>
    <col min="3" max="3" width="16.28515625" style="3" bestFit="1" customWidth="1"/>
    <col min="4" max="368" width="4.7109375" style="3" customWidth="1"/>
    <col min="369" max="372" width="5.7109375" style="3" customWidth="1"/>
    <col min="373" max="373" width="11.42578125" style="3"/>
    <col min="374" max="384" width="8.7109375" style="35" hidden="1" customWidth="1"/>
    <col min="385" max="16384" width="11.42578125" style="3"/>
  </cols>
  <sheetData>
    <row r="1" spans="1:395" ht="50.1" customHeight="1">
      <c r="A1" s="54">
        <v>2017</v>
      </c>
      <c r="B1" s="54"/>
      <c r="C1" s="16"/>
      <c r="D1" s="16"/>
      <c r="E1" s="16"/>
      <c r="F1" s="16"/>
      <c r="G1" s="16"/>
      <c r="H1" s="16"/>
    </row>
    <row r="2" spans="1:395">
      <c r="K2" s="4"/>
    </row>
    <row r="3" spans="1:395" ht="24.95" customHeight="1">
      <c r="A3" s="30"/>
      <c r="B3" s="30"/>
      <c r="C3" s="30"/>
      <c r="F3" s="55" t="s">
        <v>19</v>
      </c>
      <c r="G3" s="55"/>
      <c r="H3" s="13"/>
      <c r="K3" s="61" t="s">
        <v>28</v>
      </c>
      <c r="L3" s="61"/>
      <c r="N3" s="13"/>
      <c r="O3" s="15"/>
      <c r="P3" s="13"/>
      <c r="Q3" s="13"/>
      <c r="R3" s="13"/>
      <c r="S3" s="14"/>
      <c r="T3" s="13"/>
    </row>
    <row r="4" spans="1:395" ht="24.95" customHeight="1">
      <c r="A4" s="31"/>
      <c r="B4" s="31"/>
      <c r="C4" s="32"/>
      <c r="F4" s="56" t="s">
        <v>27</v>
      </c>
      <c r="G4" s="56"/>
      <c r="H4" s="13"/>
      <c r="K4" s="62" t="s">
        <v>23</v>
      </c>
      <c r="L4" s="62"/>
      <c r="N4" s="13"/>
      <c r="O4" s="14"/>
      <c r="P4" s="13"/>
      <c r="Q4" s="13"/>
      <c r="R4" s="13"/>
      <c r="S4" s="14"/>
      <c r="T4" s="13"/>
      <c r="AC4" s="5"/>
      <c r="AD4" s="5"/>
    </row>
    <row r="5" spans="1:395" s="30" customFormat="1" ht="24.95" customHeight="1">
      <c r="A5" s="31"/>
      <c r="B5" s="31"/>
      <c r="C5" s="32"/>
      <c r="F5" s="57" t="s">
        <v>26</v>
      </c>
      <c r="G5" s="57"/>
      <c r="H5" s="31"/>
      <c r="K5" s="63" t="s">
        <v>35</v>
      </c>
      <c r="L5" s="63"/>
      <c r="N5" s="31"/>
      <c r="O5" s="33"/>
      <c r="P5" s="31"/>
      <c r="Q5" s="31"/>
      <c r="R5" s="31"/>
      <c r="S5" s="31"/>
      <c r="T5" s="34"/>
      <c r="NK5" s="36"/>
      <c r="NL5" s="36"/>
      <c r="NM5" s="36"/>
      <c r="NN5" s="36"/>
      <c r="NO5" s="36"/>
      <c r="NP5" s="36"/>
      <c r="NQ5" s="36"/>
      <c r="NR5" s="36"/>
      <c r="NS5" s="36"/>
      <c r="NT5" s="36"/>
    </row>
    <row r="6" spans="1:395" ht="24.95" customHeight="1">
      <c r="A6" s="30"/>
      <c r="B6" s="30"/>
      <c r="C6" s="30"/>
      <c r="F6" s="58" t="s">
        <v>20</v>
      </c>
      <c r="G6" s="58"/>
      <c r="H6" s="13"/>
      <c r="K6" s="64" t="s">
        <v>25</v>
      </c>
      <c r="L6" s="64"/>
      <c r="N6" s="13"/>
      <c r="O6" s="13"/>
      <c r="P6" s="13"/>
      <c r="Q6" s="13"/>
      <c r="R6" s="13"/>
      <c r="S6" s="13"/>
      <c r="T6" s="7"/>
      <c r="V6" s="4"/>
    </row>
    <row r="7" spans="1:395" ht="24.95" customHeight="1">
      <c r="A7" s="30"/>
      <c r="B7" s="30"/>
      <c r="C7" s="30"/>
      <c r="F7" s="59" t="s">
        <v>21</v>
      </c>
      <c r="G7" s="59"/>
      <c r="H7" s="13"/>
      <c r="K7" s="65" t="s">
        <v>24</v>
      </c>
      <c r="L7" s="65"/>
      <c r="N7" s="13"/>
      <c r="O7" s="13"/>
      <c r="P7" s="13"/>
      <c r="Q7" s="13"/>
      <c r="R7" s="13"/>
      <c r="S7" s="13"/>
      <c r="T7" s="7"/>
      <c r="V7" s="4"/>
    </row>
    <row r="8" spans="1:395" ht="24.95" customHeight="1">
      <c r="F8" s="60" t="s">
        <v>22</v>
      </c>
      <c r="G8" s="60"/>
      <c r="H8" s="13"/>
      <c r="I8" s="13"/>
      <c r="J8" s="13"/>
      <c r="M8" s="13"/>
      <c r="N8" s="13"/>
      <c r="O8" s="13"/>
      <c r="P8" s="13"/>
      <c r="Q8" s="13"/>
      <c r="R8" s="13"/>
      <c r="S8" s="13"/>
      <c r="T8" s="7"/>
      <c r="V8" s="4"/>
    </row>
    <row r="9" spans="1:395" ht="15" customHeight="1">
      <c r="A9" s="17"/>
      <c r="C9" s="17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0"/>
      <c r="CY9" s="20"/>
      <c r="CZ9" s="20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0"/>
      <c r="DS9" s="20"/>
      <c r="DT9" s="20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20"/>
      <c r="EK9" s="20"/>
      <c r="EL9" s="20"/>
      <c r="EM9" s="20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0"/>
      <c r="FG9" s="20"/>
      <c r="FH9" s="20"/>
      <c r="FI9" s="20"/>
      <c r="FJ9" s="20"/>
      <c r="FK9" s="20"/>
      <c r="FL9" s="20"/>
      <c r="FM9" s="20"/>
      <c r="FN9" s="20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0"/>
      <c r="GA9" s="20"/>
      <c r="GB9" s="20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0"/>
      <c r="GV9" s="20"/>
      <c r="GW9" s="20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0"/>
      <c r="HL9" s="20"/>
      <c r="HM9" s="20"/>
      <c r="HN9" s="20"/>
      <c r="HO9" s="20"/>
      <c r="HP9" s="20"/>
      <c r="HQ9" s="20"/>
      <c r="HR9" s="20"/>
      <c r="HS9" s="20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0"/>
      <c r="IK9" s="20"/>
      <c r="IL9" s="20"/>
      <c r="IM9" s="20"/>
      <c r="IN9" s="20"/>
      <c r="IO9" s="20"/>
      <c r="IP9" s="20"/>
      <c r="IQ9" s="20"/>
      <c r="IR9" s="20"/>
      <c r="IS9" s="20"/>
      <c r="IT9" s="20"/>
      <c r="IU9" s="20"/>
      <c r="IV9" s="20"/>
      <c r="IW9" s="20"/>
      <c r="IX9" s="20"/>
      <c r="IY9" s="20"/>
      <c r="IZ9" s="20"/>
      <c r="JA9" s="20"/>
      <c r="JB9" s="20"/>
      <c r="JC9" s="20"/>
      <c r="JD9" s="20"/>
      <c r="JE9" s="20"/>
      <c r="JF9" s="20"/>
      <c r="JG9" s="20"/>
      <c r="JH9" s="20"/>
      <c r="JI9" s="20"/>
      <c r="JJ9" s="20"/>
      <c r="JK9" s="20"/>
      <c r="JL9" s="20"/>
      <c r="JM9" s="20"/>
      <c r="JN9" s="20"/>
      <c r="JO9" s="20"/>
      <c r="JP9" s="20"/>
      <c r="JQ9" s="20"/>
      <c r="JR9" s="20"/>
      <c r="JS9" s="20"/>
      <c r="JT9" s="20"/>
      <c r="JU9" s="20"/>
      <c r="JV9" s="20"/>
      <c r="JW9" s="20"/>
      <c r="JX9" s="20"/>
      <c r="JY9" s="20"/>
      <c r="JZ9" s="20"/>
      <c r="KA9" s="20"/>
      <c r="KB9" s="20"/>
      <c r="KC9" s="20"/>
      <c r="KD9" s="20"/>
      <c r="KE9" s="20"/>
      <c r="KF9" s="20"/>
      <c r="KG9" s="20"/>
      <c r="KH9" s="20"/>
      <c r="KI9" s="20"/>
      <c r="KJ9" s="20"/>
      <c r="KK9" s="20"/>
      <c r="KL9" s="20"/>
      <c r="KM9" s="20"/>
      <c r="KN9" s="20"/>
      <c r="KO9" s="20"/>
      <c r="KP9" s="20"/>
      <c r="KQ9" s="20"/>
      <c r="KR9" s="20"/>
      <c r="KS9" s="20"/>
      <c r="KT9" s="20"/>
      <c r="KU9" s="20"/>
      <c r="KV9" s="20"/>
      <c r="KW9" s="20"/>
      <c r="KX9" s="20"/>
      <c r="KY9" s="20"/>
      <c r="KZ9" s="20"/>
      <c r="LA9" s="20"/>
      <c r="LB9" s="20"/>
      <c r="LC9" s="20"/>
      <c r="LD9" s="20"/>
      <c r="LE9" s="20"/>
      <c r="LF9" s="20"/>
      <c r="LG9" s="20"/>
      <c r="LH9" s="20"/>
      <c r="LI9" s="20"/>
      <c r="LJ9" s="20"/>
      <c r="LK9" s="20"/>
      <c r="LL9" s="20"/>
      <c r="LM9" s="20"/>
      <c r="LN9" s="20"/>
      <c r="LO9" s="20"/>
      <c r="LP9" s="20"/>
      <c r="LQ9" s="20"/>
      <c r="LR9" s="20"/>
      <c r="LS9" s="20"/>
      <c r="LT9" s="20"/>
      <c r="LU9" s="20"/>
      <c r="LV9" s="20"/>
      <c r="LW9" s="20"/>
      <c r="LX9" s="20"/>
      <c r="LY9" s="20"/>
      <c r="LZ9" s="20"/>
      <c r="MA9" s="20"/>
      <c r="MB9" s="20"/>
      <c r="MC9" s="20"/>
      <c r="MD9" s="20"/>
      <c r="ME9" s="20"/>
      <c r="MF9" s="20"/>
      <c r="MG9" s="20"/>
      <c r="MH9" s="20"/>
      <c r="MI9" s="20"/>
      <c r="MJ9" s="20"/>
      <c r="MK9" s="20"/>
      <c r="ML9" s="20"/>
      <c r="MM9" s="20"/>
      <c r="MN9" s="20"/>
      <c r="MO9" s="20"/>
      <c r="MP9" s="20"/>
      <c r="MQ9" s="20"/>
      <c r="MR9" s="20"/>
      <c r="MS9" s="20"/>
      <c r="MT9" s="20"/>
      <c r="MU9" s="20"/>
      <c r="MV9" s="20"/>
      <c r="MW9" s="20"/>
      <c r="MX9" s="20"/>
      <c r="MY9" s="20"/>
      <c r="MZ9" s="20"/>
      <c r="NA9" s="20"/>
      <c r="NB9" s="20"/>
      <c r="NC9" s="20"/>
      <c r="ND9" s="20"/>
      <c r="NE9" s="20"/>
      <c r="NF9" s="20"/>
      <c r="NG9" s="20"/>
      <c r="NH9" s="20"/>
    </row>
    <row r="10" spans="1:395" s="11" customFormat="1" ht="24.95" customHeight="1">
      <c r="A10" s="3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 t="str">
        <f>PROPER(TEXT(U12,"mmmm"))&amp;""&amp;YEAR(U12)</f>
        <v>Janvier2017</v>
      </c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 t="str">
        <f>PROPER(TEXT(AX12,"mmmm"))&amp;""&amp;YEAR(AX12)</f>
        <v>Février2017</v>
      </c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 t="str">
        <f>PROPER(TEXT(CC12,"mmmm"))&amp;""&amp;YEAR(CC12)</f>
        <v>Mars2017</v>
      </c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 t="str">
        <f>PROPER(TEXT(DF12,"mmmm"))&amp;""&amp;YEAR(DF12)</f>
        <v>Avril2017</v>
      </c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 t="str">
        <f>PROPER(TEXT(EJ12,"mmmm"))&amp;""&amp;YEAR(EJ12)</f>
        <v>Mai2017</v>
      </c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 t="str">
        <f>PROPER(TEXT(FP12,"mmmm"))&amp;""&amp;YEAR(FP12)</f>
        <v>Juin2017</v>
      </c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 t="str">
        <f>PROPER(TEXT(GS12,"mmmm"))&amp;""&amp;YEAR(GS12)</f>
        <v>Juillet2017</v>
      </c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 t="str">
        <f>PROPER(TEXT(HX12,"mmmm"))&amp;""&amp;YEAR(HX12)</f>
        <v>Août2017</v>
      </c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 t="str">
        <f>PROPER(TEXT(JC12,"mmmm"))&amp;""&amp;YEAR(JC12)</f>
        <v>Septembre2017</v>
      </c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 t="str">
        <f>PROPER(TEXT(KG12,"mmmm"))&amp;""&amp;YEAR(KG12)</f>
        <v>Octobre2017</v>
      </c>
      <c r="KF10" s="12"/>
      <c r="KG10" s="12"/>
      <c r="KH10" s="12"/>
      <c r="KI10" s="12"/>
      <c r="KJ10" s="12"/>
      <c r="KK10" s="12"/>
      <c r="KL10" s="12"/>
      <c r="KM10" s="12"/>
      <c r="KN10" s="12"/>
      <c r="KO10" s="12"/>
      <c r="KP10" s="12"/>
      <c r="KQ10" s="12"/>
      <c r="KR10" s="12"/>
      <c r="KS10" s="12"/>
      <c r="KT10" s="12"/>
      <c r="KU10" s="12"/>
      <c r="KV10" s="12"/>
      <c r="KW10" s="12"/>
      <c r="KX10" s="12"/>
      <c r="KY10" s="12"/>
      <c r="KZ10" s="12"/>
      <c r="LA10" s="12"/>
      <c r="LB10" s="12"/>
      <c r="LC10" s="12"/>
      <c r="LD10" s="12"/>
      <c r="LE10" s="12"/>
      <c r="LF10" s="12"/>
      <c r="LG10" s="12"/>
      <c r="LH10" s="12"/>
      <c r="LI10" s="12"/>
      <c r="LJ10" s="12" t="str">
        <f>PROPER(TEXT(LL12,"mmmm"))&amp;""&amp;YEAR(LL12)</f>
        <v>Novembre2017</v>
      </c>
      <c r="LK10" s="12"/>
      <c r="LL10" s="12"/>
      <c r="LM10" s="12"/>
      <c r="LN10" s="12"/>
      <c r="LO10" s="12"/>
      <c r="LP10" s="12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/>
      <c r="MI10" s="12"/>
      <c r="MJ10" s="12"/>
      <c r="MK10" s="12"/>
      <c r="ML10" s="12"/>
      <c r="MM10" s="12"/>
      <c r="MN10" s="12" t="str">
        <f>PROPER(TEXT(MP12,"mmmm"))&amp;""&amp;YEAR(MP12)</f>
        <v>Décembre2017</v>
      </c>
      <c r="MO10" s="12"/>
      <c r="MP10" s="12"/>
      <c r="MQ10" s="12"/>
      <c r="MR10" s="12"/>
      <c r="MS10" s="12"/>
      <c r="MT10" s="12"/>
      <c r="MU10" s="12"/>
      <c r="MV10" s="12"/>
      <c r="MW10" s="12"/>
      <c r="MX10" s="12"/>
      <c r="MY10" s="12"/>
      <c r="MZ10" s="12"/>
      <c r="NA10" s="12"/>
      <c r="NB10" s="12"/>
      <c r="NC10" s="12"/>
      <c r="ND10" s="24"/>
      <c r="NE10" s="12"/>
      <c r="NF10" s="12" t="str">
        <f>PROPER(TEXT(NH12,"mmmm"))&amp;""&amp;YEAR(NH12)</f>
        <v>Janvier2018</v>
      </c>
      <c r="NG10" s="25"/>
      <c r="NH10" s="26"/>
      <c r="NJ10" s="37"/>
      <c r="NK10" s="37"/>
      <c r="NL10" s="37"/>
      <c r="NM10" s="37"/>
      <c r="NN10" s="37"/>
      <c r="NO10" s="37"/>
      <c r="NP10" s="37"/>
      <c r="NQ10" s="37"/>
      <c r="NR10" s="37"/>
      <c r="NS10" s="37"/>
      <c r="NT10" s="37"/>
    </row>
    <row r="11" spans="1:395" s="9" customFormat="1" ht="35.1" customHeight="1">
      <c r="A11" s="3"/>
      <c r="B11" s="3"/>
      <c r="C11" s="3"/>
      <c r="D11" s="18">
        <f>INT(MOD(INT((D12-2)/7)+0.6,52+5/28))+1</f>
        <v>52</v>
      </c>
      <c r="E11" s="10">
        <f t="shared" ref="E11:M11" si="0">INT(MOD(INT((E12-2)/7)+0.6,52+5/28))+1</f>
        <v>1</v>
      </c>
      <c r="F11" s="10">
        <f t="shared" si="0"/>
        <v>1</v>
      </c>
      <c r="G11" s="10">
        <f t="shared" si="0"/>
        <v>1</v>
      </c>
      <c r="H11" s="10">
        <f t="shared" si="0"/>
        <v>1</v>
      </c>
      <c r="I11" s="10">
        <f t="shared" si="0"/>
        <v>1</v>
      </c>
      <c r="J11" s="10">
        <f t="shared" si="0"/>
        <v>1</v>
      </c>
      <c r="K11" s="10">
        <f t="shared" si="0"/>
        <v>1</v>
      </c>
      <c r="L11" s="10">
        <f t="shared" si="0"/>
        <v>2</v>
      </c>
      <c r="M11" s="10">
        <f t="shared" si="0"/>
        <v>2</v>
      </c>
      <c r="N11" s="10">
        <f t="shared" ref="N11" si="1">INT(MOD(INT((N12-2)/7)+0.6,52+5/28))+1</f>
        <v>2</v>
      </c>
      <c r="O11" s="10">
        <f t="shared" ref="O11" si="2">INT(MOD(INT((O12-2)/7)+0.6,52+5/28))+1</f>
        <v>2</v>
      </c>
      <c r="P11" s="10">
        <f t="shared" ref="P11" si="3">INT(MOD(INT((P12-2)/7)+0.6,52+5/28))+1</f>
        <v>2</v>
      </c>
      <c r="Q11" s="10">
        <f t="shared" ref="Q11" si="4">INT(MOD(INT((Q12-2)/7)+0.6,52+5/28))+1</f>
        <v>2</v>
      </c>
      <c r="R11" s="10">
        <f t="shared" ref="R11" si="5">INT(MOD(INT((R12-2)/7)+0.6,52+5/28))+1</f>
        <v>2</v>
      </c>
      <c r="S11" s="10">
        <f t="shared" ref="S11:T11" si="6">INT(MOD(INT((S12-2)/7)+0.6,52+5/28))+1</f>
        <v>3</v>
      </c>
      <c r="T11" s="10">
        <f t="shared" si="6"/>
        <v>3</v>
      </c>
      <c r="U11" s="10">
        <f t="shared" ref="U11" si="7">INT(MOD(INT((U12-2)/7)+0.6,52+5/28))+1</f>
        <v>3</v>
      </c>
      <c r="V11" s="10">
        <f t="shared" ref="V11" si="8">INT(MOD(INT((V12-2)/7)+0.6,52+5/28))+1</f>
        <v>3</v>
      </c>
      <c r="W11" s="10">
        <f t="shared" ref="W11" si="9">INT(MOD(INT((W12-2)/7)+0.6,52+5/28))+1</f>
        <v>3</v>
      </c>
      <c r="X11" s="10">
        <f t="shared" ref="X11" si="10">INT(MOD(INT((X12-2)/7)+0.6,52+5/28))+1</f>
        <v>3</v>
      </c>
      <c r="Y11" s="10">
        <f t="shared" ref="Y11" si="11">INT(MOD(INT((Y12-2)/7)+0.6,52+5/28))+1</f>
        <v>3</v>
      </c>
      <c r="Z11" s="10">
        <f t="shared" ref="Z11" si="12">INT(MOD(INT((Z12-2)/7)+0.6,52+5/28))+1</f>
        <v>4</v>
      </c>
      <c r="AA11" s="10">
        <f t="shared" ref="AA11:AB11" si="13">INT(MOD(INT((AA12-2)/7)+0.6,52+5/28))+1</f>
        <v>4</v>
      </c>
      <c r="AB11" s="10">
        <f t="shared" si="13"/>
        <v>4</v>
      </c>
      <c r="AC11" s="10">
        <f t="shared" ref="AC11" si="14">INT(MOD(INT((AC12-2)/7)+0.6,52+5/28))+1</f>
        <v>4</v>
      </c>
      <c r="AD11" s="10">
        <f t="shared" ref="AD11" si="15">INT(MOD(INT((AD12-2)/7)+0.6,52+5/28))+1</f>
        <v>4</v>
      </c>
      <c r="AE11" s="10">
        <f t="shared" ref="AE11" si="16">INT(MOD(INT((AE12-2)/7)+0.6,52+5/28))+1</f>
        <v>4</v>
      </c>
      <c r="AF11" s="10">
        <f t="shared" ref="AF11" si="17">INT(MOD(INT((AF12-2)/7)+0.6,52+5/28))+1</f>
        <v>4</v>
      </c>
      <c r="AG11" s="10">
        <f t="shared" ref="AG11" si="18">INT(MOD(INT((AG12-2)/7)+0.6,52+5/28))+1</f>
        <v>5</v>
      </c>
      <c r="AH11" s="10">
        <f t="shared" ref="AH11" si="19">INT(MOD(INT((AH12-2)/7)+0.6,52+5/28))+1</f>
        <v>5</v>
      </c>
      <c r="AI11" s="10">
        <f t="shared" ref="AI11:AJ11" si="20">INT(MOD(INT((AI12-2)/7)+0.6,52+5/28))+1</f>
        <v>5</v>
      </c>
      <c r="AJ11" s="10">
        <f t="shared" si="20"/>
        <v>5</v>
      </c>
      <c r="AK11" s="10">
        <f t="shared" ref="AK11" si="21">INT(MOD(INT((AK12-2)/7)+0.6,52+5/28))+1</f>
        <v>5</v>
      </c>
      <c r="AL11" s="10">
        <f t="shared" ref="AL11" si="22">INT(MOD(INT((AL12-2)/7)+0.6,52+5/28))+1</f>
        <v>5</v>
      </c>
      <c r="AM11" s="10">
        <f t="shared" ref="AM11" si="23">INT(MOD(INT((AM12-2)/7)+0.6,52+5/28))+1</f>
        <v>5</v>
      </c>
      <c r="AN11" s="10">
        <f t="shared" ref="AN11" si="24">INT(MOD(INT((AN12-2)/7)+0.6,52+5/28))+1</f>
        <v>6</v>
      </c>
      <c r="AO11" s="10">
        <f t="shared" ref="AO11" si="25">INT(MOD(INT((AO12-2)/7)+0.6,52+5/28))+1</f>
        <v>6</v>
      </c>
      <c r="AP11" s="10">
        <f t="shared" ref="AP11" si="26">INT(MOD(INT((AP12-2)/7)+0.6,52+5/28))+1</f>
        <v>6</v>
      </c>
      <c r="AQ11" s="10">
        <f t="shared" ref="AQ11:AR11" si="27">INT(MOD(INT((AQ12-2)/7)+0.6,52+5/28))+1</f>
        <v>6</v>
      </c>
      <c r="AR11" s="10">
        <f t="shared" si="27"/>
        <v>6</v>
      </c>
      <c r="AS11" s="10">
        <f t="shared" ref="AS11" si="28">INT(MOD(INT((AS12-2)/7)+0.6,52+5/28))+1</f>
        <v>6</v>
      </c>
      <c r="AT11" s="10">
        <f t="shared" ref="AT11" si="29">INT(MOD(INT((AT12-2)/7)+0.6,52+5/28))+1</f>
        <v>6</v>
      </c>
      <c r="AU11" s="10">
        <f t="shared" ref="AU11" si="30">INT(MOD(INT((AU12-2)/7)+0.6,52+5/28))+1</f>
        <v>7</v>
      </c>
      <c r="AV11" s="10">
        <f t="shared" ref="AV11" si="31">INT(MOD(INT((AV12-2)/7)+0.6,52+5/28))+1</f>
        <v>7</v>
      </c>
      <c r="AW11" s="10">
        <f t="shared" ref="AW11" si="32">INT(MOD(INT((AW12-2)/7)+0.6,52+5/28))+1</f>
        <v>7</v>
      </c>
      <c r="AX11" s="10">
        <f t="shared" ref="AX11" si="33">INT(MOD(INT((AX12-2)/7)+0.6,52+5/28))+1</f>
        <v>7</v>
      </c>
      <c r="AY11" s="10">
        <f t="shared" ref="AY11:AZ11" si="34">INT(MOD(INT((AY12-2)/7)+0.6,52+5/28))+1</f>
        <v>7</v>
      </c>
      <c r="AZ11" s="10">
        <f t="shared" si="34"/>
        <v>7</v>
      </c>
      <c r="BA11" s="10">
        <f t="shared" ref="BA11" si="35">INT(MOD(INT((BA12-2)/7)+0.6,52+5/28))+1</f>
        <v>7</v>
      </c>
      <c r="BB11" s="10">
        <f t="shared" ref="BB11" si="36">INT(MOD(INT((BB12-2)/7)+0.6,52+5/28))+1</f>
        <v>8</v>
      </c>
      <c r="BC11" s="10">
        <f t="shared" ref="BC11" si="37">INT(MOD(INT((BC12-2)/7)+0.6,52+5/28))+1</f>
        <v>8</v>
      </c>
      <c r="BD11" s="10">
        <f t="shared" ref="BD11" si="38">INT(MOD(INT((BD12-2)/7)+0.6,52+5/28))+1</f>
        <v>8</v>
      </c>
      <c r="BE11" s="10">
        <f t="shared" ref="BE11" si="39">INT(MOD(INT((BE12-2)/7)+0.6,52+5/28))+1</f>
        <v>8</v>
      </c>
      <c r="BF11" s="10">
        <f t="shared" ref="BF11" si="40">INT(MOD(INT((BF12-2)/7)+0.6,52+5/28))+1</f>
        <v>8</v>
      </c>
      <c r="BG11" s="10">
        <f t="shared" ref="BG11:BH11" si="41">INT(MOD(INT((BG12-2)/7)+0.6,52+5/28))+1</f>
        <v>8</v>
      </c>
      <c r="BH11" s="10">
        <f t="shared" si="41"/>
        <v>8</v>
      </c>
      <c r="BI11" s="10">
        <f t="shared" ref="BI11" si="42">INT(MOD(INT((BI12-2)/7)+0.6,52+5/28))+1</f>
        <v>9</v>
      </c>
      <c r="BJ11" s="10">
        <f t="shared" ref="BJ11" si="43">INT(MOD(INT((BJ12-2)/7)+0.6,52+5/28))+1</f>
        <v>9</v>
      </c>
      <c r="BK11" s="10">
        <f t="shared" ref="BK11" si="44">INT(MOD(INT((BK12-2)/7)+0.6,52+5/28))+1</f>
        <v>9</v>
      </c>
      <c r="BL11" s="10">
        <f t="shared" ref="BL11" si="45">INT(MOD(INT((BL12-2)/7)+0.6,52+5/28))+1</f>
        <v>9</v>
      </c>
      <c r="BM11" s="10">
        <f t="shared" ref="BM11" si="46">INT(MOD(INT((BM12-2)/7)+0.6,52+5/28))+1</f>
        <v>9</v>
      </c>
      <c r="BN11" s="10">
        <f t="shared" ref="BN11" si="47">INT(MOD(INT((BN12-2)/7)+0.6,52+5/28))+1</f>
        <v>9</v>
      </c>
      <c r="BO11" s="10">
        <f t="shared" ref="BO11:BP11" si="48">INT(MOD(INT((BO12-2)/7)+0.6,52+5/28))+1</f>
        <v>9</v>
      </c>
      <c r="BP11" s="10">
        <f t="shared" si="48"/>
        <v>10</v>
      </c>
      <c r="BQ11" s="10">
        <f t="shared" ref="BQ11" si="49">INT(MOD(INT((BQ12-2)/7)+0.6,52+5/28))+1</f>
        <v>10</v>
      </c>
      <c r="BR11" s="10">
        <f t="shared" ref="BR11" si="50">INT(MOD(INT((BR12-2)/7)+0.6,52+5/28))+1</f>
        <v>10</v>
      </c>
      <c r="BS11" s="10">
        <f t="shared" ref="BS11" si="51">INT(MOD(INT((BS12-2)/7)+0.6,52+5/28))+1</f>
        <v>10</v>
      </c>
      <c r="BT11" s="10">
        <f t="shared" ref="BT11" si="52">INT(MOD(INT((BT12-2)/7)+0.6,52+5/28))+1</f>
        <v>10</v>
      </c>
      <c r="BU11" s="10">
        <f t="shared" ref="BU11" si="53">INT(MOD(INT((BU12-2)/7)+0.6,52+5/28))+1</f>
        <v>10</v>
      </c>
      <c r="BV11" s="10">
        <f t="shared" ref="BV11" si="54">INT(MOD(INT((BV12-2)/7)+0.6,52+5/28))+1</f>
        <v>10</v>
      </c>
      <c r="BW11" s="10">
        <f t="shared" ref="BW11:BX11" si="55">INT(MOD(INT((BW12-2)/7)+0.6,52+5/28))+1</f>
        <v>11</v>
      </c>
      <c r="BX11" s="10">
        <f t="shared" si="55"/>
        <v>11</v>
      </c>
      <c r="BY11" s="10">
        <f t="shared" ref="BY11" si="56">INT(MOD(INT((BY12-2)/7)+0.6,52+5/28))+1</f>
        <v>11</v>
      </c>
      <c r="BZ11" s="10">
        <f t="shared" ref="BZ11" si="57">INT(MOD(INT((BZ12-2)/7)+0.6,52+5/28))+1</f>
        <v>11</v>
      </c>
      <c r="CA11" s="10">
        <f t="shared" ref="CA11" si="58">INT(MOD(INT((CA12-2)/7)+0.6,52+5/28))+1</f>
        <v>11</v>
      </c>
      <c r="CB11" s="10">
        <f t="shared" ref="CB11" si="59">INT(MOD(INT((CB12-2)/7)+0.6,52+5/28))+1</f>
        <v>11</v>
      </c>
      <c r="CC11" s="10">
        <f t="shared" ref="CC11" si="60">INT(MOD(INT((CC12-2)/7)+0.6,52+5/28))+1</f>
        <v>11</v>
      </c>
      <c r="CD11" s="10">
        <f t="shared" ref="CD11" si="61">INT(MOD(INT((CD12-2)/7)+0.6,52+5/28))+1</f>
        <v>12</v>
      </c>
      <c r="CE11" s="10">
        <f t="shared" ref="CE11:CF11" si="62">INT(MOD(INT((CE12-2)/7)+0.6,52+5/28))+1</f>
        <v>12</v>
      </c>
      <c r="CF11" s="10">
        <f t="shared" si="62"/>
        <v>12</v>
      </c>
      <c r="CG11" s="10">
        <f t="shared" ref="CG11" si="63">INT(MOD(INT((CG12-2)/7)+0.6,52+5/28))+1</f>
        <v>12</v>
      </c>
      <c r="CH11" s="10">
        <f t="shared" ref="CH11" si="64">INT(MOD(INT((CH12-2)/7)+0.6,52+5/28))+1</f>
        <v>12</v>
      </c>
      <c r="CI11" s="10">
        <f t="shared" ref="CI11" si="65">INT(MOD(INT((CI12-2)/7)+0.6,52+5/28))+1</f>
        <v>12</v>
      </c>
      <c r="CJ11" s="10">
        <f t="shared" ref="CJ11" si="66">INT(MOD(INT((CJ12-2)/7)+0.6,52+5/28))+1</f>
        <v>12</v>
      </c>
      <c r="CK11" s="10">
        <f t="shared" ref="CK11:EV11" si="67">INT(MOD(INT((CK12-2)/7)+0.6,52+5/28))+1</f>
        <v>13</v>
      </c>
      <c r="CL11" s="10">
        <f t="shared" si="67"/>
        <v>13</v>
      </c>
      <c r="CM11" s="10">
        <f t="shared" si="67"/>
        <v>13</v>
      </c>
      <c r="CN11" s="10">
        <f t="shared" si="67"/>
        <v>13</v>
      </c>
      <c r="CO11" s="10">
        <f t="shared" si="67"/>
        <v>13</v>
      </c>
      <c r="CP11" s="10">
        <f t="shared" si="67"/>
        <v>13</v>
      </c>
      <c r="CQ11" s="10">
        <f t="shared" si="67"/>
        <v>13</v>
      </c>
      <c r="CR11" s="10">
        <f t="shared" si="67"/>
        <v>14</v>
      </c>
      <c r="CS11" s="10">
        <f t="shared" si="67"/>
        <v>14</v>
      </c>
      <c r="CT11" s="10">
        <f t="shared" si="67"/>
        <v>14</v>
      </c>
      <c r="CU11" s="10">
        <f t="shared" si="67"/>
        <v>14</v>
      </c>
      <c r="CV11" s="10">
        <f t="shared" si="67"/>
        <v>14</v>
      </c>
      <c r="CW11" s="10">
        <f t="shared" si="67"/>
        <v>14</v>
      </c>
      <c r="CX11" s="10">
        <f t="shared" si="67"/>
        <v>14</v>
      </c>
      <c r="CY11" s="10">
        <f t="shared" si="67"/>
        <v>15</v>
      </c>
      <c r="CZ11" s="10">
        <f t="shared" si="67"/>
        <v>15</v>
      </c>
      <c r="DA11" s="10">
        <f t="shared" si="67"/>
        <v>15</v>
      </c>
      <c r="DB11" s="10">
        <f t="shared" si="67"/>
        <v>15</v>
      </c>
      <c r="DC11" s="10">
        <f t="shared" si="67"/>
        <v>15</v>
      </c>
      <c r="DD11" s="10">
        <f t="shared" si="67"/>
        <v>15</v>
      </c>
      <c r="DE11" s="10">
        <f t="shared" si="67"/>
        <v>15</v>
      </c>
      <c r="DF11" s="10">
        <f t="shared" si="67"/>
        <v>16</v>
      </c>
      <c r="DG11" s="10">
        <f t="shared" si="67"/>
        <v>16</v>
      </c>
      <c r="DH11" s="10">
        <f t="shared" si="67"/>
        <v>16</v>
      </c>
      <c r="DI11" s="10">
        <f t="shared" si="67"/>
        <v>16</v>
      </c>
      <c r="DJ11" s="10">
        <f t="shared" si="67"/>
        <v>16</v>
      </c>
      <c r="DK11" s="10">
        <f t="shared" si="67"/>
        <v>16</v>
      </c>
      <c r="DL11" s="10">
        <f t="shared" si="67"/>
        <v>16</v>
      </c>
      <c r="DM11" s="10">
        <f t="shared" si="67"/>
        <v>17</v>
      </c>
      <c r="DN11" s="10">
        <f t="shared" si="67"/>
        <v>17</v>
      </c>
      <c r="DO11" s="10">
        <f t="shared" si="67"/>
        <v>17</v>
      </c>
      <c r="DP11" s="10">
        <f t="shared" si="67"/>
        <v>17</v>
      </c>
      <c r="DQ11" s="10">
        <f t="shared" si="67"/>
        <v>17</v>
      </c>
      <c r="DR11" s="10">
        <f t="shared" si="67"/>
        <v>17</v>
      </c>
      <c r="DS11" s="10">
        <f t="shared" si="67"/>
        <v>17</v>
      </c>
      <c r="DT11" s="10">
        <f t="shared" si="67"/>
        <v>18</v>
      </c>
      <c r="DU11" s="10">
        <f t="shared" si="67"/>
        <v>18</v>
      </c>
      <c r="DV11" s="10">
        <f t="shared" si="67"/>
        <v>18</v>
      </c>
      <c r="DW11" s="10">
        <f t="shared" si="67"/>
        <v>18</v>
      </c>
      <c r="DX11" s="10">
        <f t="shared" si="67"/>
        <v>18</v>
      </c>
      <c r="DY11" s="10">
        <f t="shared" si="67"/>
        <v>18</v>
      </c>
      <c r="DZ11" s="10">
        <f t="shared" si="67"/>
        <v>18</v>
      </c>
      <c r="EA11" s="10">
        <f t="shared" si="67"/>
        <v>19</v>
      </c>
      <c r="EB11" s="10">
        <f t="shared" si="67"/>
        <v>19</v>
      </c>
      <c r="EC11" s="10">
        <f t="shared" si="67"/>
        <v>19</v>
      </c>
      <c r="ED11" s="10">
        <f t="shared" si="67"/>
        <v>19</v>
      </c>
      <c r="EE11" s="10">
        <f t="shared" si="67"/>
        <v>19</v>
      </c>
      <c r="EF11" s="10">
        <f t="shared" si="67"/>
        <v>19</v>
      </c>
      <c r="EG11" s="10">
        <f t="shared" si="67"/>
        <v>19</v>
      </c>
      <c r="EH11" s="10">
        <f t="shared" si="67"/>
        <v>20</v>
      </c>
      <c r="EI11" s="10">
        <f t="shared" si="67"/>
        <v>20</v>
      </c>
      <c r="EJ11" s="10">
        <f t="shared" si="67"/>
        <v>20</v>
      </c>
      <c r="EK11" s="10">
        <f t="shared" si="67"/>
        <v>20</v>
      </c>
      <c r="EL11" s="10">
        <f t="shared" si="67"/>
        <v>20</v>
      </c>
      <c r="EM11" s="10">
        <f t="shared" si="67"/>
        <v>20</v>
      </c>
      <c r="EN11" s="10">
        <f t="shared" si="67"/>
        <v>20</v>
      </c>
      <c r="EO11" s="10">
        <f t="shared" si="67"/>
        <v>21</v>
      </c>
      <c r="EP11" s="10">
        <f t="shared" si="67"/>
        <v>21</v>
      </c>
      <c r="EQ11" s="10">
        <f t="shared" si="67"/>
        <v>21</v>
      </c>
      <c r="ER11" s="10">
        <f t="shared" si="67"/>
        <v>21</v>
      </c>
      <c r="ES11" s="10">
        <f t="shared" si="67"/>
        <v>21</v>
      </c>
      <c r="ET11" s="10">
        <f t="shared" si="67"/>
        <v>21</v>
      </c>
      <c r="EU11" s="10">
        <f t="shared" si="67"/>
        <v>21</v>
      </c>
      <c r="EV11" s="10">
        <f t="shared" si="67"/>
        <v>22</v>
      </c>
      <c r="EW11" s="10">
        <f t="shared" ref="EW11:HH11" si="68">INT(MOD(INT((EW12-2)/7)+0.6,52+5/28))+1</f>
        <v>22</v>
      </c>
      <c r="EX11" s="10">
        <f t="shared" si="68"/>
        <v>22</v>
      </c>
      <c r="EY11" s="10">
        <f t="shared" si="68"/>
        <v>22</v>
      </c>
      <c r="EZ11" s="10">
        <f t="shared" si="68"/>
        <v>22</v>
      </c>
      <c r="FA11" s="10">
        <f t="shared" si="68"/>
        <v>22</v>
      </c>
      <c r="FB11" s="10">
        <f t="shared" si="68"/>
        <v>22</v>
      </c>
      <c r="FC11" s="10">
        <f t="shared" si="68"/>
        <v>23</v>
      </c>
      <c r="FD11" s="10">
        <f t="shared" si="68"/>
        <v>23</v>
      </c>
      <c r="FE11" s="10">
        <f t="shared" si="68"/>
        <v>23</v>
      </c>
      <c r="FF11" s="10">
        <f t="shared" si="68"/>
        <v>23</v>
      </c>
      <c r="FG11" s="10">
        <f t="shared" si="68"/>
        <v>23</v>
      </c>
      <c r="FH11" s="10">
        <f t="shared" si="68"/>
        <v>23</v>
      </c>
      <c r="FI11" s="10">
        <f t="shared" si="68"/>
        <v>23</v>
      </c>
      <c r="FJ11" s="10">
        <f t="shared" si="68"/>
        <v>24</v>
      </c>
      <c r="FK11" s="10">
        <f t="shared" si="68"/>
        <v>24</v>
      </c>
      <c r="FL11" s="10">
        <f t="shared" si="68"/>
        <v>24</v>
      </c>
      <c r="FM11" s="10">
        <f t="shared" si="68"/>
        <v>24</v>
      </c>
      <c r="FN11" s="10">
        <f t="shared" si="68"/>
        <v>24</v>
      </c>
      <c r="FO11" s="10">
        <f t="shared" si="68"/>
        <v>24</v>
      </c>
      <c r="FP11" s="10">
        <f t="shared" si="68"/>
        <v>24</v>
      </c>
      <c r="FQ11" s="10">
        <f t="shared" si="68"/>
        <v>25</v>
      </c>
      <c r="FR11" s="10">
        <f t="shared" si="68"/>
        <v>25</v>
      </c>
      <c r="FS11" s="10">
        <f t="shared" si="68"/>
        <v>25</v>
      </c>
      <c r="FT11" s="10">
        <f t="shared" si="68"/>
        <v>25</v>
      </c>
      <c r="FU11" s="10">
        <f t="shared" si="68"/>
        <v>25</v>
      </c>
      <c r="FV11" s="10">
        <f t="shared" si="68"/>
        <v>25</v>
      </c>
      <c r="FW11" s="10">
        <f t="shared" si="68"/>
        <v>25</v>
      </c>
      <c r="FX11" s="10">
        <f t="shared" si="68"/>
        <v>26</v>
      </c>
      <c r="FY11" s="10">
        <f t="shared" si="68"/>
        <v>26</v>
      </c>
      <c r="FZ11" s="10">
        <f t="shared" si="68"/>
        <v>26</v>
      </c>
      <c r="GA11" s="10">
        <f t="shared" si="68"/>
        <v>26</v>
      </c>
      <c r="GB11" s="10">
        <f t="shared" si="68"/>
        <v>26</v>
      </c>
      <c r="GC11" s="10">
        <f t="shared" si="68"/>
        <v>26</v>
      </c>
      <c r="GD11" s="10">
        <f t="shared" si="68"/>
        <v>26</v>
      </c>
      <c r="GE11" s="10">
        <f t="shared" si="68"/>
        <v>27</v>
      </c>
      <c r="GF11" s="10">
        <f t="shared" si="68"/>
        <v>27</v>
      </c>
      <c r="GG11" s="10">
        <f t="shared" si="68"/>
        <v>27</v>
      </c>
      <c r="GH11" s="10">
        <f t="shared" si="68"/>
        <v>27</v>
      </c>
      <c r="GI11" s="10">
        <f t="shared" si="68"/>
        <v>27</v>
      </c>
      <c r="GJ11" s="10">
        <f t="shared" si="68"/>
        <v>27</v>
      </c>
      <c r="GK11" s="10">
        <f t="shared" si="68"/>
        <v>27</v>
      </c>
      <c r="GL11" s="10">
        <f t="shared" si="68"/>
        <v>28</v>
      </c>
      <c r="GM11" s="10">
        <f t="shared" si="68"/>
        <v>28</v>
      </c>
      <c r="GN11" s="10">
        <f t="shared" si="68"/>
        <v>28</v>
      </c>
      <c r="GO11" s="10">
        <f t="shared" si="68"/>
        <v>28</v>
      </c>
      <c r="GP11" s="10">
        <f t="shared" si="68"/>
        <v>28</v>
      </c>
      <c r="GQ11" s="10">
        <f t="shared" si="68"/>
        <v>28</v>
      </c>
      <c r="GR11" s="10">
        <f t="shared" si="68"/>
        <v>28</v>
      </c>
      <c r="GS11" s="10">
        <f t="shared" si="68"/>
        <v>29</v>
      </c>
      <c r="GT11" s="10">
        <f t="shared" si="68"/>
        <v>29</v>
      </c>
      <c r="GU11" s="10">
        <f t="shared" si="68"/>
        <v>29</v>
      </c>
      <c r="GV11" s="10">
        <f t="shared" si="68"/>
        <v>29</v>
      </c>
      <c r="GW11" s="10">
        <f t="shared" si="68"/>
        <v>29</v>
      </c>
      <c r="GX11" s="10">
        <f t="shared" si="68"/>
        <v>29</v>
      </c>
      <c r="GY11" s="10">
        <f t="shared" si="68"/>
        <v>29</v>
      </c>
      <c r="GZ11" s="10">
        <f t="shared" si="68"/>
        <v>30</v>
      </c>
      <c r="HA11" s="10">
        <f t="shared" si="68"/>
        <v>30</v>
      </c>
      <c r="HB11" s="10">
        <f t="shared" si="68"/>
        <v>30</v>
      </c>
      <c r="HC11" s="10">
        <f t="shared" si="68"/>
        <v>30</v>
      </c>
      <c r="HD11" s="10">
        <f t="shared" si="68"/>
        <v>30</v>
      </c>
      <c r="HE11" s="10">
        <f t="shared" si="68"/>
        <v>30</v>
      </c>
      <c r="HF11" s="10">
        <f t="shared" si="68"/>
        <v>30</v>
      </c>
      <c r="HG11" s="10">
        <f t="shared" si="68"/>
        <v>31</v>
      </c>
      <c r="HH11" s="10">
        <f t="shared" si="68"/>
        <v>31</v>
      </c>
      <c r="HI11" s="10">
        <f t="shared" ref="HI11:JT11" si="69">INT(MOD(INT((HI12-2)/7)+0.6,52+5/28))+1</f>
        <v>31</v>
      </c>
      <c r="HJ11" s="10">
        <f t="shared" si="69"/>
        <v>31</v>
      </c>
      <c r="HK11" s="10">
        <f t="shared" si="69"/>
        <v>31</v>
      </c>
      <c r="HL11" s="10">
        <f t="shared" si="69"/>
        <v>31</v>
      </c>
      <c r="HM11" s="10">
        <f t="shared" si="69"/>
        <v>31</v>
      </c>
      <c r="HN11" s="10">
        <f t="shared" si="69"/>
        <v>32</v>
      </c>
      <c r="HO11" s="10">
        <f t="shared" si="69"/>
        <v>32</v>
      </c>
      <c r="HP11" s="10">
        <f t="shared" si="69"/>
        <v>32</v>
      </c>
      <c r="HQ11" s="10">
        <f t="shared" si="69"/>
        <v>32</v>
      </c>
      <c r="HR11" s="10">
        <f t="shared" si="69"/>
        <v>32</v>
      </c>
      <c r="HS11" s="10">
        <f t="shared" si="69"/>
        <v>32</v>
      </c>
      <c r="HT11" s="10">
        <f t="shared" si="69"/>
        <v>32</v>
      </c>
      <c r="HU11" s="10">
        <f t="shared" si="69"/>
        <v>33</v>
      </c>
      <c r="HV11" s="10">
        <f t="shared" si="69"/>
        <v>33</v>
      </c>
      <c r="HW11" s="10">
        <f t="shared" si="69"/>
        <v>33</v>
      </c>
      <c r="HX11" s="10">
        <f t="shared" si="69"/>
        <v>33</v>
      </c>
      <c r="HY11" s="10">
        <f t="shared" si="69"/>
        <v>33</v>
      </c>
      <c r="HZ11" s="10">
        <f t="shared" si="69"/>
        <v>33</v>
      </c>
      <c r="IA11" s="10">
        <f t="shared" si="69"/>
        <v>33</v>
      </c>
      <c r="IB11" s="10">
        <f t="shared" si="69"/>
        <v>34</v>
      </c>
      <c r="IC11" s="10">
        <f t="shared" si="69"/>
        <v>34</v>
      </c>
      <c r="ID11" s="10">
        <f t="shared" si="69"/>
        <v>34</v>
      </c>
      <c r="IE11" s="10">
        <f t="shared" si="69"/>
        <v>34</v>
      </c>
      <c r="IF11" s="10">
        <f t="shared" si="69"/>
        <v>34</v>
      </c>
      <c r="IG11" s="10">
        <f t="shared" si="69"/>
        <v>34</v>
      </c>
      <c r="IH11" s="10">
        <f t="shared" si="69"/>
        <v>34</v>
      </c>
      <c r="II11" s="10">
        <f t="shared" si="69"/>
        <v>35</v>
      </c>
      <c r="IJ11" s="10">
        <f t="shared" si="69"/>
        <v>35</v>
      </c>
      <c r="IK11" s="10">
        <f t="shared" si="69"/>
        <v>35</v>
      </c>
      <c r="IL11" s="10">
        <f t="shared" si="69"/>
        <v>35</v>
      </c>
      <c r="IM11" s="10">
        <f t="shared" si="69"/>
        <v>35</v>
      </c>
      <c r="IN11" s="10">
        <f t="shared" si="69"/>
        <v>35</v>
      </c>
      <c r="IO11" s="10">
        <f t="shared" si="69"/>
        <v>35</v>
      </c>
      <c r="IP11" s="10">
        <f t="shared" si="69"/>
        <v>36</v>
      </c>
      <c r="IQ11" s="10">
        <f t="shared" si="69"/>
        <v>36</v>
      </c>
      <c r="IR11" s="10">
        <f t="shared" si="69"/>
        <v>36</v>
      </c>
      <c r="IS11" s="10">
        <f t="shared" si="69"/>
        <v>36</v>
      </c>
      <c r="IT11" s="10">
        <f t="shared" si="69"/>
        <v>36</v>
      </c>
      <c r="IU11" s="10">
        <f t="shared" si="69"/>
        <v>36</v>
      </c>
      <c r="IV11" s="10">
        <f t="shared" si="69"/>
        <v>36</v>
      </c>
      <c r="IW11" s="10">
        <f t="shared" si="69"/>
        <v>37</v>
      </c>
      <c r="IX11" s="10">
        <f t="shared" si="69"/>
        <v>37</v>
      </c>
      <c r="IY11" s="10">
        <f t="shared" si="69"/>
        <v>37</v>
      </c>
      <c r="IZ11" s="10">
        <f t="shared" si="69"/>
        <v>37</v>
      </c>
      <c r="JA11" s="10">
        <f t="shared" si="69"/>
        <v>37</v>
      </c>
      <c r="JB11" s="10">
        <f t="shared" si="69"/>
        <v>37</v>
      </c>
      <c r="JC11" s="10">
        <f t="shared" si="69"/>
        <v>37</v>
      </c>
      <c r="JD11" s="10">
        <f t="shared" si="69"/>
        <v>38</v>
      </c>
      <c r="JE11" s="10">
        <f t="shared" si="69"/>
        <v>38</v>
      </c>
      <c r="JF11" s="10">
        <f t="shared" si="69"/>
        <v>38</v>
      </c>
      <c r="JG11" s="10">
        <f t="shared" si="69"/>
        <v>38</v>
      </c>
      <c r="JH11" s="10">
        <f t="shared" si="69"/>
        <v>38</v>
      </c>
      <c r="JI11" s="10">
        <f t="shared" si="69"/>
        <v>38</v>
      </c>
      <c r="JJ11" s="10">
        <f t="shared" si="69"/>
        <v>38</v>
      </c>
      <c r="JK11" s="10">
        <f t="shared" si="69"/>
        <v>39</v>
      </c>
      <c r="JL11" s="10">
        <f t="shared" si="69"/>
        <v>39</v>
      </c>
      <c r="JM11" s="10">
        <f t="shared" si="69"/>
        <v>39</v>
      </c>
      <c r="JN11" s="10">
        <f t="shared" si="69"/>
        <v>39</v>
      </c>
      <c r="JO11" s="10">
        <f t="shared" si="69"/>
        <v>39</v>
      </c>
      <c r="JP11" s="10">
        <f t="shared" si="69"/>
        <v>39</v>
      </c>
      <c r="JQ11" s="10">
        <f t="shared" si="69"/>
        <v>39</v>
      </c>
      <c r="JR11" s="10">
        <f t="shared" si="69"/>
        <v>40</v>
      </c>
      <c r="JS11" s="10">
        <f t="shared" si="69"/>
        <v>40</v>
      </c>
      <c r="JT11" s="10">
        <f t="shared" si="69"/>
        <v>40</v>
      </c>
      <c r="JU11" s="10">
        <f t="shared" ref="JU11:MF11" si="70">INT(MOD(INT((JU12-2)/7)+0.6,52+5/28))+1</f>
        <v>40</v>
      </c>
      <c r="JV11" s="10">
        <f t="shared" si="70"/>
        <v>40</v>
      </c>
      <c r="JW11" s="10">
        <f t="shared" si="70"/>
        <v>40</v>
      </c>
      <c r="JX11" s="10">
        <f t="shared" si="70"/>
        <v>40</v>
      </c>
      <c r="JY11" s="10">
        <f t="shared" si="70"/>
        <v>41</v>
      </c>
      <c r="JZ11" s="10">
        <f t="shared" si="70"/>
        <v>41</v>
      </c>
      <c r="KA11" s="10">
        <f t="shared" si="70"/>
        <v>41</v>
      </c>
      <c r="KB11" s="10">
        <f t="shared" si="70"/>
        <v>41</v>
      </c>
      <c r="KC11" s="10">
        <f t="shared" si="70"/>
        <v>41</v>
      </c>
      <c r="KD11" s="10">
        <f t="shared" si="70"/>
        <v>41</v>
      </c>
      <c r="KE11" s="10">
        <f t="shared" si="70"/>
        <v>41</v>
      </c>
      <c r="KF11" s="10">
        <f t="shared" si="70"/>
        <v>42</v>
      </c>
      <c r="KG11" s="10">
        <f t="shared" si="70"/>
        <v>42</v>
      </c>
      <c r="KH11" s="10">
        <f t="shared" si="70"/>
        <v>42</v>
      </c>
      <c r="KI11" s="10">
        <f t="shared" si="70"/>
        <v>42</v>
      </c>
      <c r="KJ11" s="10">
        <f t="shared" si="70"/>
        <v>42</v>
      </c>
      <c r="KK11" s="10">
        <f t="shared" si="70"/>
        <v>42</v>
      </c>
      <c r="KL11" s="10">
        <f t="shared" si="70"/>
        <v>42</v>
      </c>
      <c r="KM11" s="10">
        <f t="shared" si="70"/>
        <v>43</v>
      </c>
      <c r="KN11" s="10">
        <f t="shared" si="70"/>
        <v>43</v>
      </c>
      <c r="KO11" s="10">
        <f t="shared" si="70"/>
        <v>43</v>
      </c>
      <c r="KP11" s="10">
        <f t="shared" si="70"/>
        <v>43</v>
      </c>
      <c r="KQ11" s="10">
        <f t="shared" si="70"/>
        <v>43</v>
      </c>
      <c r="KR11" s="10">
        <f t="shared" si="70"/>
        <v>43</v>
      </c>
      <c r="KS11" s="10">
        <f t="shared" si="70"/>
        <v>43</v>
      </c>
      <c r="KT11" s="10">
        <f t="shared" si="70"/>
        <v>44</v>
      </c>
      <c r="KU11" s="10">
        <f t="shared" si="70"/>
        <v>44</v>
      </c>
      <c r="KV11" s="10">
        <f t="shared" si="70"/>
        <v>44</v>
      </c>
      <c r="KW11" s="10">
        <f t="shared" si="70"/>
        <v>44</v>
      </c>
      <c r="KX11" s="10">
        <f t="shared" si="70"/>
        <v>44</v>
      </c>
      <c r="KY11" s="10">
        <f t="shared" si="70"/>
        <v>44</v>
      </c>
      <c r="KZ11" s="10">
        <f t="shared" si="70"/>
        <v>44</v>
      </c>
      <c r="LA11" s="10">
        <f t="shared" si="70"/>
        <v>45</v>
      </c>
      <c r="LB11" s="10">
        <f t="shared" si="70"/>
        <v>45</v>
      </c>
      <c r="LC11" s="10">
        <f t="shared" si="70"/>
        <v>45</v>
      </c>
      <c r="LD11" s="10">
        <f t="shared" si="70"/>
        <v>45</v>
      </c>
      <c r="LE11" s="10">
        <f t="shared" si="70"/>
        <v>45</v>
      </c>
      <c r="LF11" s="10">
        <f t="shared" si="70"/>
        <v>45</v>
      </c>
      <c r="LG11" s="10">
        <f t="shared" si="70"/>
        <v>45</v>
      </c>
      <c r="LH11" s="10">
        <f t="shared" si="70"/>
        <v>46</v>
      </c>
      <c r="LI11" s="10">
        <f t="shared" si="70"/>
        <v>46</v>
      </c>
      <c r="LJ11" s="10">
        <f t="shared" si="70"/>
        <v>46</v>
      </c>
      <c r="LK11" s="10">
        <f t="shared" si="70"/>
        <v>46</v>
      </c>
      <c r="LL11" s="10">
        <f t="shared" si="70"/>
        <v>46</v>
      </c>
      <c r="LM11" s="10">
        <f t="shared" si="70"/>
        <v>46</v>
      </c>
      <c r="LN11" s="10">
        <f t="shared" si="70"/>
        <v>46</v>
      </c>
      <c r="LO11" s="10">
        <f t="shared" si="70"/>
        <v>47</v>
      </c>
      <c r="LP11" s="10">
        <f t="shared" si="70"/>
        <v>47</v>
      </c>
      <c r="LQ11" s="10">
        <f t="shared" si="70"/>
        <v>47</v>
      </c>
      <c r="LR11" s="10">
        <f t="shared" si="70"/>
        <v>47</v>
      </c>
      <c r="LS11" s="10">
        <f t="shared" si="70"/>
        <v>47</v>
      </c>
      <c r="LT11" s="10">
        <f t="shared" si="70"/>
        <v>47</v>
      </c>
      <c r="LU11" s="10">
        <f t="shared" si="70"/>
        <v>47</v>
      </c>
      <c r="LV11" s="10">
        <f t="shared" si="70"/>
        <v>48</v>
      </c>
      <c r="LW11" s="10">
        <f t="shared" si="70"/>
        <v>48</v>
      </c>
      <c r="LX11" s="10">
        <f t="shared" si="70"/>
        <v>48</v>
      </c>
      <c r="LY11" s="10">
        <f t="shared" si="70"/>
        <v>48</v>
      </c>
      <c r="LZ11" s="10">
        <f t="shared" si="70"/>
        <v>48</v>
      </c>
      <c r="MA11" s="10">
        <f t="shared" si="70"/>
        <v>48</v>
      </c>
      <c r="MB11" s="10">
        <f t="shared" si="70"/>
        <v>48</v>
      </c>
      <c r="MC11" s="10">
        <f t="shared" si="70"/>
        <v>49</v>
      </c>
      <c r="MD11" s="10">
        <f t="shared" si="70"/>
        <v>49</v>
      </c>
      <c r="ME11" s="10">
        <f t="shared" si="70"/>
        <v>49</v>
      </c>
      <c r="MF11" s="10">
        <f t="shared" si="70"/>
        <v>49</v>
      </c>
      <c r="MG11" s="10">
        <f t="shared" ref="MG11:NH11" si="71">INT(MOD(INT((MG12-2)/7)+0.6,52+5/28))+1</f>
        <v>49</v>
      </c>
      <c r="MH11" s="10">
        <f t="shared" si="71"/>
        <v>49</v>
      </c>
      <c r="MI11" s="10">
        <f t="shared" si="71"/>
        <v>49</v>
      </c>
      <c r="MJ11" s="10">
        <f t="shared" si="71"/>
        <v>50</v>
      </c>
      <c r="MK11" s="10">
        <f t="shared" si="71"/>
        <v>50</v>
      </c>
      <c r="ML11" s="10">
        <f t="shared" si="71"/>
        <v>50</v>
      </c>
      <c r="MM11" s="10">
        <f t="shared" si="71"/>
        <v>50</v>
      </c>
      <c r="MN11" s="10">
        <f t="shared" si="71"/>
        <v>50</v>
      </c>
      <c r="MO11" s="10">
        <f t="shared" si="71"/>
        <v>50</v>
      </c>
      <c r="MP11" s="10">
        <f t="shared" si="71"/>
        <v>50</v>
      </c>
      <c r="MQ11" s="10">
        <f t="shared" si="71"/>
        <v>51</v>
      </c>
      <c r="MR11" s="10">
        <f t="shared" si="71"/>
        <v>51</v>
      </c>
      <c r="MS11" s="10">
        <f t="shared" si="71"/>
        <v>51</v>
      </c>
      <c r="MT11" s="10">
        <f t="shared" si="71"/>
        <v>51</v>
      </c>
      <c r="MU11" s="10">
        <f t="shared" si="71"/>
        <v>51</v>
      </c>
      <c r="MV11" s="10">
        <f t="shared" si="71"/>
        <v>51</v>
      </c>
      <c r="MW11" s="10">
        <f t="shared" si="71"/>
        <v>51</v>
      </c>
      <c r="MX11" s="10">
        <f t="shared" si="71"/>
        <v>52</v>
      </c>
      <c r="MY11" s="10">
        <f t="shared" si="71"/>
        <v>52</v>
      </c>
      <c r="MZ11" s="10">
        <f t="shared" si="71"/>
        <v>52</v>
      </c>
      <c r="NA11" s="10">
        <f t="shared" si="71"/>
        <v>52</v>
      </c>
      <c r="NB11" s="10">
        <f t="shared" si="71"/>
        <v>52</v>
      </c>
      <c r="NC11" s="10">
        <f t="shared" si="71"/>
        <v>52</v>
      </c>
      <c r="ND11" s="23">
        <f t="shared" si="71"/>
        <v>52</v>
      </c>
      <c r="NE11" s="23">
        <f t="shared" si="71"/>
        <v>1</v>
      </c>
      <c r="NF11" s="23">
        <f t="shared" si="71"/>
        <v>1</v>
      </c>
      <c r="NG11" s="23">
        <f t="shared" si="71"/>
        <v>1</v>
      </c>
      <c r="NH11" s="21">
        <f t="shared" si="71"/>
        <v>1</v>
      </c>
      <c r="NJ11" s="37"/>
      <c r="NK11" s="37"/>
      <c r="NL11" s="37"/>
      <c r="NM11" s="37"/>
      <c r="NN11" s="37"/>
      <c r="NO11" s="37"/>
      <c r="NP11" s="37"/>
      <c r="NQ11" s="37"/>
      <c r="NR11" s="37"/>
      <c r="NS11" s="37"/>
      <c r="NT11" s="37"/>
    </row>
    <row r="12" spans="1:395">
      <c r="A12" s="52" t="s">
        <v>16</v>
      </c>
      <c r="B12" s="52" t="s">
        <v>17</v>
      </c>
      <c r="C12" s="52" t="s">
        <v>18</v>
      </c>
      <c r="D12" s="19">
        <f>D13</f>
        <v>42736</v>
      </c>
      <c r="E12" s="19">
        <f>E13</f>
        <v>42737</v>
      </c>
      <c r="F12" s="19">
        <f t="shared" ref="F12:BQ12" si="72">F13</f>
        <v>42738</v>
      </c>
      <c r="G12" s="19">
        <f t="shared" si="72"/>
        <v>42739</v>
      </c>
      <c r="H12" s="19">
        <f t="shared" si="72"/>
        <v>42740</v>
      </c>
      <c r="I12" s="19">
        <f t="shared" si="72"/>
        <v>42741</v>
      </c>
      <c r="J12" s="19">
        <f t="shared" si="72"/>
        <v>42742</v>
      </c>
      <c r="K12" s="19">
        <f t="shared" si="72"/>
        <v>42743</v>
      </c>
      <c r="L12" s="19">
        <f t="shared" si="72"/>
        <v>42744</v>
      </c>
      <c r="M12" s="19">
        <f t="shared" si="72"/>
        <v>42745</v>
      </c>
      <c r="N12" s="19">
        <f t="shared" si="72"/>
        <v>42746</v>
      </c>
      <c r="O12" s="19">
        <f t="shared" si="72"/>
        <v>42747</v>
      </c>
      <c r="P12" s="19">
        <f t="shared" si="72"/>
        <v>42748</v>
      </c>
      <c r="Q12" s="19">
        <f t="shared" si="72"/>
        <v>42749</v>
      </c>
      <c r="R12" s="19">
        <f t="shared" si="72"/>
        <v>42750</v>
      </c>
      <c r="S12" s="19">
        <f t="shared" si="72"/>
        <v>42751</v>
      </c>
      <c r="T12" s="19">
        <f t="shared" si="72"/>
        <v>42752</v>
      </c>
      <c r="U12" s="19">
        <f t="shared" si="72"/>
        <v>42753</v>
      </c>
      <c r="V12" s="19">
        <f t="shared" si="72"/>
        <v>42754</v>
      </c>
      <c r="W12" s="19">
        <f t="shared" si="72"/>
        <v>42755</v>
      </c>
      <c r="X12" s="19">
        <f t="shared" si="72"/>
        <v>42756</v>
      </c>
      <c r="Y12" s="19">
        <f t="shared" si="72"/>
        <v>42757</v>
      </c>
      <c r="Z12" s="19">
        <f t="shared" si="72"/>
        <v>42758</v>
      </c>
      <c r="AA12" s="19">
        <f t="shared" si="72"/>
        <v>42759</v>
      </c>
      <c r="AB12" s="19">
        <f t="shared" si="72"/>
        <v>42760</v>
      </c>
      <c r="AC12" s="19">
        <f t="shared" si="72"/>
        <v>42761</v>
      </c>
      <c r="AD12" s="19">
        <f t="shared" si="72"/>
        <v>42762</v>
      </c>
      <c r="AE12" s="19">
        <f t="shared" si="72"/>
        <v>42763</v>
      </c>
      <c r="AF12" s="19">
        <f t="shared" si="72"/>
        <v>42764</v>
      </c>
      <c r="AG12" s="19">
        <f t="shared" si="72"/>
        <v>42765</v>
      </c>
      <c r="AH12" s="19">
        <f t="shared" si="72"/>
        <v>42766</v>
      </c>
      <c r="AI12" s="19">
        <f t="shared" si="72"/>
        <v>42767</v>
      </c>
      <c r="AJ12" s="19">
        <f t="shared" si="72"/>
        <v>42768</v>
      </c>
      <c r="AK12" s="19">
        <f t="shared" si="72"/>
        <v>42769</v>
      </c>
      <c r="AL12" s="19">
        <f t="shared" si="72"/>
        <v>42770</v>
      </c>
      <c r="AM12" s="19">
        <f t="shared" si="72"/>
        <v>42771</v>
      </c>
      <c r="AN12" s="19">
        <f t="shared" si="72"/>
        <v>42772</v>
      </c>
      <c r="AO12" s="19">
        <f t="shared" si="72"/>
        <v>42773</v>
      </c>
      <c r="AP12" s="19">
        <f t="shared" si="72"/>
        <v>42774</v>
      </c>
      <c r="AQ12" s="19">
        <f t="shared" si="72"/>
        <v>42775</v>
      </c>
      <c r="AR12" s="19">
        <f t="shared" si="72"/>
        <v>42776</v>
      </c>
      <c r="AS12" s="19">
        <f t="shared" si="72"/>
        <v>42777</v>
      </c>
      <c r="AT12" s="19">
        <f t="shared" si="72"/>
        <v>42778</v>
      </c>
      <c r="AU12" s="19">
        <f t="shared" si="72"/>
        <v>42779</v>
      </c>
      <c r="AV12" s="19">
        <f t="shared" si="72"/>
        <v>42780</v>
      </c>
      <c r="AW12" s="19">
        <f t="shared" si="72"/>
        <v>42781</v>
      </c>
      <c r="AX12" s="19">
        <f t="shared" si="72"/>
        <v>42782</v>
      </c>
      <c r="AY12" s="19">
        <f t="shared" si="72"/>
        <v>42783</v>
      </c>
      <c r="AZ12" s="19">
        <f t="shared" si="72"/>
        <v>42784</v>
      </c>
      <c r="BA12" s="19">
        <f t="shared" si="72"/>
        <v>42785</v>
      </c>
      <c r="BB12" s="19">
        <f t="shared" si="72"/>
        <v>42786</v>
      </c>
      <c r="BC12" s="19">
        <f t="shared" si="72"/>
        <v>42787</v>
      </c>
      <c r="BD12" s="19">
        <f t="shared" si="72"/>
        <v>42788</v>
      </c>
      <c r="BE12" s="19">
        <f t="shared" si="72"/>
        <v>42789</v>
      </c>
      <c r="BF12" s="19">
        <f t="shared" si="72"/>
        <v>42790</v>
      </c>
      <c r="BG12" s="19">
        <f t="shared" si="72"/>
        <v>42791</v>
      </c>
      <c r="BH12" s="19">
        <f t="shared" si="72"/>
        <v>42792</v>
      </c>
      <c r="BI12" s="19">
        <f t="shared" si="72"/>
        <v>42793</v>
      </c>
      <c r="BJ12" s="19">
        <f t="shared" si="72"/>
        <v>42794</v>
      </c>
      <c r="BK12" s="19">
        <f t="shared" si="72"/>
        <v>42795</v>
      </c>
      <c r="BL12" s="19">
        <f t="shared" si="72"/>
        <v>42796</v>
      </c>
      <c r="BM12" s="19">
        <f t="shared" si="72"/>
        <v>42797</v>
      </c>
      <c r="BN12" s="19">
        <f t="shared" si="72"/>
        <v>42798</v>
      </c>
      <c r="BO12" s="19">
        <f t="shared" si="72"/>
        <v>42799</v>
      </c>
      <c r="BP12" s="19">
        <f t="shared" si="72"/>
        <v>42800</v>
      </c>
      <c r="BQ12" s="19">
        <f t="shared" si="72"/>
        <v>42801</v>
      </c>
      <c r="BR12" s="19">
        <f t="shared" ref="BR12:EC12" si="73">BR13</f>
        <v>42802</v>
      </c>
      <c r="BS12" s="19">
        <f t="shared" si="73"/>
        <v>42803</v>
      </c>
      <c r="BT12" s="19">
        <f t="shared" si="73"/>
        <v>42804</v>
      </c>
      <c r="BU12" s="19">
        <f t="shared" si="73"/>
        <v>42805</v>
      </c>
      <c r="BV12" s="19">
        <f t="shared" si="73"/>
        <v>42806</v>
      </c>
      <c r="BW12" s="19">
        <f t="shared" si="73"/>
        <v>42807</v>
      </c>
      <c r="BX12" s="19">
        <f t="shared" si="73"/>
        <v>42808</v>
      </c>
      <c r="BY12" s="19">
        <f t="shared" si="73"/>
        <v>42809</v>
      </c>
      <c r="BZ12" s="19">
        <f t="shared" si="73"/>
        <v>42810</v>
      </c>
      <c r="CA12" s="19">
        <f t="shared" si="73"/>
        <v>42811</v>
      </c>
      <c r="CB12" s="19">
        <f t="shared" si="73"/>
        <v>42812</v>
      </c>
      <c r="CC12" s="19">
        <f t="shared" si="73"/>
        <v>42813</v>
      </c>
      <c r="CD12" s="19">
        <f t="shared" si="73"/>
        <v>42814</v>
      </c>
      <c r="CE12" s="19">
        <f t="shared" si="73"/>
        <v>42815</v>
      </c>
      <c r="CF12" s="19">
        <f t="shared" si="73"/>
        <v>42816</v>
      </c>
      <c r="CG12" s="19">
        <f t="shared" si="73"/>
        <v>42817</v>
      </c>
      <c r="CH12" s="19">
        <f t="shared" si="73"/>
        <v>42818</v>
      </c>
      <c r="CI12" s="19">
        <f t="shared" si="73"/>
        <v>42819</v>
      </c>
      <c r="CJ12" s="19">
        <f t="shared" si="73"/>
        <v>42820</v>
      </c>
      <c r="CK12" s="19">
        <f t="shared" si="73"/>
        <v>42821</v>
      </c>
      <c r="CL12" s="19">
        <f t="shared" si="73"/>
        <v>42822</v>
      </c>
      <c r="CM12" s="19">
        <f t="shared" si="73"/>
        <v>42823</v>
      </c>
      <c r="CN12" s="19">
        <f t="shared" si="73"/>
        <v>42824</v>
      </c>
      <c r="CO12" s="19">
        <f t="shared" si="73"/>
        <v>42825</v>
      </c>
      <c r="CP12" s="19">
        <f t="shared" si="73"/>
        <v>42826</v>
      </c>
      <c r="CQ12" s="19">
        <f t="shared" si="73"/>
        <v>42827</v>
      </c>
      <c r="CR12" s="19">
        <f t="shared" si="73"/>
        <v>42828</v>
      </c>
      <c r="CS12" s="19">
        <f t="shared" si="73"/>
        <v>42829</v>
      </c>
      <c r="CT12" s="19">
        <f t="shared" si="73"/>
        <v>42830</v>
      </c>
      <c r="CU12" s="19">
        <f t="shared" si="73"/>
        <v>42831</v>
      </c>
      <c r="CV12" s="19">
        <f t="shared" si="73"/>
        <v>42832</v>
      </c>
      <c r="CW12" s="19">
        <f t="shared" si="73"/>
        <v>42833</v>
      </c>
      <c r="CX12" s="19">
        <f t="shared" si="73"/>
        <v>42834</v>
      </c>
      <c r="CY12" s="19">
        <f t="shared" si="73"/>
        <v>42835</v>
      </c>
      <c r="CZ12" s="19">
        <f t="shared" si="73"/>
        <v>42836</v>
      </c>
      <c r="DA12" s="19">
        <f t="shared" si="73"/>
        <v>42837</v>
      </c>
      <c r="DB12" s="19">
        <f t="shared" si="73"/>
        <v>42838</v>
      </c>
      <c r="DC12" s="19">
        <f t="shared" si="73"/>
        <v>42839</v>
      </c>
      <c r="DD12" s="19">
        <f t="shared" si="73"/>
        <v>42840</v>
      </c>
      <c r="DE12" s="19">
        <f t="shared" si="73"/>
        <v>42841</v>
      </c>
      <c r="DF12" s="19">
        <f t="shared" si="73"/>
        <v>42842</v>
      </c>
      <c r="DG12" s="19">
        <f t="shared" si="73"/>
        <v>42843</v>
      </c>
      <c r="DH12" s="19">
        <f t="shared" si="73"/>
        <v>42844</v>
      </c>
      <c r="DI12" s="19">
        <f t="shared" si="73"/>
        <v>42845</v>
      </c>
      <c r="DJ12" s="19">
        <f t="shared" si="73"/>
        <v>42846</v>
      </c>
      <c r="DK12" s="19">
        <f t="shared" si="73"/>
        <v>42847</v>
      </c>
      <c r="DL12" s="19">
        <f t="shared" si="73"/>
        <v>42848</v>
      </c>
      <c r="DM12" s="19">
        <f t="shared" si="73"/>
        <v>42849</v>
      </c>
      <c r="DN12" s="19">
        <f t="shared" si="73"/>
        <v>42850</v>
      </c>
      <c r="DO12" s="19">
        <f t="shared" si="73"/>
        <v>42851</v>
      </c>
      <c r="DP12" s="19">
        <f t="shared" si="73"/>
        <v>42852</v>
      </c>
      <c r="DQ12" s="19">
        <f t="shared" si="73"/>
        <v>42853</v>
      </c>
      <c r="DR12" s="19">
        <f t="shared" si="73"/>
        <v>42854</v>
      </c>
      <c r="DS12" s="19">
        <f t="shared" si="73"/>
        <v>42855</v>
      </c>
      <c r="DT12" s="19">
        <f t="shared" si="73"/>
        <v>42856</v>
      </c>
      <c r="DU12" s="19">
        <f t="shared" si="73"/>
        <v>42857</v>
      </c>
      <c r="DV12" s="19">
        <f t="shared" si="73"/>
        <v>42858</v>
      </c>
      <c r="DW12" s="19">
        <f t="shared" si="73"/>
        <v>42859</v>
      </c>
      <c r="DX12" s="19">
        <f t="shared" si="73"/>
        <v>42860</v>
      </c>
      <c r="DY12" s="19">
        <f t="shared" si="73"/>
        <v>42861</v>
      </c>
      <c r="DZ12" s="19">
        <f t="shared" si="73"/>
        <v>42862</v>
      </c>
      <c r="EA12" s="19">
        <f t="shared" si="73"/>
        <v>42863</v>
      </c>
      <c r="EB12" s="19">
        <f t="shared" si="73"/>
        <v>42864</v>
      </c>
      <c r="EC12" s="19">
        <f t="shared" si="73"/>
        <v>42865</v>
      </c>
      <c r="ED12" s="19">
        <f t="shared" ref="ED12:GO12" si="74">ED13</f>
        <v>42866</v>
      </c>
      <c r="EE12" s="19">
        <f t="shared" si="74"/>
        <v>42867</v>
      </c>
      <c r="EF12" s="19">
        <f t="shared" si="74"/>
        <v>42868</v>
      </c>
      <c r="EG12" s="19">
        <f t="shared" si="74"/>
        <v>42869</v>
      </c>
      <c r="EH12" s="19">
        <f t="shared" si="74"/>
        <v>42870</v>
      </c>
      <c r="EI12" s="19">
        <f t="shared" si="74"/>
        <v>42871</v>
      </c>
      <c r="EJ12" s="19">
        <f t="shared" si="74"/>
        <v>42872</v>
      </c>
      <c r="EK12" s="19">
        <f t="shared" si="74"/>
        <v>42873</v>
      </c>
      <c r="EL12" s="19">
        <f t="shared" si="74"/>
        <v>42874</v>
      </c>
      <c r="EM12" s="19">
        <f t="shared" si="74"/>
        <v>42875</v>
      </c>
      <c r="EN12" s="19">
        <f t="shared" si="74"/>
        <v>42876</v>
      </c>
      <c r="EO12" s="19">
        <f t="shared" si="74"/>
        <v>42877</v>
      </c>
      <c r="EP12" s="19">
        <f t="shared" si="74"/>
        <v>42878</v>
      </c>
      <c r="EQ12" s="19">
        <f t="shared" si="74"/>
        <v>42879</v>
      </c>
      <c r="ER12" s="19">
        <f t="shared" si="74"/>
        <v>42880</v>
      </c>
      <c r="ES12" s="19">
        <f t="shared" si="74"/>
        <v>42881</v>
      </c>
      <c r="ET12" s="19">
        <f t="shared" si="74"/>
        <v>42882</v>
      </c>
      <c r="EU12" s="19">
        <f t="shared" si="74"/>
        <v>42883</v>
      </c>
      <c r="EV12" s="19">
        <f t="shared" si="74"/>
        <v>42884</v>
      </c>
      <c r="EW12" s="19">
        <f t="shared" si="74"/>
        <v>42885</v>
      </c>
      <c r="EX12" s="19">
        <f t="shared" si="74"/>
        <v>42886</v>
      </c>
      <c r="EY12" s="19">
        <f t="shared" si="74"/>
        <v>42887</v>
      </c>
      <c r="EZ12" s="19">
        <f t="shared" si="74"/>
        <v>42888</v>
      </c>
      <c r="FA12" s="19">
        <f t="shared" si="74"/>
        <v>42889</v>
      </c>
      <c r="FB12" s="19">
        <f t="shared" si="74"/>
        <v>42890</v>
      </c>
      <c r="FC12" s="19">
        <f t="shared" si="74"/>
        <v>42891</v>
      </c>
      <c r="FD12" s="19">
        <f t="shared" si="74"/>
        <v>42892</v>
      </c>
      <c r="FE12" s="19">
        <f t="shared" si="74"/>
        <v>42893</v>
      </c>
      <c r="FF12" s="19">
        <f t="shared" si="74"/>
        <v>42894</v>
      </c>
      <c r="FG12" s="19">
        <f t="shared" si="74"/>
        <v>42895</v>
      </c>
      <c r="FH12" s="19">
        <f t="shared" si="74"/>
        <v>42896</v>
      </c>
      <c r="FI12" s="19">
        <f t="shared" si="74"/>
        <v>42897</v>
      </c>
      <c r="FJ12" s="19">
        <f t="shared" si="74"/>
        <v>42898</v>
      </c>
      <c r="FK12" s="19">
        <f t="shared" si="74"/>
        <v>42899</v>
      </c>
      <c r="FL12" s="19">
        <f t="shared" si="74"/>
        <v>42900</v>
      </c>
      <c r="FM12" s="19">
        <f t="shared" si="74"/>
        <v>42901</v>
      </c>
      <c r="FN12" s="19">
        <f t="shared" si="74"/>
        <v>42902</v>
      </c>
      <c r="FO12" s="19">
        <f t="shared" si="74"/>
        <v>42903</v>
      </c>
      <c r="FP12" s="19">
        <f t="shared" si="74"/>
        <v>42904</v>
      </c>
      <c r="FQ12" s="19">
        <f t="shared" si="74"/>
        <v>42905</v>
      </c>
      <c r="FR12" s="19">
        <f t="shared" si="74"/>
        <v>42906</v>
      </c>
      <c r="FS12" s="19">
        <f t="shared" si="74"/>
        <v>42907</v>
      </c>
      <c r="FT12" s="19">
        <f t="shared" si="74"/>
        <v>42908</v>
      </c>
      <c r="FU12" s="19">
        <f t="shared" si="74"/>
        <v>42909</v>
      </c>
      <c r="FV12" s="19">
        <f t="shared" si="74"/>
        <v>42910</v>
      </c>
      <c r="FW12" s="19">
        <f t="shared" si="74"/>
        <v>42911</v>
      </c>
      <c r="FX12" s="19">
        <f t="shared" si="74"/>
        <v>42912</v>
      </c>
      <c r="FY12" s="19">
        <f t="shared" si="74"/>
        <v>42913</v>
      </c>
      <c r="FZ12" s="19">
        <f t="shared" si="74"/>
        <v>42914</v>
      </c>
      <c r="GA12" s="19">
        <f t="shared" si="74"/>
        <v>42915</v>
      </c>
      <c r="GB12" s="19">
        <f t="shared" si="74"/>
        <v>42916</v>
      </c>
      <c r="GC12" s="19">
        <f t="shared" si="74"/>
        <v>42917</v>
      </c>
      <c r="GD12" s="19">
        <f t="shared" si="74"/>
        <v>42918</v>
      </c>
      <c r="GE12" s="19">
        <f t="shared" si="74"/>
        <v>42919</v>
      </c>
      <c r="GF12" s="19">
        <f t="shared" si="74"/>
        <v>42920</v>
      </c>
      <c r="GG12" s="19">
        <f t="shared" si="74"/>
        <v>42921</v>
      </c>
      <c r="GH12" s="19">
        <f t="shared" si="74"/>
        <v>42922</v>
      </c>
      <c r="GI12" s="19">
        <f t="shared" si="74"/>
        <v>42923</v>
      </c>
      <c r="GJ12" s="19">
        <f t="shared" si="74"/>
        <v>42924</v>
      </c>
      <c r="GK12" s="19">
        <f t="shared" si="74"/>
        <v>42925</v>
      </c>
      <c r="GL12" s="19">
        <f t="shared" si="74"/>
        <v>42926</v>
      </c>
      <c r="GM12" s="19">
        <f t="shared" si="74"/>
        <v>42927</v>
      </c>
      <c r="GN12" s="19">
        <f t="shared" si="74"/>
        <v>42928</v>
      </c>
      <c r="GO12" s="19">
        <f t="shared" si="74"/>
        <v>42929</v>
      </c>
      <c r="GP12" s="19">
        <f t="shared" ref="GP12:JA12" si="75">GP13</f>
        <v>42930</v>
      </c>
      <c r="GQ12" s="19">
        <f t="shared" si="75"/>
        <v>42931</v>
      </c>
      <c r="GR12" s="19">
        <f t="shared" si="75"/>
        <v>42932</v>
      </c>
      <c r="GS12" s="19">
        <f t="shared" si="75"/>
        <v>42933</v>
      </c>
      <c r="GT12" s="19">
        <f t="shared" si="75"/>
        <v>42934</v>
      </c>
      <c r="GU12" s="19">
        <f t="shared" si="75"/>
        <v>42935</v>
      </c>
      <c r="GV12" s="19">
        <f t="shared" si="75"/>
        <v>42936</v>
      </c>
      <c r="GW12" s="19">
        <f t="shared" si="75"/>
        <v>42937</v>
      </c>
      <c r="GX12" s="19">
        <f t="shared" si="75"/>
        <v>42938</v>
      </c>
      <c r="GY12" s="19">
        <f t="shared" si="75"/>
        <v>42939</v>
      </c>
      <c r="GZ12" s="19">
        <f t="shared" si="75"/>
        <v>42940</v>
      </c>
      <c r="HA12" s="19">
        <f t="shared" si="75"/>
        <v>42941</v>
      </c>
      <c r="HB12" s="19">
        <f t="shared" si="75"/>
        <v>42942</v>
      </c>
      <c r="HC12" s="19">
        <f t="shared" si="75"/>
        <v>42943</v>
      </c>
      <c r="HD12" s="19">
        <f t="shared" si="75"/>
        <v>42944</v>
      </c>
      <c r="HE12" s="19">
        <f t="shared" si="75"/>
        <v>42945</v>
      </c>
      <c r="HF12" s="19">
        <f t="shared" si="75"/>
        <v>42946</v>
      </c>
      <c r="HG12" s="19">
        <f t="shared" si="75"/>
        <v>42947</v>
      </c>
      <c r="HH12" s="19">
        <f t="shared" si="75"/>
        <v>42948</v>
      </c>
      <c r="HI12" s="19">
        <f t="shared" si="75"/>
        <v>42949</v>
      </c>
      <c r="HJ12" s="19">
        <f t="shared" si="75"/>
        <v>42950</v>
      </c>
      <c r="HK12" s="19">
        <f t="shared" si="75"/>
        <v>42951</v>
      </c>
      <c r="HL12" s="19">
        <f t="shared" si="75"/>
        <v>42952</v>
      </c>
      <c r="HM12" s="19">
        <f t="shared" si="75"/>
        <v>42953</v>
      </c>
      <c r="HN12" s="19">
        <f t="shared" si="75"/>
        <v>42954</v>
      </c>
      <c r="HO12" s="19">
        <f t="shared" si="75"/>
        <v>42955</v>
      </c>
      <c r="HP12" s="19">
        <f t="shared" si="75"/>
        <v>42956</v>
      </c>
      <c r="HQ12" s="19">
        <f t="shared" si="75"/>
        <v>42957</v>
      </c>
      <c r="HR12" s="19">
        <f t="shared" si="75"/>
        <v>42958</v>
      </c>
      <c r="HS12" s="19">
        <f t="shared" si="75"/>
        <v>42959</v>
      </c>
      <c r="HT12" s="19">
        <f t="shared" si="75"/>
        <v>42960</v>
      </c>
      <c r="HU12" s="19">
        <f t="shared" si="75"/>
        <v>42961</v>
      </c>
      <c r="HV12" s="19">
        <f t="shared" si="75"/>
        <v>42962</v>
      </c>
      <c r="HW12" s="19">
        <f t="shared" si="75"/>
        <v>42963</v>
      </c>
      <c r="HX12" s="19">
        <f t="shared" si="75"/>
        <v>42964</v>
      </c>
      <c r="HY12" s="19">
        <f t="shared" si="75"/>
        <v>42965</v>
      </c>
      <c r="HZ12" s="19">
        <f t="shared" si="75"/>
        <v>42966</v>
      </c>
      <c r="IA12" s="19">
        <f t="shared" si="75"/>
        <v>42967</v>
      </c>
      <c r="IB12" s="19">
        <f t="shared" si="75"/>
        <v>42968</v>
      </c>
      <c r="IC12" s="19">
        <f t="shared" si="75"/>
        <v>42969</v>
      </c>
      <c r="ID12" s="19">
        <f t="shared" si="75"/>
        <v>42970</v>
      </c>
      <c r="IE12" s="19">
        <f t="shared" si="75"/>
        <v>42971</v>
      </c>
      <c r="IF12" s="19">
        <f t="shared" si="75"/>
        <v>42972</v>
      </c>
      <c r="IG12" s="19">
        <f t="shared" si="75"/>
        <v>42973</v>
      </c>
      <c r="IH12" s="19">
        <f t="shared" si="75"/>
        <v>42974</v>
      </c>
      <c r="II12" s="19">
        <f t="shared" si="75"/>
        <v>42975</v>
      </c>
      <c r="IJ12" s="19">
        <f t="shared" si="75"/>
        <v>42976</v>
      </c>
      <c r="IK12" s="19">
        <f t="shared" si="75"/>
        <v>42977</v>
      </c>
      <c r="IL12" s="19">
        <f t="shared" si="75"/>
        <v>42978</v>
      </c>
      <c r="IM12" s="19">
        <f t="shared" si="75"/>
        <v>42979</v>
      </c>
      <c r="IN12" s="19">
        <f t="shared" si="75"/>
        <v>42980</v>
      </c>
      <c r="IO12" s="19">
        <f t="shared" si="75"/>
        <v>42981</v>
      </c>
      <c r="IP12" s="19">
        <f t="shared" si="75"/>
        <v>42982</v>
      </c>
      <c r="IQ12" s="19">
        <f t="shared" si="75"/>
        <v>42983</v>
      </c>
      <c r="IR12" s="19">
        <f t="shared" si="75"/>
        <v>42984</v>
      </c>
      <c r="IS12" s="19">
        <f t="shared" si="75"/>
        <v>42985</v>
      </c>
      <c r="IT12" s="19">
        <f t="shared" si="75"/>
        <v>42986</v>
      </c>
      <c r="IU12" s="19">
        <f t="shared" si="75"/>
        <v>42987</v>
      </c>
      <c r="IV12" s="19">
        <f t="shared" si="75"/>
        <v>42988</v>
      </c>
      <c r="IW12" s="19">
        <f t="shared" si="75"/>
        <v>42989</v>
      </c>
      <c r="IX12" s="19">
        <f t="shared" si="75"/>
        <v>42990</v>
      </c>
      <c r="IY12" s="19">
        <f t="shared" si="75"/>
        <v>42991</v>
      </c>
      <c r="IZ12" s="19">
        <f t="shared" si="75"/>
        <v>42992</v>
      </c>
      <c r="JA12" s="19">
        <f t="shared" si="75"/>
        <v>42993</v>
      </c>
      <c r="JB12" s="19">
        <f t="shared" ref="JB12:LM12" si="76">JB13</f>
        <v>42994</v>
      </c>
      <c r="JC12" s="19">
        <f t="shared" si="76"/>
        <v>42995</v>
      </c>
      <c r="JD12" s="19">
        <f t="shared" si="76"/>
        <v>42996</v>
      </c>
      <c r="JE12" s="19">
        <f t="shared" si="76"/>
        <v>42997</v>
      </c>
      <c r="JF12" s="19">
        <f t="shared" si="76"/>
        <v>42998</v>
      </c>
      <c r="JG12" s="19">
        <f t="shared" si="76"/>
        <v>42999</v>
      </c>
      <c r="JH12" s="19">
        <f t="shared" si="76"/>
        <v>43000</v>
      </c>
      <c r="JI12" s="19">
        <f t="shared" si="76"/>
        <v>43001</v>
      </c>
      <c r="JJ12" s="19">
        <f t="shared" si="76"/>
        <v>43002</v>
      </c>
      <c r="JK12" s="19">
        <f t="shared" si="76"/>
        <v>43003</v>
      </c>
      <c r="JL12" s="19">
        <f t="shared" si="76"/>
        <v>43004</v>
      </c>
      <c r="JM12" s="19">
        <f t="shared" si="76"/>
        <v>43005</v>
      </c>
      <c r="JN12" s="19">
        <f t="shared" si="76"/>
        <v>43006</v>
      </c>
      <c r="JO12" s="19">
        <f t="shared" si="76"/>
        <v>43007</v>
      </c>
      <c r="JP12" s="19">
        <f t="shared" si="76"/>
        <v>43008</v>
      </c>
      <c r="JQ12" s="19">
        <f t="shared" si="76"/>
        <v>43009</v>
      </c>
      <c r="JR12" s="19">
        <f t="shared" si="76"/>
        <v>43010</v>
      </c>
      <c r="JS12" s="19">
        <f t="shared" si="76"/>
        <v>43011</v>
      </c>
      <c r="JT12" s="19">
        <f t="shared" si="76"/>
        <v>43012</v>
      </c>
      <c r="JU12" s="19">
        <f t="shared" si="76"/>
        <v>43013</v>
      </c>
      <c r="JV12" s="19">
        <f t="shared" si="76"/>
        <v>43014</v>
      </c>
      <c r="JW12" s="19">
        <f t="shared" si="76"/>
        <v>43015</v>
      </c>
      <c r="JX12" s="19">
        <f t="shared" si="76"/>
        <v>43016</v>
      </c>
      <c r="JY12" s="19">
        <f t="shared" si="76"/>
        <v>43017</v>
      </c>
      <c r="JZ12" s="19">
        <f t="shared" si="76"/>
        <v>43018</v>
      </c>
      <c r="KA12" s="19">
        <f t="shared" si="76"/>
        <v>43019</v>
      </c>
      <c r="KB12" s="19">
        <f t="shared" si="76"/>
        <v>43020</v>
      </c>
      <c r="KC12" s="19">
        <f t="shared" si="76"/>
        <v>43021</v>
      </c>
      <c r="KD12" s="19">
        <f t="shared" si="76"/>
        <v>43022</v>
      </c>
      <c r="KE12" s="19">
        <f t="shared" si="76"/>
        <v>43023</v>
      </c>
      <c r="KF12" s="19">
        <f t="shared" si="76"/>
        <v>43024</v>
      </c>
      <c r="KG12" s="19">
        <f t="shared" si="76"/>
        <v>43025</v>
      </c>
      <c r="KH12" s="19">
        <f t="shared" si="76"/>
        <v>43026</v>
      </c>
      <c r="KI12" s="19">
        <f t="shared" si="76"/>
        <v>43027</v>
      </c>
      <c r="KJ12" s="19">
        <f t="shared" si="76"/>
        <v>43028</v>
      </c>
      <c r="KK12" s="19">
        <f t="shared" si="76"/>
        <v>43029</v>
      </c>
      <c r="KL12" s="19">
        <f t="shared" si="76"/>
        <v>43030</v>
      </c>
      <c r="KM12" s="19">
        <f t="shared" si="76"/>
        <v>43031</v>
      </c>
      <c r="KN12" s="19">
        <f t="shared" si="76"/>
        <v>43032</v>
      </c>
      <c r="KO12" s="19">
        <f t="shared" si="76"/>
        <v>43033</v>
      </c>
      <c r="KP12" s="19">
        <f t="shared" si="76"/>
        <v>43034</v>
      </c>
      <c r="KQ12" s="19">
        <f t="shared" si="76"/>
        <v>43035</v>
      </c>
      <c r="KR12" s="19">
        <f t="shared" si="76"/>
        <v>43036</v>
      </c>
      <c r="KS12" s="19">
        <f t="shared" si="76"/>
        <v>43037</v>
      </c>
      <c r="KT12" s="19">
        <f t="shared" si="76"/>
        <v>43038</v>
      </c>
      <c r="KU12" s="19">
        <f t="shared" si="76"/>
        <v>43039</v>
      </c>
      <c r="KV12" s="19">
        <f t="shared" si="76"/>
        <v>43040</v>
      </c>
      <c r="KW12" s="19">
        <f t="shared" si="76"/>
        <v>43041</v>
      </c>
      <c r="KX12" s="19">
        <f t="shared" si="76"/>
        <v>43042</v>
      </c>
      <c r="KY12" s="19">
        <f t="shared" si="76"/>
        <v>43043</v>
      </c>
      <c r="KZ12" s="19">
        <f t="shared" si="76"/>
        <v>43044</v>
      </c>
      <c r="LA12" s="19">
        <f t="shared" si="76"/>
        <v>43045</v>
      </c>
      <c r="LB12" s="19">
        <f t="shared" si="76"/>
        <v>43046</v>
      </c>
      <c r="LC12" s="19">
        <f t="shared" si="76"/>
        <v>43047</v>
      </c>
      <c r="LD12" s="19">
        <f t="shared" si="76"/>
        <v>43048</v>
      </c>
      <c r="LE12" s="19">
        <f t="shared" si="76"/>
        <v>43049</v>
      </c>
      <c r="LF12" s="19">
        <f t="shared" si="76"/>
        <v>43050</v>
      </c>
      <c r="LG12" s="19">
        <f t="shared" si="76"/>
        <v>43051</v>
      </c>
      <c r="LH12" s="19">
        <f t="shared" si="76"/>
        <v>43052</v>
      </c>
      <c r="LI12" s="19">
        <f t="shared" si="76"/>
        <v>43053</v>
      </c>
      <c r="LJ12" s="19">
        <f t="shared" si="76"/>
        <v>43054</v>
      </c>
      <c r="LK12" s="19">
        <f t="shared" si="76"/>
        <v>43055</v>
      </c>
      <c r="LL12" s="19">
        <f t="shared" si="76"/>
        <v>43056</v>
      </c>
      <c r="LM12" s="19">
        <f t="shared" si="76"/>
        <v>43057</v>
      </c>
      <c r="LN12" s="19">
        <f t="shared" ref="LN12:NH12" si="77">LN13</f>
        <v>43058</v>
      </c>
      <c r="LO12" s="19">
        <f t="shared" si="77"/>
        <v>43059</v>
      </c>
      <c r="LP12" s="19">
        <f t="shared" si="77"/>
        <v>43060</v>
      </c>
      <c r="LQ12" s="19">
        <f t="shared" si="77"/>
        <v>43061</v>
      </c>
      <c r="LR12" s="19">
        <f t="shared" si="77"/>
        <v>43062</v>
      </c>
      <c r="LS12" s="19">
        <f t="shared" si="77"/>
        <v>43063</v>
      </c>
      <c r="LT12" s="19">
        <f t="shared" si="77"/>
        <v>43064</v>
      </c>
      <c r="LU12" s="19">
        <f t="shared" si="77"/>
        <v>43065</v>
      </c>
      <c r="LV12" s="19">
        <f t="shared" si="77"/>
        <v>43066</v>
      </c>
      <c r="LW12" s="19">
        <f t="shared" si="77"/>
        <v>43067</v>
      </c>
      <c r="LX12" s="19">
        <f t="shared" si="77"/>
        <v>43068</v>
      </c>
      <c r="LY12" s="19">
        <f t="shared" si="77"/>
        <v>43069</v>
      </c>
      <c r="LZ12" s="19">
        <f t="shared" si="77"/>
        <v>43070</v>
      </c>
      <c r="MA12" s="19">
        <f t="shared" si="77"/>
        <v>43071</v>
      </c>
      <c r="MB12" s="19">
        <f t="shared" si="77"/>
        <v>43072</v>
      </c>
      <c r="MC12" s="19">
        <f t="shared" si="77"/>
        <v>43073</v>
      </c>
      <c r="MD12" s="19">
        <f t="shared" si="77"/>
        <v>43074</v>
      </c>
      <c r="ME12" s="19">
        <f t="shared" si="77"/>
        <v>43075</v>
      </c>
      <c r="MF12" s="19">
        <f t="shared" si="77"/>
        <v>43076</v>
      </c>
      <c r="MG12" s="19">
        <f t="shared" si="77"/>
        <v>43077</v>
      </c>
      <c r="MH12" s="19">
        <f t="shared" si="77"/>
        <v>43078</v>
      </c>
      <c r="MI12" s="19">
        <f t="shared" si="77"/>
        <v>43079</v>
      </c>
      <c r="MJ12" s="19">
        <f t="shared" si="77"/>
        <v>43080</v>
      </c>
      <c r="MK12" s="19">
        <f t="shared" si="77"/>
        <v>43081</v>
      </c>
      <c r="ML12" s="19">
        <f t="shared" si="77"/>
        <v>43082</v>
      </c>
      <c r="MM12" s="19">
        <f t="shared" si="77"/>
        <v>43083</v>
      </c>
      <c r="MN12" s="19">
        <f t="shared" si="77"/>
        <v>43084</v>
      </c>
      <c r="MO12" s="19">
        <f t="shared" si="77"/>
        <v>43085</v>
      </c>
      <c r="MP12" s="19">
        <f t="shared" si="77"/>
        <v>43086</v>
      </c>
      <c r="MQ12" s="19">
        <f t="shared" si="77"/>
        <v>43087</v>
      </c>
      <c r="MR12" s="19">
        <f t="shared" si="77"/>
        <v>43088</v>
      </c>
      <c r="MS12" s="19">
        <f t="shared" si="77"/>
        <v>43089</v>
      </c>
      <c r="MT12" s="19">
        <f t="shared" si="77"/>
        <v>43090</v>
      </c>
      <c r="MU12" s="19">
        <f t="shared" si="77"/>
        <v>43091</v>
      </c>
      <c r="MV12" s="19">
        <f t="shared" si="77"/>
        <v>43092</v>
      </c>
      <c r="MW12" s="19">
        <f t="shared" si="77"/>
        <v>43093</v>
      </c>
      <c r="MX12" s="19">
        <f t="shared" si="77"/>
        <v>43094</v>
      </c>
      <c r="MY12" s="19">
        <f t="shared" si="77"/>
        <v>43095</v>
      </c>
      <c r="MZ12" s="19">
        <f t="shared" si="77"/>
        <v>43096</v>
      </c>
      <c r="NA12" s="19">
        <f t="shared" si="77"/>
        <v>43097</v>
      </c>
      <c r="NB12" s="19">
        <f t="shared" si="77"/>
        <v>43098</v>
      </c>
      <c r="NC12" s="19">
        <f t="shared" si="77"/>
        <v>43099</v>
      </c>
      <c r="ND12" s="19">
        <f t="shared" si="77"/>
        <v>43100</v>
      </c>
      <c r="NE12" s="19">
        <f t="shared" si="77"/>
        <v>43101</v>
      </c>
      <c r="NF12" s="19">
        <f t="shared" si="77"/>
        <v>43102</v>
      </c>
      <c r="NG12" s="19">
        <f t="shared" si="77"/>
        <v>43103</v>
      </c>
      <c r="NH12" s="19">
        <f t="shared" si="77"/>
        <v>43104</v>
      </c>
      <c r="NJ12" s="35" t="s">
        <v>19</v>
      </c>
      <c r="NK12" s="35" t="s">
        <v>27</v>
      </c>
      <c r="NL12" s="35" t="s">
        <v>26</v>
      </c>
      <c r="NM12" s="35" t="s">
        <v>20</v>
      </c>
      <c r="NN12" s="35" t="s">
        <v>21</v>
      </c>
      <c r="NO12" s="35" t="s">
        <v>22</v>
      </c>
      <c r="NP12" s="35" t="s">
        <v>28</v>
      </c>
      <c r="NQ12" s="35" t="s">
        <v>23</v>
      </c>
      <c r="NR12" s="35" t="s">
        <v>35</v>
      </c>
      <c r="NS12" s="35" t="s">
        <v>25</v>
      </c>
      <c r="NT12" s="35" t="s">
        <v>24</v>
      </c>
    </row>
    <row r="13" spans="1:395">
      <c r="A13" s="53"/>
      <c r="B13" s="53"/>
      <c r="C13" s="53"/>
      <c r="D13" s="8">
        <f>DATE(Refannee,MONTH(1),1)</f>
        <v>42736</v>
      </c>
      <c r="E13" s="8">
        <f>D13+1</f>
        <v>42737</v>
      </c>
      <c r="F13" s="8">
        <f t="shared" ref="F13:BQ13" si="78">E13+1</f>
        <v>42738</v>
      </c>
      <c r="G13" s="8">
        <f t="shared" si="78"/>
        <v>42739</v>
      </c>
      <c r="H13" s="8">
        <f t="shared" si="78"/>
        <v>42740</v>
      </c>
      <c r="I13" s="8">
        <f t="shared" si="78"/>
        <v>42741</v>
      </c>
      <c r="J13" s="8">
        <f t="shared" si="78"/>
        <v>42742</v>
      </c>
      <c r="K13" s="8">
        <f t="shared" si="78"/>
        <v>42743</v>
      </c>
      <c r="L13" s="8">
        <f t="shared" si="78"/>
        <v>42744</v>
      </c>
      <c r="M13" s="8">
        <f t="shared" si="78"/>
        <v>42745</v>
      </c>
      <c r="N13" s="8">
        <f t="shared" si="78"/>
        <v>42746</v>
      </c>
      <c r="O13" s="8">
        <f t="shared" si="78"/>
        <v>42747</v>
      </c>
      <c r="P13" s="8">
        <f t="shared" si="78"/>
        <v>42748</v>
      </c>
      <c r="Q13" s="8">
        <f t="shared" si="78"/>
        <v>42749</v>
      </c>
      <c r="R13" s="8">
        <f t="shared" si="78"/>
        <v>42750</v>
      </c>
      <c r="S13" s="8">
        <f t="shared" si="78"/>
        <v>42751</v>
      </c>
      <c r="T13" s="8">
        <f t="shared" si="78"/>
        <v>42752</v>
      </c>
      <c r="U13" s="8">
        <f t="shared" si="78"/>
        <v>42753</v>
      </c>
      <c r="V13" s="8">
        <f t="shared" si="78"/>
        <v>42754</v>
      </c>
      <c r="W13" s="8">
        <f t="shared" si="78"/>
        <v>42755</v>
      </c>
      <c r="X13" s="8">
        <f t="shared" si="78"/>
        <v>42756</v>
      </c>
      <c r="Y13" s="8">
        <f t="shared" si="78"/>
        <v>42757</v>
      </c>
      <c r="Z13" s="8">
        <f t="shared" si="78"/>
        <v>42758</v>
      </c>
      <c r="AA13" s="8">
        <f t="shared" si="78"/>
        <v>42759</v>
      </c>
      <c r="AB13" s="8">
        <f t="shared" si="78"/>
        <v>42760</v>
      </c>
      <c r="AC13" s="8">
        <f t="shared" si="78"/>
        <v>42761</v>
      </c>
      <c r="AD13" s="8">
        <f t="shared" si="78"/>
        <v>42762</v>
      </c>
      <c r="AE13" s="8">
        <f t="shared" si="78"/>
        <v>42763</v>
      </c>
      <c r="AF13" s="8">
        <f t="shared" si="78"/>
        <v>42764</v>
      </c>
      <c r="AG13" s="8">
        <f t="shared" si="78"/>
        <v>42765</v>
      </c>
      <c r="AH13" s="8">
        <f t="shared" si="78"/>
        <v>42766</v>
      </c>
      <c r="AI13" s="8">
        <f t="shared" si="78"/>
        <v>42767</v>
      </c>
      <c r="AJ13" s="8">
        <f t="shared" si="78"/>
        <v>42768</v>
      </c>
      <c r="AK13" s="8">
        <f t="shared" si="78"/>
        <v>42769</v>
      </c>
      <c r="AL13" s="8">
        <f t="shared" si="78"/>
        <v>42770</v>
      </c>
      <c r="AM13" s="8">
        <f t="shared" si="78"/>
        <v>42771</v>
      </c>
      <c r="AN13" s="8">
        <f t="shared" si="78"/>
        <v>42772</v>
      </c>
      <c r="AO13" s="8">
        <f t="shared" si="78"/>
        <v>42773</v>
      </c>
      <c r="AP13" s="8">
        <f t="shared" si="78"/>
        <v>42774</v>
      </c>
      <c r="AQ13" s="8">
        <f t="shared" si="78"/>
        <v>42775</v>
      </c>
      <c r="AR13" s="8">
        <f t="shared" si="78"/>
        <v>42776</v>
      </c>
      <c r="AS13" s="8">
        <f t="shared" si="78"/>
        <v>42777</v>
      </c>
      <c r="AT13" s="8">
        <f t="shared" si="78"/>
        <v>42778</v>
      </c>
      <c r="AU13" s="8">
        <f t="shared" si="78"/>
        <v>42779</v>
      </c>
      <c r="AV13" s="8">
        <f t="shared" si="78"/>
        <v>42780</v>
      </c>
      <c r="AW13" s="8">
        <f t="shared" si="78"/>
        <v>42781</v>
      </c>
      <c r="AX13" s="8">
        <f t="shared" si="78"/>
        <v>42782</v>
      </c>
      <c r="AY13" s="8">
        <f t="shared" si="78"/>
        <v>42783</v>
      </c>
      <c r="AZ13" s="8">
        <f t="shared" si="78"/>
        <v>42784</v>
      </c>
      <c r="BA13" s="8">
        <f t="shared" si="78"/>
        <v>42785</v>
      </c>
      <c r="BB13" s="8">
        <f t="shared" si="78"/>
        <v>42786</v>
      </c>
      <c r="BC13" s="8">
        <f t="shared" si="78"/>
        <v>42787</v>
      </c>
      <c r="BD13" s="8">
        <f t="shared" si="78"/>
        <v>42788</v>
      </c>
      <c r="BE13" s="8">
        <f t="shared" si="78"/>
        <v>42789</v>
      </c>
      <c r="BF13" s="8">
        <f t="shared" si="78"/>
        <v>42790</v>
      </c>
      <c r="BG13" s="8">
        <f t="shared" si="78"/>
        <v>42791</v>
      </c>
      <c r="BH13" s="8">
        <f t="shared" si="78"/>
        <v>42792</v>
      </c>
      <c r="BI13" s="8">
        <f t="shared" si="78"/>
        <v>42793</v>
      </c>
      <c r="BJ13" s="8">
        <f t="shared" si="78"/>
        <v>42794</v>
      </c>
      <c r="BK13" s="8">
        <f t="shared" si="78"/>
        <v>42795</v>
      </c>
      <c r="BL13" s="8">
        <f t="shared" si="78"/>
        <v>42796</v>
      </c>
      <c r="BM13" s="8">
        <f t="shared" si="78"/>
        <v>42797</v>
      </c>
      <c r="BN13" s="8">
        <f t="shared" si="78"/>
        <v>42798</v>
      </c>
      <c r="BO13" s="8">
        <f t="shared" si="78"/>
        <v>42799</v>
      </c>
      <c r="BP13" s="8">
        <f t="shared" si="78"/>
        <v>42800</v>
      </c>
      <c r="BQ13" s="8">
        <f t="shared" si="78"/>
        <v>42801</v>
      </c>
      <c r="BR13" s="8">
        <f t="shared" ref="BR13:CO13" si="79">BQ13+1</f>
        <v>42802</v>
      </c>
      <c r="BS13" s="8">
        <f t="shared" si="79"/>
        <v>42803</v>
      </c>
      <c r="BT13" s="8">
        <f t="shared" si="79"/>
        <v>42804</v>
      </c>
      <c r="BU13" s="8">
        <f t="shared" si="79"/>
        <v>42805</v>
      </c>
      <c r="BV13" s="8">
        <f t="shared" si="79"/>
        <v>42806</v>
      </c>
      <c r="BW13" s="8">
        <f t="shared" si="79"/>
        <v>42807</v>
      </c>
      <c r="BX13" s="8">
        <f t="shared" si="79"/>
        <v>42808</v>
      </c>
      <c r="BY13" s="8">
        <f t="shared" si="79"/>
        <v>42809</v>
      </c>
      <c r="BZ13" s="8">
        <f t="shared" si="79"/>
        <v>42810</v>
      </c>
      <c r="CA13" s="8">
        <f t="shared" si="79"/>
        <v>42811</v>
      </c>
      <c r="CB13" s="8">
        <f t="shared" si="79"/>
        <v>42812</v>
      </c>
      <c r="CC13" s="8">
        <f t="shared" si="79"/>
        <v>42813</v>
      </c>
      <c r="CD13" s="8">
        <f t="shared" si="79"/>
        <v>42814</v>
      </c>
      <c r="CE13" s="8">
        <f t="shared" si="79"/>
        <v>42815</v>
      </c>
      <c r="CF13" s="8">
        <f t="shared" si="79"/>
        <v>42816</v>
      </c>
      <c r="CG13" s="8">
        <f t="shared" si="79"/>
        <v>42817</v>
      </c>
      <c r="CH13" s="8">
        <f t="shared" si="79"/>
        <v>42818</v>
      </c>
      <c r="CI13" s="8">
        <f t="shared" si="79"/>
        <v>42819</v>
      </c>
      <c r="CJ13" s="8">
        <f t="shared" si="79"/>
        <v>42820</v>
      </c>
      <c r="CK13" s="8">
        <f t="shared" si="79"/>
        <v>42821</v>
      </c>
      <c r="CL13" s="8">
        <f t="shared" si="79"/>
        <v>42822</v>
      </c>
      <c r="CM13" s="8">
        <f t="shared" si="79"/>
        <v>42823</v>
      </c>
      <c r="CN13" s="8">
        <f t="shared" si="79"/>
        <v>42824</v>
      </c>
      <c r="CO13" s="8">
        <f t="shared" si="79"/>
        <v>42825</v>
      </c>
      <c r="CP13" s="8">
        <f t="shared" ref="CP13" si="80">CO13+1</f>
        <v>42826</v>
      </c>
      <c r="CQ13" s="8">
        <f t="shared" ref="CQ13" si="81">CP13+1</f>
        <v>42827</v>
      </c>
      <c r="CR13" s="8">
        <f t="shared" ref="CR13" si="82">CQ13+1</f>
        <v>42828</v>
      </c>
      <c r="CS13" s="8">
        <f t="shared" ref="CS13" si="83">CR13+1</f>
        <v>42829</v>
      </c>
      <c r="CT13" s="8">
        <f t="shared" ref="CT13" si="84">CS13+1</f>
        <v>42830</v>
      </c>
      <c r="CU13" s="8">
        <f t="shared" ref="CU13" si="85">CT13+1</f>
        <v>42831</v>
      </c>
      <c r="CV13" s="8">
        <f t="shared" ref="CV13" si="86">CU13+1</f>
        <v>42832</v>
      </c>
      <c r="CW13" s="8">
        <f t="shared" ref="CW13" si="87">CV13+1</f>
        <v>42833</v>
      </c>
      <c r="CX13" s="8">
        <f t="shared" ref="CX13" si="88">CW13+1</f>
        <v>42834</v>
      </c>
      <c r="CY13" s="8">
        <f t="shared" ref="CY13" si="89">CX13+1</f>
        <v>42835</v>
      </c>
      <c r="CZ13" s="8">
        <f t="shared" ref="CZ13" si="90">CY13+1</f>
        <v>42836</v>
      </c>
      <c r="DA13" s="8">
        <f t="shared" ref="DA13" si="91">CZ13+1</f>
        <v>42837</v>
      </c>
      <c r="DB13" s="8">
        <f t="shared" ref="DB13" si="92">DA13+1</f>
        <v>42838</v>
      </c>
      <c r="DC13" s="8">
        <f t="shared" ref="DC13" si="93">DB13+1</f>
        <v>42839</v>
      </c>
      <c r="DD13" s="8">
        <f t="shared" ref="DD13" si="94">DC13+1</f>
        <v>42840</v>
      </c>
      <c r="DE13" s="8">
        <f t="shared" ref="DE13" si="95">DD13+1</f>
        <v>42841</v>
      </c>
      <c r="DF13" s="8">
        <f t="shared" ref="DF13" si="96">DE13+1</f>
        <v>42842</v>
      </c>
      <c r="DG13" s="8">
        <f t="shared" ref="DG13" si="97">DF13+1</f>
        <v>42843</v>
      </c>
      <c r="DH13" s="8">
        <f t="shared" ref="DH13" si="98">DG13+1</f>
        <v>42844</v>
      </c>
      <c r="DI13" s="8">
        <f t="shared" ref="DI13" si="99">DH13+1</f>
        <v>42845</v>
      </c>
      <c r="DJ13" s="8">
        <f t="shared" ref="DJ13" si="100">DI13+1</f>
        <v>42846</v>
      </c>
      <c r="DK13" s="8">
        <f t="shared" ref="DK13" si="101">DJ13+1</f>
        <v>42847</v>
      </c>
      <c r="DL13" s="8">
        <f t="shared" ref="DL13" si="102">DK13+1</f>
        <v>42848</v>
      </c>
      <c r="DM13" s="8">
        <f t="shared" ref="DM13" si="103">DL13+1</f>
        <v>42849</v>
      </c>
      <c r="DN13" s="8">
        <f t="shared" ref="DN13" si="104">DM13+1</f>
        <v>42850</v>
      </c>
      <c r="DO13" s="8">
        <f t="shared" ref="DO13" si="105">DN13+1</f>
        <v>42851</v>
      </c>
      <c r="DP13" s="8">
        <f t="shared" ref="DP13" si="106">DO13+1</f>
        <v>42852</v>
      </c>
      <c r="DQ13" s="8">
        <f t="shared" ref="DQ13" si="107">DP13+1</f>
        <v>42853</v>
      </c>
      <c r="DR13" s="8">
        <f t="shared" ref="DR13" si="108">DQ13+1</f>
        <v>42854</v>
      </c>
      <c r="DS13" s="8">
        <f t="shared" ref="DS13" si="109">DR13+1</f>
        <v>42855</v>
      </c>
      <c r="DT13" s="8">
        <f t="shared" ref="DT13" si="110">DS13+1</f>
        <v>42856</v>
      </c>
      <c r="DU13" s="8">
        <f t="shared" ref="DU13" si="111">DT13+1</f>
        <v>42857</v>
      </c>
      <c r="DV13" s="8">
        <f t="shared" ref="DV13" si="112">DU13+1</f>
        <v>42858</v>
      </c>
      <c r="DW13" s="8">
        <f t="shared" ref="DW13" si="113">DV13+1</f>
        <v>42859</v>
      </c>
      <c r="DX13" s="8">
        <f t="shared" ref="DX13" si="114">DW13+1</f>
        <v>42860</v>
      </c>
      <c r="DY13" s="8">
        <f t="shared" ref="DY13" si="115">DX13+1</f>
        <v>42861</v>
      </c>
      <c r="DZ13" s="8">
        <f t="shared" ref="DZ13" si="116">DY13+1</f>
        <v>42862</v>
      </c>
      <c r="EA13" s="8">
        <f t="shared" ref="EA13" si="117">DZ13+1</f>
        <v>42863</v>
      </c>
      <c r="EB13" s="8">
        <f t="shared" ref="EB13" si="118">EA13+1</f>
        <v>42864</v>
      </c>
      <c r="EC13" s="8">
        <f t="shared" ref="EC13" si="119">EB13+1</f>
        <v>42865</v>
      </c>
      <c r="ED13" s="8">
        <f t="shared" ref="ED13" si="120">EC13+1</f>
        <v>42866</v>
      </c>
      <c r="EE13" s="8">
        <f t="shared" ref="EE13" si="121">ED13+1</f>
        <v>42867</v>
      </c>
      <c r="EF13" s="8">
        <f t="shared" ref="EF13" si="122">EE13+1</f>
        <v>42868</v>
      </c>
      <c r="EG13" s="8">
        <f t="shared" ref="EG13" si="123">EF13+1</f>
        <v>42869</v>
      </c>
      <c r="EH13" s="8">
        <f t="shared" ref="EH13" si="124">EG13+1</f>
        <v>42870</v>
      </c>
      <c r="EI13" s="8">
        <f t="shared" ref="EI13" si="125">EH13+1</f>
        <v>42871</v>
      </c>
      <c r="EJ13" s="8">
        <f t="shared" ref="EJ13" si="126">EI13+1</f>
        <v>42872</v>
      </c>
      <c r="EK13" s="8">
        <f t="shared" ref="EK13" si="127">EJ13+1</f>
        <v>42873</v>
      </c>
      <c r="EL13" s="8">
        <f t="shared" ref="EL13" si="128">EK13+1</f>
        <v>42874</v>
      </c>
      <c r="EM13" s="8">
        <f t="shared" ref="EM13" si="129">EL13+1</f>
        <v>42875</v>
      </c>
      <c r="EN13" s="8">
        <f t="shared" ref="EN13" si="130">EM13+1</f>
        <v>42876</v>
      </c>
      <c r="EO13" s="8">
        <f t="shared" ref="EO13" si="131">EN13+1</f>
        <v>42877</v>
      </c>
      <c r="EP13" s="8">
        <f t="shared" ref="EP13" si="132">EO13+1</f>
        <v>42878</v>
      </c>
      <c r="EQ13" s="8">
        <f t="shared" ref="EQ13" si="133">EP13+1</f>
        <v>42879</v>
      </c>
      <c r="ER13" s="8">
        <f t="shared" ref="ER13" si="134">EQ13+1</f>
        <v>42880</v>
      </c>
      <c r="ES13" s="8">
        <f t="shared" ref="ES13" si="135">ER13+1</f>
        <v>42881</v>
      </c>
      <c r="ET13" s="8">
        <f t="shared" ref="ET13" si="136">ES13+1</f>
        <v>42882</v>
      </c>
      <c r="EU13" s="8">
        <f t="shared" ref="EU13" si="137">ET13+1</f>
        <v>42883</v>
      </c>
      <c r="EV13" s="8">
        <f t="shared" ref="EV13" si="138">EU13+1</f>
        <v>42884</v>
      </c>
      <c r="EW13" s="8">
        <f t="shared" ref="EW13" si="139">EV13+1</f>
        <v>42885</v>
      </c>
      <c r="EX13" s="8">
        <f t="shared" ref="EX13" si="140">EW13+1</f>
        <v>42886</v>
      </c>
      <c r="EY13" s="8">
        <f t="shared" ref="EY13" si="141">EX13+1</f>
        <v>42887</v>
      </c>
      <c r="EZ13" s="8">
        <f t="shared" ref="EZ13" si="142">EY13+1</f>
        <v>42888</v>
      </c>
      <c r="FA13" s="8">
        <f t="shared" ref="FA13" si="143">EZ13+1</f>
        <v>42889</v>
      </c>
      <c r="FB13" s="8">
        <f t="shared" ref="FB13" si="144">FA13+1</f>
        <v>42890</v>
      </c>
      <c r="FC13" s="8">
        <f t="shared" ref="FC13" si="145">FB13+1</f>
        <v>42891</v>
      </c>
      <c r="FD13" s="8">
        <f t="shared" ref="FD13" si="146">FC13+1</f>
        <v>42892</v>
      </c>
      <c r="FE13" s="8">
        <f t="shared" ref="FE13" si="147">FD13+1</f>
        <v>42893</v>
      </c>
      <c r="FF13" s="8">
        <f t="shared" ref="FF13" si="148">FE13+1</f>
        <v>42894</v>
      </c>
      <c r="FG13" s="8">
        <f t="shared" ref="FG13" si="149">FF13+1</f>
        <v>42895</v>
      </c>
      <c r="FH13" s="8">
        <f t="shared" ref="FH13" si="150">FG13+1</f>
        <v>42896</v>
      </c>
      <c r="FI13" s="8">
        <f t="shared" ref="FI13" si="151">FH13+1</f>
        <v>42897</v>
      </c>
      <c r="FJ13" s="8">
        <f t="shared" ref="FJ13" si="152">FI13+1</f>
        <v>42898</v>
      </c>
      <c r="FK13" s="8">
        <f t="shared" ref="FK13" si="153">FJ13+1</f>
        <v>42899</v>
      </c>
      <c r="FL13" s="8">
        <f t="shared" ref="FL13" si="154">FK13+1</f>
        <v>42900</v>
      </c>
      <c r="FM13" s="8">
        <f t="shared" ref="FM13" si="155">FL13+1</f>
        <v>42901</v>
      </c>
      <c r="FN13" s="8">
        <f t="shared" ref="FN13" si="156">FM13+1</f>
        <v>42902</v>
      </c>
      <c r="FO13" s="8">
        <f t="shared" ref="FO13" si="157">FN13+1</f>
        <v>42903</v>
      </c>
      <c r="FP13" s="8">
        <f t="shared" ref="FP13" si="158">FO13+1</f>
        <v>42904</v>
      </c>
      <c r="FQ13" s="8">
        <f t="shared" ref="FQ13" si="159">FP13+1</f>
        <v>42905</v>
      </c>
      <c r="FR13" s="8">
        <f t="shared" ref="FR13" si="160">FQ13+1</f>
        <v>42906</v>
      </c>
      <c r="FS13" s="8">
        <f t="shared" ref="FS13" si="161">FR13+1</f>
        <v>42907</v>
      </c>
      <c r="FT13" s="8">
        <f t="shared" ref="FT13" si="162">FS13+1</f>
        <v>42908</v>
      </c>
      <c r="FU13" s="8">
        <f t="shared" ref="FU13" si="163">FT13+1</f>
        <v>42909</v>
      </c>
      <c r="FV13" s="8">
        <f t="shared" ref="FV13" si="164">FU13+1</f>
        <v>42910</v>
      </c>
      <c r="FW13" s="8">
        <f t="shared" ref="FW13" si="165">FV13+1</f>
        <v>42911</v>
      </c>
      <c r="FX13" s="8">
        <f t="shared" ref="FX13" si="166">FW13+1</f>
        <v>42912</v>
      </c>
      <c r="FY13" s="8">
        <f t="shared" ref="FY13" si="167">FX13+1</f>
        <v>42913</v>
      </c>
      <c r="FZ13" s="8">
        <f t="shared" ref="FZ13" si="168">FY13+1</f>
        <v>42914</v>
      </c>
      <c r="GA13" s="8">
        <f t="shared" ref="GA13" si="169">FZ13+1</f>
        <v>42915</v>
      </c>
      <c r="GB13" s="8">
        <f t="shared" ref="GB13" si="170">GA13+1</f>
        <v>42916</v>
      </c>
      <c r="GC13" s="8">
        <f t="shared" ref="GC13" si="171">GB13+1</f>
        <v>42917</v>
      </c>
      <c r="GD13" s="8">
        <f t="shared" ref="GD13" si="172">GC13+1</f>
        <v>42918</v>
      </c>
      <c r="GE13" s="8">
        <f t="shared" ref="GE13" si="173">GD13+1</f>
        <v>42919</v>
      </c>
      <c r="GF13" s="8">
        <f t="shared" ref="GF13" si="174">GE13+1</f>
        <v>42920</v>
      </c>
      <c r="GG13" s="8">
        <f t="shared" ref="GG13" si="175">GF13+1</f>
        <v>42921</v>
      </c>
      <c r="GH13" s="8">
        <f t="shared" ref="GH13" si="176">GG13+1</f>
        <v>42922</v>
      </c>
      <c r="GI13" s="8">
        <f t="shared" ref="GI13" si="177">GH13+1</f>
        <v>42923</v>
      </c>
      <c r="GJ13" s="8">
        <f t="shared" ref="GJ13" si="178">GI13+1</f>
        <v>42924</v>
      </c>
      <c r="GK13" s="8">
        <f t="shared" ref="GK13" si="179">GJ13+1</f>
        <v>42925</v>
      </c>
      <c r="GL13" s="8">
        <f t="shared" ref="GL13" si="180">GK13+1</f>
        <v>42926</v>
      </c>
      <c r="GM13" s="8">
        <f t="shared" ref="GM13" si="181">GL13+1</f>
        <v>42927</v>
      </c>
      <c r="GN13" s="8">
        <f t="shared" ref="GN13" si="182">GM13+1</f>
        <v>42928</v>
      </c>
      <c r="GO13" s="8">
        <f t="shared" ref="GO13" si="183">GN13+1</f>
        <v>42929</v>
      </c>
      <c r="GP13" s="8">
        <f t="shared" ref="GP13" si="184">GO13+1</f>
        <v>42930</v>
      </c>
      <c r="GQ13" s="8">
        <f t="shared" ref="GQ13" si="185">GP13+1</f>
        <v>42931</v>
      </c>
      <c r="GR13" s="8">
        <f t="shared" ref="GR13" si="186">GQ13+1</f>
        <v>42932</v>
      </c>
      <c r="GS13" s="8">
        <f t="shared" ref="GS13" si="187">GR13+1</f>
        <v>42933</v>
      </c>
      <c r="GT13" s="8">
        <f t="shared" ref="GT13" si="188">GS13+1</f>
        <v>42934</v>
      </c>
      <c r="GU13" s="8">
        <f t="shared" ref="GU13" si="189">GT13+1</f>
        <v>42935</v>
      </c>
      <c r="GV13" s="8">
        <f t="shared" ref="GV13" si="190">GU13+1</f>
        <v>42936</v>
      </c>
      <c r="GW13" s="8">
        <f t="shared" ref="GW13" si="191">GV13+1</f>
        <v>42937</v>
      </c>
      <c r="GX13" s="8">
        <f t="shared" ref="GX13" si="192">GW13+1</f>
        <v>42938</v>
      </c>
      <c r="GY13" s="8">
        <f t="shared" ref="GY13" si="193">GX13+1</f>
        <v>42939</v>
      </c>
      <c r="GZ13" s="8">
        <f t="shared" ref="GZ13" si="194">GY13+1</f>
        <v>42940</v>
      </c>
      <c r="HA13" s="8">
        <f t="shared" ref="HA13" si="195">GZ13+1</f>
        <v>42941</v>
      </c>
      <c r="HB13" s="8">
        <f t="shared" ref="HB13" si="196">HA13+1</f>
        <v>42942</v>
      </c>
      <c r="HC13" s="8">
        <f t="shared" ref="HC13" si="197">HB13+1</f>
        <v>42943</v>
      </c>
      <c r="HD13" s="8">
        <f t="shared" ref="HD13" si="198">HC13+1</f>
        <v>42944</v>
      </c>
      <c r="HE13" s="8">
        <f t="shared" ref="HE13" si="199">HD13+1</f>
        <v>42945</v>
      </c>
      <c r="HF13" s="8">
        <f t="shared" ref="HF13" si="200">HE13+1</f>
        <v>42946</v>
      </c>
      <c r="HG13" s="8">
        <f t="shared" ref="HG13" si="201">HF13+1</f>
        <v>42947</v>
      </c>
      <c r="HH13" s="8">
        <f t="shared" ref="HH13" si="202">HG13+1</f>
        <v>42948</v>
      </c>
      <c r="HI13" s="8">
        <f t="shared" ref="HI13" si="203">HH13+1</f>
        <v>42949</v>
      </c>
      <c r="HJ13" s="8">
        <f t="shared" ref="HJ13" si="204">HI13+1</f>
        <v>42950</v>
      </c>
      <c r="HK13" s="8">
        <f t="shared" ref="HK13" si="205">HJ13+1</f>
        <v>42951</v>
      </c>
      <c r="HL13" s="8">
        <f t="shared" ref="HL13" si="206">HK13+1</f>
        <v>42952</v>
      </c>
      <c r="HM13" s="8">
        <f t="shared" ref="HM13" si="207">HL13+1</f>
        <v>42953</v>
      </c>
      <c r="HN13" s="8">
        <f t="shared" ref="HN13" si="208">HM13+1</f>
        <v>42954</v>
      </c>
      <c r="HO13" s="8">
        <f t="shared" ref="HO13" si="209">HN13+1</f>
        <v>42955</v>
      </c>
      <c r="HP13" s="8">
        <f t="shared" ref="HP13" si="210">HO13+1</f>
        <v>42956</v>
      </c>
      <c r="HQ13" s="8">
        <f t="shared" ref="HQ13" si="211">HP13+1</f>
        <v>42957</v>
      </c>
      <c r="HR13" s="8">
        <f t="shared" ref="HR13" si="212">HQ13+1</f>
        <v>42958</v>
      </c>
      <c r="HS13" s="8">
        <f t="shared" ref="HS13" si="213">HR13+1</f>
        <v>42959</v>
      </c>
      <c r="HT13" s="8">
        <f t="shared" ref="HT13" si="214">HS13+1</f>
        <v>42960</v>
      </c>
      <c r="HU13" s="8">
        <f t="shared" ref="HU13" si="215">HT13+1</f>
        <v>42961</v>
      </c>
      <c r="HV13" s="8">
        <f t="shared" ref="HV13" si="216">HU13+1</f>
        <v>42962</v>
      </c>
      <c r="HW13" s="8">
        <f t="shared" ref="HW13" si="217">HV13+1</f>
        <v>42963</v>
      </c>
      <c r="HX13" s="8">
        <f t="shared" ref="HX13" si="218">HW13+1</f>
        <v>42964</v>
      </c>
      <c r="HY13" s="8">
        <f t="shared" ref="HY13" si="219">HX13+1</f>
        <v>42965</v>
      </c>
      <c r="HZ13" s="8">
        <f t="shared" ref="HZ13" si="220">HY13+1</f>
        <v>42966</v>
      </c>
      <c r="IA13" s="8">
        <f t="shared" ref="IA13" si="221">HZ13+1</f>
        <v>42967</v>
      </c>
      <c r="IB13" s="8">
        <f t="shared" ref="IB13" si="222">IA13+1</f>
        <v>42968</v>
      </c>
      <c r="IC13" s="8">
        <f t="shared" ref="IC13" si="223">IB13+1</f>
        <v>42969</v>
      </c>
      <c r="ID13" s="8">
        <f t="shared" ref="ID13" si="224">IC13+1</f>
        <v>42970</v>
      </c>
      <c r="IE13" s="8">
        <f t="shared" ref="IE13" si="225">ID13+1</f>
        <v>42971</v>
      </c>
      <c r="IF13" s="8">
        <f t="shared" ref="IF13" si="226">IE13+1</f>
        <v>42972</v>
      </c>
      <c r="IG13" s="8">
        <f t="shared" ref="IG13" si="227">IF13+1</f>
        <v>42973</v>
      </c>
      <c r="IH13" s="8">
        <f t="shared" ref="IH13" si="228">IG13+1</f>
        <v>42974</v>
      </c>
      <c r="II13" s="8">
        <f t="shared" ref="II13" si="229">IH13+1</f>
        <v>42975</v>
      </c>
      <c r="IJ13" s="8">
        <f t="shared" ref="IJ13" si="230">II13+1</f>
        <v>42976</v>
      </c>
      <c r="IK13" s="8">
        <f t="shared" ref="IK13" si="231">IJ13+1</f>
        <v>42977</v>
      </c>
      <c r="IL13" s="8">
        <f t="shared" ref="IL13" si="232">IK13+1</f>
        <v>42978</v>
      </c>
      <c r="IM13" s="8">
        <f t="shared" ref="IM13" si="233">IL13+1</f>
        <v>42979</v>
      </c>
      <c r="IN13" s="8">
        <f t="shared" ref="IN13" si="234">IM13+1</f>
        <v>42980</v>
      </c>
      <c r="IO13" s="8">
        <f t="shared" ref="IO13" si="235">IN13+1</f>
        <v>42981</v>
      </c>
      <c r="IP13" s="8">
        <f t="shared" ref="IP13" si="236">IO13+1</f>
        <v>42982</v>
      </c>
      <c r="IQ13" s="8">
        <f t="shared" ref="IQ13" si="237">IP13+1</f>
        <v>42983</v>
      </c>
      <c r="IR13" s="8">
        <f t="shared" ref="IR13" si="238">IQ13+1</f>
        <v>42984</v>
      </c>
      <c r="IS13" s="8">
        <f t="shared" ref="IS13" si="239">IR13+1</f>
        <v>42985</v>
      </c>
      <c r="IT13" s="8">
        <f t="shared" ref="IT13" si="240">IS13+1</f>
        <v>42986</v>
      </c>
      <c r="IU13" s="8">
        <f t="shared" ref="IU13" si="241">IT13+1</f>
        <v>42987</v>
      </c>
      <c r="IV13" s="8">
        <f t="shared" ref="IV13" si="242">IU13+1</f>
        <v>42988</v>
      </c>
      <c r="IW13" s="8">
        <f t="shared" ref="IW13" si="243">IV13+1</f>
        <v>42989</v>
      </c>
      <c r="IX13" s="8">
        <f t="shared" ref="IX13" si="244">IW13+1</f>
        <v>42990</v>
      </c>
      <c r="IY13" s="8">
        <f t="shared" ref="IY13" si="245">IX13+1</f>
        <v>42991</v>
      </c>
      <c r="IZ13" s="8">
        <f t="shared" ref="IZ13" si="246">IY13+1</f>
        <v>42992</v>
      </c>
      <c r="JA13" s="8">
        <f t="shared" ref="JA13" si="247">IZ13+1</f>
        <v>42993</v>
      </c>
      <c r="JB13" s="8">
        <f t="shared" ref="JB13" si="248">JA13+1</f>
        <v>42994</v>
      </c>
      <c r="JC13" s="8">
        <f t="shared" ref="JC13" si="249">JB13+1</f>
        <v>42995</v>
      </c>
      <c r="JD13" s="8">
        <f t="shared" ref="JD13" si="250">JC13+1</f>
        <v>42996</v>
      </c>
      <c r="JE13" s="8">
        <f t="shared" ref="JE13" si="251">JD13+1</f>
        <v>42997</v>
      </c>
      <c r="JF13" s="8">
        <f t="shared" ref="JF13" si="252">JE13+1</f>
        <v>42998</v>
      </c>
      <c r="JG13" s="8">
        <f t="shared" ref="JG13" si="253">JF13+1</f>
        <v>42999</v>
      </c>
      <c r="JH13" s="8">
        <f t="shared" ref="JH13" si="254">JG13+1</f>
        <v>43000</v>
      </c>
      <c r="JI13" s="8">
        <f t="shared" ref="JI13" si="255">JH13+1</f>
        <v>43001</v>
      </c>
      <c r="JJ13" s="8">
        <f t="shared" ref="JJ13" si="256">JI13+1</f>
        <v>43002</v>
      </c>
      <c r="JK13" s="8">
        <f t="shared" ref="JK13" si="257">JJ13+1</f>
        <v>43003</v>
      </c>
      <c r="JL13" s="8">
        <f t="shared" ref="JL13" si="258">JK13+1</f>
        <v>43004</v>
      </c>
      <c r="JM13" s="8">
        <f t="shared" ref="JM13" si="259">JL13+1</f>
        <v>43005</v>
      </c>
      <c r="JN13" s="8">
        <f t="shared" ref="JN13" si="260">JM13+1</f>
        <v>43006</v>
      </c>
      <c r="JO13" s="8">
        <f t="shared" ref="JO13" si="261">JN13+1</f>
        <v>43007</v>
      </c>
      <c r="JP13" s="8">
        <f t="shared" ref="JP13" si="262">JO13+1</f>
        <v>43008</v>
      </c>
      <c r="JQ13" s="8">
        <f t="shared" ref="JQ13" si="263">JP13+1</f>
        <v>43009</v>
      </c>
      <c r="JR13" s="8">
        <f t="shared" ref="JR13" si="264">JQ13+1</f>
        <v>43010</v>
      </c>
      <c r="JS13" s="8">
        <f t="shared" ref="JS13" si="265">JR13+1</f>
        <v>43011</v>
      </c>
      <c r="JT13" s="8">
        <f t="shared" ref="JT13" si="266">JS13+1</f>
        <v>43012</v>
      </c>
      <c r="JU13" s="8">
        <f t="shared" ref="JU13" si="267">JT13+1</f>
        <v>43013</v>
      </c>
      <c r="JV13" s="8">
        <f t="shared" ref="JV13" si="268">JU13+1</f>
        <v>43014</v>
      </c>
      <c r="JW13" s="8">
        <f t="shared" ref="JW13" si="269">JV13+1</f>
        <v>43015</v>
      </c>
      <c r="JX13" s="8">
        <f t="shared" ref="JX13" si="270">JW13+1</f>
        <v>43016</v>
      </c>
      <c r="JY13" s="8">
        <f t="shared" ref="JY13" si="271">JX13+1</f>
        <v>43017</v>
      </c>
      <c r="JZ13" s="8">
        <f t="shared" ref="JZ13" si="272">JY13+1</f>
        <v>43018</v>
      </c>
      <c r="KA13" s="8">
        <f t="shared" ref="KA13" si="273">JZ13+1</f>
        <v>43019</v>
      </c>
      <c r="KB13" s="8">
        <f t="shared" ref="KB13" si="274">KA13+1</f>
        <v>43020</v>
      </c>
      <c r="KC13" s="8">
        <f t="shared" ref="KC13" si="275">KB13+1</f>
        <v>43021</v>
      </c>
      <c r="KD13" s="8">
        <f t="shared" ref="KD13" si="276">KC13+1</f>
        <v>43022</v>
      </c>
      <c r="KE13" s="8">
        <f t="shared" ref="KE13" si="277">KD13+1</f>
        <v>43023</v>
      </c>
      <c r="KF13" s="8">
        <f t="shared" ref="KF13" si="278">KE13+1</f>
        <v>43024</v>
      </c>
      <c r="KG13" s="8">
        <f t="shared" ref="KG13" si="279">KF13+1</f>
        <v>43025</v>
      </c>
      <c r="KH13" s="8">
        <f t="shared" ref="KH13" si="280">KG13+1</f>
        <v>43026</v>
      </c>
      <c r="KI13" s="8">
        <f t="shared" ref="KI13" si="281">KH13+1</f>
        <v>43027</v>
      </c>
      <c r="KJ13" s="8">
        <f t="shared" ref="KJ13" si="282">KI13+1</f>
        <v>43028</v>
      </c>
      <c r="KK13" s="8">
        <f t="shared" ref="KK13" si="283">KJ13+1</f>
        <v>43029</v>
      </c>
      <c r="KL13" s="8">
        <f t="shared" ref="KL13" si="284">KK13+1</f>
        <v>43030</v>
      </c>
      <c r="KM13" s="8">
        <f t="shared" ref="KM13" si="285">KL13+1</f>
        <v>43031</v>
      </c>
      <c r="KN13" s="8">
        <f t="shared" ref="KN13" si="286">KM13+1</f>
        <v>43032</v>
      </c>
      <c r="KO13" s="8">
        <f t="shared" ref="KO13" si="287">KN13+1</f>
        <v>43033</v>
      </c>
      <c r="KP13" s="8">
        <f t="shared" ref="KP13" si="288">KO13+1</f>
        <v>43034</v>
      </c>
      <c r="KQ13" s="8">
        <f t="shared" ref="KQ13" si="289">KP13+1</f>
        <v>43035</v>
      </c>
      <c r="KR13" s="8">
        <f t="shared" ref="KR13" si="290">KQ13+1</f>
        <v>43036</v>
      </c>
      <c r="KS13" s="8">
        <f t="shared" ref="KS13" si="291">KR13+1</f>
        <v>43037</v>
      </c>
      <c r="KT13" s="8">
        <f t="shared" ref="KT13" si="292">KS13+1</f>
        <v>43038</v>
      </c>
      <c r="KU13" s="8">
        <f t="shared" ref="KU13" si="293">KT13+1</f>
        <v>43039</v>
      </c>
      <c r="KV13" s="8">
        <f t="shared" ref="KV13" si="294">KU13+1</f>
        <v>43040</v>
      </c>
      <c r="KW13" s="8">
        <f t="shared" ref="KW13" si="295">KV13+1</f>
        <v>43041</v>
      </c>
      <c r="KX13" s="8">
        <f t="shared" ref="KX13" si="296">KW13+1</f>
        <v>43042</v>
      </c>
      <c r="KY13" s="8">
        <f t="shared" ref="KY13" si="297">KX13+1</f>
        <v>43043</v>
      </c>
      <c r="KZ13" s="8">
        <f t="shared" ref="KZ13" si="298">KY13+1</f>
        <v>43044</v>
      </c>
      <c r="LA13" s="8">
        <f t="shared" ref="LA13" si="299">KZ13+1</f>
        <v>43045</v>
      </c>
      <c r="LB13" s="8">
        <f t="shared" ref="LB13" si="300">LA13+1</f>
        <v>43046</v>
      </c>
      <c r="LC13" s="8">
        <f t="shared" ref="LC13" si="301">LB13+1</f>
        <v>43047</v>
      </c>
      <c r="LD13" s="8">
        <f t="shared" ref="LD13" si="302">LC13+1</f>
        <v>43048</v>
      </c>
      <c r="LE13" s="8">
        <f t="shared" ref="LE13" si="303">LD13+1</f>
        <v>43049</v>
      </c>
      <c r="LF13" s="8">
        <f t="shared" ref="LF13" si="304">LE13+1</f>
        <v>43050</v>
      </c>
      <c r="LG13" s="8">
        <f t="shared" ref="LG13" si="305">LF13+1</f>
        <v>43051</v>
      </c>
      <c r="LH13" s="8">
        <f t="shared" ref="LH13" si="306">LG13+1</f>
        <v>43052</v>
      </c>
      <c r="LI13" s="8">
        <f t="shared" ref="LI13" si="307">LH13+1</f>
        <v>43053</v>
      </c>
      <c r="LJ13" s="8">
        <f t="shared" ref="LJ13" si="308">LI13+1</f>
        <v>43054</v>
      </c>
      <c r="LK13" s="8">
        <f t="shared" ref="LK13" si="309">LJ13+1</f>
        <v>43055</v>
      </c>
      <c r="LL13" s="8">
        <f t="shared" ref="LL13" si="310">LK13+1</f>
        <v>43056</v>
      </c>
      <c r="LM13" s="8">
        <f t="shared" ref="LM13" si="311">LL13+1</f>
        <v>43057</v>
      </c>
      <c r="LN13" s="8">
        <f t="shared" ref="LN13" si="312">LM13+1</f>
        <v>43058</v>
      </c>
      <c r="LO13" s="8">
        <f t="shared" ref="LO13" si="313">LN13+1</f>
        <v>43059</v>
      </c>
      <c r="LP13" s="8">
        <f t="shared" ref="LP13" si="314">LO13+1</f>
        <v>43060</v>
      </c>
      <c r="LQ13" s="8">
        <f t="shared" ref="LQ13" si="315">LP13+1</f>
        <v>43061</v>
      </c>
      <c r="LR13" s="8">
        <f t="shared" ref="LR13" si="316">LQ13+1</f>
        <v>43062</v>
      </c>
      <c r="LS13" s="8">
        <f t="shared" ref="LS13" si="317">LR13+1</f>
        <v>43063</v>
      </c>
      <c r="LT13" s="8">
        <f t="shared" ref="LT13" si="318">LS13+1</f>
        <v>43064</v>
      </c>
      <c r="LU13" s="8">
        <f t="shared" ref="LU13" si="319">LT13+1</f>
        <v>43065</v>
      </c>
      <c r="LV13" s="8">
        <f t="shared" ref="LV13" si="320">LU13+1</f>
        <v>43066</v>
      </c>
      <c r="LW13" s="8">
        <f t="shared" ref="LW13" si="321">LV13+1</f>
        <v>43067</v>
      </c>
      <c r="LX13" s="8">
        <f t="shared" ref="LX13" si="322">LW13+1</f>
        <v>43068</v>
      </c>
      <c r="LY13" s="8">
        <f t="shared" ref="LY13" si="323">LX13+1</f>
        <v>43069</v>
      </c>
      <c r="LZ13" s="8">
        <f t="shared" ref="LZ13" si="324">LY13+1</f>
        <v>43070</v>
      </c>
      <c r="MA13" s="8">
        <f t="shared" ref="MA13" si="325">LZ13+1</f>
        <v>43071</v>
      </c>
      <c r="MB13" s="8">
        <f t="shared" ref="MB13" si="326">MA13+1</f>
        <v>43072</v>
      </c>
      <c r="MC13" s="8">
        <f t="shared" ref="MC13" si="327">MB13+1</f>
        <v>43073</v>
      </c>
      <c r="MD13" s="8">
        <f t="shared" ref="MD13" si="328">MC13+1</f>
        <v>43074</v>
      </c>
      <c r="ME13" s="8">
        <f t="shared" ref="ME13" si="329">MD13+1</f>
        <v>43075</v>
      </c>
      <c r="MF13" s="8">
        <f t="shared" ref="MF13" si="330">ME13+1</f>
        <v>43076</v>
      </c>
      <c r="MG13" s="8">
        <f t="shared" ref="MG13" si="331">MF13+1</f>
        <v>43077</v>
      </c>
      <c r="MH13" s="8">
        <f t="shared" ref="MH13" si="332">MG13+1</f>
        <v>43078</v>
      </c>
      <c r="MI13" s="8">
        <f t="shared" ref="MI13" si="333">MH13+1</f>
        <v>43079</v>
      </c>
      <c r="MJ13" s="8">
        <f t="shared" ref="MJ13" si="334">MI13+1</f>
        <v>43080</v>
      </c>
      <c r="MK13" s="8">
        <f t="shared" ref="MK13" si="335">MJ13+1</f>
        <v>43081</v>
      </c>
      <c r="ML13" s="8">
        <f t="shared" ref="ML13" si="336">MK13+1</f>
        <v>43082</v>
      </c>
      <c r="MM13" s="8">
        <f t="shared" ref="MM13" si="337">ML13+1</f>
        <v>43083</v>
      </c>
      <c r="MN13" s="8">
        <f t="shared" ref="MN13" si="338">MM13+1</f>
        <v>43084</v>
      </c>
      <c r="MO13" s="8">
        <f t="shared" ref="MO13" si="339">MN13+1</f>
        <v>43085</v>
      </c>
      <c r="MP13" s="8">
        <f t="shared" ref="MP13" si="340">MO13+1</f>
        <v>43086</v>
      </c>
      <c r="MQ13" s="8">
        <f t="shared" ref="MQ13" si="341">MP13+1</f>
        <v>43087</v>
      </c>
      <c r="MR13" s="8">
        <f t="shared" ref="MR13" si="342">MQ13+1</f>
        <v>43088</v>
      </c>
      <c r="MS13" s="8">
        <f t="shared" ref="MS13" si="343">MR13+1</f>
        <v>43089</v>
      </c>
      <c r="MT13" s="8">
        <f t="shared" ref="MT13" si="344">MS13+1</f>
        <v>43090</v>
      </c>
      <c r="MU13" s="8">
        <f t="shared" ref="MU13" si="345">MT13+1</f>
        <v>43091</v>
      </c>
      <c r="MV13" s="8">
        <f t="shared" ref="MV13" si="346">MU13+1</f>
        <v>43092</v>
      </c>
      <c r="MW13" s="8">
        <f t="shared" ref="MW13" si="347">MV13+1</f>
        <v>43093</v>
      </c>
      <c r="MX13" s="8">
        <f t="shared" ref="MX13" si="348">MW13+1</f>
        <v>43094</v>
      </c>
      <c r="MY13" s="8">
        <f t="shared" ref="MY13" si="349">MX13+1</f>
        <v>43095</v>
      </c>
      <c r="MZ13" s="8">
        <f t="shared" ref="MZ13" si="350">MY13+1</f>
        <v>43096</v>
      </c>
      <c r="NA13" s="8">
        <f t="shared" ref="NA13" si="351">MZ13+1</f>
        <v>43097</v>
      </c>
      <c r="NB13" s="8">
        <f t="shared" ref="NB13" si="352">NA13+1</f>
        <v>43098</v>
      </c>
      <c r="NC13" s="8">
        <f t="shared" ref="NC13:NE13" si="353">NB13+1</f>
        <v>43099</v>
      </c>
      <c r="ND13" s="8">
        <f t="shared" si="353"/>
        <v>43100</v>
      </c>
      <c r="NE13" s="8">
        <f t="shared" si="353"/>
        <v>43101</v>
      </c>
      <c r="NF13" s="8">
        <f t="shared" ref="NF13" si="354">NE13+1</f>
        <v>43102</v>
      </c>
      <c r="NG13" s="8">
        <f t="shared" ref="NG13" si="355">NF13+1</f>
        <v>43103</v>
      </c>
      <c r="NH13" s="8">
        <f t="shared" ref="NH13" si="356">NG13+1</f>
        <v>43104</v>
      </c>
      <c r="NJ13" s="35">
        <f t="shared" ref="NJ13" si="357">COUNTIF(D13:NE13,$F$3)</f>
        <v>0</v>
      </c>
      <c r="NK13" s="35">
        <f t="shared" ref="NK13" si="358">COUNTIF(D13:NE13,$F$4)/2</f>
        <v>0</v>
      </c>
      <c r="NL13" s="35">
        <f t="shared" ref="NL13" si="359">COUNTIF(D13:NE13,$F$5)/2</f>
        <v>0</v>
      </c>
      <c r="NM13" s="35">
        <f t="shared" ref="NM13" si="360">COUNTIF(D13:NE13,$F$6)</f>
        <v>0</v>
      </c>
      <c r="NN13" s="35">
        <f t="shared" ref="NN13" si="361">COUNTIF(D13:NE13,$F$7)</f>
        <v>0</v>
      </c>
      <c r="NO13" s="35">
        <f t="shared" ref="NO13" si="362">COUNTIF(D13:NE13,$F$8)</f>
        <v>0</v>
      </c>
      <c r="NP13" s="35">
        <f t="shared" ref="NP13" si="363">COUNTIF(D13:NE13,$K$3)</f>
        <v>0</v>
      </c>
      <c r="NQ13" s="35">
        <f t="shared" ref="NQ13" si="364">COUNTIF(D13:NE13,$K$4)</f>
        <v>0</v>
      </c>
      <c r="NR13" s="35">
        <f t="shared" ref="NR13" si="365">COUNTIF(D13:NE13,$K$5)</f>
        <v>0</v>
      </c>
      <c r="NS13" s="35">
        <f t="shared" ref="NS13" si="366">COUNTIF(D13:NE13,$K$6)</f>
        <v>0</v>
      </c>
      <c r="NT13" s="35">
        <f t="shared" ref="NT13" si="367">COUNTIF(D13:NE13,$K$7)</f>
        <v>0</v>
      </c>
    </row>
    <row r="14" spans="1:395">
      <c r="A14" s="29" t="s">
        <v>15</v>
      </c>
      <c r="B14" s="29" t="s">
        <v>36</v>
      </c>
      <c r="C14" s="29" t="s">
        <v>37</v>
      </c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  <c r="HY14" s="22"/>
      <c r="HZ14" s="22"/>
      <c r="IA14" s="22"/>
      <c r="IB14" s="22"/>
      <c r="IC14" s="22"/>
      <c r="ID14" s="22"/>
      <c r="IE14" s="22"/>
      <c r="IF14" s="22"/>
      <c r="IG14" s="22"/>
      <c r="IH14" s="22"/>
      <c r="II14" s="22"/>
      <c r="IJ14" s="22"/>
      <c r="IK14" s="22"/>
      <c r="IL14" s="22"/>
      <c r="IM14" s="22"/>
      <c r="IN14" s="22"/>
      <c r="IO14" s="22"/>
      <c r="IP14" s="22"/>
      <c r="IQ14" s="22"/>
      <c r="IR14" s="22"/>
      <c r="IS14" s="22"/>
      <c r="IT14" s="22"/>
      <c r="IU14" s="22"/>
      <c r="IV14" s="22"/>
      <c r="IW14" s="22"/>
      <c r="IX14" s="22"/>
      <c r="IY14" s="22"/>
      <c r="IZ14" s="22"/>
      <c r="JA14" s="22"/>
      <c r="JB14" s="22"/>
      <c r="JC14" s="22"/>
      <c r="JD14" s="22"/>
      <c r="JE14" s="22"/>
      <c r="JF14" s="22"/>
      <c r="JG14" s="22"/>
      <c r="JH14" s="22"/>
      <c r="JI14" s="22"/>
      <c r="JJ14" s="22"/>
      <c r="JK14" s="22"/>
      <c r="JL14" s="22"/>
      <c r="JM14" s="22"/>
      <c r="JN14" s="22"/>
      <c r="JO14" s="22"/>
      <c r="JP14" s="22"/>
      <c r="JQ14" s="22"/>
      <c r="JR14" s="22"/>
      <c r="JS14" s="22"/>
      <c r="JT14" s="22"/>
      <c r="JU14" s="22"/>
      <c r="JV14" s="22"/>
      <c r="JW14" s="22"/>
      <c r="JX14" s="22"/>
      <c r="JY14" s="22"/>
      <c r="JZ14" s="22"/>
      <c r="KA14" s="22"/>
      <c r="KB14" s="22"/>
      <c r="KC14" s="22"/>
      <c r="KD14" s="22"/>
      <c r="KE14" s="22"/>
      <c r="KF14" s="22"/>
      <c r="KG14" s="22"/>
      <c r="KH14" s="22"/>
      <c r="KI14" s="22"/>
      <c r="KJ14" s="22"/>
      <c r="KK14" s="22"/>
      <c r="KL14" s="22"/>
      <c r="KM14" s="22"/>
      <c r="KN14" s="22"/>
      <c r="KO14" s="22"/>
      <c r="KP14" s="22"/>
      <c r="KQ14" s="22"/>
      <c r="KR14" s="22"/>
      <c r="KS14" s="22"/>
      <c r="KT14" s="22"/>
      <c r="KU14" s="22"/>
      <c r="KV14" s="22"/>
      <c r="KW14" s="22"/>
      <c r="KX14" s="22"/>
      <c r="KY14" s="22"/>
      <c r="KZ14" s="22"/>
      <c r="LA14" s="22"/>
      <c r="LB14" s="22"/>
      <c r="LC14" s="22"/>
      <c r="LD14" s="22"/>
      <c r="LE14" s="22"/>
      <c r="LF14" s="22"/>
      <c r="LG14" s="22"/>
      <c r="LH14" s="22"/>
      <c r="LI14" s="22"/>
      <c r="LJ14" s="22"/>
      <c r="LK14" s="22"/>
      <c r="LL14" s="22"/>
      <c r="LM14" s="22"/>
      <c r="LN14" s="22"/>
      <c r="LO14" s="22"/>
      <c r="LP14" s="22"/>
      <c r="LQ14" s="22"/>
      <c r="LR14" s="22"/>
      <c r="LS14" s="22"/>
      <c r="LT14" s="22"/>
      <c r="LU14" s="22"/>
      <c r="LV14" s="22"/>
      <c r="LW14" s="22"/>
      <c r="LX14" s="22"/>
      <c r="LY14" s="22"/>
      <c r="LZ14" s="22"/>
      <c r="MA14" s="22"/>
      <c r="MB14" s="22"/>
      <c r="MC14" s="22"/>
      <c r="MD14" s="22"/>
      <c r="ME14" s="22"/>
      <c r="MF14" s="22"/>
      <c r="MG14" s="22"/>
      <c r="MH14" s="22"/>
      <c r="MI14" s="22"/>
      <c r="MJ14" s="22"/>
      <c r="MK14" s="22"/>
      <c r="ML14" s="22"/>
      <c r="MM14" s="22"/>
      <c r="MN14" s="22"/>
      <c r="MO14" s="22"/>
      <c r="MP14" s="22"/>
      <c r="MQ14" s="22"/>
      <c r="MR14" s="22"/>
      <c r="MS14" s="22"/>
      <c r="MT14" s="22"/>
      <c r="MU14" s="22"/>
      <c r="MV14" s="22"/>
      <c r="MW14" s="22"/>
      <c r="MX14" s="22"/>
      <c r="MY14" s="22"/>
      <c r="MZ14" s="22"/>
      <c r="NA14" s="22"/>
      <c r="NB14" s="22"/>
      <c r="NC14" s="22"/>
      <c r="ND14" s="22"/>
      <c r="NE14" s="22"/>
      <c r="NF14" s="22"/>
      <c r="NG14" s="22"/>
      <c r="NH14" s="22"/>
      <c r="NJ14" s="35">
        <f t="shared" ref="NJ14" si="368">COUNTIF(D14:NE14,$F$3)</f>
        <v>0</v>
      </c>
      <c r="NK14" s="35">
        <f t="shared" ref="NK14" si="369">COUNTIF(D14:NE14,$F$4)/2</f>
        <v>0</v>
      </c>
      <c r="NL14" s="35">
        <f t="shared" ref="NL14" si="370">COUNTIF(D14:NE14,$F$5)/2</f>
        <v>0</v>
      </c>
      <c r="NM14" s="35">
        <f t="shared" ref="NM14" si="371">COUNTIF(D14:NE14,$F$6)</f>
        <v>0</v>
      </c>
      <c r="NN14" s="35">
        <f t="shared" ref="NN14" si="372">COUNTIF(D14:NE14,$F$7)</f>
        <v>0</v>
      </c>
      <c r="NO14" s="35">
        <f t="shared" ref="NO14" si="373">COUNTIF(D14:NE14,$F$8)</f>
        <v>0</v>
      </c>
      <c r="NP14" s="35">
        <f t="shared" ref="NP14" si="374">COUNTIF(D14:NE14,$K$3)</f>
        <v>0</v>
      </c>
      <c r="NQ14" s="35">
        <f t="shared" ref="NQ14" si="375">COUNTIF(D14:NE14,$K$4)</f>
        <v>0</v>
      </c>
      <c r="NR14" s="35">
        <f t="shared" ref="NR14" si="376">COUNTIF(D14:NE14,$K$5)</f>
        <v>0</v>
      </c>
      <c r="NS14" s="35">
        <f t="shared" ref="NS14" si="377">COUNTIF(D14:NE14,$K$6)</f>
        <v>0</v>
      </c>
      <c r="NT14" s="35">
        <f t="shared" ref="NT14" si="378">COUNTIF(D14:NE14,$K$7)</f>
        <v>0</v>
      </c>
      <c r="NU14" s="35"/>
      <c r="NV14" s="35"/>
      <c r="NW14" s="35"/>
      <c r="NX14" s="35"/>
      <c r="NY14" s="35"/>
      <c r="NZ14" s="35"/>
      <c r="OA14" s="35"/>
      <c r="OB14" s="35"/>
      <c r="OC14" s="35"/>
      <c r="OD14" s="35"/>
      <c r="OE14" s="35"/>
    </row>
    <row r="15" spans="1:395"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</row>
    <row r="16" spans="1:395"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</row>
    <row r="17" spans="4:94"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</row>
    <row r="18" spans="4:94"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</row>
    <row r="19" spans="4:94"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</row>
    <row r="20" spans="4:94"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</row>
    <row r="21" spans="4:94"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</row>
    <row r="22" spans="4:94"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</row>
    <row r="23" spans="4:94"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</row>
    <row r="24" spans="4:94"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</row>
    <row r="25" spans="4:94"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</row>
    <row r="26" spans="4:94"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</row>
    <row r="27" spans="4:94"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</row>
    <row r="28" spans="4:94"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</row>
    <row r="29" spans="4:94"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</row>
    <row r="30" spans="4:94"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</row>
    <row r="31" spans="4:94"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</row>
    <row r="32" spans="4:94"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</row>
    <row r="33" spans="4:94"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</row>
    <row r="34" spans="4:94"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</row>
    <row r="35" spans="4:94"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</row>
    <row r="36" spans="4:94"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</row>
    <row r="37" spans="4:94"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</row>
    <row r="38" spans="4:94"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</row>
    <row r="39" spans="4:94"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</row>
    <row r="40" spans="4:94"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</row>
    <row r="41" spans="4:94"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</row>
    <row r="42" spans="4:94"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</row>
    <row r="43" spans="4:94"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</row>
    <row r="44" spans="4:94"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</row>
    <row r="45" spans="4:94"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</row>
    <row r="46" spans="4:94"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</row>
    <row r="47" spans="4:94"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</row>
    <row r="48" spans="4:94"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</row>
    <row r="49" spans="4:94"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</row>
    <row r="50" spans="4:94"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</row>
    <row r="51" spans="4:94"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</row>
  </sheetData>
  <sheetProtection selectLockedCells="1"/>
  <autoFilter ref="A12:B13"/>
  <sortState ref="A14:C52">
    <sortCondition ref="A14:A190" customList="CDT,PCC,PCP,RACC45,SQG"/>
    <sortCondition ref="B14:B190" customList="GAL,COL,LCL,CDT,CNE,LTN,MJR,ADC,ADJ,MCH,SCH,MDL,SGT,BC1,CC1,BCH,CCH,BRI,CPL,1CL,1TRS,SDT"/>
    <sortCondition ref="C14:C190"/>
  </sortState>
  <mergeCells count="15">
    <mergeCell ref="K3:L3"/>
    <mergeCell ref="K4:L4"/>
    <mergeCell ref="K5:L5"/>
    <mergeCell ref="K6:L6"/>
    <mergeCell ref="K7:L7"/>
    <mergeCell ref="A12:A13"/>
    <mergeCell ref="B12:B13"/>
    <mergeCell ref="C12:C13"/>
    <mergeCell ref="A1:B1"/>
    <mergeCell ref="F3:G3"/>
    <mergeCell ref="F4:G4"/>
    <mergeCell ref="F5:G5"/>
    <mergeCell ref="F6:G6"/>
    <mergeCell ref="F7:G7"/>
    <mergeCell ref="F8:G8"/>
  </mergeCells>
  <conditionalFormatting sqref="D13:NH14">
    <cfRule type="expression" dxfId="21" priority="1">
      <formula>WEEKDAY(D$13)=1</formula>
    </cfRule>
    <cfRule type="expression" dxfId="20" priority="2">
      <formula>WEEKDAY(D$13)=7</formula>
    </cfRule>
    <cfRule type="expression" dxfId="11" priority="22">
      <formula>OR(D$13=Joursferies)</formula>
    </cfRule>
  </conditionalFormatting>
  <conditionalFormatting sqref="AD4">
    <cfRule type="expression" dxfId="19" priority="17">
      <formula>IF(AC4+1&lt;MONTH(1),"",AC4+1)</formula>
    </cfRule>
  </conditionalFormatting>
  <conditionalFormatting sqref="D10:NH10">
    <cfRule type="expression" dxfId="18" priority="10">
      <formula>AND(EOMONTH(D12-1,0)+1=D12)</formula>
    </cfRule>
    <cfRule type="expression" dxfId="17" priority="11">
      <formula>AND(MONTH(D12)/2=INT(MONTH(D12)/2))</formula>
    </cfRule>
    <cfRule type="expression" dxfId="16" priority="12">
      <formula>AND(MONTH(D12)/2&lt;&gt;INT(MONTH(D12)/2))</formula>
    </cfRule>
  </conditionalFormatting>
  <conditionalFormatting sqref="D11:NH11">
    <cfRule type="notContainsBlanks" dxfId="15" priority="6">
      <formula>LEN(TRIM(D11))&gt;0</formula>
    </cfRule>
    <cfRule type="expression" dxfId="14" priority="7">
      <formula>AND(WEEKDAY(D$12,2)=4)</formula>
    </cfRule>
    <cfRule type="expression" dxfId="13" priority="9">
      <formula>AND(WEEKDAY(D13,2)=7)</formula>
    </cfRule>
  </conditionalFormatting>
  <conditionalFormatting sqref="D12:NH12">
    <cfRule type="expression" dxfId="12" priority="5">
      <formula>AND(D$12=TODAY())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8" scale="45" orientation="landscape" horizontalDpi="0" verticalDpi="0" r:id="rId1"/>
  <colBreaks count="3" manualBreakCount="3">
    <brk id="91" max="141" man="1"/>
    <brk id="185" max="1048575" man="1"/>
    <brk id="277" max="1048575" man="1"/>
  </col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2:Q170"/>
  <sheetViews>
    <sheetView workbookViewId="0">
      <pane xSplit="3" ySplit="3" topLeftCell="D4" activePane="bottomRight" state="frozen"/>
      <selection pane="topRight" activeCell="D1" sqref="D1"/>
      <selection pane="bottomLeft" activeCell="A9" sqref="A9"/>
      <selection pane="bottomRight" activeCell="P4" sqref="P4"/>
    </sheetView>
  </sheetViews>
  <sheetFormatPr baseColWidth="10" defaultRowHeight="15"/>
  <cols>
    <col min="1" max="1" width="11.5703125" style="3" bestFit="1" customWidth="1"/>
    <col min="2" max="2" width="11.42578125" style="3"/>
    <col min="3" max="3" width="24.7109375" style="3" bestFit="1" customWidth="1"/>
    <col min="4" max="11" width="11.42578125" style="2"/>
    <col min="12" max="12" width="17.7109375" style="2" bestFit="1" customWidth="1"/>
    <col min="13" max="13" width="12.85546875" style="2" bestFit="1" customWidth="1"/>
    <col min="14" max="14" width="11.42578125" style="2"/>
    <col min="15" max="15" width="2.7109375" style="3" customWidth="1"/>
    <col min="16" max="16" width="17.28515625" style="2" bestFit="1" customWidth="1"/>
    <col min="17" max="17" width="15.28515625" style="2" bestFit="1" customWidth="1"/>
    <col min="18" max="16384" width="11.42578125" style="3"/>
  </cols>
  <sheetData>
    <row r="2" spans="1:17">
      <c r="D2" s="52" t="s">
        <v>32</v>
      </c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7">
      <c r="A3" s="27" t="s">
        <v>16</v>
      </c>
      <c r="B3" s="27" t="s">
        <v>17</v>
      </c>
      <c r="C3" s="27" t="s">
        <v>18</v>
      </c>
      <c r="D3" s="40" t="s">
        <v>19</v>
      </c>
      <c r="E3" s="41" t="s">
        <v>27</v>
      </c>
      <c r="F3" s="42" t="s">
        <v>26</v>
      </c>
      <c r="G3" s="43" t="s">
        <v>20</v>
      </c>
      <c r="H3" s="44" t="s">
        <v>21</v>
      </c>
      <c r="I3" s="45" t="s">
        <v>22</v>
      </c>
      <c r="J3" s="46" t="s">
        <v>30</v>
      </c>
      <c r="K3" s="47" t="s">
        <v>29</v>
      </c>
      <c r="L3" s="48" t="s">
        <v>31</v>
      </c>
      <c r="M3" s="49" t="s">
        <v>25</v>
      </c>
      <c r="N3" s="50" t="s">
        <v>24</v>
      </c>
      <c r="P3" s="27" t="s">
        <v>34</v>
      </c>
      <c r="Q3" s="27" t="s">
        <v>33</v>
      </c>
    </row>
    <row r="4" spans="1:17">
      <c r="A4" s="38" t="str">
        <f ca="1">INDIRECT("'Planning'!A14")</f>
        <v>CDT</v>
      </c>
      <c r="B4" s="38" t="str">
        <f ca="1">INDIRECT("'Planning'!B14")</f>
        <v>CCH</v>
      </c>
      <c r="C4" s="38" t="str">
        <f ca="1">INDIRECT("'Planning'!C14")</f>
        <v>FREDLAPOTRE</v>
      </c>
      <c r="D4" s="27">
        <f ca="1">INDIRECT("'Planning'!NJ14")</f>
        <v>0</v>
      </c>
      <c r="E4" s="27">
        <f ca="1">INDIRECT("'Planning'!NK14")</f>
        <v>0</v>
      </c>
      <c r="F4" s="27">
        <f ca="1">INDIRECT("'Planning'!NL14")</f>
        <v>0</v>
      </c>
      <c r="G4" s="27">
        <f ca="1">INDIRECT("'Planning'!NM14")</f>
        <v>0</v>
      </c>
      <c r="H4" s="27">
        <f ca="1">INDIRECT("'Planning'!NN14")</f>
        <v>0</v>
      </c>
      <c r="I4" s="27">
        <f ca="1">INDIRECT("'Planning'!NO14")</f>
        <v>0</v>
      </c>
      <c r="J4" s="27">
        <f ca="1">INDIRECT("'Planning'!NP14")</f>
        <v>0</v>
      </c>
      <c r="K4" s="27">
        <f ca="1">INDIRECT("'Planning'!NQ14")</f>
        <v>0</v>
      </c>
      <c r="L4" s="27">
        <f ca="1">INDIRECT("'Planning'!NR14")</f>
        <v>0</v>
      </c>
      <c r="M4" s="27">
        <f ca="1">INDIRECT("'Planning'!NS14")</f>
        <v>0</v>
      </c>
      <c r="N4" s="27">
        <f ca="1">INDIRECT("'Planning'!NT14")</f>
        <v>0</v>
      </c>
      <c r="P4" s="51">
        <v>45</v>
      </c>
      <c r="Q4" s="51">
        <f ca="1">P4-(D4+E4+F4)</f>
        <v>45</v>
      </c>
    </row>
    <row r="5" spans="1:17">
      <c r="A5" s="38">
        <f ca="1">INDIRECT("'Planning'!A15")</f>
        <v>0</v>
      </c>
      <c r="B5" s="38">
        <f ca="1">INDIRECT("'Planning'!B15")</f>
        <v>0</v>
      </c>
      <c r="C5" s="38">
        <f ca="1">INDIRECT("'Planning'!C15")</f>
        <v>0</v>
      </c>
      <c r="D5" s="27">
        <f ca="1">INDIRECT("'Planning'!NJ15")</f>
        <v>0</v>
      </c>
      <c r="E5" s="27">
        <f ca="1">INDIRECT("'Planning'!NK15")</f>
        <v>0</v>
      </c>
      <c r="F5" s="27">
        <f ca="1">INDIRECT("'Planning'!NL15")</f>
        <v>0</v>
      </c>
      <c r="G5" s="27">
        <f ca="1">INDIRECT("'Planning'!NM15")</f>
        <v>0</v>
      </c>
      <c r="H5" s="27">
        <f ca="1">INDIRECT("'Planning'!NN15")</f>
        <v>0</v>
      </c>
      <c r="I5" s="27">
        <f ca="1">INDIRECT("'Planning'!NO15")</f>
        <v>0</v>
      </c>
      <c r="J5" s="27">
        <f ca="1">INDIRECT("'Planning'!NP15")</f>
        <v>0</v>
      </c>
      <c r="K5" s="27">
        <f ca="1">INDIRECT("'Planning'!NQ15")</f>
        <v>0</v>
      </c>
      <c r="L5" s="27">
        <f ca="1">INDIRECT("'Planning'!NR15")</f>
        <v>0</v>
      </c>
      <c r="M5" s="27">
        <f ca="1">INDIRECT("'Planning'!NS15")</f>
        <v>0</v>
      </c>
      <c r="N5" s="27">
        <f ca="1">INDIRECT("'Planning'!NT15")</f>
        <v>0</v>
      </c>
      <c r="P5" s="51">
        <v>45</v>
      </c>
      <c r="Q5" s="51">
        <f t="shared" ref="Q5:Q56" ca="1" si="0">P5-(D5+E5+F5)</f>
        <v>45</v>
      </c>
    </row>
    <row r="6" spans="1:17">
      <c r="A6" s="38">
        <f ca="1">INDIRECT("'Planning'!A16")</f>
        <v>0</v>
      </c>
      <c r="B6" s="38">
        <f ca="1">INDIRECT("'Planning'!B16")</f>
        <v>0</v>
      </c>
      <c r="C6" s="38">
        <f ca="1">INDIRECT("'Planning'!C16")</f>
        <v>0</v>
      </c>
      <c r="D6" s="27">
        <f ca="1">INDIRECT("'Planning'!NJ16")</f>
        <v>0</v>
      </c>
      <c r="E6" s="27">
        <f ca="1">INDIRECT("'Planning'!NK16")</f>
        <v>0</v>
      </c>
      <c r="F6" s="27">
        <f ca="1">INDIRECT("'Planning'!NL16")</f>
        <v>0</v>
      </c>
      <c r="G6" s="27">
        <f ca="1">INDIRECT("'Planning'!NM16")</f>
        <v>0</v>
      </c>
      <c r="H6" s="27">
        <f ca="1">INDIRECT("'Planning'!NN16")</f>
        <v>0</v>
      </c>
      <c r="I6" s="27">
        <f ca="1">INDIRECT("'Planning'!NO16")</f>
        <v>0</v>
      </c>
      <c r="J6" s="27">
        <f ca="1">INDIRECT("'Planning'!NP16")</f>
        <v>0</v>
      </c>
      <c r="K6" s="27">
        <f ca="1">INDIRECT("'Planning'!NQ16")</f>
        <v>0</v>
      </c>
      <c r="L6" s="27">
        <f ca="1">INDIRECT("'Planning'!NR16")</f>
        <v>0</v>
      </c>
      <c r="M6" s="27">
        <f ca="1">INDIRECT("'Planning'!NS16")</f>
        <v>0</v>
      </c>
      <c r="N6" s="27">
        <f ca="1">INDIRECT("'Planning'!NT16")</f>
        <v>0</v>
      </c>
      <c r="P6" s="51">
        <v>45</v>
      </c>
      <c r="Q6" s="51">
        <f t="shared" ca="1" si="0"/>
        <v>45</v>
      </c>
    </row>
    <row r="7" spans="1:17">
      <c r="A7" s="38">
        <f ca="1">INDIRECT("'Planning'!A17")</f>
        <v>0</v>
      </c>
      <c r="B7" s="38">
        <f ca="1">INDIRECT("'Planning'!B17")</f>
        <v>0</v>
      </c>
      <c r="C7" s="38">
        <f ca="1">INDIRECT("'Planning'!C17")</f>
        <v>0</v>
      </c>
      <c r="D7" s="27">
        <f ca="1">INDIRECT("'Planning'!NJ17")</f>
        <v>0</v>
      </c>
      <c r="E7" s="27">
        <f ca="1">INDIRECT("'Planning'!NK17")</f>
        <v>0</v>
      </c>
      <c r="F7" s="27">
        <f ca="1">INDIRECT("'Planning'!NL17")</f>
        <v>0</v>
      </c>
      <c r="G7" s="27">
        <f ca="1">INDIRECT("'Planning'!NM17")</f>
        <v>0</v>
      </c>
      <c r="H7" s="27">
        <f ca="1">INDIRECT("'Planning'!NN17")</f>
        <v>0</v>
      </c>
      <c r="I7" s="27">
        <f ca="1">INDIRECT("'Planning'!NO17")</f>
        <v>0</v>
      </c>
      <c r="J7" s="27">
        <f ca="1">INDIRECT("'Planning'!NP17")</f>
        <v>0</v>
      </c>
      <c r="K7" s="27">
        <f ca="1">INDIRECT("'Planning'!NQ17")</f>
        <v>0</v>
      </c>
      <c r="L7" s="27">
        <f ca="1">INDIRECT("'Planning'!NR17")</f>
        <v>0</v>
      </c>
      <c r="M7" s="27">
        <f ca="1">INDIRECT("'Planning'!NS17")</f>
        <v>0</v>
      </c>
      <c r="N7" s="27">
        <f ca="1">INDIRECT("'Planning'!NT17")</f>
        <v>0</v>
      </c>
      <c r="P7" s="51">
        <v>45</v>
      </c>
      <c r="Q7" s="51">
        <f t="shared" ca="1" si="0"/>
        <v>45</v>
      </c>
    </row>
    <row r="8" spans="1:17">
      <c r="A8" s="38">
        <f ca="1">INDIRECT("'Planning'!A18")</f>
        <v>0</v>
      </c>
      <c r="B8" s="38">
        <f ca="1">INDIRECT("'Planning'!B18")</f>
        <v>0</v>
      </c>
      <c r="C8" s="38">
        <f ca="1">INDIRECT("'Planning'!C18")</f>
        <v>0</v>
      </c>
      <c r="D8" s="27">
        <f ca="1">INDIRECT("'Planning'!NJ18")</f>
        <v>0</v>
      </c>
      <c r="E8" s="27">
        <f ca="1">INDIRECT("'Planning'!NK18")</f>
        <v>0</v>
      </c>
      <c r="F8" s="27">
        <f ca="1">INDIRECT("'Planning'!NL18")</f>
        <v>0</v>
      </c>
      <c r="G8" s="27">
        <f ca="1">INDIRECT("'Planning'!NM18")</f>
        <v>0</v>
      </c>
      <c r="H8" s="27">
        <f ca="1">INDIRECT("'Planning'!NN18")</f>
        <v>0</v>
      </c>
      <c r="I8" s="27">
        <f ca="1">INDIRECT("'Planning'!NO18")</f>
        <v>0</v>
      </c>
      <c r="J8" s="27">
        <f ca="1">INDIRECT("'Planning'!NP18")</f>
        <v>0</v>
      </c>
      <c r="K8" s="27">
        <f ca="1">INDIRECT("'Planning'!NQ18")</f>
        <v>0</v>
      </c>
      <c r="L8" s="27">
        <f ca="1">INDIRECT("'Planning'!NR18")</f>
        <v>0</v>
      </c>
      <c r="M8" s="27">
        <f ca="1">INDIRECT("'Planning'!NS18")</f>
        <v>0</v>
      </c>
      <c r="N8" s="27">
        <f ca="1">INDIRECT("'Planning'!NT18")</f>
        <v>0</v>
      </c>
      <c r="P8" s="51">
        <v>45</v>
      </c>
      <c r="Q8" s="51">
        <f t="shared" ca="1" si="0"/>
        <v>45</v>
      </c>
    </row>
    <row r="9" spans="1:17">
      <c r="A9" s="38">
        <f ca="1">INDIRECT("'Planning'!A19")</f>
        <v>0</v>
      </c>
      <c r="B9" s="38">
        <f ca="1">INDIRECT("'Planning'!B19")</f>
        <v>0</v>
      </c>
      <c r="C9" s="38">
        <f ca="1">INDIRECT("'Planning'!C19")</f>
        <v>0</v>
      </c>
      <c r="D9" s="27">
        <f ca="1">INDIRECT("'Planning'!NJ19")</f>
        <v>0</v>
      </c>
      <c r="E9" s="27">
        <f ca="1">INDIRECT("'Planning'!NK19")</f>
        <v>0</v>
      </c>
      <c r="F9" s="27">
        <f ca="1">INDIRECT("'Planning'!NL19")</f>
        <v>0</v>
      </c>
      <c r="G9" s="27">
        <f ca="1">INDIRECT("'Planning'!NM19")</f>
        <v>0</v>
      </c>
      <c r="H9" s="27">
        <f ca="1">INDIRECT("'Planning'!NN19")</f>
        <v>0</v>
      </c>
      <c r="I9" s="27">
        <f ca="1">INDIRECT("'Planning'!NO19")</f>
        <v>0</v>
      </c>
      <c r="J9" s="27">
        <f ca="1">INDIRECT("'Planning'!NP19")</f>
        <v>0</v>
      </c>
      <c r="K9" s="27">
        <f ca="1">INDIRECT("'Planning'!NQ19")</f>
        <v>0</v>
      </c>
      <c r="L9" s="27">
        <f ca="1">INDIRECT("'Planning'!NR19")</f>
        <v>0</v>
      </c>
      <c r="M9" s="27">
        <f ca="1">INDIRECT("'Planning'!NS19")</f>
        <v>0</v>
      </c>
      <c r="N9" s="27">
        <f ca="1">INDIRECT("'Planning'!NT19")</f>
        <v>0</v>
      </c>
      <c r="P9" s="51">
        <v>45</v>
      </c>
      <c r="Q9" s="51">
        <f t="shared" ca="1" si="0"/>
        <v>45</v>
      </c>
    </row>
    <row r="10" spans="1:17">
      <c r="A10" s="38">
        <f ca="1">INDIRECT("'Planning'!A20")</f>
        <v>0</v>
      </c>
      <c r="B10" s="38">
        <f ca="1">INDIRECT("'Planning'!B20")</f>
        <v>0</v>
      </c>
      <c r="C10" s="38">
        <f ca="1">INDIRECT("'Planning'!C20")</f>
        <v>0</v>
      </c>
      <c r="D10" s="27">
        <f ca="1">INDIRECT("'Planning'!NJ20")</f>
        <v>0</v>
      </c>
      <c r="E10" s="27">
        <f ca="1">INDIRECT("'Planning'!NK20")</f>
        <v>0</v>
      </c>
      <c r="F10" s="27">
        <f ca="1">INDIRECT("'Planning'!NL20")</f>
        <v>0</v>
      </c>
      <c r="G10" s="27">
        <f ca="1">INDIRECT("'Planning'!NM20")</f>
        <v>0</v>
      </c>
      <c r="H10" s="27">
        <f ca="1">INDIRECT("'Planning'!NN20")</f>
        <v>0</v>
      </c>
      <c r="I10" s="27">
        <f ca="1">INDIRECT("'Planning'!NO20")</f>
        <v>0</v>
      </c>
      <c r="J10" s="27">
        <f ca="1">INDIRECT("'Planning'!NP20")</f>
        <v>0</v>
      </c>
      <c r="K10" s="27">
        <f ca="1">INDIRECT("'Planning'!NQ20")</f>
        <v>0</v>
      </c>
      <c r="L10" s="27">
        <f ca="1">INDIRECT("'Planning'!NR20")</f>
        <v>0</v>
      </c>
      <c r="M10" s="27">
        <f ca="1">INDIRECT("'Planning'!NS20")</f>
        <v>0</v>
      </c>
      <c r="N10" s="27">
        <f ca="1">INDIRECT("'Planning'!NT20")</f>
        <v>0</v>
      </c>
      <c r="P10" s="51">
        <v>45</v>
      </c>
      <c r="Q10" s="51">
        <f t="shared" ca="1" si="0"/>
        <v>45</v>
      </c>
    </row>
    <row r="11" spans="1:17">
      <c r="A11" s="38">
        <f ca="1">INDIRECT("'Planning'!A21")</f>
        <v>0</v>
      </c>
      <c r="B11" s="38">
        <f ca="1">INDIRECT("'Planning'!B21")</f>
        <v>0</v>
      </c>
      <c r="C11" s="38">
        <f ca="1">INDIRECT("'Planning'!C21")</f>
        <v>0</v>
      </c>
      <c r="D11" s="27">
        <f ca="1">INDIRECT("'Planning'!NJ21")</f>
        <v>0</v>
      </c>
      <c r="E11" s="27">
        <f ca="1">INDIRECT("'Planning'!NK21")</f>
        <v>0</v>
      </c>
      <c r="F11" s="27">
        <f ca="1">INDIRECT("'Planning'!NL21")</f>
        <v>0</v>
      </c>
      <c r="G11" s="27">
        <f ca="1">INDIRECT("'Planning'!NM21")</f>
        <v>0</v>
      </c>
      <c r="H11" s="27">
        <f ca="1">INDIRECT("'Planning'!NN21")</f>
        <v>0</v>
      </c>
      <c r="I11" s="27">
        <f ca="1">INDIRECT("'Planning'!NO21")</f>
        <v>0</v>
      </c>
      <c r="J11" s="27">
        <f ca="1">INDIRECT("'Planning'!NP21")</f>
        <v>0</v>
      </c>
      <c r="K11" s="27">
        <f ca="1">INDIRECT("'Planning'!NQ21")</f>
        <v>0</v>
      </c>
      <c r="L11" s="27">
        <f ca="1">INDIRECT("'Planning'!NR21")</f>
        <v>0</v>
      </c>
      <c r="M11" s="27">
        <f ca="1">INDIRECT("'Planning'!NS21")</f>
        <v>0</v>
      </c>
      <c r="N11" s="27">
        <f ca="1">INDIRECT("'Planning'!NT21")</f>
        <v>0</v>
      </c>
      <c r="P11" s="51">
        <v>45</v>
      </c>
      <c r="Q11" s="51">
        <f t="shared" ca="1" si="0"/>
        <v>45</v>
      </c>
    </row>
    <row r="12" spans="1:17">
      <c r="A12" s="38">
        <f ca="1">INDIRECT("'Planning'!A22")</f>
        <v>0</v>
      </c>
      <c r="B12" s="38">
        <f ca="1">INDIRECT("'Planning'!B22")</f>
        <v>0</v>
      </c>
      <c r="C12" s="38">
        <f ca="1">INDIRECT("'Planning'!C22")</f>
        <v>0</v>
      </c>
      <c r="D12" s="27">
        <f ca="1">INDIRECT("'Planning'!NJ22")</f>
        <v>0</v>
      </c>
      <c r="E12" s="27">
        <f ca="1">INDIRECT("'Planning'!NK22")</f>
        <v>0</v>
      </c>
      <c r="F12" s="27">
        <f ca="1">INDIRECT("'Planning'!NL22")</f>
        <v>0</v>
      </c>
      <c r="G12" s="27">
        <f ca="1">INDIRECT("'Planning'!NM22")</f>
        <v>0</v>
      </c>
      <c r="H12" s="27">
        <f ca="1">INDIRECT("'Planning'!NN22")</f>
        <v>0</v>
      </c>
      <c r="I12" s="27">
        <f ca="1">INDIRECT("'Planning'!NO22")</f>
        <v>0</v>
      </c>
      <c r="J12" s="27">
        <f ca="1">INDIRECT("'Planning'!NP22")</f>
        <v>0</v>
      </c>
      <c r="K12" s="27">
        <f ca="1">INDIRECT("'Planning'!NQ22")</f>
        <v>0</v>
      </c>
      <c r="L12" s="27">
        <f ca="1">INDIRECT("'Planning'!NR22")</f>
        <v>0</v>
      </c>
      <c r="M12" s="27">
        <f ca="1">INDIRECT("'Planning'!NS22")</f>
        <v>0</v>
      </c>
      <c r="N12" s="27">
        <f ca="1">INDIRECT("'Planning'!NT22")</f>
        <v>0</v>
      </c>
      <c r="P12" s="51">
        <v>45</v>
      </c>
      <c r="Q12" s="51">
        <f t="shared" ca="1" si="0"/>
        <v>45</v>
      </c>
    </row>
    <row r="13" spans="1:17">
      <c r="A13" s="38">
        <f ca="1">INDIRECT("'Planning'!A23")</f>
        <v>0</v>
      </c>
      <c r="B13" s="38">
        <f ca="1">INDIRECT("'Planning'!B23")</f>
        <v>0</v>
      </c>
      <c r="C13" s="38">
        <f ca="1">INDIRECT("'Planning'!C23")</f>
        <v>0</v>
      </c>
      <c r="D13" s="27">
        <f ca="1">INDIRECT("'Planning'!NJ23")</f>
        <v>0</v>
      </c>
      <c r="E13" s="27">
        <f ca="1">INDIRECT("'Planning'!NK23")</f>
        <v>0</v>
      </c>
      <c r="F13" s="27">
        <f ca="1">INDIRECT("'Planning'!NL23")</f>
        <v>0</v>
      </c>
      <c r="G13" s="27">
        <f ca="1">INDIRECT("'Planning'!NM23")</f>
        <v>0</v>
      </c>
      <c r="H13" s="27">
        <f ca="1">INDIRECT("'Planning'!NN23")</f>
        <v>0</v>
      </c>
      <c r="I13" s="27">
        <f ca="1">INDIRECT("'Planning'!NO23")</f>
        <v>0</v>
      </c>
      <c r="J13" s="27">
        <f ca="1">INDIRECT("'Planning'!NP23")</f>
        <v>0</v>
      </c>
      <c r="K13" s="27">
        <f ca="1">INDIRECT("'Planning'!NQ23")</f>
        <v>0</v>
      </c>
      <c r="L13" s="27">
        <f ca="1">INDIRECT("'Planning'!NR23")</f>
        <v>0</v>
      </c>
      <c r="M13" s="27">
        <f ca="1">INDIRECT("'Planning'!NS23")</f>
        <v>0</v>
      </c>
      <c r="N13" s="27">
        <f ca="1">INDIRECT("'Planning'!NT23")</f>
        <v>0</v>
      </c>
      <c r="P13" s="51">
        <v>45</v>
      </c>
      <c r="Q13" s="51">
        <f t="shared" ca="1" si="0"/>
        <v>45</v>
      </c>
    </row>
    <row r="14" spans="1:17">
      <c r="A14" s="38">
        <f ca="1">INDIRECT("'Planning'!A24")</f>
        <v>0</v>
      </c>
      <c r="B14" s="38">
        <f ca="1">INDIRECT("'Planning'!B24")</f>
        <v>0</v>
      </c>
      <c r="C14" s="38">
        <f ca="1">INDIRECT("'Planning'!C24")</f>
        <v>0</v>
      </c>
      <c r="D14" s="27">
        <f ca="1">INDIRECT("'Planning'!NJ24")</f>
        <v>0</v>
      </c>
      <c r="E14" s="27">
        <f ca="1">INDIRECT("'Planning'!NK24")</f>
        <v>0</v>
      </c>
      <c r="F14" s="27">
        <f ca="1">INDIRECT("'Planning'!NL24")</f>
        <v>0</v>
      </c>
      <c r="G14" s="27">
        <f ca="1">INDIRECT("'Planning'!NM24")</f>
        <v>0</v>
      </c>
      <c r="H14" s="27">
        <f ca="1">INDIRECT("'Planning'!NN24")</f>
        <v>0</v>
      </c>
      <c r="I14" s="27">
        <f ca="1">INDIRECT("'Planning'!NO24")</f>
        <v>0</v>
      </c>
      <c r="J14" s="27">
        <f ca="1">INDIRECT("'Planning'!NP24")</f>
        <v>0</v>
      </c>
      <c r="K14" s="27">
        <f ca="1">INDIRECT("'Planning'!NQ24")</f>
        <v>0</v>
      </c>
      <c r="L14" s="27">
        <f ca="1">INDIRECT("'Planning'!NR24")</f>
        <v>0</v>
      </c>
      <c r="M14" s="27">
        <f ca="1">INDIRECT("'Planning'!NS24")</f>
        <v>0</v>
      </c>
      <c r="N14" s="27">
        <f ca="1">INDIRECT("'Planning'!NT24")</f>
        <v>0</v>
      </c>
      <c r="P14" s="51">
        <v>45</v>
      </c>
      <c r="Q14" s="51">
        <f t="shared" ca="1" si="0"/>
        <v>45</v>
      </c>
    </row>
    <row r="15" spans="1:17">
      <c r="A15" s="38">
        <f ca="1">INDIRECT("'Planning'!A25")</f>
        <v>0</v>
      </c>
      <c r="B15" s="38">
        <f ca="1">INDIRECT("'Planning'!B25")</f>
        <v>0</v>
      </c>
      <c r="C15" s="38">
        <f ca="1">INDIRECT("'Planning'!C25")</f>
        <v>0</v>
      </c>
      <c r="D15" s="27">
        <f ca="1">INDIRECT("'Planning'!NJ25")</f>
        <v>0</v>
      </c>
      <c r="E15" s="27">
        <f ca="1">INDIRECT("'Planning'!NK25")</f>
        <v>0</v>
      </c>
      <c r="F15" s="27">
        <f ca="1">INDIRECT("'Planning'!NL25")</f>
        <v>0</v>
      </c>
      <c r="G15" s="27">
        <f ca="1">INDIRECT("'Planning'!NM25")</f>
        <v>0</v>
      </c>
      <c r="H15" s="27">
        <f ca="1">INDIRECT("'Planning'!NN25")</f>
        <v>0</v>
      </c>
      <c r="I15" s="27">
        <f ca="1">INDIRECT("'Planning'!NO25")</f>
        <v>0</v>
      </c>
      <c r="J15" s="27">
        <f ca="1">INDIRECT("'Planning'!NP25")</f>
        <v>0</v>
      </c>
      <c r="K15" s="27">
        <f ca="1">INDIRECT("'Planning'!NQ25")</f>
        <v>0</v>
      </c>
      <c r="L15" s="27">
        <f ca="1">INDIRECT("'Planning'!NR25")</f>
        <v>0</v>
      </c>
      <c r="M15" s="27">
        <f ca="1">INDIRECT("'Planning'!NS25")</f>
        <v>0</v>
      </c>
      <c r="N15" s="27">
        <f ca="1">INDIRECT("'Planning'!NT25")</f>
        <v>0</v>
      </c>
      <c r="P15" s="51">
        <v>45</v>
      </c>
      <c r="Q15" s="51">
        <f t="shared" ca="1" si="0"/>
        <v>45</v>
      </c>
    </row>
    <row r="16" spans="1:17">
      <c r="A16" s="38">
        <f ca="1">INDIRECT("'Planning'!A26")</f>
        <v>0</v>
      </c>
      <c r="B16" s="38">
        <f ca="1">INDIRECT("'Planning'!B26")</f>
        <v>0</v>
      </c>
      <c r="C16" s="38">
        <f ca="1">INDIRECT("'Planning'!C26")</f>
        <v>0</v>
      </c>
      <c r="D16" s="27">
        <f ca="1">INDIRECT("'Planning'!NJ26")</f>
        <v>0</v>
      </c>
      <c r="E16" s="27">
        <f ca="1">INDIRECT("'Planning'!NK26")</f>
        <v>0</v>
      </c>
      <c r="F16" s="27">
        <f ca="1">INDIRECT("'Planning'!NL26")</f>
        <v>0</v>
      </c>
      <c r="G16" s="27">
        <f ca="1">INDIRECT("'Planning'!NM26")</f>
        <v>0</v>
      </c>
      <c r="H16" s="27">
        <f ca="1">INDIRECT("'Planning'!NN26")</f>
        <v>0</v>
      </c>
      <c r="I16" s="27">
        <f ca="1">INDIRECT("'Planning'!NO26")</f>
        <v>0</v>
      </c>
      <c r="J16" s="27">
        <f ca="1">INDIRECT("'Planning'!NP26")</f>
        <v>0</v>
      </c>
      <c r="K16" s="27">
        <f ca="1">INDIRECT("'Planning'!NQ26")</f>
        <v>0</v>
      </c>
      <c r="L16" s="27">
        <f ca="1">INDIRECT("'Planning'!NR26")</f>
        <v>0</v>
      </c>
      <c r="M16" s="27">
        <f ca="1">INDIRECT("'Planning'!NS26")</f>
        <v>0</v>
      </c>
      <c r="N16" s="27">
        <f ca="1">INDIRECT("'Planning'!NT26")</f>
        <v>0</v>
      </c>
      <c r="P16" s="51">
        <v>45</v>
      </c>
      <c r="Q16" s="51">
        <f t="shared" ca="1" si="0"/>
        <v>45</v>
      </c>
    </row>
    <row r="17" spans="1:17">
      <c r="A17" s="38">
        <f ca="1">INDIRECT("'Planning'!A27")</f>
        <v>0</v>
      </c>
      <c r="B17" s="38">
        <f ca="1">INDIRECT("'Planning'!B27")</f>
        <v>0</v>
      </c>
      <c r="C17" s="38">
        <f ca="1">INDIRECT("'Planning'!C27")</f>
        <v>0</v>
      </c>
      <c r="D17" s="27">
        <f ca="1">INDIRECT("'Planning'!NJ27")</f>
        <v>0</v>
      </c>
      <c r="E17" s="27">
        <f ca="1">INDIRECT("'Planning'!NK27")</f>
        <v>0</v>
      </c>
      <c r="F17" s="27">
        <f ca="1">INDIRECT("'Planning'!NL27")</f>
        <v>0</v>
      </c>
      <c r="G17" s="27">
        <f ca="1">INDIRECT("'Planning'!NM27")</f>
        <v>0</v>
      </c>
      <c r="H17" s="27">
        <f ca="1">INDIRECT("'Planning'!NN27")</f>
        <v>0</v>
      </c>
      <c r="I17" s="27">
        <f ca="1">INDIRECT("'Planning'!NO27")</f>
        <v>0</v>
      </c>
      <c r="J17" s="27">
        <f ca="1">INDIRECT("'Planning'!NP27")</f>
        <v>0</v>
      </c>
      <c r="K17" s="27">
        <f ca="1">INDIRECT("'Planning'!NQ27")</f>
        <v>0</v>
      </c>
      <c r="L17" s="27">
        <f ca="1">INDIRECT("'Planning'!NR27")</f>
        <v>0</v>
      </c>
      <c r="M17" s="27">
        <f ca="1">INDIRECT("'Planning'!NS27")</f>
        <v>0</v>
      </c>
      <c r="N17" s="27">
        <f ca="1">INDIRECT("'Planning'!NT27")</f>
        <v>0</v>
      </c>
      <c r="P17" s="51">
        <v>45</v>
      </c>
      <c r="Q17" s="51">
        <f t="shared" ca="1" si="0"/>
        <v>45</v>
      </c>
    </row>
    <row r="18" spans="1:17">
      <c r="A18" s="38">
        <f ca="1">INDIRECT("'Planning'!A28")</f>
        <v>0</v>
      </c>
      <c r="B18" s="38">
        <f ca="1">INDIRECT("'Planning'!B28")</f>
        <v>0</v>
      </c>
      <c r="C18" s="38">
        <f ca="1">INDIRECT("'Planning'!C28")</f>
        <v>0</v>
      </c>
      <c r="D18" s="27">
        <f ca="1">INDIRECT("'Planning'!NJ28")</f>
        <v>0</v>
      </c>
      <c r="E18" s="27">
        <f ca="1">INDIRECT("'Planning'!NK28")</f>
        <v>0</v>
      </c>
      <c r="F18" s="27">
        <f ca="1">INDIRECT("'Planning'!NL28")</f>
        <v>0</v>
      </c>
      <c r="G18" s="27">
        <f ca="1">INDIRECT("'Planning'!NM28")</f>
        <v>0</v>
      </c>
      <c r="H18" s="27">
        <f ca="1">INDIRECT("'Planning'!NN28")</f>
        <v>0</v>
      </c>
      <c r="I18" s="27">
        <f ca="1">INDIRECT("'Planning'!NO28")</f>
        <v>0</v>
      </c>
      <c r="J18" s="27">
        <f ca="1">INDIRECT("'Planning'!NP28")</f>
        <v>0</v>
      </c>
      <c r="K18" s="27">
        <f ca="1">INDIRECT("'Planning'!NQ28")</f>
        <v>0</v>
      </c>
      <c r="L18" s="27">
        <f ca="1">INDIRECT("'Planning'!NR28")</f>
        <v>0</v>
      </c>
      <c r="M18" s="27">
        <f ca="1">INDIRECT("'Planning'!NS28")</f>
        <v>0</v>
      </c>
      <c r="N18" s="27">
        <f ca="1">INDIRECT("'Planning'!NT28")</f>
        <v>0</v>
      </c>
      <c r="P18" s="51">
        <v>45</v>
      </c>
      <c r="Q18" s="51">
        <f t="shared" ca="1" si="0"/>
        <v>45</v>
      </c>
    </row>
    <row r="19" spans="1:17">
      <c r="A19" s="38">
        <f ca="1">INDIRECT("'Planning'!A29")</f>
        <v>0</v>
      </c>
      <c r="B19" s="38">
        <f ca="1">INDIRECT("'Planning'!B29")</f>
        <v>0</v>
      </c>
      <c r="C19" s="38">
        <f ca="1">INDIRECT("'Planning'!C29")</f>
        <v>0</v>
      </c>
      <c r="D19" s="27">
        <f ca="1">INDIRECT("'Planning'!NJ29")</f>
        <v>0</v>
      </c>
      <c r="E19" s="27">
        <f ca="1">INDIRECT("'Planning'!NK29")</f>
        <v>0</v>
      </c>
      <c r="F19" s="27">
        <f ca="1">INDIRECT("'Planning'!NL29")</f>
        <v>0</v>
      </c>
      <c r="G19" s="27">
        <f ca="1">INDIRECT("'Planning'!NM29")</f>
        <v>0</v>
      </c>
      <c r="H19" s="27">
        <f ca="1">INDIRECT("'Planning'!NN29")</f>
        <v>0</v>
      </c>
      <c r="I19" s="27">
        <f ca="1">INDIRECT("'Planning'!NO29")</f>
        <v>0</v>
      </c>
      <c r="J19" s="27">
        <f ca="1">INDIRECT("'Planning'!NP29")</f>
        <v>0</v>
      </c>
      <c r="K19" s="27">
        <f ca="1">INDIRECT("'Planning'!NQ29")</f>
        <v>0</v>
      </c>
      <c r="L19" s="27">
        <f ca="1">INDIRECT("'Planning'!NR29")</f>
        <v>0</v>
      </c>
      <c r="M19" s="27">
        <f ca="1">INDIRECT("'Planning'!NS29")</f>
        <v>0</v>
      </c>
      <c r="N19" s="27">
        <f ca="1">INDIRECT("'Planning'!NT29")</f>
        <v>0</v>
      </c>
      <c r="P19" s="51">
        <v>45</v>
      </c>
      <c r="Q19" s="51">
        <f t="shared" ca="1" si="0"/>
        <v>45</v>
      </c>
    </row>
    <row r="20" spans="1:17">
      <c r="A20" s="38">
        <f ca="1">INDIRECT("'Planning'!A30")</f>
        <v>0</v>
      </c>
      <c r="B20" s="38">
        <f ca="1">INDIRECT("'Planning'!B30")</f>
        <v>0</v>
      </c>
      <c r="C20" s="38">
        <f ca="1">INDIRECT("'Planning'!C30")</f>
        <v>0</v>
      </c>
      <c r="D20" s="27">
        <f ca="1">INDIRECT("'Planning'!NJ30")</f>
        <v>0</v>
      </c>
      <c r="E20" s="27">
        <f ca="1">INDIRECT("'Planning'!NK30")</f>
        <v>0</v>
      </c>
      <c r="F20" s="27">
        <f ca="1">INDIRECT("'Planning'!NL30")</f>
        <v>0</v>
      </c>
      <c r="G20" s="27">
        <f ca="1">INDIRECT("'Planning'!NM30")</f>
        <v>0</v>
      </c>
      <c r="H20" s="27">
        <f ca="1">INDIRECT("'Planning'!NN30")</f>
        <v>0</v>
      </c>
      <c r="I20" s="27">
        <f ca="1">INDIRECT("'Planning'!NO30")</f>
        <v>0</v>
      </c>
      <c r="J20" s="27">
        <f ca="1">INDIRECT("'Planning'!NP30")</f>
        <v>0</v>
      </c>
      <c r="K20" s="27">
        <f ca="1">INDIRECT("'Planning'!NQ30")</f>
        <v>0</v>
      </c>
      <c r="L20" s="27">
        <f ca="1">INDIRECT("'Planning'!NR30")</f>
        <v>0</v>
      </c>
      <c r="M20" s="27">
        <f ca="1">INDIRECT("'Planning'!NS30")</f>
        <v>0</v>
      </c>
      <c r="N20" s="27">
        <f ca="1">INDIRECT("'Planning'!NT30")</f>
        <v>0</v>
      </c>
      <c r="P20" s="51">
        <v>45</v>
      </c>
      <c r="Q20" s="51">
        <f t="shared" ca="1" si="0"/>
        <v>45</v>
      </c>
    </row>
    <row r="21" spans="1:17">
      <c r="A21" s="38">
        <f ca="1">INDIRECT("'Planning'!A31")</f>
        <v>0</v>
      </c>
      <c r="B21" s="38">
        <f ca="1">INDIRECT("'Planning'!B31")</f>
        <v>0</v>
      </c>
      <c r="C21" s="38">
        <f ca="1">INDIRECT("'Planning'!C31")</f>
        <v>0</v>
      </c>
      <c r="D21" s="27">
        <f ca="1">INDIRECT("'Planning'!NJ31")</f>
        <v>0</v>
      </c>
      <c r="E21" s="27">
        <f ca="1">INDIRECT("'Planning'!NK31")</f>
        <v>0</v>
      </c>
      <c r="F21" s="27">
        <f ca="1">INDIRECT("'Planning'!NL31")</f>
        <v>0</v>
      </c>
      <c r="G21" s="27">
        <f ca="1">INDIRECT("'Planning'!NM31")</f>
        <v>0</v>
      </c>
      <c r="H21" s="27">
        <f ca="1">INDIRECT("'Planning'!NN31")</f>
        <v>0</v>
      </c>
      <c r="I21" s="27">
        <f ca="1">INDIRECT("'Planning'!NO31")</f>
        <v>0</v>
      </c>
      <c r="J21" s="27">
        <f ca="1">INDIRECT("'Planning'!NP31")</f>
        <v>0</v>
      </c>
      <c r="K21" s="27">
        <f ca="1">INDIRECT("'Planning'!NQ31")</f>
        <v>0</v>
      </c>
      <c r="L21" s="27">
        <f ca="1">INDIRECT("'Planning'!NR31")</f>
        <v>0</v>
      </c>
      <c r="M21" s="27">
        <f ca="1">INDIRECT("'Planning'!NS31")</f>
        <v>0</v>
      </c>
      <c r="N21" s="27">
        <f ca="1">INDIRECT("'Planning'!NT31")</f>
        <v>0</v>
      </c>
      <c r="P21" s="51">
        <v>45</v>
      </c>
      <c r="Q21" s="51">
        <f t="shared" ca="1" si="0"/>
        <v>45</v>
      </c>
    </row>
    <row r="22" spans="1:17">
      <c r="A22" s="38">
        <f ca="1">INDIRECT("'Planning'!A32")</f>
        <v>0</v>
      </c>
      <c r="B22" s="38">
        <f ca="1">INDIRECT("'Planning'!B32")</f>
        <v>0</v>
      </c>
      <c r="C22" s="38">
        <f ca="1">INDIRECT("'Planning'!C32")</f>
        <v>0</v>
      </c>
      <c r="D22" s="27">
        <f ca="1">INDIRECT("'Planning'!NJ32")</f>
        <v>0</v>
      </c>
      <c r="E22" s="27">
        <f ca="1">INDIRECT("'Planning'!NK32")</f>
        <v>0</v>
      </c>
      <c r="F22" s="27">
        <f ca="1">INDIRECT("'Planning'!NL32")</f>
        <v>0</v>
      </c>
      <c r="G22" s="27">
        <f ca="1">INDIRECT("'Planning'!NM32")</f>
        <v>0</v>
      </c>
      <c r="H22" s="27">
        <f ca="1">INDIRECT("'Planning'!NN32")</f>
        <v>0</v>
      </c>
      <c r="I22" s="27">
        <f ca="1">INDIRECT("'Planning'!NO32")</f>
        <v>0</v>
      </c>
      <c r="J22" s="27">
        <f ca="1">INDIRECT("'Planning'!NP32")</f>
        <v>0</v>
      </c>
      <c r="K22" s="27">
        <f ca="1">INDIRECT("'Planning'!NQ32")</f>
        <v>0</v>
      </c>
      <c r="L22" s="27">
        <f ca="1">INDIRECT("'Planning'!NR32")</f>
        <v>0</v>
      </c>
      <c r="M22" s="27">
        <f ca="1">INDIRECT("'Planning'!NS32")</f>
        <v>0</v>
      </c>
      <c r="N22" s="27">
        <f ca="1">INDIRECT("'Planning'!NT32")</f>
        <v>0</v>
      </c>
      <c r="P22" s="51">
        <v>45</v>
      </c>
      <c r="Q22" s="51">
        <f t="shared" ca="1" si="0"/>
        <v>45</v>
      </c>
    </row>
    <row r="23" spans="1:17">
      <c r="A23" s="38">
        <f ca="1">INDIRECT("'Planning'!A33")</f>
        <v>0</v>
      </c>
      <c r="B23" s="38">
        <f ca="1">INDIRECT("'Planning'!B33")</f>
        <v>0</v>
      </c>
      <c r="C23" s="38">
        <f ca="1">INDIRECT("'Planning'!C33")</f>
        <v>0</v>
      </c>
      <c r="D23" s="27">
        <f ca="1">INDIRECT("'Planning'!NJ33")</f>
        <v>0</v>
      </c>
      <c r="E23" s="27">
        <f ca="1">INDIRECT("'Planning'!NK33")</f>
        <v>0</v>
      </c>
      <c r="F23" s="27">
        <f ca="1">INDIRECT("'Planning'!NL33")</f>
        <v>0</v>
      </c>
      <c r="G23" s="27">
        <f ca="1">INDIRECT("'Planning'!NM33")</f>
        <v>0</v>
      </c>
      <c r="H23" s="27">
        <f ca="1">INDIRECT("'Planning'!NN33")</f>
        <v>0</v>
      </c>
      <c r="I23" s="27">
        <f ca="1">INDIRECT("'Planning'!NO33")</f>
        <v>0</v>
      </c>
      <c r="J23" s="27">
        <f ca="1">INDIRECT("'Planning'!NP33")</f>
        <v>0</v>
      </c>
      <c r="K23" s="27">
        <f ca="1">INDIRECT("'Planning'!NQ33")</f>
        <v>0</v>
      </c>
      <c r="L23" s="27">
        <f ca="1">INDIRECT("'Planning'!NR33")</f>
        <v>0</v>
      </c>
      <c r="M23" s="27">
        <f ca="1">INDIRECT("'Planning'!NS33")</f>
        <v>0</v>
      </c>
      <c r="N23" s="27">
        <f ca="1">INDIRECT("'Planning'!NT33")</f>
        <v>0</v>
      </c>
      <c r="P23" s="51">
        <v>45</v>
      </c>
      <c r="Q23" s="51">
        <f t="shared" ca="1" si="0"/>
        <v>45</v>
      </c>
    </row>
    <row r="24" spans="1:17">
      <c r="A24" s="38">
        <f ca="1">INDIRECT("'Planning'!A34")</f>
        <v>0</v>
      </c>
      <c r="B24" s="38">
        <f ca="1">INDIRECT("'Planning'!B34")</f>
        <v>0</v>
      </c>
      <c r="C24" s="38">
        <f ca="1">INDIRECT("'Planning'!C34")</f>
        <v>0</v>
      </c>
      <c r="D24" s="27">
        <f ca="1">INDIRECT("'Planning'!NJ34")</f>
        <v>0</v>
      </c>
      <c r="E24" s="27">
        <f ca="1">INDIRECT("'Planning'!NK34")</f>
        <v>0</v>
      </c>
      <c r="F24" s="27">
        <f ca="1">INDIRECT("'Planning'!NL34")</f>
        <v>0</v>
      </c>
      <c r="G24" s="27">
        <f ca="1">INDIRECT("'Planning'!NM34")</f>
        <v>0</v>
      </c>
      <c r="H24" s="27">
        <f ca="1">INDIRECT("'Planning'!NN34")</f>
        <v>0</v>
      </c>
      <c r="I24" s="27">
        <f ca="1">INDIRECT("'Planning'!NO34")</f>
        <v>0</v>
      </c>
      <c r="J24" s="27">
        <f ca="1">INDIRECT("'Planning'!NP34")</f>
        <v>0</v>
      </c>
      <c r="K24" s="27">
        <f ca="1">INDIRECT("'Planning'!NQ34")</f>
        <v>0</v>
      </c>
      <c r="L24" s="27">
        <f ca="1">INDIRECT("'Planning'!NR34")</f>
        <v>0</v>
      </c>
      <c r="M24" s="27">
        <f ca="1">INDIRECT("'Planning'!NS34")</f>
        <v>0</v>
      </c>
      <c r="N24" s="27">
        <f ca="1">INDIRECT("'Planning'!NT34")</f>
        <v>0</v>
      </c>
      <c r="P24" s="51">
        <v>45</v>
      </c>
      <c r="Q24" s="51">
        <f t="shared" ca="1" si="0"/>
        <v>45</v>
      </c>
    </row>
    <row r="25" spans="1:17">
      <c r="A25" s="38">
        <f ca="1">INDIRECT("'Planning'!A35")</f>
        <v>0</v>
      </c>
      <c r="B25" s="38">
        <f ca="1">INDIRECT("'Planning'!B35")</f>
        <v>0</v>
      </c>
      <c r="C25" s="38">
        <f ca="1">INDIRECT("'Planning'!C35")</f>
        <v>0</v>
      </c>
      <c r="D25" s="27">
        <f ca="1">INDIRECT("'Planning'!NJ35")</f>
        <v>0</v>
      </c>
      <c r="E25" s="27">
        <f ca="1">INDIRECT("'Planning'!NK35")</f>
        <v>0</v>
      </c>
      <c r="F25" s="27">
        <f ca="1">INDIRECT("'Planning'!NL35")</f>
        <v>0</v>
      </c>
      <c r="G25" s="27">
        <f ca="1">INDIRECT("'Planning'!NM35")</f>
        <v>0</v>
      </c>
      <c r="H25" s="27">
        <f ca="1">INDIRECT("'Planning'!NN35")</f>
        <v>0</v>
      </c>
      <c r="I25" s="27">
        <f ca="1">INDIRECT("'Planning'!NO35")</f>
        <v>0</v>
      </c>
      <c r="J25" s="27">
        <f ca="1">INDIRECT("'Planning'!NP35")</f>
        <v>0</v>
      </c>
      <c r="K25" s="27">
        <f ca="1">INDIRECT("'Planning'!NQ35")</f>
        <v>0</v>
      </c>
      <c r="L25" s="27">
        <f ca="1">INDIRECT("'Planning'!NR35")</f>
        <v>0</v>
      </c>
      <c r="M25" s="27">
        <f ca="1">INDIRECT("'Planning'!NS35")</f>
        <v>0</v>
      </c>
      <c r="N25" s="27">
        <f ca="1">INDIRECT("'Planning'!NT35")</f>
        <v>0</v>
      </c>
      <c r="P25" s="51">
        <v>45</v>
      </c>
      <c r="Q25" s="51">
        <f t="shared" ca="1" si="0"/>
        <v>45</v>
      </c>
    </row>
    <row r="26" spans="1:17">
      <c r="A26" s="38">
        <f ca="1">INDIRECT("'Planning'!A36")</f>
        <v>0</v>
      </c>
      <c r="B26" s="38">
        <f ca="1">INDIRECT("'Planning'!B36")</f>
        <v>0</v>
      </c>
      <c r="C26" s="38">
        <f ca="1">INDIRECT("'Planning'!C36")</f>
        <v>0</v>
      </c>
      <c r="D26" s="27">
        <f ca="1">INDIRECT("'Planning'!NJ36")</f>
        <v>0</v>
      </c>
      <c r="E26" s="27">
        <f ca="1">INDIRECT("'Planning'!NK36")</f>
        <v>0</v>
      </c>
      <c r="F26" s="27">
        <f ca="1">INDIRECT("'Planning'!NL36")</f>
        <v>0</v>
      </c>
      <c r="G26" s="27">
        <f ca="1">INDIRECT("'Planning'!NM36")</f>
        <v>0</v>
      </c>
      <c r="H26" s="27">
        <f ca="1">INDIRECT("'Planning'!NN36")</f>
        <v>0</v>
      </c>
      <c r="I26" s="27">
        <f ca="1">INDIRECT("'Planning'!NO36")</f>
        <v>0</v>
      </c>
      <c r="J26" s="27">
        <f ca="1">INDIRECT("'Planning'!NP36")</f>
        <v>0</v>
      </c>
      <c r="K26" s="27">
        <f ca="1">INDIRECT("'Planning'!NQ36")</f>
        <v>0</v>
      </c>
      <c r="L26" s="27">
        <f ca="1">INDIRECT("'Planning'!NR36")</f>
        <v>0</v>
      </c>
      <c r="M26" s="27">
        <f ca="1">INDIRECT("'Planning'!NS36")</f>
        <v>0</v>
      </c>
      <c r="N26" s="27">
        <f ca="1">INDIRECT("'Planning'!NT36")</f>
        <v>0</v>
      </c>
      <c r="P26" s="51">
        <v>45</v>
      </c>
      <c r="Q26" s="51">
        <f t="shared" ca="1" si="0"/>
        <v>45</v>
      </c>
    </row>
    <row r="27" spans="1:17">
      <c r="A27" s="38">
        <f ca="1">INDIRECT("'Planning'!A37")</f>
        <v>0</v>
      </c>
      <c r="B27" s="38">
        <f ca="1">INDIRECT("'Planning'!B37")</f>
        <v>0</v>
      </c>
      <c r="C27" s="38">
        <f ca="1">INDIRECT("'Planning'!C37")</f>
        <v>0</v>
      </c>
      <c r="D27" s="27">
        <f ca="1">INDIRECT("'Planning'!NJ37")</f>
        <v>0</v>
      </c>
      <c r="E27" s="27">
        <f ca="1">INDIRECT("'Planning'!NK37")</f>
        <v>0</v>
      </c>
      <c r="F27" s="27">
        <f ca="1">INDIRECT("'Planning'!NL37")</f>
        <v>0</v>
      </c>
      <c r="G27" s="27">
        <f ca="1">INDIRECT("'Planning'!NM37")</f>
        <v>0</v>
      </c>
      <c r="H27" s="27">
        <f ca="1">INDIRECT("'Planning'!NN37")</f>
        <v>0</v>
      </c>
      <c r="I27" s="27">
        <f ca="1">INDIRECT("'Planning'!NO37")</f>
        <v>0</v>
      </c>
      <c r="J27" s="27">
        <f ca="1">INDIRECT("'Planning'!NP37")</f>
        <v>0</v>
      </c>
      <c r="K27" s="27">
        <f ca="1">INDIRECT("'Planning'!NQ37")</f>
        <v>0</v>
      </c>
      <c r="L27" s="27">
        <f ca="1">INDIRECT("'Planning'!NR37")</f>
        <v>0</v>
      </c>
      <c r="M27" s="27">
        <f ca="1">INDIRECT("'Planning'!NS37")</f>
        <v>0</v>
      </c>
      <c r="N27" s="27">
        <f ca="1">INDIRECT("'Planning'!NT37")</f>
        <v>0</v>
      </c>
      <c r="P27" s="51">
        <v>45</v>
      </c>
      <c r="Q27" s="51">
        <f t="shared" ca="1" si="0"/>
        <v>45</v>
      </c>
    </row>
    <row r="28" spans="1:17">
      <c r="A28" s="38">
        <f ca="1">INDIRECT("'Planning'!A38")</f>
        <v>0</v>
      </c>
      <c r="B28" s="38">
        <f ca="1">INDIRECT("'Planning'!B38")</f>
        <v>0</v>
      </c>
      <c r="C28" s="38">
        <f ca="1">INDIRECT("'Planning'!C38")</f>
        <v>0</v>
      </c>
      <c r="D28" s="27">
        <f ca="1">INDIRECT("'Planning'!NJ38")</f>
        <v>0</v>
      </c>
      <c r="E28" s="27">
        <f ca="1">INDIRECT("'Planning'!NK38")</f>
        <v>0</v>
      </c>
      <c r="F28" s="27">
        <f ca="1">INDIRECT("'Planning'!NL38")</f>
        <v>0</v>
      </c>
      <c r="G28" s="27">
        <f ca="1">INDIRECT("'Planning'!NM38")</f>
        <v>0</v>
      </c>
      <c r="H28" s="27">
        <f ca="1">INDIRECT("'Planning'!NN38")</f>
        <v>0</v>
      </c>
      <c r="I28" s="27">
        <f ca="1">INDIRECT("'Planning'!NO38")</f>
        <v>0</v>
      </c>
      <c r="J28" s="27">
        <f ca="1">INDIRECT("'Planning'!NP38")</f>
        <v>0</v>
      </c>
      <c r="K28" s="27">
        <f ca="1">INDIRECT("'Planning'!NQ38")</f>
        <v>0</v>
      </c>
      <c r="L28" s="27">
        <f ca="1">INDIRECT("'Planning'!NR38")</f>
        <v>0</v>
      </c>
      <c r="M28" s="27">
        <f ca="1">INDIRECT("'Planning'!NS38")</f>
        <v>0</v>
      </c>
      <c r="N28" s="27">
        <f ca="1">INDIRECT("'Planning'!NT38")</f>
        <v>0</v>
      </c>
      <c r="P28" s="51">
        <v>45</v>
      </c>
      <c r="Q28" s="51">
        <f t="shared" ca="1" si="0"/>
        <v>45</v>
      </c>
    </row>
    <row r="29" spans="1:17">
      <c r="A29" s="38">
        <f ca="1">INDIRECT("'Planning'!A39")</f>
        <v>0</v>
      </c>
      <c r="B29" s="38">
        <f ca="1">INDIRECT("'Planning'!B39")</f>
        <v>0</v>
      </c>
      <c r="C29" s="38">
        <f ca="1">INDIRECT("'Planning'!C39")</f>
        <v>0</v>
      </c>
      <c r="D29" s="27">
        <f ca="1">INDIRECT("'Planning'!NJ39")</f>
        <v>0</v>
      </c>
      <c r="E29" s="27">
        <f ca="1">INDIRECT("'Planning'!NK39")</f>
        <v>0</v>
      </c>
      <c r="F29" s="27">
        <f ca="1">INDIRECT("'Planning'!NL39")</f>
        <v>0</v>
      </c>
      <c r="G29" s="27">
        <f ca="1">INDIRECT("'Planning'!NM39")</f>
        <v>0</v>
      </c>
      <c r="H29" s="27">
        <f ca="1">INDIRECT("'Planning'!NN39")</f>
        <v>0</v>
      </c>
      <c r="I29" s="27">
        <f ca="1">INDIRECT("'Planning'!NO39")</f>
        <v>0</v>
      </c>
      <c r="J29" s="27">
        <f ca="1">INDIRECT("'Planning'!NP39")</f>
        <v>0</v>
      </c>
      <c r="K29" s="27">
        <f ca="1">INDIRECT("'Planning'!NQ39")</f>
        <v>0</v>
      </c>
      <c r="L29" s="27">
        <f ca="1">INDIRECT("'Planning'!NR39")</f>
        <v>0</v>
      </c>
      <c r="M29" s="27">
        <f ca="1">INDIRECT("'Planning'!NS39")</f>
        <v>0</v>
      </c>
      <c r="N29" s="27">
        <f ca="1">INDIRECT("'Planning'!NT39")</f>
        <v>0</v>
      </c>
      <c r="P29" s="51">
        <v>45</v>
      </c>
      <c r="Q29" s="51">
        <f t="shared" ca="1" si="0"/>
        <v>45</v>
      </c>
    </row>
    <row r="30" spans="1:17">
      <c r="A30" s="38">
        <f ca="1">INDIRECT("'Planning'!A40")</f>
        <v>0</v>
      </c>
      <c r="B30" s="38">
        <f ca="1">INDIRECT("'Planning'!B40")</f>
        <v>0</v>
      </c>
      <c r="C30" s="38">
        <f ca="1">INDIRECT("'Planning'!C40")</f>
        <v>0</v>
      </c>
      <c r="D30" s="27">
        <f ca="1">INDIRECT("'Planning'!NJ40")</f>
        <v>0</v>
      </c>
      <c r="E30" s="27">
        <f ca="1">INDIRECT("'Planning'!NK40")</f>
        <v>0</v>
      </c>
      <c r="F30" s="27">
        <f ca="1">INDIRECT("'Planning'!NL40")</f>
        <v>0</v>
      </c>
      <c r="G30" s="27">
        <f ca="1">INDIRECT("'Planning'!NM40")</f>
        <v>0</v>
      </c>
      <c r="H30" s="27">
        <f ca="1">INDIRECT("'Planning'!NN40")</f>
        <v>0</v>
      </c>
      <c r="I30" s="27">
        <f ca="1">INDIRECT("'Planning'!NO40")</f>
        <v>0</v>
      </c>
      <c r="J30" s="27">
        <f ca="1">INDIRECT("'Planning'!NP40")</f>
        <v>0</v>
      </c>
      <c r="K30" s="27">
        <f ca="1">INDIRECT("'Planning'!NQ40")</f>
        <v>0</v>
      </c>
      <c r="L30" s="27">
        <f ca="1">INDIRECT("'Planning'!NR40")</f>
        <v>0</v>
      </c>
      <c r="M30" s="27">
        <f ca="1">INDIRECT("'Planning'!NS40")</f>
        <v>0</v>
      </c>
      <c r="N30" s="27">
        <f ca="1">INDIRECT("'Planning'!NT40")</f>
        <v>0</v>
      </c>
      <c r="P30" s="51">
        <v>45</v>
      </c>
      <c r="Q30" s="51">
        <f t="shared" ca="1" si="0"/>
        <v>45</v>
      </c>
    </row>
    <row r="31" spans="1:17">
      <c r="A31" s="38">
        <f ca="1">INDIRECT("'Planning'!A41")</f>
        <v>0</v>
      </c>
      <c r="B31" s="38">
        <f ca="1">INDIRECT("'Planning'!B41")</f>
        <v>0</v>
      </c>
      <c r="C31" s="38">
        <f ca="1">INDIRECT("'Planning'!C41")</f>
        <v>0</v>
      </c>
      <c r="D31" s="27">
        <f ca="1">INDIRECT("'Planning'!NJ41")</f>
        <v>0</v>
      </c>
      <c r="E31" s="27">
        <f ca="1">INDIRECT("'Planning'!NK41")</f>
        <v>0</v>
      </c>
      <c r="F31" s="27">
        <f ca="1">INDIRECT("'Planning'!NL41")</f>
        <v>0</v>
      </c>
      <c r="G31" s="27">
        <f ca="1">INDIRECT("'Planning'!NM41")</f>
        <v>0</v>
      </c>
      <c r="H31" s="27">
        <f ca="1">INDIRECT("'Planning'!NN41")</f>
        <v>0</v>
      </c>
      <c r="I31" s="27">
        <f ca="1">INDIRECT("'Planning'!NO41")</f>
        <v>0</v>
      </c>
      <c r="J31" s="27">
        <f ca="1">INDIRECT("'Planning'!NP41")</f>
        <v>0</v>
      </c>
      <c r="K31" s="27">
        <f ca="1">INDIRECT("'Planning'!NQ41")</f>
        <v>0</v>
      </c>
      <c r="L31" s="27">
        <f ca="1">INDIRECT("'Planning'!NR41")</f>
        <v>0</v>
      </c>
      <c r="M31" s="27">
        <f ca="1">INDIRECT("'Planning'!NS41")</f>
        <v>0</v>
      </c>
      <c r="N31" s="27">
        <f ca="1">INDIRECT("'Planning'!NT41")</f>
        <v>0</v>
      </c>
      <c r="P31" s="51">
        <v>45</v>
      </c>
      <c r="Q31" s="51">
        <f t="shared" ca="1" si="0"/>
        <v>45</v>
      </c>
    </row>
    <row r="32" spans="1:17">
      <c r="A32" s="38">
        <f ca="1">INDIRECT("'Planning'!A42")</f>
        <v>0</v>
      </c>
      <c r="B32" s="38">
        <f ca="1">INDIRECT("'Planning'!B42")</f>
        <v>0</v>
      </c>
      <c r="C32" s="38">
        <f ca="1">INDIRECT("'Planning'!C42")</f>
        <v>0</v>
      </c>
      <c r="D32" s="27">
        <f ca="1">INDIRECT("'Planning'!NJ42")</f>
        <v>0</v>
      </c>
      <c r="E32" s="27">
        <f ca="1">INDIRECT("'Planning'!NK42")</f>
        <v>0</v>
      </c>
      <c r="F32" s="27">
        <f ca="1">INDIRECT("'Planning'!NL42")</f>
        <v>0</v>
      </c>
      <c r="G32" s="27">
        <f ca="1">INDIRECT("'Planning'!NM42")</f>
        <v>0</v>
      </c>
      <c r="H32" s="27">
        <f ca="1">INDIRECT("'Planning'!NN42")</f>
        <v>0</v>
      </c>
      <c r="I32" s="27">
        <f ca="1">INDIRECT("'Planning'!NO42")</f>
        <v>0</v>
      </c>
      <c r="J32" s="27">
        <f ca="1">INDIRECT("'Planning'!NP42")</f>
        <v>0</v>
      </c>
      <c r="K32" s="27">
        <f ca="1">INDIRECT("'Planning'!NQ42")</f>
        <v>0</v>
      </c>
      <c r="L32" s="27">
        <f ca="1">INDIRECT("'Planning'!NR42")</f>
        <v>0</v>
      </c>
      <c r="M32" s="27">
        <f ca="1">INDIRECT("'Planning'!NS42")</f>
        <v>0</v>
      </c>
      <c r="N32" s="27">
        <f ca="1">INDIRECT("'Planning'!NT42")</f>
        <v>0</v>
      </c>
      <c r="P32" s="51">
        <v>45</v>
      </c>
      <c r="Q32" s="51">
        <f t="shared" ca="1" si="0"/>
        <v>45</v>
      </c>
    </row>
    <row r="33" spans="1:17">
      <c r="A33" s="38">
        <f ca="1">INDIRECT("'Planning'!A43")</f>
        <v>0</v>
      </c>
      <c r="B33" s="38">
        <f ca="1">INDIRECT("'Planning'!B43")</f>
        <v>0</v>
      </c>
      <c r="C33" s="38">
        <f ca="1">INDIRECT("'Planning'!C43")</f>
        <v>0</v>
      </c>
      <c r="D33" s="27">
        <f ca="1">INDIRECT("'Planning'!NJ43")</f>
        <v>0</v>
      </c>
      <c r="E33" s="27">
        <f ca="1">INDIRECT("'Planning'!NK43")</f>
        <v>0</v>
      </c>
      <c r="F33" s="27">
        <f ca="1">INDIRECT("'Planning'!NL43")</f>
        <v>0</v>
      </c>
      <c r="G33" s="27">
        <f ca="1">INDIRECT("'Planning'!NM43")</f>
        <v>0</v>
      </c>
      <c r="H33" s="27">
        <f ca="1">INDIRECT("'Planning'!NN43")</f>
        <v>0</v>
      </c>
      <c r="I33" s="27">
        <f ca="1">INDIRECT("'Planning'!NO43")</f>
        <v>0</v>
      </c>
      <c r="J33" s="27">
        <f ca="1">INDIRECT("'Planning'!NP43")</f>
        <v>0</v>
      </c>
      <c r="K33" s="27">
        <f ca="1">INDIRECT("'Planning'!NQ43")</f>
        <v>0</v>
      </c>
      <c r="L33" s="27">
        <f ca="1">INDIRECT("'Planning'!NR43")</f>
        <v>0</v>
      </c>
      <c r="M33" s="27">
        <f ca="1">INDIRECT("'Planning'!NS43")</f>
        <v>0</v>
      </c>
      <c r="N33" s="27">
        <f ca="1">INDIRECT("'Planning'!NT43")</f>
        <v>0</v>
      </c>
      <c r="P33" s="51">
        <v>45</v>
      </c>
      <c r="Q33" s="51">
        <f t="shared" ca="1" si="0"/>
        <v>45</v>
      </c>
    </row>
    <row r="34" spans="1:17">
      <c r="A34" s="38">
        <f ca="1">INDIRECT("'Planning'!A44")</f>
        <v>0</v>
      </c>
      <c r="B34" s="38">
        <f ca="1">INDIRECT("'Planning'!B44")</f>
        <v>0</v>
      </c>
      <c r="C34" s="38">
        <f ca="1">INDIRECT("'Planning'!C44")</f>
        <v>0</v>
      </c>
      <c r="D34" s="27">
        <f ca="1">INDIRECT("'Planning'!NJ44")</f>
        <v>0</v>
      </c>
      <c r="E34" s="27">
        <f ca="1">INDIRECT("'Planning'!NK44")</f>
        <v>0</v>
      </c>
      <c r="F34" s="27">
        <f ca="1">INDIRECT("'Planning'!NL44")</f>
        <v>0</v>
      </c>
      <c r="G34" s="27">
        <f ca="1">INDIRECT("'Planning'!NM44")</f>
        <v>0</v>
      </c>
      <c r="H34" s="27">
        <f ca="1">INDIRECT("'Planning'!NN44")</f>
        <v>0</v>
      </c>
      <c r="I34" s="27">
        <f ca="1">INDIRECT("'Planning'!NO44")</f>
        <v>0</v>
      </c>
      <c r="J34" s="27">
        <f ca="1">INDIRECT("'Planning'!NP44")</f>
        <v>0</v>
      </c>
      <c r="K34" s="27">
        <f ca="1">INDIRECT("'Planning'!NQ44")</f>
        <v>0</v>
      </c>
      <c r="L34" s="27">
        <f ca="1">INDIRECT("'Planning'!NR44")</f>
        <v>0</v>
      </c>
      <c r="M34" s="27">
        <f ca="1">INDIRECT("'Planning'!NS44")</f>
        <v>0</v>
      </c>
      <c r="N34" s="27">
        <f ca="1">INDIRECT("'Planning'!NT44")</f>
        <v>0</v>
      </c>
      <c r="P34" s="51">
        <v>45</v>
      </c>
      <c r="Q34" s="51">
        <f t="shared" ca="1" si="0"/>
        <v>45</v>
      </c>
    </row>
    <row r="35" spans="1:17">
      <c r="A35" s="38">
        <f ca="1">INDIRECT("'Planning'!A45")</f>
        <v>0</v>
      </c>
      <c r="B35" s="38">
        <f ca="1">INDIRECT("'Planning'!B45")</f>
        <v>0</v>
      </c>
      <c r="C35" s="38">
        <f ca="1">INDIRECT("'Planning'!C45")</f>
        <v>0</v>
      </c>
      <c r="D35" s="27">
        <f ca="1">INDIRECT("'Planning'!NJ45")</f>
        <v>0</v>
      </c>
      <c r="E35" s="27">
        <f ca="1">INDIRECT("'Planning'!NK45")</f>
        <v>0</v>
      </c>
      <c r="F35" s="27">
        <f ca="1">INDIRECT("'Planning'!NL45")</f>
        <v>0</v>
      </c>
      <c r="G35" s="27">
        <f ca="1">INDIRECT("'Planning'!NM45")</f>
        <v>0</v>
      </c>
      <c r="H35" s="27">
        <f ca="1">INDIRECT("'Planning'!NN45")</f>
        <v>0</v>
      </c>
      <c r="I35" s="27">
        <f ca="1">INDIRECT("'Planning'!NO45")</f>
        <v>0</v>
      </c>
      <c r="J35" s="27">
        <f ca="1">INDIRECT("'Planning'!NP45")</f>
        <v>0</v>
      </c>
      <c r="K35" s="27">
        <f ca="1">INDIRECT("'Planning'!NQ45")</f>
        <v>0</v>
      </c>
      <c r="L35" s="27">
        <f ca="1">INDIRECT("'Planning'!NR45")</f>
        <v>0</v>
      </c>
      <c r="M35" s="27">
        <f ca="1">INDIRECT("'Planning'!NS45")</f>
        <v>0</v>
      </c>
      <c r="N35" s="27">
        <f ca="1">INDIRECT("'Planning'!NT45")</f>
        <v>0</v>
      </c>
      <c r="P35" s="51">
        <v>45</v>
      </c>
      <c r="Q35" s="51">
        <f t="shared" ca="1" si="0"/>
        <v>45</v>
      </c>
    </row>
    <row r="36" spans="1:17">
      <c r="A36" s="38">
        <f ca="1">INDIRECT("'Planning'!A46")</f>
        <v>0</v>
      </c>
      <c r="B36" s="38">
        <f ca="1">INDIRECT("'Planning'!B46")</f>
        <v>0</v>
      </c>
      <c r="C36" s="38">
        <f ca="1">INDIRECT("'Planning'!C46")</f>
        <v>0</v>
      </c>
      <c r="D36" s="27">
        <f ca="1">INDIRECT("'Planning'!NJ46")</f>
        <v>0</v>
      </c>
      <c r="E36" s="27">
        <f ca="1">INDIRECT("'Planning'!NK46")</f>
        <v>0</v>
      </c>
      <c r="F36" s="27">
        <f ca="1">INDIRECT("'Planning'!NL46")</f>
        <v>0</v>
      </c>
      <c r="G36" s="27">
        <f ca="1">INDIRECT("'Planning'!NM46")</f>
        <v>0</v>
      </c>
      <c r="H36" s="27">
        <f ca="1">INDIRECT("'Planning'!NN46")</f>
        <v>0</v>
      </c>
      <c r="I36" s="27">
        <f ca="1">INDIRECT("'Planning'!NO46")</f>
        <v>0</v>
      </c>
      <c r="J36" s="27">
        <f ca="1">INDIRECT("'Planning'!NP46")</f>
        <v>0</v>
      </c>
      <c r="K36" s="27">
        <f ca="1">INDIRECT("'Planning'!NQ46")</f>
        <v>0</v>
      </c>
      <c r="L36" s="27">
        <f ca="1">INDIRECT("'Planning'!NR46")</f>
        <v>0</v>
      </c>
      <c r="M36" s="27">
        <f ca="1">INDIRECT("'Planning'!NS46")</f>
        <v>0</v>
      </c>
      <c r="N36" s="27">
        <f ca="1">INDIRECT("'Planning'!NT46")</f>
        <v>0</v>
      </c>
      <c r="P36" s="51">
        <v>45</v>
      </c>
      <c r="Q36" s="51">
        <f t="shared" ca="1" si="0"/>
        <v>45</v>
      </c>
    </row>
    <row r="37" spans="1:17">
      <c r="A37" s="38">
        <f ca="1">INDIRECT("'Planning'!A47")</f>
        <v>0</v>
      </c>
      <c r="B37" s="38">
        <f ca="1">INDIRECT("'Planning'!B47")</f>
        <v>0</v>
      </c>
      <c r="C37" s="38">
        <f ca="1">INDIRECT("'Planning'!C47")</f>
        <v>0</v>
      </c>
      <c r="D37" s="27">
        <f ca="1">INDIRECT("'Planning'!NJ47")</f>
        <v>0</v>
      </c>
      <c r="E37" s="27">
        <f ca="1">INDIRECT("'Planning'!NK47")</f>
        <v>0</v>
      </c>
      <c r="F37" s="27">
        <f ca="1">INDIRECT("'Planning'!NL47")</f>
        <v>0</v>
      </c>
      <c r="G37" s="27">
        <f ca="1">INDIRECT("'Planning'!NM47")</f>
        <v>0</v>
      </c>
      <c r="H37" s="27">
        <f ca="1">INDIRECT("'Planning'!NN47")</f>
        <v>0</v>
      </c>
      <c r="I37" s="27">
        <f ca="1">INDIRECT("'Planning'!NO47")</f>
        <v>0</v>
      </c>
      <c r="J37" s="27">
        <f ca="1">INDIRECT("'Planning'!NP47")</f>
        <v>0</v>
      </c>
      <c r="K37" s="27">
        <f ca="1">INDIRECT("'Planning'!NQ47")</f>
        <v>0</v>
      </c>
      <c r="L37" s="27">
        <f ca="1">INDIRECT("'Planning'!NR47")</f>
        <v>0</v>
      </c>
      <c r="M37" s="27">
        <f ca="1">INDIRECT("'Planning'!NS47")</f>
        <v>0</v>
      </c>
      <c r="N37" s="27">
        <f ca="1">INDIRECT("'Planning'!NT47")</f>
        <v>0</v>
      </c>
      <c r="P37" s="51">
        <v>45</v>
      </c>
      <c r="Q37" s="51">
        <f t="shared" ca="1" si="0"/>
        <v>45</v>
      </c>
    </row>
    <row r="38" spans="1:17">
      <c r="A38" s="38">
        <f ca="1">INDIRECT("'Planning'!A48")</f>
        <v>0</v>
      </c>
      <c r="B38" s="38">
        <f ca="1">INDIRECT("'Planning'!B48")</f>
        <v>0</v>
      </c>
      <c r="C38" s="38">
        <f ca="1">INDIRECT("'Planning'!C48")</f>
        <v>0</v>
      </c>
      <c r="D38" s="27">
        <f ca="1">INDIRECT("'Planning'!NJ48")</f>
        <v>0</v>
      </c>
      <c r="E38" s="27">
        <f ca="1">INDIRECT("'Planning'!NK48")</f>
        <v>0</v>
      </c>
      <c r="F38" s="27">
        <f ca="1">INDIRECT("'Planning'!NL48")</f>
        <v>0</v>
      </c>
      <c r="G38" s="27">
        <f ca="1">INDIRECT("'Planning'!NM48")</f>
        <v>0</v>
      </c>
      <c r="H38" s="27">
        <f ca="1">INDIRECT("'Planning'!NN48")</f>
        <v>0</v>
      </c>
      <c r="I38" s="27">
        <f ca="1">INDIRECT("'Planning'!NO48")</f>
        <v>0</v>
      </c>
      <c r="J38" s="27">
        <f ca="1">INDIRECT("'Planning'!NP48")</f>
        <v>0</v>
      </c>
      <c r="K38" s="27">
        <f ca="1">INDIRECT("'Planning'!NQ48")</f>
        <v>0</v>
      </c>
      <c r="L38" s="27">
        <f ca="1">INDIRECT("'Planning'!NR48")</f>
        <v>0</v>
      </c>
      <c r="M38" s="27">
        <f ca="1">INDIRECT("'Planning'!NS48")</f>
        <v>0</v>
      </c>
      <c r="N38" s="27">
        <f ca="1">INDIRECT("'Planning'!NT48")</f>
        <v>0</v>
      </c>
      <c r="P38" s="51">
        <v>45</v>
      </c>
      <c r="Q38" s="51">
        <f t="shared" ca="1" si="0"/>
        <v>45</v>
      </c>
    </row>
    <row r="39" spans="1:17">
      <c r="A39" s="38">
        <f ca="1">INDIRECT("'Planning'!A49")</f>
        <v>0</v>
      </c>
      <c r="B39" s="38">
        <f ca="1">INDIRECT("'Planning'!B49")</f>
        <v>0</v>
      </c>
      <c r="C39" s="38">
        <f ca="1">INDIRECT("'Planning'!C49")</f>
        <v>0</v>
      </c>
      <c r="D39" s="27">
        <f ca="1">INDIRECT("'Planning'!NJ49")</f>
        <v>0</v>
      </c>
      <c r="E39" s="27">
        <f ca="1">INDIRECT("'Planning'!NK49")</f>
        <v>0</v>
      </c>
      <c r="F39" s="27">
        <f ca="1">INDIRECT("'Planning'!NL49")</f>
        <v>0</v>
      </c>
      <c r="G39" s="27">
        <f ca="1">INDIRECT("'Planning'!NM49")</f>
        <v>0</v>
      </c>
      <c r="H39" s="27">
        <f ca="1">INDIRECT("'Planning'!NN49")</f>
        <v>0</v>
      </c>
      <c r="I39" s="27">
        <f ca="1">INDIRECT("'Planning'!NO49")</f>
        <v>0</v>
      </c>
      <c r="J39" s="27">
        <f ca="1">INDIRECT("'Planning'!NP49")</f>
        <v>0</v>
      </c>
      <c r="K39" s="27">
        <f ca="1">INDIRECT("'Planning'!NQ49")</f>
        <v>0</v>
      </c>
      <c r="L39" s="27">
        <f ca="1">INDIRECT("'Planning'!NR49")</f>
        <v>0</v>
      </c>
      <c r="M39" s="27">
        <f ca="1">INDIRECT("'Planning'!NS49")</f>
        <v>0</v>
      </c>
      <c r="N39" s="27">
        <f ca="1">INDIRECT("'Planning'!NT49")</f>
        <v>0</v>
      </c>
      <c r="P39" s="51">
        <v>45</v>
      </c>
      <c r="Q39" s="51">
        <f t="shared" ca="1" si="0"/>
        <v>45</v>
      </c>
    </row>
    <row r="40" spans="1:17">
      <c r="A40" s="38">
        <f ca="1">INDIRECT("'Planning'!A50")</f>
        <v>0</v>
      </c>
      <c r="B40" s="38">
        <f ca="1">INDIRECT("'Planning'!B50")</f>
        <v>0</v>
      </c>
      <c r="C40" s="38">
        <f ca="1">INDIRECT("'Planning'!C50")</f>
        <v>0</v>
      </c>
      <c r="D40" s="27">
        <f ca="1">INDIRECT("'Planning'!NJ50")</f>
        <v>0</v>
      </c>
      <c r="E40" s="27">
        <f ca="1">INDIRECT("'Planning'!NK50")</f>
        <v>0</v>
      </c>
      <c r="F40" s="27">
        <f ca="1">INDIRECT("'Planning'!NL50")</f>
        <v>0</v>
      </c>
      <c r="G40" s="27">
        <f ca="1">INDIRECT("'Planning'!NM50")</f>
        <v>0</v>
      </c>
      <c r="H40" s="27">
        <f ca="1">INDIRECT("'Planning'!NN50")</f>
        <v>0</v>
      </c>
      <c r="I40" s="27">
        <f ca="1">INDIRECT("'Planning'!NO50")</f>
        <v>0</v>
      </c>
      <c r="J40" s="27">
        <f ca="1">INDIRECT("'Planning'!NP50")</f>
        <v>0</v>
      </c>
      <c r="K40" s="27">
        <f ca="1">INDIRECT("'Planning'!NQ50")</f>
        <v>0</v>
      </c>
      <c r="L40" s="27">
        <f ca="1">INDIRECT("'Planning'!NR50")</f>
        <v>0</v>
      </c>
      <c r="M40" s="27">
        <f ca="1">INDIRECT("'Planning'!NS50")</f>
        <v>0</v>
      </c>
      <c r="N40" s="27">
        <f ca="1">INDIRECT("'Planning'!NT50")</f>
        <v>0</v>
      </c>
      <c r="P40" s="51">
        <v>45</v>
      </c>
      <c r="Q40" s="51">
        <f t="shared" ca="1" si="0"/>
        <v>45</v>
      </c>
    </row>
    <row r="41" spans="1:17">
      <c r="A41" s="38">
        <f ca="1">INDIRECT("'Planning'!A51")</f>
        <v>0</v>
      </c>
      <c r="B41" s="38">
        <f ca="1">INDIRECT("'Planning'!B51")</f>
        <v>0</v>
      </c>
      <c r="C41" s="38">
        <f ca="1">INDIRECT("'Planning'!C51")</f>
        <v>0</v>
      </c>
      <c r="D41" s="27">
        <f ca="1">INDIRECT("'Planning'!NJ51")</f>
        <v>0</v>
      </c>
      <c r="E41" s="27">
        <f ca="1">INDIRECT("'Planning'!NK51")</f>
        <v>0</v>
      </c>
      <c r="F41" s="27">
        <f ca="1">INDIRECT("'Planning'!NL51")</f>
        <v>0</v>
      </c>
      <c r="G41" s="27">
        <f ca="1">INDIRECT("'Planning'!NM51")</f>
        <v>0</v>
      </c>
      <c r="H41" s="27">
        <f ca="1">INDIRECT("'Planning'!NN51")</f>
        <v>0</v>
      </c>
      <c r="I41" s="27">
        <f ca="1">INDIRECT("'Planning'!NO51")</f>
        <v>0</v>
      </c>
      <c r="J41" s="27">
        <f ca="1">INDIRECT("'Planning'!NP51")</f>
        <v>0</v>
      </c>
      <c r="K41" s="27">
        <f ca="1">INDIRECT("'Planning'!NQ51")</f>
        <v>0</v>
      </c>
      <c r="L41" s="27">
        <f ca="1">INDIRECT("'Planning'!NR51")</f>
        <v>0</v>
      </c>
      <c r="M41" s="27">
        <f ca="1">INDIRECT("'Planning'!NS51")</f>
        <v>0</v>
      </c>
      <c r="N41" s="27">
        <f ca="1">INDIRECT("'Planning'!NT51")</f>
        <v>0</v>
      </c>
      <c r="P41" s="51">
        <v>45</v>
      </c>
      <c r="Q41" s="51">
        <f t="shared" ca="1" si="0"/>
        <v>45</v>
      </c>
    </row>
    <row r="42" spans="1:17">
      <c r="A42" s="38">
        <f ca="1">INDIRECT("'Planning'!A52")</f>
        <v>0</v>
      </c>
      <c r="B42" s="38">
        <f ca="1">INDIRECT("'Planning'!B52")</f>
        <v>0</v>
      </c>
      <c r="C42" s="38">
        <f ca="1">INDIRECT("'Planning'!C52")</f>
        <v>0</v>
      </c>
      <c r="D42" s="27">
        <f ca="1">INDIRECT("'Planning'!NJ52")</f>
        <v>0</v>
      </c>
      <c r="E42" s="27">
        <f ca="1">INDIRECT("'Planning'!NK52")</f>
        <v>0</v>
      </c>
      <c r="F42" s="27">
        <f ca="1">INDIRECT("'Planning'!NL52")</f>
        <v>0</v>
      </c>
      <c r="G42" s="27">
        <f ca="1">INDIRECT("'Planning'!NM52")</f>
        <v>0</v>
      </c>
      <c r="H42" s="27">
        <f ca="1">INDIRECT("'Planning'!NN52")</f>
        <v>0</v>
      </c>
      <c r="I42" s="27">
        <f ca="1">INDIRECT("'Planning'!NO52")</f>
        <v>0</v>
      </c>
      <c r="J42" s="27">
        <f ca="1">INDIRECT("'Planning'!NP52")</f>
        <v>0</v>
      </c>
      <c r="K42" s="27">
        <f ca="1">INDIRECT("'Planning'!NQ52")</f>
        <v>0</v>
      </c>
      <c r="L42" s="27">
        <f ca="1">INDIRECT("'Planning'!NR52")</f>
        <v>0</v>
      </c>
      <c r="M42" s="27">
        <f ca="1">INDIRECT("'Planning'!NS52")</f>
        <v>0</v>
      </c>
      <c r="N42" s="27">
        <f ca="1">INDIRECT("'Planning'!NT52")</f>
        <v>0</v>
      </c>
      <c r="P42" s="51">
        <v>45</v>
      </c>
      <c r="Q42" s="51">
        <f t="shared" ca="1" si="0"/>
        <v>45</v>
      </c>
    </row>
    <row r="43" spans="1:17">
      <c r="A43" s="38">
        <f ca="1">INDIRECT("'Planning'!A53")</f>
        <v>0</v>
      </c>
      <c r="B43" s="38">
        <f ca="1">INDIRECT("'Planning'!B53")</f>
        <v>0</v>
      </c>
      <c r="C43" s="38">
        <f ca="1">INDIRECT("'Planning'!C53")</f>
        <v>0</v>
      </c>
      <c r="D43" s="27">
        <f ca="1">INDIRECT("'Planning'!NJ53")</f>
        <v>0</v>
      </c>
      <c r="E43" s="27">
        <f ca="1">INDIRECT("'Planning'!NK53")</f>
        <v>0</v>
      </c>
      <c r="F43" s="27">
        <f ca="1">INDIRECT("'Planning'!NL53")</f>
        <v>0</v>
      </c>
      <c r="G43" s="27">
        <f ca="1">INDIRECT("'Planning'!NM53")</f>
        <v>0</v>
      </c>
      <c r="H43" s="27">
        <f ca="1">INDIRECT("'Planning'!NN53")</f>
        <v>0</v>
      </c>
      <c r="I43" s="27">
        <f ca="1">INDIRECT("'Planning'!NO53")</f>
        <v>0</v>
      </c>
      <c r="J43" s="27">
        <f ca="1">INDIRECT("'Planning'!NP53")</f>
        <v>0</v>
      </c>
      <c r="K43" s="27">
        <f ca="1">INDIRECT("'Planning'!NQ53")</f>
        <v>0</v>
      </c>
      <c r="L43" s="27">
        <f ca="1">INDIRECT("'Planning'!NR53")</f>
        <v>0</v>
      </c>
      <c r="M43" s="27">
        <f ca="1">INDIRECT("'Planning'!NS53")</f>
        <v>0</v>
      </c>
      <c r="N43" s="27">
        <f ca="1">INDIRECT("'Planning'!NT53")</f>
        <v>0</v>
      </c>
      <c r="P43" s="51">
        <v>45</v>
      </c>
      <c r="Q43" s="51">
        <f t="shared" ca="1" si="0"/>
        <v>45</v>
      </c>
    </row>
    <row r="44" spans="1:17">
      <c r="A44" s="38">
        <f ca="1">INDIRECT("'Planning'!A54")</f>
        <v>0</v>
      </c>
      <c r="B44" s="38">
        <f ca="1">INDIRECT("'Planning'!B54")</f>
        <v>0</v>
      </c>
      <c r="C44" s="38">
        <f ca="1">INDIRECT("'Planning'!C54")</f>
        <v>0</v>
      </c>
      <c r="D44" s="27">
        <f ca="1">INDIRECT("'Planning'!NJ54")</f>
        <v>0</v>
      </c>
      <c r="E44" s="27">
        <f ca="1">INDIRECT("'Planning'!NK54")</f>
        <v>0</v>
      </c>
      <c r="F44" s="27">
        <f ca="1">INDIRECT("'Planning'!NL54")</f>
        <v>0</v>
      </c>
      <c r="G44" s="27">
        <f ca="1">INDIRECT("'Planning'!NM54")</f>
        <v>0</v>
      </c>
      <c r="H44" s="27">
        <f ca="1">INDIRECT("'Planning'!NN54")</f>
        <v>0</v>
      </c>
      <c r="I44" s="27">
        <f ca="1">INDIRECT("'Planning'!NO54")</f>
        <v>0</v>
      </c>
      <c r="J44" s="27">
        <f ca="1">INDIRECT("'Planning'!NP54")</f>
        <v>0</v>
      </c>
      <c r="K44" s="27">
        <f ca="1">INDIRECT("'Planning'!NQ54")</f>
        <v>0</v>
      </c>
      <c r="L44" s="27">
        <f ca="1">INDIRECT("'Planning'!NR54")</f>
        <v>0</v>
      </c>
      <c r="M44" s="27">
        <f ca="1">INDIRECT("'Planning'!NS54")</f>
        <v>0</v>
      </c>
      <c r="N44" s="27">
        <f ca="1">INDIRECT("'Planning'!NT54")</f>
        <v>0</v>
      </c>
      <c r="P44" s="51">
        <v>45</v>
      </c>
      <c r="Q44" s="51">
        <f t="shared" ca="1" si="0"/>
        <v>45</v>
      </c>
    </row>
    <row r="45" spans="1:17">
      <c r="A45" s="38">
        <f ca="1">INDIRECT("'Planning'!A55")</f>
        <v>0</v>
      </c>
      <c r="B45" s="38">
        <f ca="1">INDIRECT("'Planning'!B55")</f>
        <v>0</v>
      </c>
      <c r="C45" s="38">
        <f ca="1">INDIRECT("'Planning'!C55")</f>
        <v>0</v>
      </c>
      <c r="D45" s="27">
        <f ca="1">INDIRECT("'Planning'!NJ55")</f>
        <v>0</v>
      </c>
      <c r="E45" s="27">
        <f ca="1">INDIRECT("'Planning'!NK55")</f>
        <v>0</v>
      </c>
      <c r="F45" s="27">
        <f ca="1">INDIRECT("'Planning'!NL55")</f>
        <v>0</v>
      </c>
      <c r="G45" s="27">
        <f ca="1">INDIRECT("'Planning'!NM55")</f>
        <v>0</v>
      </c>
      <c r="H45" s="27">
        <f ca="1">INDIRECT("'Planning'!NN55")</f>
        <v>0</v>
      </c>
      <c r="I45" s="27">
        <f ca="1">INDIRECT("'Planning'!NO55")</f>
        <v>0</v>
      </c>
      <c r="J45" s="27">
        <f ca="1">INDIRECT("'Planning'!NP55")</f>
        <v>0</v>
      </c>
      <c r="K45" s="27">
        <f ca="1">INDIRECT("'Planning'!NQ55")</f>
        <v>0</v>
      </c>
      <c r="L45" s="27">
        <f ca="1">INDIRECT("'Planning'!NR55")</f>
        <v>0</v>
      </c>
      <c r="M45" s="27">
        <f ca="1">INDIRECT("'Planning'!NS55")</f>
        <v>0</v>
      </c>
      <c r="N45" s="27">
        <f ca="1">INDIRECT("'Planning'!NT55")</f>
        <v>0</v>
      </c>
      <c r="P45" s="51">
        <v>45</v>
      </c>
      <c r="Q45" s="51">
        <f t="shared" ca="1" si="0"/>
        <v>45</v>
      </c>
    </row>
    <row r="46" spans="1:17">
      <c r="A46" s="38">
        <f ca="1">INDIRECT("'Planning'!A56")</f>
        <v>0</v>
      </c>
      <c r="B46" s="38">
        <f ca="1">INDIRECT("'Planning'!B56")</f>
        <v>0</v>
      </c>
      <c r="C46" s="38">
        <f ca="1">INDIRECT("'Planning'!C56")</f>
        <v>0</v>
      </c>
      <c r="D46" s="27">
        <f ca="1">INDIRECT("'Planning'!NJ56")</f>
        <v>0</v>
      </c>
      <c r="E46" s="27">
        <f ca="1">INDIRECT("'Planning'!NK56")</f>
        <v>0</v>
      </c>
      <c r="F46" s="27">
        <f ca="1">INDIRECT("'Planning'!NL56")</f>
        <v>0</v>
      </c>
      <c r="G46" s="27">
        <f ca="1">INDIRECT("'Planning'!NM56")</f>
        <v>0</v>
      </c>
      <c r="H46" s="27">
        <f ca="1">INDIRECT("'Planning'!NN56")</f>
        <v>0</v>
      </c>
      <c r="I46" s="27">
        <f ca="1">INDIRECT("'Planning'!NO56")</f>
        <v>0</v>
      </c>
      <c r="J46" s="27">
        <f ca="1">INDIRECT("'Planning'!NP56")</f>
        <v>0</v>
      </c>
      <c r="K46" s="27">
        <f ca="1">INDIRECT("'Planning'!NQ56")</f>
        <v>0</v>
      </c>
      <c r="L46" s="27">
        <f ca="1">INDIRECT("'Planning'!NR56")</f>
        <v>0</v>
      </c>
      <c r="M46" s="27">
        <f ca="1">INDIRECT("'Planning'!NS56")</f>
        <v>0</v>
      </c>
      <c r="N46" s="27">
        <f ca="1">INDIRECT("'Planning'!NT56")</f>
        <v>0</v>
      </c>
      <c r="P46" s="51">
        <v>45</v>
      </c>
      <c r="Q46" s="51">
        <f t="shared" ca="1" si="0"/>
        <v>45</v>
      </c>
    </row>
    <row r="47" spans="1:17">
      <c r="A47" s="38">
        <f ca="1">INDIRECT("'Planning'!A57")</f>
        <v>0</v>
      </c>
      <c r="B47" s="38">
        <f ca="1">INDIRECT("'Planning'!B57")</f>
        <v>0</v>
      </c>
      <c r="C47" s="38">
        <f ca="1">INDIRECT("'Planning'!C57")</f>
        <v>0</v>
      </c>
      <c r="D47" s="27">
        <f ca="1">INDIRECT("'Planning'!NJ57")</f>
        <v>0</v>
      </c>
      <c r="E47" s="27">
        <f ca="1">INDIRECT("'Planning'!NK57")</f>
        <v>0</v>
      </c>
      <c r="F47" s="27">
        <f ca="1">INDIRECT("'Planning'!NL57")</f>
        <v>0</v>
      </c>
      <c r="G47" s="27">
        <f ca="1">INDIRECT("'Planning'!NM57")</f>
        <v>0</v>
      </c>
      <c r="H47" s="27">
        <f ca="1">INDIRECT("'Planning'!NN57")</f>
        <v>0</v>
      </c>
      <c r="I47" s="27">
        <f ca="1">INDIRECT("'Planning'!NO57")</f>
        <v>0</v>
      </c>
      <c r="J47" s="27">
        <f ca="1">INDIRECT("'Planning'!NP57")</f>
        <v>0</v>
      </c>
      <c r="K47" s="27">
        <f ca="1">INDIRECT("'Planning'!NQ57")</f>
        <v>0</v>
      </c>
      <c r="L47" s="27">
        <f ca="1">INDIRECT("'Planning'!NR57")</f>
        <v>0</v>
      </c>
      <c r="M47" s="27">
        <f ca="1">INDIRECT("'Planning'!NS57")</f>
        <v>0</v>
      </c>
      <c r="N47" s="27">
        <f ca="1">INDIRECT("'Planning'!NT57")</f>
        <v>0</v>
      </c>
      <c r="P47" s="51">
        <v>45</v>
      </c>
      <c r="Q47" s="51">
        <f t="shared" ca="1" si="0"/>
        <v>45</v>
      </c>
    </row>
    <row r="48" spans="1:17">
      <c r="A48" s="38">
        <f ca="1">INDIRECT("'Planning'!A58")</f>
        <v>0</v>
      </c>
      <c r="B48" s="38">
        <f ca="1">INDIRECT("'Planning'!B58")</f>
        <v>0</v>
      </c>
      <c r="C48" s="38">
        <f ca="1">INDIRECT("'Planning'!C58")</f>
        <v>0</v>
      </c>
      <c r="D48" s="27">
        <f ca="1">INDIRECT("'Planning'!NJ58")</f>
        <v>0</v>
      </c>
      <c r="E48" s="27">
        <f ca="1">INDIRECT("'Planning'!NK58")</f>
        <v>0</v>
      </c>
      <c r="F48" s="27">
        <f ca="1">INDIRECT("'Planning'!NL58")</f>
        <v>0</v>
      </c>
      <c r="G48" s="27">
        <f ca="1">INDIRECT("'Planning'!NM58")</f>
        <v>0</v>
      </c>
      <c r="H48" s="27">
        <f ca="1">INDIRECT("'Planning'!NN58")</f>
        <v>0</v>
      </c>
      <c r="I48" s="27">
        <f ca="1">INDIRECT("'Planning'!NO58")</f>
        <v>0</v>
      </c>
      <c r="J48" s="27">
        <f ca="1">INDIRECT("'Planning'!NP58")</f>
        <v>0</v>
      </c>
      <c r="K48" s="27">
        <f ca="1">INDIRECT("'Planning'!NQ58")</f>
        <v>0</v>
      </c>
      <c r="L48" s="27">
        <f ca="1">INDIRECT("'Planning'!NR58")</f>
        <v>0</v>
      </c>
      <c r="M48" s="27">
        <f ca="1">INDIRECT("'Planning'!NS58")</f>
        <v>0</v>
      </c>
      <c r="N48" s="27">
        <f ca="1">INDIRECT("'Planning'!NT58")</f>
        <v>0</v>
      </c>
      <c r="P48" s="51">
        <v>45</v>
      </c>
      <c r="Q48" s="51">
        <f t="shared" ca="1" si="0"/>
        <v>45</v>
      </c>
    </row>
    <row r="49" spans="1:17">
      <c r="A49" s="38">
        <f ca="1">INDIRECT("'Planning'!A59")</f>
        <v>0</v>
      </c>
      <c r="B49" s="38">
        <f ca="1">INDIRECT("'Planning'!B59")</f>
        <v>0</v>
      </c>
      <c r="C49" s="38">
        <f ca="1">INDIRECT("'Planning'!C59")</f>
        <v>0</v>
      </c>
      <c r="D49" s="27">
        <f ca="1">INDIRECT("'Planning'!NJ59")</f>
        <v>0</v>
      </c>
      <c r="E49" s="27">
        <f ca="1">INDIRECT("'Planning'!NK59")</f>
        <v>0</v>
      </c>
      <c r="F49" s="27">
        <f ca="1">INDIRECT("'Planning'!NL59")</f>
        <v>0</v>
      </c>
      <c r="G49" s="27">
        <f ca="1">INDIRECT("'Planning'!NM59")</f>
        <v>0</v>
      </c>
      <c r="H49" s="27">
        <f ca="1">INDIRECT("'Planning'!NN59")</f>
        <v>0</v>
      </c>
      <c r="I49" s="27">
        <f ca="1">INDIRECT("'Planning'!NO59")</f>
        <v>0</v>
      </c>
      <c r="J49" s="27">
        <f ca="1">INDIRECT("'Planning'!NP59")</f>
        <v>0</v>
      </c>
      <c r="K49" s="27">
        <f ca="1">INDIRECT("'Planning'!NQ59")</f>
        <v>0</v>
      </c>
      <c r="L49" s="27">
        <f ca="1">INDIRECT("'Planning'!NR59")</f>
        <v>0</v>
      </c>
      <c r="M49" s="27">
        <f ca="1">INDIRECT("'Planning'!NS59")</f>
        <v>0</v>
      </c>
      <c r="N49" s="27">
        <f ca="1">INDIRECT("'Planning'!NT59")</f>
        <v>0</v>
      </c>
      <c r="P49" s="51">
        <v>45</v>
      </c>
      <c r="Q49" s="51">
        <f t="shared" ca="1" si="0"/>
        <v>45</v>
      </c>
    </row>
    <row r="50" spans="1:17">
      <c r="A50" s="38">
        <f ca="1">INDIRECT("'Planning'!A60")</f>
        <v>0</v>
      </c>
      <c r="B50" s="38">
        <f ca="1">INDIRECT("'Planning'!B60")</f>
        <v>0</v>
      </c>
      <c r="C50" s="38">
        <f ca="1">INDIRECT("'Planning'!C60")</f>
        <v>0</v>
      </c>
      <c r="D50" s="27">
        <f ca="1">INDIRECT("'Planning'!NJ60")</f>
        <v>0</v>
      </c>
      <c r="E50" s="27">
        <f ca="1">INDIRECT("'Planning'!NK60")</f>
        <v>0</v>
      </c>
      <c r="F50" s="27">
        <f ca="1">INDIRECT("'Planning'!NL60")</f>
        <v>0</v>
      </c>
      <c r="G50" s="27">
        <f ca="1">INDIRECT("'Planning'!NM60")</f>
        <v>0</v>
      </c>
      <c r="H50" s="27">
        <f ca="1">INDIRECT("'Planning'!NN60")</f>
        <v>0</v>
      </c>
      <c r="I50" s="27">
        <f ca="1">INDIRECT("'Planning'!NO60")</f>
        <v>0</v>
      </c>
      <c r="J50" s="27">
        <f ca="1">INDIRECT("'Planning'!NP60")</f>
        <v>0</v>
      </c>
      <c r="K50" s="27">
        <f ca="1">INDIRECT("'Planning'!NQ60")</f>
        <v>0</v>
      </c>
      <c r="L50" s="27">
        <f ca="1">INDIRECT("'Planning'!NR60")</f>
        <v>0</v>
      </c>
      <c r="M50" s="27">
        <f ca="1">INDIRECT("'Planning'!NS60")</f>
        <v>0</v>
      </c>
      <c r="N50" s="27">
        <f ca="1">INDIRECT("'Planning'!NT60")</f>
        <v>0</v>
      </c>
      <c r="P50" s="51">
        <v>45</v>
      </c>
      <c r="Q50" s="51">
        <f t="shared" ca="1" si="0"/>
        <v>45</v>
      </c>
    </row>
    <row r="51" spans="1:17">
      <c r="A51" s="38">
        <f ca="1">INDIRECT("'Planning'!A61")</f>
        <v>0</v>
      </c>
      <c r="B51" s="38">
        <f ca="1">INDIRECT("'Planning'!B61")</f>
        <v>0</v>
      </c>
      <c r="C51" s="38">
        <f ca="1">INDIRECT("'Planning'!C61")</f>
        <v>0</v>
      </c>
      <c r="D51" s="27">
        <f ca="1">INDIRECT("'Planning'!NJ61")</f>
        <v>0</v>
      </c>
      <c r="E51" s="27">
        <f ca="1">INDIRECT("'Planning'!NK61")</f>
        <v>0</v>
      </c>
      <c r="F51" s="27">
        <f ca="1">INDIRECT("'Planning'!NL61")</f>
        <v>0</v>
      </c>
      <c r="G51" s="27">
        <f ca="1">INDIRECT("'Planning'!NM61")</f>
        <v>0</v>
      </c>
      <c r="H51" s="27">
        <f ca="1">INDIRECT("'Planning'!NN61")</f>
        <v>0</v>
      </c>
      <c r="I51" s="27">
        <f ca="1">INDIRECT("'Planning'!NO61")</f>
        <v>0</v>
      </c>
      <c r="J51" s="27">
        <f ca="1">INDIRECT("'Planning'!NP61")</f>
        <v>0</v>
      </c>
      <c r="K51" s="27">
        <f ca="1">INDIRECT("'Planning'!NQ61")</f>
        <v>0</v>
      </c>
      <c r="L51" s="27">
        <f ca="1">INDIRECT("'Planning'!NR61")</f>
        <v>0</v>
      </c>
      <c r="M51" s="27">
        <f ca="1">INDIRECT("'Planning'!NS61")</f>
        <v>0</v>
      </c>
      <c r="N51" s="27">
        <f ca="1">INDIRECT("'Planning'!NT61")</f>
        <v>0</v>
      </c>
      <c r="P51" s="51">
        <v>45</v>
      </c>
      <c r="Q51" s="51">
        <f t="shared" ca="1" si="0"/>
        <v>45</v>
      </c>
    </row>
    <row r="52" spans="1:17">
      <c r="A52" s="38">
        <f ca="1">INDIRECT("'Planning'!A62")</f>
        <v>0</v>
      </c>
      <c r="B52" s="38">
        <f ca="1">INDIRECT("'Planning'!B62")</f>
        <v>0</v>
      </c>
      <c r="C52" s="38">
        <f ca="1">INDIRECT("'Planning'!C62")</f>
        <v>0</v>
      </c>
      <c r="D52" s="27">
        <f ca="1">INDIRECT("'Planning'!NJ62")</f>
        <v>0</v>
      </c>
      <c r="E52" s="27">
        <f ca="1">INDIRECT("'Planning'!NK62")</f>
        <v>0</v>
      </c>
      <c r="F52" s="27">
        <f ca="1">INDIRECT("'Planning'!NL62")</f>
        <v>0</v>
      </c>
      <c r="G52" s="27">
        <f ca="1">INDIRECT("'Planning'!NM62")</f>
        <v>0</v>
      </c>
      <c r="H52" s="27">
        <f ca="1">INDIRECT("'Planning'!NN62")</f>
        <v>0</v>
      </c>
      <c r="I52" s="27">
        <f ca="1">INDIRECT("'Planning'!NO62")</f>
        <v>0</v>
      </c>
      <c r="J52" s="27">
        <f ca="1">INDIRECT("'Planning'!NP62")</f>
        <v>0</v>
      </c>
      <c r="K52" s="27">
        <f ca="1">INDIRECT("'Planning'!NQ62")</f>
        <v>0</v>
      </c>
      <c r="L52" s="27">
        <f ca="1">INDIRECT("'Planning'!NR62")</f>
        <v>0</v>
      </c>
      <c r="M52" s="27">
        <f ca="1">INDIRECT("'Planning'!NS62")</f>
        <v>0</v>
      </c>
      <c r="N52" s="27">
        <f ca="1">INDIRECT("'Planning'!NT62")</f>
        <v>0</v>
      </c>
      <c r="P52" s="51">
        <v>45</v>
      </c>
      <c r="Q52" s="51">
        <f t="shared" ca="1" si="0"/>
        <v>45</v>
      </c>
    </row>
    <row r="53" spans="1:17">
      <c r="A53" s="38">
        <f ca="1">INDIRECT("'Planning'!A63")</f>
        <v>0</v>
      </c>
      <c r="B53" s="38">
        <f ca="1">INDIRECT("'Planning'!B63")</f>
        <v>0</v>
      </c>
      <c r="C53" s="38">
        <f ca="1">INDIRECT("'Planning'!C63")</f>
        <v>0</v>
      </c>
      <c r="D53" s="27">
        <f ca="1">INDIRECT("'Planning'!NJ63")</f>
        <v>0</v>
      </c>
      <c r="E53" s="27">
        <f ca="1">INDIRECT("'Planning'!NK63")</f>
        <v>0</v>
      </c>
      <c r="F53" s="27">
        <f ca="1">INDIRECT("'Planning'!NL63")</f>
        <v>0</v>
      </c>
      <c r="G53" s="27">
        <f ca="1">INDIRECT("'Planning'!NM63")</f>
        <v>0</v>
      </c>
      <c r="H53" s="27">
        <f ca="1">INDIRECT("'Planning'!NN63")</f>
        <v>0</v>
      </c>
      <c r="I53" s="27">
        <f ca="1">INDIRECT("'Planning'!NO63")</f>
        <v>0</v>
      </c>
      <c r="J53" s="27">
        <f ca="1">INDIRECT("'Planning'!NP63")</f>
        <v>0</v>
      </c>
      <c r="K53" s="27">
        <f ca="1">INDIRECT("'Planning'!NQ63")</f>
        <v>0</v>
      </c>
      <c r="L53" s="27">
        <f ca="1">INDIRECT("'Planning'!NR63")</f>
        <v>0</v>
      </c>
      <c r="M53" s="27">
        <f ca="1">INDIRECT("'Planning'!NS63")</f>
        <v>0</v>
      </c>
      <c r="N53" s="27">
        <f ca="1">INDIRECT("'Planning'!NT63")</f>
        <v>0</v>
      </c>
      <c r="P53" s="51">
        <v>45</v>
      </c>
      <c r="Q53" s="51">
        <f t="shared" ca="1" si="0"/>
        <v>45</v>
      </c>
    </row>
    <row r="54" spans="1:17">
      <c r="A54" s="38">
        <f ca="1">INDIRECT("'Planning'!A64")</f>
        <v>0</v>
      </c>
      <c r="B54" s="38">
        <f ca="1">INDIRECT("'Planning'!B64")</f>
        <v>0</v>
      </c>
      <c r="C54" s="38">
        <f ca="1">INDIRECT("'Planning'!C64")</f>
        <v>0</v>
      </c>
      <c r="D54" s="27">
        <f ca="1">INDIRECT("'Planning'!NJ64")</f>
        <v>0</v>
      </c>
      <c r="E54" s="27">
        <f ca="1">INDIRECT("'Planning'!NK64")</f>
        <v>0</v>
      </c>
      <c r="F54" s="27">
        <f ca="1">INDIRECT("'Planning'!NL64")</f>
        <v>0</v>
      </c>
      <c r="G54" s="27">
        <f ca="1">INDIRECT("'Planning'!NM64")</f>
        <v>0</v>
      </c>
      <c r="H54" s="27">
        <f ca="1">INDIRECT("'Planning'!NN64")</f>
        <v>0</v>
      </c>
      <c r="I54" s="27">
        <f ca="1">INDIRECT("'Planning'!NO64")</f>
        <v>0</v>
      </c>
      <c r="J54" s="27">
        <f ca="1">INDIRECT("'Planning'!NP64")</f>
        <v>0</v>
      </c>
      <c r="K54" s="27">
        <f ca="1">INDIRECT("'Planning'!NQ64")</f>
        <v>0</v>
      </c>
      <c r="L54" s="27">
        <f ca="1">INDIRECT("'Planning'!NR64")</f>
        <v>0</v>
      </c>
      <c r="M54" s="27">
        <f ca="1">INDIRECT("'Planning'!NS64")</f>
        <v>0</v>
      </c>
      <c r="N54" s="27">
        <f ca="1">INDIRECT("'Planning'!NT64")</f>
        <v>0</v>
      </c>
      <c r="P54" s="51">
        <v>45</v>
      </c>
      <c r="Q54" s="51">
        <f t="shared" ca="1" si="0"/>
        <v>45</v>
      </c>
    </row>
    <row r="55" spans="1:17">
      <c r="A55" s="38">
        <f ca="1">INDIRECT("'Planning'!A65")</f>
        <v>0</v>
      </c>
      <c r="B55" s="38">
        <f ca="1">INDIRECT("'Planning'!B65")</f>
        <v>0</v>
      </c>
      <c r="C55" s="38">
        <f ca="1">INDIRECT("'Planning'!C65")</f>
        <v>0</v>
      </c>
      <c r="D55" s="27">
        <f ca="1">INDIRECT("'Planning'!NJ65")</f>
        <v>0</v>
      </c>
      <c r="E55" s="27">
        <f ca="1">INDIRECT("'Planning'!NK65")</f>
        <v>0</v>
      </c>
      <c r="F55" s="27">
        <f ca="1">INDIRECT("'Planning'!NL65")</f>
        <v>0</v>
      </c>
      <c r="G55" s="27">
        <f ca="1">INDIRECT("'Planning'!NM65")</f>
        <v>0</v>
      </c>
      <c r="H55" s="27">
        <f ca="1">INDIRECT("'Planning'!NN65")</f>
        <v>0</v>
      </c>
      <c r="I55" s="27">
        <f ca="1">INDIRECT("'Planning'!NO65")</f>
        <v>0</v>
      </c>
      <c r="J55" s="27">
        <f ca="1">INDIRECT("'Planning'!NP65")</f>
        <v>0</v>
      </c>
      <c r="K55" s="27">
        <f ca="1">INDIRECT("'Planning'!NQ65")</f>
        <v>0</v>
      </c>
      <c r="L55" s="27">
        <f ca="1">INDIRECT("'Planning'!NR65")</f>
        <v>0</v>
      </c>
      <c r="M55" s="27">
        <f ca="1">INDIRECT("'Planning'!NS65")</f>
        <v>0</v>
      </c>
      <c r="N55" s="27">
        <f ca="1">INDIRECT("'Planning'!NT65")</f>
        <v>0</v>
      </c>
      <c r="P55" s="51">
        <v>45</v>
      </c>
      <c r="Q55" s="51">
        <f t="shared" ca="1" si="0"/>
        <v>45</v>
      </c>
    </row>
    <row r="56" spans="1:17">
      <c r="A56" s="38">
        <f ca="1">INDIRECT("'Planning'!A66")</f>
        <v>0</v>
      </c>
      <c r="B56" s="38">
        <f ca="1">INDIRECT("'Planning'!B66")</f>
        <v>0</v>
      </c>
      <c r="C56" s="38">
        <f ca="1">INDIRECT("'Planning'!C66")</f>
        <v>0</v>
      </c>
      <c r="D56" s="27">
        <f ca="1">INDIRECT("'Planning'!NJ66")</f>
        <v>0</v>
      </c>
      <c r="E56" s="27">
        <f ca="1">INDIRECT("'Planning'!NK66")</f>
        <v>0</v>
      </c>
      <c r="F56" s="27">
        <f ca="1">INDIRECT("'Planning'!NL66")</f>
        <v>0</v>
      </c>
      <c r="G56" s="27">
        <f ca="1">INDIRECT("'Planning'!NM66")</f>
        <v>0</v>
      </c>
      <c r="H56" s="27">
        <f ca="1">INDIRECT("'Planning'!NN66")</f>
        <v>0</v>
      </c>
      <c r="I56" s="27">
        <f ca="1">INDIRECT("'Planning'!NO66")</f>
        <v>0</v>
      </c>
      <c r="J56" s="27">
        <f ca="1">INDIRECT("'Planning'!NP66")</f>
        <v>0</v>
      </c>
      <c r="K56" s="27">
        <f ca="1">INDIRECT("'Planning'!NQ66")</f>
        <v>0</v>
      </c>
      <c r="L56" s="27">
        <f ca="1">INDIRECT("'Planning'!NR66")</f>
        <v>0</v>
      </c>
      <c r="M56" s="27">
        <f ca="1">INDIRECT("'Planning'!NS66")</f>
        <v>0</v>
      </c>
      <c r="N56" s="27">
        <f ca="1">INDIRECT("'Planning'!NT66")</f>
        <v>0</v>
      </c>
      <c r="P56" s="51">
        <v>45</v>
      </c>
      <c r="Q56" s="51">
        <f t="shared" ca="1" si="0"/>
        <v>45</v>
      </c>
    </row>
    <row r="57" spans="1:17">
      <c r="A57" s="38">
        <f ca="1">INDIRECT("'Planning'!A67")</f>
        <v>0</v>
      </c>
      <c r="B57" s="38">
        <f ca="1">INDIRECT("'Planning'!B67")</f>
        <v>0</v>
      </c>
      <c r="C57" s="38">
        <f ca="1">INDIRECT("'Planning'!C67")</f>
        <v>0</v>
      </c>
      <c r="D57" s="27">
        <f ca="1">INDIRECT("'Planning'!NJ67")</f>
        <v>0</v>
      </c>
      <c r="E57" s="27">
        <f ca="1">INDIRECT("'Planning'!NK67")</f>
        <v>0</v>
      </c>
      <c r="F57" s="27">
        <f ca="1">INDIRECT("'Planning'!NL67")</f>
        <v>0</v>
      </c>
      <c r="G57" s="27">
        <f ca="1">INDIRECT("'Planning'!NM67")</f>
        <v>0</v>
      </c>
      <c r="H57" s="27">
        <f ca="1">INDIRECT("'Planning'!NN67")</f>
        <v>0</v>
      </c>
      <c r="I57" s="27">
        <f ca="1">INDIRECT("'Planning'!NO67")</f>
        <v>0</v>
      </c>
      <c r="J57" s="27">
        <f ca="1">INDIRECT("'Planning'!NP67")</f>
        <v>0</v>
      </c>
      <c r="K57" s="27">
        <f ca="1">INDIRECT("'Planning'!NQ67")</f>
        <v>0</v>
      </c>
      <c r="L57" s="27">
        <f ca="1">INDIRECT("'Planning'!NR67")</f>
        <v>0</v>
      </c>
      <c r="M57" s="27">
        <f ca="1">INDIRECT("'Planning'!NS67")</f>
        <v>0</v>
      </c>
      <c r="N57" s="27">
        <f ca="1">INDIRECT("'Planning'!NT67")</f>
        <v>0</v>
      </c>
      <c r="P57" s="51">
        <v>45</v>
      </c>
      <c r="Q57" s="51">
        <f t="shared" ref="Q57:Q116" ca="1" si="1">P57-(D57+E57+F57)</f>
        <v>45</v>
      </c>
    </row>
    <row r="58" spans="1:17">
      <c r="A58" s="38">
        <f ca="1">INDIRECT("'Planning'!A68")</f>
        <v>0</v>
      </c>
      <c r="B58" s="38">
        <f ca="1">INDIRECT("'Planning'!B68")</f>
        <v>0</v>
      </c>
      <c r="C58" s="38">
        <f ca="1">INDIRECT("'Planning'!C68")</f>
        <v>0</v>
      </c>
      <c r="D58" s="27">
        <f ca="1">INDIRECT("'Planning'!NJ68")</f>
        <v>0</v>
      </c>
      <c r="E58" s="27">
        <f ca="1">INDIRECT("'Planning'!NK68")</f>
        <v>0</v>
      </c>
      <c r="F58" s="27">
        <f ca="1">INDIRECT("'Planning'!NL68")</f>
        <v>0</v>
      </c>
      <c r="G58" s="27">
        <f ca="1">INDIRECT("'Planning'!NM68")</f>
        <v>0</v>
      </c>
      <c r="H58" s="27">
        <f ca="1">INDIRECT("'Planning'!NN68")</f>
        <v>0</v>
      </c>
      <c r="I58" s="27">
        <f ca="1">INDIRECT("'Planning'!NO68")</f>
        <v>0</v>
      </c>
      <c r="J58" s="27">
        <f ca="1">INDIRECT("'Planning'!NP68")</f>
        <v>0</v>
      </c>
      <c r="K58" s="27">
        <f ca="1">INDIRECT("'Planning'!NQ68")</f>
        <v>0</v>
      </c>
      <c r="L58" s="27">
        <f ca="1">INDIRECT("'Planning'!NR68")</f>
        <v>0</v>
      </c>
      <c r="M58" s="27">
        <f ca="1">INDIRECT("'Planning'!NS68")</f>
        <v>0</v>
      </c>
      <c r="N58" s="27">
        <f ca="1">INDIRECT("'Planning'!NT68")</f>
        <v>0</v>
      </c>
      <c r="P58" s="51">
        <v>45</v>
      </c>
      <c r="Q58" s="51">
        <f t="shared" ca="1" si="1"/>
        <v>45</v>
      </c>
    </row>
    <row r="59" spans="1:17">
      <c r="A59" s="38">
        <f ca="1">INDIRECT("'Planning'!A69")</f>
        <v>0</v>
      </c>
      <c r="B59" s="38">
        <f ca="1">INDIRECT("'Planning'!B69")</f>
        <v>0</v>
      </c>
      <c r="C59" s="38">
        <f ca="1">INDIRECT("'Planning'!C69")</f>
        <v>0</v>
      </c>
      <c r="D59" s="27">
        <f ca="1">INDIRECT("'Planning'!NJ69")</f>
        <v>0</v>
      </c>
      <c r="E59" s="27">
        <f ca="1">INDIRECT("'Planning'!NK69")</f>
        <v>0</v>
      </c>
      <c r="F59" s="27">
        <f ca="1">INDIRECT("'Planning'!NL69")</f>
        <v>0</v>
      </c>
      <c r="G59" s="27">
        <f ca="1">INDIRECT("'Planning'!NM69")</f>
        <v>0</v>
      </c>
      <c r="H59" s="27">
        <f ca="1">INDIRECT("'Planning'!NN69")</f>
        <v>0</v>
      </c>
      <c r="I59" s="27">
        <f ca="1">INDIRECT("'Planning'!NO69")</f>
        <v>0</v>
      </c>
      <c r="J59" s="27">
        <f ca="1">INDIRECT("'Planning'!NP69")</f>
        <v>0</v>
      </c>
      <c r="K59" s="27">
        <f ca="1">INDIRECT("'Planning'!NQ69")</f>
        <v>0</v>
      </c>
      <c r="L59" s="27">
        <f ca="1">INDIRECT("'Planning'!NR69")</f>
        <v>0</v>
      </c>
      <c r="M59" s="27">
        <f ca="1">INDIRECT("'Planning'!NS69")</f>
        <v>0</v>
      </c>
      <c r="N59" s="27">
        <f ca="1">INDIRECT("'Planning'!NT69")</f>
        <v>0</v>
      </c>
      <c r="P59" s="51">
        <v>45</v>
      </c>
      <c r="Q59" s="51">
        <f t="shared" ca="1" si="1"/>
        <v>45</v>
      </c>
    </row>
    <row r="60" spans="1:17">
      <c r="A60" s="38">
        <f ca="1">INDIRECT("'Planning'!A70")</f>
        <v>0</v>
      </c>
      <c r="B60" s="38">
        <f ca="1">INDIRECT("'Planning'!B70")</f>
        <v>0</v>
      </c>
      <c r="C60" s="38">
        <f ca="1">INDIRECT("'Planning'!C70")</f>
        <v>0</v>
      </c>
      <c r="D60" s="27">
        <f ca="1">INDIRECT("'Planning'!NJ70")</f>
        <v>0</v>
      </c>
      <c r="E60" s="27">
        <f ca="1">INDIRECT("'Planning'!NK70")</f>
        <v>0</v>
      </c>
      <c r="F60" s="27">
        <f ca="1">INDIRECT("'Planning'!NL70")</f>
        <v>0</v>
      </c>
      <c r="G60" s="27">
        <f ca="1">INDIRECT("'Planning'!NM70")</f>
        <v>0</v>
      </c>
      <c r="H60" s="27">
        <f ca="1">INDIRECT("'Planning'!NN70")</f>
        <v>0</v>
      </c>
      <c r="I60" s="27">
        <f ca="1">INDIRECT("'Planning'!NO70")</f>
        <v>0</v>
      </c>
      <c r="J60" s="27">
        <f ca="1">INDIRECT("'Planning'!NP70")</f>
        <v>0</v>
      </c>
      <c r="K60" s="27">
        <f ca="1">INDIRECT("'Planning'!NQ70")</f>
        <v>0</v>
      </c>
      <c r="L60" s="27">
        <f ca="1">INDIRECT("'Planning'!NR70")</f>
        <v>0</v>
      </c>
      <c r="M60" s="27">
        <f ca="1">INDIRECT("'Planning'!NS70")</f>
        <v>0</v>
      </c>
      <c r="N60" s="27">
        <f ca="1">INDIRECT("'Planning'!NT70")</f>
        <v>0</v>
      </c>
      <c r="P60" s="51">
        <v>45</v>
      </c>
      <c r="Q60" s="51">
        <f t="shared" ca="1" si="1"/>
        <v>45</v>
      </c>
    </row>
    <row r="61" spans="1:17">
      <c r="A61" s="38">
        <f ca="1">INDIRECT("'Planning'!A71")</f>
        <v>0</v>
      </c>
      <c r="B61" s="38">
        <f ca="1">INDIRECT("'Planning'!B71")</f>
        <v>0</v>
      </c>
      <c r="C61" s="38">
        <f ca="1">INDIRECT("'Planning'!C71")</f>
        <v>0</v>
      </c>
      <c r="D61" s="27">
        <f ca="1">INDIRECT("'Planning'!NJ71")</f>
        <v>0</v>
      </c>
      <c r="E61" s="27">
        <f ca="1">INDIRECT("'Planning'!NK71")</f>
        <v>0</v>
      </c>
      <c r="F61" s="27">
        <f ca="1">INDIRECT("'Planning'!NL71")</f>
        <v>0</v>
      </c>
      <c r="G61" s="27">
        <f ca="1">INDIRECT("'Planning'!NM71")</f>
        <v>0</v>
      </c>
      <c r="H61" s="27">
        <f ca="1">INDIRECT("'Planning'!NN71")</f>
        <v>0</v>
      </c>
      <c r="I61" s="27">
        <f ca="1">INDIRECT("'Planning'!NO71")</f>
        <v>0</v>
      </c>
      <c r="J61" s="27">
        <f ca="1">INDIRECT("'Planning'!NP71")</f>
        <v>0</v>
      </c>
      <c r="K61" s="27">
        <f ca="1">INDIRECT("'Planning'!NQ71")</f>
        <v>0</v>
      </c>
      <c r="L61" s="27">
        <f ca="1">INDIRECT("'Planning'!NR71")</f>
        <v>0</v>
      </c>
      <c r="M61" s="27">
        <f ca="1">INDIRECT("'Planning'!NS71")</f>
        <v>0</v>
      </c>
      <c r="N61" s="27">
        <f ca="1">INDIRECT("'Planning'!NT71")</f>
        <v>0</v>
      </c>
      <c r="P61" s="51">
        <v>45</v>
      </c>
      <c r="Q61" s="51">
        <f t="shared" ca="1" si="1"/>
        <v>45</v>
      </c>
    </row>
    <row r="62" spans="1:17">
      <c r="A62" s="38">
        <f ca="1">INDIRECT("'Planning'!A72")</f>
        <v>0</v>
      </c>
      <c r="B62" s="38">
        <f ca="1">INDIRECT("'Planning'!B72")</f>
        <v>0</v>
      </c>
      <c r="C62" s="38">
        <f ca="1">INDIRECT("'Planning'!C72")</f>
        <v>0</v>
      </c>
      <c r="D62" s="27">
        <f ca="1">INDIRECT("'Planning'!NJ72")</f>
        <v>0</v>
      </c>
      <c r="E62" s="27">
        <f ca="1">INDIRECT("'Planning'!NK72")</f>
        <v>0</v>
      </c>
      <c r="F62" s="27">
        <f ca="1">INDIRECT("'Planning'!NL72")</f>
        <v>0</v>
      </c>
      <c r="G62" s="27">
        <f ca="1">INDIRECT("'Planning'!NM72")</f>
        <v>0</v>
      </c>
      <c r="H62" s="27">
        <f ca="1">INDIRECT("'Planning'!NN72")</f>
        <v>0</v>
      </c>
      <c r="I62" s="27">
        <f ca="1">INDIRECT("'Planning'!NO72")</f>
        <v>0</v>
      </c>
      <c r="J62" s="27">
        <f ca="1">INDIRECT("'Planning'!NP72")</f>
        <v>0</v>
      </c>
      <c r="K62" s="27">
        <f ca="1">INDIRECT("'Planning'!NQ72")</f>
        <v>0</v>
      </c>
      <c r="L62" s="27">
        <f ca="1">INDIRECT("'Planning'!NR72")</f>
        <v>0</v>
      </c>
      <c r="M62" s="27">
        <f ca="1">INDIRECT("'Planning'!NS72")</f>
        <v>0</v>
      </c>
      <c r="N62" s="27">
        <f ca="1">INDIRECT("'Planning'!NT72")</f>
        <v>0</v>
      </c>
      <c r="P62" s="51">
        <v>45</v>
      </c>
      <c r="Q62" s="51">
        <f t="shared" ca="1" si="1"/>
        <v>45</v>
      </c>
    </row>
    <row r="63" spans="1:17">
      <c r="A63" s="38">
        <f ca="1">INDIRECT("'Planning'!A73")</f>
        <v>0</v>
      </c>
      <c r="B63" s="38">
        <f ca="1">INDIRECT("'Planning'!B73")</f>
        <v>0</v>
      </c>
      <c r="C63" s="38">
        <f ca="1">INDIRECT("'Planning'!C73")</f>
        <v>0</v>
      </c>
      <c r="D63" s="27">
        <f ca="1">INDIRECT("'Planning'!NJ73")</f>
        <v>0</v>
      </c>
      <c r="E63" s="27">
        <f ca="1">INDIRECT("'Planning'!NK73")</f>
        <v>0</v>
      </c>
      <c r="F63" s="27">
        <f ca="1">INDIRECT("'Planning'!NL73")</f>
        <v>0</v>
      </c>
      <c r="G63" s="27">
        <f ca="1">INDIRECT("'Planning'!NM73")</f>
        <v>0</v>
      </c>
      <c r="H63" s="27">
        <f ca="1">INDIRECT("'Planning'!NN73")</f>
        <v>0</v>
      </c>
      <c r="I63" s="27">
        <f ca="1">INDIRECT("'Planning'!NO73")</f>
        <v>0</v>
      </c>
      <c r="J63" s="27">
        <f ca="1">INDIRECT("'Planning'!NP73")</f>
        <v>0</v>
      </c>
      <c r="K63" s="27">
        <f ca="1">INDIRECT("'Planning'!NQ73")</f>
        <v>0</v>
      </c>
      <c r="L63" s="27">
        <f ca="1">INDIRECT("'Planning'!NR73")</f>
        <v>0</v>
      </c>
      <c r="M63" s="27">
        <f ca="1">INDIRECT("'Planning'!NS73")</f>
        <v>0</v>
      </c>
      <c r="N63" s="27">
        <f ca="1">INDIRECT("'Planning'!NT73")</f>
        <v>0</v>
      </c>
      <c r="P63" s="51">
        <v>45</v>
      </c>
      <c r="Q63" s="51">
        <f t="shared" ca="1" si="1"/>
        <v>45</v>
      </c>
    </row>
    <row r="64" spans="1:17">
      <c r="A64" s="38">
        <f ca="1">INDIRECT("'Planning'!A74")</f>
        <v>0</v>
      </c>
      <c r="B64" s="38">
        <f ca="1">INDIRECT("'Planning'!B74")</f>
        <v>0</v>
      </c>
      <c r="C64" s="38">
        <f ca="1">INDIRECT("'Planning'!C74")</f>
        <v>0</v>
      </c>
      <c r="D64" s="27">
        <f ca="1">INDIRECT("'Planning'!NJ74")</f>
        <v>0</v>
      </c>
      <c r="E64" s="27">
        <f ca="1">INDIRECT("'Planning'!NK74")</f>
        <v>0</v>
      </c>
      <c r="F64" s="27">
        <f ca="1">INDIRECT("'Planning'!NL74")</f>
        <v>0</v>
      </c>
      <c r="G64" s="27">
        <f ca="1">INDIRECT("'Planning'!NM74")</f>
        <v>0</v>
      </c>
      <c r="H64" s="27">
        <f ca="1">INDIRECT("'Planning'!NN74")</f>
        <v>0</v>
      </c>
      <c r="I64" s="27">
        <f ca="1">INDIRECT("'Planning'!NO74")</f>
        <v>0</v>
      </c>
      <c r="J64" s="27">
        <f ca="1">INDIRECT("'Planning'!NP74")</f>
        <v>0</v>
      </c>
      <c r="K64" s="27">
        <f ca="1">INDIRECT("'Planning'!NQ74")</f>
        <v>0</v>
      </c>
      <c r="L64" s="27">
        <f ca="1">INDIRECT("'Planning'!NR74")</f>
        <v>0</v>
      </c>
      <c r="M64" s="27">
        <f ca="1">INDIRECT("'Planning'!NS74")</f>
        <v>0</v>
      </c>
      <c r="N64" s="27">
        <f ca="1">INDIRECT("'Planning'!NT74")</f>
        <v>0</v>
      </c>
      <c r="P64" s="51">
        <v>45</v>
      </c>
      <c r="Q64" s="51">
        <f t="shared" ca="1" si="1"/>
        <v>45</v>
      </c>
    </row>
    <row r="65" spans="1:17">
      <c r="A65" s="38">
        <f ca="1">INDIRECT("'Planning'!A75")</f>
        <v>0</v>
      </c>
      <c r="B65" s="38">
        <f ca="1">INDIRECT("'Planning'!B75")</f>
        <v>0</v>
      </c>
      <c r="C65" s="38">
        <f ca="1">INDIRECT("'Planning'!C75")</f>
        <v>0</v>
      </c>
      <c r="D65" s="27">
        <f ca="1">INDIRECT("'Planning'!NJ75")</f>
        <v>0</v>
      </c>
      <c r="E65" s="27">
        <f ca="1">INDIRECT("'Planning'!NK75")</f>
        <v>0</v>
      </c>
      <c r="F65" s="27">
        <f ca="1">INDIRECT("'Planning'!NL75")</f>
        <v>0</v>
      </c>
      <c r="G65" s="27">
        <f ca="1">INDIRECT("'Planning'!NM75")</f>
        <v>0</v>
      </c>
      <c r="H65" s="27">
        <f ca="1">INDIRECT("'Planning'!NN75")</f>
        <v>0</v>
      </c>
      <c r="I65" s="27">
        <f ca="1">INDIRECT("'Planning'!NO75")</f>
        <v>0</v>
      </c>
      <c r="J65" s="27">
        <f ca="1">INDIRECT("'Planning'!NP75")</f>
        <v>0</v>
      </c>
      <c r="K65" s="27">
        <f ca="1">INDIRECT("'Planning'!NQ75")</f>
        <v>0</v>
      </c>
      <c r="L65" s="27">
        <f ca="1">INDIRECT("'Planning'!NR75")</f>
        <v>0</v>
      </c>
      <c r="M65" s="27">
        <f ca="1">INDIRECT("'Planning'!NS75")</f>
        <v>0</v>
      </c>
      <c r="N65" s="27">
        <f ca="1">INDIRECT("'Planning'!NT75")</f>
        <v>0</v>
      </c>
      <c r="P65" s="51">
        <v>45</v>
      </c>
      <c r="Q65" s="51">
        <f t="shared" ca="1" si="1"/>
        <v>45</v>
      </c>
    </row>
    <row r="66" spans="1:17">
      <c r="A66" s="38">
        <f ca="1">INDIRECT("'Planning'!A76")</f>
        <v>0</v>
      </c>
      <c r="B66" s="38">
        <f ca="1">INDIRECT("'Planning'!B76")</f>
        <v>0</v>
      </c>
      <c r="C66" s="38">
        <f ca="1">INDIRECT("'Planning'!C76")</f>
        <v>0</v>
      </c>
      <c r="D66" s="27">
        <f ca="1">INDIRECT("'Planning'!NJ76")</f>
        <v>0</v>
      </c>
      <c r="E66" s="27">
        <f ca="1">INDIRECT("'Planning'!NK76")</f>
        <v>0</v>
      </c>
      <c r="F66" s="27">
        <f ca="1">INDIRECT("'Planning'!NL76")</f>
        <v>0</v>
      </c>
      <c r="G66" s="27">
        <f ca="1">INDIRECT("'Planning'!NM76")</f>
        <v>0</v>
      </c>
      <c r="H66" s="27">
        <f ca="1">INDIRECT("'Planning'!NN76")</f>
        <v>0</v>
      </c>
      <c r="I66" s="27">
        <f ca="1">INDIRECT("'Planning'!NO76")</f>
        <v>0</v>
      </c>
      <c r="J66" s="27">
        <f ca="1">INDIRECT("'Planning'!NP76")</f>
        <v>0</v>
      </c>
      <c r="K66" s="27">
        <f ca="1">INDIRECT("'Planning'!NQ76")</f>
        <v>0</v>
      </c>
      <c r="L66" s="27">
        <f ca="1">INDIRECT("'Planning'!NR76")</f>
        <v>0</v>
      </c>
      <c r="M66" s="27">
        <f ca="1">INDIRECT("'Planning'!NS76")</f>
        <v>0</v>
      </c>
      <c r="N66" s="27">
        <f ca="1">INDIRECT("'Planning'!NT76")</f>
        <v>0</v>
      </c>
      <c r="P66" s="51">
        <v>45</v>
      </c>
      <c r="Q66" s="51">
        <f t="shared" ca="1" si="1"/>
        <v>45</v>
      </c>
    </row>
    <row r="67" spans="1:17">
      <c r="A67" s="38">
        <f ca="1">INDIRECT("'Planning'!A77")</f>
        <v>0</v>
      </c>
      <c r="B67" s="38">
        <f ca="1">INDIRECT("'Planning'!B77")</f>
        <v>0</v>
      </c>
      <c r="C67" s="38">
        <f ca="1">INDIRECT("'Planning'!C77")</f>
        <v>0</v>
      </c>
      <c r="D67" s="27">
        <f ca="1">INDIRECT("'Planning'!NJ77")</f>
        <v>0</v>
      </c>
      <c r="E67" s="27">
        <f ca="1">INDIRECT("'Planning'!NK77")</f>
        <v>0</v>
      </c>
      <c r="F67" s="27">
        <f ca="1">INDIRECT("'Planning'!NL77")</f>
        <v>0</v>
      </c>
      <c r="G67" s="27">
        <f ca="1">INDIRECT("'Planning'!NM77")</f>
        <v>0</v>
      </c>
      <c r="H67" s="27">
        <f ca="1">INDIRECT("'Planning'!NN77")</f>
        <v>0</v>
      </c>
      <c r="I67" s="27">
        <f ca="1">INDIRECT("'Planning'!NO77")</f>
        <v>0</v>
      </c>
      <c r="J67" s="27">
        <f ca="1">INDIRECT("'Planning'!NP77")</f>
        <v>0</v>
      </c>
      <c r="K67" s="27">
        <f ca="1">INDIRECT("'Planning'!NQ77")</f>
        <v>0</v>
      </c>
      <c r="L67" s="27">
        <f ca="1">INDIRECT("'Planning'!NR77")</f>
        <v>0</v>
      </c>
      <c r="M67" s="27">
        <f ca="1">INDIRECT("'Planning'!NS77")</f>
        <v>0</v>
      </c>
      <c r="N67" s="27">
        <f ca="1">INDIRECT("'Planning'!NT77")</f>
        <v>0</v>
      </c>
      <c r="P67" s="51">
        <v>45</v>
      </c>
      <c r="Q67" s="51">
        <f t="shared" ca="1" si="1"/>
        <v>45</v>
      </c>
    </row>
    <row r="68" spans="1:17">
      <c r="A68" s="38">
        <f ca="1">INDIRECT("'Planning'!A78")</f>
        <v>0</v>
      </c>
      <c r="B68" s="38">
        <f ca="1">INDIRECT("'Planning'!B78")</f>
        <v>0</v>
      </c>
      <c r="C68" s="38">
        <f ca="1">INDIRECT("'Planning'!C78")</f>
        <v>0</v>
      </c>
      <c r="D68" s="27">
        <f ca="1">INDIRECT("'Planning'!NJ78")</f>
        <v>0</v>
      </c>
      <c r="E68" s="27">
        <f ca="1">INDIRECT("'Planning'!NK78")</f>
        <v>0</v>
      </c>
      <c r="F68" s="27">
        <f ca="1">INDIRECT("'Planning'!NL78")</f>
        <v>0</v>
      </c>
      <c r="G68" s="27">
        <f ca="1">INDIRECT("'Planning'!NM78")</f>
        <v>0</v>
      </c>
      <c r="H68" s="27">
        <f ca="1">INDIRECT("'Planning'!NN78")</f>
        <v>0</v>
      </c>
      <c r="I68" s="27">
        <f ca="1">INDIRECT("'Planning'!NO78")</f>
        <v>0</v>
      </c>
      <c r="J68" s="27">
        <f ca="1">INDIRECT("'Planning'!NP78")</f>
        <v>0</v>
      </c>
      <c r="K68" s="27">
        <f ca="1">INDIRECT("'Planning'!NQ78")</f>
        <v>0</v>
      </c>
      <c r="L68" s="27">
        <f ca="1">INDIRECT("'Planning'!NR78")</f>
        <v>0</v>
      </c>
      <c r="M68" s="27">
        <f ca="1">INDIRECT("'Planning'!NS78")</f>
        <v>0</v>
      </c>
      <c r="N68" s="27">
        <f ca="1">INDIRECT("'Planning'!NT78")</f>
        <v>0</v>
      </c>
      <c r="P68" s="51">
        <v>45</v>
      </c>
      <c r="Q68" s="51">
        <f t="shared" ca="1" si="1"/>
        <v>45</v>
      </c>
    </row>
    <row r="69" spans="1:17">
      <c r="A69" s="38">
        <f ca="1">INDIRECT("'Planning'!A79")</f>
        <v>0</v>
      </c>
      <c r="B69" s="38">
        <f ca="1">INDIRECT("'Planning'!B79")</f>
        <v>0</v>
      </c>
      <c r="C69" s="38">
        <f ca="1">INDIRECT("'Planning'!C79")</f>
        <v>0</v>
      </c>
      <c r="D69" s="27">
        <f ca="1">INDIRECT("'Planning'!NJ79")</f>
        <v>0</v>
      </c>
      <c r="E69" s="27">
        <f ca="1">INDIRECT("'Planning'!NK79")</f>
        <v>0</v>
      </c>
      <c r="F69" s="27">
        <f ca="1">INDIRECT("'Planning'!NL79")</f>
        <v>0</v>
      </c>
      <c r="G69" s="27">
        <f ca="1">INDIRECT("'Planning'!NM79")</f>
        <v>0</v>
      </c>
      <c r="H69" s="27">
        <f ca="1">INDIRECT("'Planning'!NN79")</f>
        <v>0</v>
      </c>
      <c r="I69" s="27">
        <f ca="1">INDIRECT("'Planning'!NO79")</f>
        <v>0</v>
      </c>
      <c r="J69" s="27">
        <f ca="1">INDIRECT("'Planning'!NP79")</f>
        <v>0</v>
      </c>
      <c r="K69" s="27">
        <f ca="1">INDIRECT("'Planning'!NQ79")</f>
        <v>0</v>
      </c>
      <c r="L69" s="27">
        <f ca="1">INDIRECT("'Planning'!NR79")</f>
        <v>0</v>
      </c>
      <c r="M69" s="27">
        <f ca="1">INDIRECT("'Planning'!NS79")</f>
        <v>0</v>
      </c>
      <c r="N69" s="27">
        <f ca="1">INDIRECT("'Planning'!NT79")</f>
        <v>0</v>
      </c>
      <c r="P69" s="51">
        <v>45</v>
      </c>
      <c r="Q69" s="51">
        <f t="shared" ca="1" si="1"/>
        <v>45</v>
      </c>
    </row>
    <row r="70" spans="1:17">
      <c r="A70" s="38">
        <f ca="1">INDIRECT("'Planning'!A80")</f>
        <v>0</v>
      </c>
      <c r="B70" s="38">
        <f ca="1">INDIRECT("'Planning'!B80")</f>
        <v>0</v>
      </c>
      <c r="C70" s="38">
        <f ca="1">INDIRECT("'Planning'!C80")</f>
        <v>0</v>
      </c>
      <c r="D70" s="27">
        <f ca="1">INDIRECT("'Planning'!NJ80")</f>
        <v>0</v>
      </c>
      <c r="E70" s="27">
        <f ca="1">INDIRECT("'Planning'!NK80")</f>
        <v>0</v>
      </c>
      <c r="F70" s="27">
        <f ca="1">INDIRECT("'Planning'!NL80")</f>
        <v>0</v>
      </c>
      <c r="G70" s="27">
        <f ca="1">INDIRECT("'Planning'!NM80")</f>
        <v>0</v>
      </c>
      <c r="H70" s="27">
        <f ca="1">INDIRECT("'Planning'!NN80")</f>
        <v>0</v>
      </c>
      <c r="I70" s="27">
        <f ca="1">INDIRECT("'Planning'!NO80")</f>
        <v>0</v>
      </c>
      <c r="J70" s="27">
        <f ca="1">INDIRECT("'Planning'!NP80")</f>
        <v>0</v>
      </c>
      <c r="K70" s="27">
        <f ca="1">INDIRECT("'Planning'!NQ80")</f>
        <v>0</v>
      </c>
      <c r="L70" s="27">
        <f ca="1">INDIRECT("'Planning'!NR80")</f>
        <v>0</v>
      </c>
      <c r="M70" s="27">
        <f ca="1">INDIRECT("'Planning'!NS80")</f>
        <v>0</v>
      </c>
      <c r="N70" s="27">
        <f ca="1">INDIRECT("'Planning'!NT80")</f>
        <v>0</v>
      </c>
      <c r="P70" s="51">
        <v>45</v>
      </c>
      <c r="Q70" s="51">
        <f t="shared" ca="1" si="1"/>
        <v>45</v>
      </c>
    </row>
    <row r="71" spans="1:17">
      <c r="A71" s="38">
        <f ca="1">INDIRECT("'Planning'!A81")</f>
        <v>0</v>
      </c>
      <c r="B71" s="38">
        <f ca="1">INDIRECT("'Planning'!B81")</f>
        <v>0</v>
      </c>
      <c r="C71" s="38">
        <f ca="1">INDIRECT("'Planning'!C81")</f>
        <v>0</v>
      </c>
      <c r="D71" s="27">
        <f ca="1">INDIRECT("'Planning'!NJ81")</f>
        <v>0</v>
      </c>
      <c r="E71" s="27">
        <f ca="1">INDIRECT("'Planning'!NK81")</f>
        <v>0</v>
      </c>
      <c r="F71" s="27">
        <f ca="1">INDIRECT("'Planning'!NL81")</f>
        <v>0</v>
      </c>
      <c r="G71" s="27">
        <f ca="1">INDIRECT("'Planning'!NM81")</f>
        <v>0</v>
      </c>
      <c r="H71" s="27">
        <f ca="1">INDIRECT("'Planning'!NN81")</f>
        <v>0</v>
      </c>
      <c r="I71" s="27">
        <f ca="1">INDIRECT("'Planning'!NO81")</f>
        <v>0</v>
      </c>
      <c r="J71" s="27">
        <f ca="1">INDIRECT("'Planning'!NP81")</f>
        <v>0</v>
      </c>
      <c r="K71" s="27">
        <f ca="1">INDIRECT("'Planning'!NQ81")</f>
        <v>0</v>
      </c>
      <c r="L71" s="27">
        <f ca="1">INDIRECT("'Planning'!NR81")</f>
        <v>0</v>
      </c>
      <c r="M71" s="27">
        <f ca="1">INDIRECT("'Planning'!NS81")</f>
        <v>0</v>
      </c>
      <c r="N71" s="27">
        <f ca="1">INDIRECT("'Planning'!NT81")</f>
        <v>0</v>
      </c>
      <c r="P71" s="51">
        <v>45</v>
      </c>
      <c r="Q71" s="51">
        <f t="shared" ca="1" si="1"/>
        <v>45</v>
      </c>
    </row>
    <row r="72" spans="1:17">
      <c r="A72" s="38">
        <f ca="1">INDIRECT("'Planning'!A82")</f>
        <v>0</v>
      </c>
      <c r="B72" s="38">
        <f ca="1">INDIRECT("'Planning'!B82")</f>
        <v>0</v>
      </c>
      <c r="C72" s="38">
        <f ca="1">INDIRECT("'Planning'!C82")</f>
        <v>0</v>
      </c>
      <c r="D72" s="27">
        <f ca="1">INDIRECT("'Planning'!NJ82")</f>
        <v>0</v>
      </c>
      <c r="E72" s="27">
        <f ca="1">INDIRECT("'Planning'!NK82")</f>
        <v>0</v>
      </c>
      <c r="F72" s="27">
        <f ca="1">INDIRECT("'Planning'!NL82")</f>
        <v>0</v>
      </c>
      <c r="G72" s="27">
        <f ca="1">INDIRECT("'Planning'!NM82")</f>
        <v>0</v>
      </c>
      <c r="H72" s="27">
        <f ca="1">INDIRECT("'Planning'!NN82")</f>
        <v>0</v>
      </c>
      <c r="I72" s="27">
        <f ca="1">INDIRECT("'Planning'!NO82")</f>
        <v>0</v>
      </c>
      <c r="J72" s="27">
        <f ca="1">INDIRECT("'Planning'!NP82")</f>
        <v>0</v>
      </c>
      <c r="K72" s="27">
        <f ca="1">INDIRECT("'Planning'!NQ82")</f>
        <v>0</v>
      </c>
      <c r="L72" s="27">
        <f ca="1">INDIRECT("'Planning'!NR82")</f>
        <v>0</v>
      </c>
      <c r="M72" s="27">
        <f ca="1">INDIRECT("'Planning'!NS82")</f>
        <v>0</v>
      </c>
      <c r="N72" s="27">
        <f ca="1">INDIRECT("'Planning'!NT82")</f>
        <v>0</v>
      </c>
      <c r="P72" s="51">
        <v>45</v>
      </c>
      <c r="Q72" s="51">
        <f t="shared" ca="1" si="1"/>
        <v>45</v>
      </c>
    </row>
    <row r="73" spans="1:17">
      <c r="A73" s="38">
        <f ca="1">INDIRECT("'Planning'!A83")</f>
        <v>0</v>
      </c>
      <c r="B73" s="38">
        <f ca="1">INDIRECT("'Planning'!B83")</f>
        <v>0</v>
      </c>
      <c r="C73" s="38">
        <f ca="1">INDIRECT("'Planning'!C83")</f>
        <v>0</v>
      </c>
      <c r="D73" s="27">
        <f ca="1">INDIRECT("'Planning'!NJ83")</f>
        <v>0</v>
      </c>
      <c r="E73" s="27">
        <f ca="1">INDIRECT("'Planning'!NK83")</f>
        <v>0</v>
      </c>
      <c r="F73" s="27">
        <f ca="1">INDIRECT("'Planning'!NL83")</f>
        <v>0</v>
      </c>
      <c r="G73" s="27">
        <f ca="1">INDIRECT("'Planning'!NM83")</f>
        <v>0</v>
      </c>
      <c r="H73" s="27">
        <f ca="1">INDIRECT("'Planning'!NN83")</f>
        <v>0</v>
      </c>
      <c r="I73" s="27">
        <f ca="1">INDIRECT("'Planning'!NO83")</f>
        <v>0</v>
      </c>
      <c r="J73" s="27">
        <f ca="1">INDIRECT("'Planning'!NP83")</f>
        <v>0</v>
      </c>
      <c r="K73" s="27">
        <f ca="1">INDIRECT("'Planning'!NQ83")</f>
        <v>0</v>
      </c>
      <c r="L73" s="27">
        <f ca="1">INDIRECT("'Planning'!NR83")</f>
        <v>0</v>
      </c>
      <c r="M73" s="27">
        <f ca="1">INDIRECT("'Planning'!NS83")</f>
        <v>0</v>
      </c>
      <c r="N73" s="27">
        <f ca="1">INDIRECT("'Planning'!NT83")</f>
        <v>0</v>
      </c>
      <c r="P73" s="51">
        <v>45</v>
      </c>
      <c r="Q73" s="51">
        <f t="shared" ca="1" si="1"/>
        <v>45</v>
      </c>
    </row>
    <row r="74" spans="1:17">
      <c r="A74" s="38">
        <f ca="1">INDIRECT("'Planning'!A84")</f>
        <v>0</v>
      </c>
      <c r="B74" s="38">
        <f ca="1">INDIRECT("'Planning'!B84")</f>
        <v>0</v>
      </c>
      <c r="C74" s="38">
        <f ca="1">INDIRECT("'Planning'!C84")</f>
        <v>0</v>
      </c>
      <c r="D74" s="27">
        <f ca="1">INDIRECT("'Planning'!NJ84")</f>
        <v>0</v>
      </c>
      <c r="E74" s="27">
        <f ca="1">INDIRECT("'Planning'!NK84")</f>
        <v>0</v>
      </c>
      <c r="F74" s="27">
        <f ca="1">INDIRECT("'Planning'!NL84")</f>
        <v>0</v>
      </c>
      <c r="G74" s="27">
        <f ca="1">INDIRECT("'Planning'!NM84")</f>
        <v>0</v>
      </c>
      <c r="H74" s="27">
        <f ca="1">INDIRECT("'Planning'!NN84")</f>
        <v>0</v>
      </c>
      <c r="I74" s="27">
        <f ca="1">INDIRECT("'Planning'!NO84")</f>
        <v>0</v>
      </c>
      <c r="J74" s="27">
        <f ca="1">INDIRECT("'Planning'!NP84")</f>
        <v>0</v>
      </c>
      <c r="K74" s="27">
        <f ca="1">INDIRECT("'Planning'!NQ84")</f>
        <v>0</v>
      </c>
      <c r="L74" s="27">
        <f ca="1">INDIRECT("'Planning'!NR84")</f>
        <v>0</v>
      </c>
      <c r="M74" s="27">
        <f ca="1">INDIRECT("'Planning'!NS84")</f>
        <v>0</v>
      </c>
      <c r="N74" s="27">
        <f ca="1">INDIRECT("'Planning'!NT84")</f>
        <v>0</v>
      </c>
      <c r="P74" s="51">
        <v>45</v>
      </c>
      <c r="Q74" s="51">
        <f t="shared" ca="1" si="1"/>
        <v>45</v>
      </c>
    </row>
    <row r="75" spans="1:17">
      <c r="A75" s="38">
        <f ca="1">INDIRECT("'Planning'!A85")</f>
        <v>0</v>
      </c>
      <c r="B75" s="38">
        <f ca="1">INDIRECT("'Planning'!B85")</f>
        <v>0</v>
      </c>
      <c r="C75" s="38">
        <f ca="1">INDIRECT("'Planning'!C85")</f>
        <v>0</v>
      </c>
      <c r="D75" s="27">
        <f ca="1">INDIRECT("'Planning'!NJ85")</f>
        <v>0</v>
      </c>
      <c r="E75" s="27">
        <f ca="1">INDIRECT("'Planning'!NK85")</f>
        <v>0</v>
      </c>
      <c r="F75" s="27">
        <f ca="1">INDIRECT("'Planning'!NL85")</f>
        <v>0</v>
      </c>
      <c r="G75" s="27">
        <f ca="1">INDIRECT("'Planning'!NM85")</f>
        <v>0</v>
      </c>
      <c r="H75" s="27">
        <f ca="1">INDIRECT("'Planning'!NN85")</f>
        <v>0</v>
      </c>
      <c r="I75" s="27">
        <f ca="1">INDIRECT("'Planning'!NO85")</f>
        <v>0</v>
      </c>
      <c r="J75" s="27">
        <f ca="1">INDIRECT("'Planning'!NP85")</f>
        <v>0</v>
      </c>
      <c r="K75" s="27">
        <f ca="1">INDIRECT("'Planning'!NQ85")</f>
        <v>0</v>
      </c>
      <c r="L75" s="27">
        <f ca="1">INDIRECT("'Planning'!NR85")</f>
        <v>0</v>
      </c>
      <c r="M75" s="27">
        <f ca="1">INDIRECT("'Planning'!NS85")</f>
        <v>0</v>
      </c>
      <c r="N75" s="27">
        <f ca="1">INDIRECT("'Planning'!NT85")</f>
        <v>0</v>
      </c>
      <c r="P75" s="51">
        <v>45</v>
      </c>
      <c r="Q75" s="51">
        <f t="shared" ca="1" si="1"/>
        <v>45</v>
      </c>
    </row>
    <row r="76" spans="1:17">
      <c r="A76" s="38">
        <f ca="1">INDIRECT("'Planning'!A86")</f>
        <v>0</v>
      </c>
      <c r="B76" s="38">
        <f ca="1">INDIRECT("'Planning'!B86")</f>
        <v>0</v>
      </c>
      <c r="C76" s="38">
        <f ca="1">INDIRECT("'Planning'!C86")</f>
        <v>0</v>
      </c>
      <c r="D76" s="27">
        <f ca="1">INDIRECT("'Planning'!NJ86")</f>
        <v>0</v>
      </c>
      <c r="E76" s="27">
        <f ca="1">INDIRECT("'Planning'!NK86")</f>
        <v>0</v>
      </c>
      <c r="F76" s="27">
        <f ca="1">INDIRECT("'Planning'!NL86")</f>
        <v>0</v>
      </c>
      <c r="G76" s="27">
        <f ca="1">INDIRECT("'Planning'!NM86")</f>
        <v>0</v>
      </c>
      <c r="H76" s="27">
        <f ca="1">INDIRECT("'Planning'!NN86")</f>
        <v>0</v>
      </c>
      <c r="I76" s="27">
        <f ca="1">INDIRECT("'Planning'!NO86")</f>
        <v>0</v>
      </c>
      <c r="J76" s="27">
        <f ca="1">INDIRECT("'Planning'!NP86")</f>
        <v>0</v>
      </c>
      <c r="K76" s="27">
        <f ca="1">INDIRECT("'Planning'!NQ86")</f>
        <v>0</v>
      </c>
      <c r="L76" s="27">
        <f ca="1">INDIRECT("'Planning'!NR86")</f>
        <v>0</v>
      </c>
      <c r="M76" s="27">
        <f ca="1">INDIRECT("'Planning'!NS86")</f>
        <v>0</v>
      </c>
      <c r="N76" s="27">
        <f ca="1">INDIRECT("'Planning'!NT86")</f>
        <v>0</v>
      </c>
      <c r="P76" s="51">
        <v>45</v>
      </c>
      <c r="Q76" s="51">
        <f t="shared" ca="1" si="1"/>
        <v>45</v>
      </c>
    </row>
    <row r="77" spans="1:17">
      <c r="A77" s="38">
        <f ca="1">INDIRECT("'Planning'!A87")</f>
        <v>0</v>
      </c>
      <c r="B77" s="38">
        <f ca="1">INDIRECT("'Planning'!B87")</f>
        <v>0</v>
      </c>
      <c r="C77" s="38">
        <f ca="1">INDIRECT("'Planning'!C87")</f>
        <v>0</v>
      </c>
      <c r="D77" s="27">
        <f ca="1">INDIRECT("'Planning'!NJ87")</f>
        <v>0</v>
      </c>
      <c r="E77" s="27">
        <f ca="1">INDIRECT("'Planning'!NK87")</f>
        <v>0</v>
      </c>
      <c r="F77" s="27">
        <f ca="1">INDIRECT("'Planning'!NL87")</f>
        <v>0</v>
      </c>
      <c r="G77" s="27">
        <f ca="1">INDIRECT("'Planning'!NM87")</f>
        <v>0</v>
      </c>
      <c r="H77" s="27">
        <f ca="1">INDIRECT("'Planning'!NN87")</f>
        <v>0</v>
      </c>
      <c r="I77" s="27">
        <f ca="1">INDIRECT("'Planning'!NO87")</f>
        <v>0</v>
      </c>
      <c r="J77" s="27">
        <f ca="1">INDIRECT("'Planning'!NP87")</f>
        <v>0</v>
      </c>
      <c r="K77" s="27">
        <f ca="1">INDIRECT("'Planning'!NQ87")</f>
        <v>0</v>
      </c>
      <c r="L77" s="27">
        <f ca="1">INDIRECT("'Planning'!NR87")</f>
        <v>0</v>
      </c>
      <c r="M77" s="27">
        <f ca="1">INDIRECT("'Planning'!NS87")</f>
        <v>0</v>
      </c>
      <c r="N77" s="27">
        <f ca="1">INDIRECT("'Planning'!NT87")</f>
        <v>0</v>
      </c>
      <c r="P77" s="51">
        <v>45</v>
      </c>
      <c r="Q77" s="51">
        <f t="shared" ca="1" si="1"/>
        <v>45</v>
      </c>
    </row>
    <row r="78" spans="1:17">
      <c r="A78" s="38">
        <f ca="1">INDIRECT("'Planning'!A88")</f>
        <v>0</v>
      </c>
      <c r="B78" s="38">
        <f ca="1">INDIRECT("'Planning'!B88")</f>
        <v>0</v>
      </c>
      <c r="C78" s="38">
        <f ca="1">INDIRECT("'Planning'!C88")</f>
        <v>0</v>
      </c>
      <c r="D78" s="27">
        <f ca="1">INDIRECT("'Planning'!NJ88")</f>
        <v>0</v>
      </c>
      <c r="E78" s="27">
        <f ca="1">INDIRECT("'Planning'!NK88")</f>
        <v>0</v>
      </c>
      <c r="F78" s="27">
        <f ca="1">INDIRECT("'Planning'!NL88")</f>
        <v>0</v>
      </c>
      <c r="G78" s="27">
        <f ca="1">INDIRECT("'Planning'!NM88")</f>
        <v>0</v>
      </c>
      <c r="H78" s="27">
        <f ca="1">INDIRECT("'Planning'!NN88")</f>
        <v>0</v>
      </c>
      <c r="I78" s="27">
        <f ca="1">INDIRECT("'Planning'!NO88")</f>
        <v>0</v>
      </c>
      <c r="J78" s="27">
        <f ca="1">INDIRECT("'Planning'!NP88")</f>
        <v>0</v>
      </c>
      <c r="K78" s="27">
        <f ca="1">INDIRECT("'Planning'!NQ88")</f>
        <v>0</v>
      </c>
      <c r="L78" s="27">
        <f ca="1">INDIRECT("'Planning'!NR88")</f>
        <v>0</v>
      </c>
      <c r="M78" s="27">
        <f ca="1">INDIRECT("'Planning'!NS88")</f>
        <v>0</v>
      </c>
      <c r="N78" s="27">
        <f ca="1">INDIRECT("'Planning'!NT88")</f>
        <v>0</v>
      </c>
      <c r="P78" s="51">
        <v>45</v>
      </c>
      <c r="Q78" s="51">
        <f t="shared" ca="1" si="1"/>
        <v>45</v>
      </c>
    </row>
    <row r="79" spans="1:17">
      <c r="A79" s="38">
        <f ca="1">INDIRECT("'Planning'!A89")</f>
        <v>0</v>
      </c>
      <c r="B79" s="38">
        <f ca="1">INDIRECT("'Planning'!B89")</f>
        <v>0</v>
      </c>
      <c r="C79" s="38">
        <f ca="1">INDIRECT("'Planning'!C89")</f>
        <v>0</v>
      </c>
      <c r="D79" s="27">
        <f ca="1">INDIRECT("'Planning'!NJ89")</f>
        <v>0</v>
      </c>
      <c r="E79" s="27">
        <f ca="1">INDIRECT("'Planning'!NK89")</f>
        <v>0</v>
      </c>
      <c r="F79" s="27">
        <f ca="1">INDIRECT("'Planning'!NL89")</f>
        <v>0</v>
      </c>
      <c r="G79" s="27">
        <f ca="1">INDIRECT("'Planning'!NM89")</f>
        <v>0</v>
      </c>
      <c r="H79" s="27">
        <f ca="1">INDIRECT("'Planning'!NN89")</f>
        <v>0</v>
      </c>
      <c r="I79" s="27">
        <f ca="1">INDIRECT("'Planning'!NO89")</f>
        <v>0</v>
      </c>
      <c r="J79" s="27">
        <f ca="1">INDIRECT("'Planning'!NP89")</f>
        <v>0</v>
      </c>
      <c r="K79" s="27">
        <f ca="1">INDIRECT("'Planning'!NQ89")</f>
        <v>0</v>
      </c>
      <c r="L79" s="27">
        <f ca="1">INDIRECT("'Planning'!NR89")</f>
        <v>0</v>
      </c>
      <c r="M79" s="27">
        <f ca="1">INDIRECT("'Planning'!NS89")</f>
        <v>0</v>
      </c>
      <c r="N79" s="27">
        <f ca="1">INDIRECT("'Planning'!NT89")</f>
        <v>0</v>
      </c>
      <c r="P79" s="51">
        <v>45</v>
      </c>
      <c r="Q79" s="51">
        <f t="shared" ca="1" si="1"/>
        <v>45</v>
      </c>
    </row>
    <row r="80" spans="1:17">
      <c r="A80" s="38">
        <f ca="1">INDIRECT("'Planning'!A90")</f>
        <v>0</v>
      </c>
      <c r="B80" s="38">
        <f ca="1">INDIRECT("'Planning'!B90")</f>
        <v>0</v>
      </c>
      <c r="C80" s="38">
        <f ca="1">INDIRECT("'Planning'!C90")</f>
        <v>0</v>
      </c>
      <c r="D80" s="27">
        <f ca="1">INDIRECT("'Planning'!NJ90")</f>
        <v>0</v>
      </c>
      <c r="E80" s="27">
        <f ca="1">INDIRECT("'Planning'!NK90")</f>
        <v>0</v>
      </c>
      <c r="F80" s="27">
        <f ca="1">INDIRECT("'Planning'!NL90")</f>
        <v>0</v>
      </c>
      <c r="G80" s="27">
        <f ca="1">INDIRECT("'Planning'!NM90")</f>
        <v>0</v>
      </c>
      <c r="H80" s="27">
        <f ca="1">INDIRECT("'Planning'!NN90")</f>
        <v>0</v>
      </c>
      <c r="I80" s="27">
        <f ca="1">INDIRECT("'Planning'!NO90")</f>
        <v>0</v>
      </c>
      <c r="J80" s="27">
        <f ca="1">INDIRECT("'Planning'!NP90")</f>
        <v>0</v>
      </c>
      <c r="K80" s="27">
        <f ca="1">INDIRECT("'Planning'!NQ90")</f>
        <v>0</v>
      </c>
      <c r="L80" s="27">
        <f ca="1">INDIRECT("'Planning'!NR90")</f>
        <v>0</v>
      </c>
      <c r="M80" s="27">
        <f ca="1">INDIRECT("'Planning'!NS90")</f>
        <v>0</v>
      </c>
      <c r="N80" s="27">
        <f ca="1">INDIRECT("'Planning'!NT90")</f>
        <v>0</v>
      </c>
      <c r="P80" s="51">
        <v>45</v>
      </c>
      <c r="Q80" s="51">
        <f t="shared" ca="1" si="1"/>
        <v>45</v>
      </c>
    </row>
    <row r="81" spans="1:17">
      <c r="A81" s="38">
        <f ca="1">INDIRECT("'Planning'!A91")</f>
        <v>0</v>
      </c>
      <c r="B81" s="38">
        <f ca="1">INDIRECT("'Planning'!B91")</f>
        <v>0</v>
      </c>
      <c r="C81" s="38">
        <f ca="1">INDIRECT("'Planning'!C91")</f>
        <v>0</v>
      </c>
      <c r="D81" s="27">
        <f ca="1">INDIRECT("'Planning'!NJ91")</f>
        <v>0</v>
      </c>
      <c r="E81" s="27">
        <f ca="1">INDIRECT("'Planning'!NK91")</f>
        <v>0</v>
      </c>
      <c r="F81" s="27">
        <f ca="1">INDIRECT("'Planning'!NL91")</f>
        <v>0</v>
      </c>
      <c r="G81" s="27">
        <f ca="1">INDIRECT("'Planning'!NM91")</f>
        <v>0</v>
      </c>
      <c r="H81" s="27">
        <f ca="1">INDIRECT("'Planning'!NN91")</f>
        <v>0</v>
      </c>
      <c r="I81" s="27">
        <f ca="1">INDIRECT("'Planning'!NO91")</f>
        <v>0</v>
      </c>
      <c r="J81" s="27">
        <f ca="1">INDIRECT("'Planning'!NP91")</f>
        <v>0</v>
      </c>
      <c r="K81" s="27">
        <f ca="1">INDIRECT("'Planning'!NQ91")</f>
        <v>0</v>
      </c>
      <c r="L81" s="27">
        <f ca="1">INDIRECT("'Planning'!NR91")</f>
        <v>0</v>
      </c>
      <c r="M81" s="27">
        <f ca="1">INDIRECT("'Planning'!NS91")</f>
        <v>0</v>
      </c>
      <c r="N81" s="27">
        <f ca="1">INDIRECT("'Planning'!NT91")</f>
        <v>0</v>
      </c>
      <c r="P81" s="51">
        <v>45</v>
      </c>
      <c r="Q81" s="51">
        <f t="shared" ca="1" si="1"/>
        <v>45</v>
      </c>
    </row>
    <row r="82" spans="1:17">
      <c r="A82" s="38">
        <f ca="1">INDIRECT("'Planning'!A92")</f>
        <v>0</v>
      </c>
      <c r="B82" s="38">
        <f ca="1">INDIRECT("'Planning'!B92")</f>
        <v>0</v>
      </c>
      <c r="C82" s="38">
        <f ca="1">INDIRECT("'Planning'!C92")</f>
        <v>0</v>
      </c>
      <c r="D82" s="27">
        <f ca="1">INDIRECT("'Planning'!NJ92")</f>
        <v>0</v>
      </c>
      <c r="E82" s="27">
        <f ca="1">INDIRECT("'Planning'!NK92")</f>
        <v>0</v>
      </c>
      <c r="F82" s="27">
        <f ca="1">INDIRECT("'Planning'!NL92")</f>
        <v>0</v>
      </c>
      <c r="G82" s="27">
        <f ca="1">INDIRECT("'Planning'!NM92")</f>
        <v>0</v>
      </c>
      <c r="H82" s="27">
        <f ca="1">INDIRECT("'Planning'!NN92")</f>
        <v>0</v>
      </c>
      <c r="I82" s="27">
        <f ca="1">INDIRECT("'Planning'!NO92")</f>
        <v>0</v>
      </c>
      <c r="J82" s="27">
        <f ca="1">INDIRECT("'Planning'!NP92")</f>
        <v>0</v>
      </c>
      <c r="K82" s="27">
        <f ca="1">INDIRECT("'Planning'!NQ92")</f>
        <v>0</v>
      </c>
      <c r="L82" s="27">
        <f ca="1">INDIRECT("'Planning'!NR92")</f>
        <v>0</v>
      </c>
      <c r="M82" s="27">
        <f ca="1">INDIRECT("'Planning'!NS92")</f>
        <v>0</v>
      </c>
      <c r="N82" s="27">
        <f ca="1">INDIRECT("'Planning'!NT92")</f>
        <v>0</v>
      </c>
      <c r="P82" s="51">
        <v>45</v>
      </c>
      <c r="Q82" s="51">
        <f t="shared" ca="1" si="1"/>
        <v>45</v>
      </c>
    </row>
    <row r="83" spans="1:17">
      <c r="A83" s="38">
        <f ca="1">INDIRECT("'Planning'!A93")</f>
        <v>0</v>
      </c>
      <c r="B83" s="38">
        <f ca="1">INDIRECT("'Planning'!B93")</f>
        <v>0</v>
      </c>
      <c r="C83" s="38">
        <f ca="1">INDIRECT("'Planning'!C93")</f>
        <v>0</v>
      </c>
      <c r="D83" s="27">
        <f ca="1">INDIRECT("'Planning'!NJ93")</f>
        <v>0</v>
      </c>
      <c r="E83" s="27">
        <f ca="1">INDIRECT("'Planning'!NK93")</f>
        <v>0</v>
      </c>
      <c r="F83" s="27">
        <f ca="1">INDIRECT("'Planning'!NL93")</f>
        <v>0</v>
      </c>
      <c r="G83" s="27">
        <f ca="1">INDIRECT("'Planning'!NM93")</f>
        <v>0</v>
      </c>
      <c r="H83" s="27">
        <f ca="1">INDIRECT("'Planning'!NN93")</f>
        <v>0</v>
      </c>
      <c r="I83" s="27">
        <f ca="1">INDIRECT("'Planning'!NO93")</f>
        <v>0</v>
      </c>
      <c r="J83" s="27">
        <f ca="1">INDIRECT("'Planning'!NP93")</f>
        <v>0</v>
      </c>
      <c r="K83" s="27">
        <f ca="1">INDIRECT("'Planning'!NQ93")</f>
        <v>0</v>
      </c>
      <c r="L83" s="27">
        <f ca="1">INDIRECT("'Planning'!NR93")</f>
        <v>0</v>
      </c>
      <c r="M83" s="27">
        <f ca="1">INDIRECT("'Planning'!NS93")</f>
        <v>0</v>
      </c>
      <c r="N83" s="27">
        <f ca="1">INDIRECT("'Planning'!NT93")</f>
        <v>0</v>
      </c>
      <c r="P83" s="51">
        <v>45</v>
      </c>
      <c r="Q83" s="51">
        <f t="shared" ca="1" si="1"/>
        <v>45</v>
      </c>
    </row>
    <row r="84" spans="1:17">
      <c r="A84" s="38">
        <f ca="1">INDIRECT("'Planning'!A94")</f>
        <v>0</v>
      </c>
      <c r="B84" s="38">
        <f ca="1">INDIRECT("'Planning'!B94")</f>
        <v>0</v>
      </c>
      <c r="C84" s="38">
        <f ca="1">INDIRECT("'Planning'!C94")</f>
        <v>0</v>
      </c>
      <c r="D84" s="27">
        <f ca="1">INDIRECT("'Planning'!NJ94")</f>
        <v>0</v>
      </c>
      <c r="E84" s="27">
        <f ca="1">INDIRECT("'Planning'!NK94")</f>
        <v>0</v>
      </c>
      <c r="F84" s="27">
        <f ca="1">INDIRECT("'Planning'!NL94")</f>
        <v>0</v>
      </c>
      <c r="G84" s="27">
        <f ca="1">INDIRECT("'Planning'!NM94")</f>
        <v>0</v>
      </c>
      <c r="H84" s="27">
        <f ca="1">INDIRECT("'Planning'!NN94")</f>
        <v>0</v>
      </c>
      <c r="I84" s="27">
        <f ca="1">INDIRECT("'Planning'!NO94")</f>
        <v>0</v>
      </c>
      <c r="J84" s="27">
        <f ca="1">INDIRECT("'Planning'!NP94")</f>
        <v>0</v>
      </c>
      <c r="K84" s="27">
        <f ca="1">INDIRECT("'Planning'!NQ94")</f>
        <v>0</v>
      </c>
      <c r="L84" s="27">
        <f ca="1">INDIRECT("'Planning'!NR94")</f>
        <v>0</v>
      </c>
      <c r="M84" s="27">
        <f ca="1">INDIRECT("'Planning'!NS94")</f>
        <v>0</v>
      </c>
      <c r="N84" s="27">
        <f ca="1">INDIRECT("'Planning'!NT94")</f>
        <v>0</v>
      </c>
      <c r="P84" s="51">
        <v>45</v>
      </c>
      <c r="Q84" s="51">
        <f t="shared" ca="1" si="1"/>
        <v>45</v>
      </c>
    </row>
    <row r="85" spans="1:17">
      <c r="A85" s="38">
        <f ca="1">INDIRECT("'Planning'!A95")</f>
        <v>0</v>
      </c>
      <c r="B85" s="38">
        <f ca="1">INDIRECT("'Planning'!B95")</f>
        <v>0</v>
      </c>
      <c r="C85" s="38">
        <f ca="1">INDIRECT("'Planning'!C95")</f>
        <v>0</v>
      </c>
      <c r="D85" s="27">
        <f ca="1">INDIRECT("'Planning'!NJ95")</f>
        <v>0</v>
      </c>
      <c r="E85" s="27">
        <f ca="1">INDIRECT("'Planning'!NK95")</f>
        <v>0</v>
      </c>
      <c r="F85" s="27">
        <f ca="1">INDIRECT("'Planning'!NL95")</f>
        <v>0</v>
      </c>
      <c r="G85" s="27">
        <f ca="1">INDIRECT("'Planning'!NM95")</f>
        <v>0</v>
      </c>
      <c r="H85" s="27">
        <f ca="1">INDIRECT("'Planning'!NN95")</f>
        <v>0</v>
      </c>
      <c r="I85" s="27">
        <f ca="1">INDIRECT("'Planning'!NO95")</f>
        <v>0</v>
      </c>
      <c r="J85" s="27">
        <f ca="1">INDIRECT("'Planning'!NP95")</f>
        <v>0</v>
      </c>
      <c r="K85" s="27">
        <f ca="1">INDIRECT("'Planning'!NQ95")</f>
        <v>0</v>
      </c>
      <c r="L85" s="27">
        <f ca="1">INDIRECT("'Planning'!NR95")</f>
        <v>0</v>
      </c>
      <c r="M85" s="27">
        <f ca="1">INDIRECT("'Planning'!NS95")</f>
        <v>0</v>
      </c>
      <c r="N85" s="27">
        <f ca="1">INDIRECT("'Planning'!NT95")</f>
        <v>0</v>
      </c>
      <c r="P85" s="51">
        <v>45</v>
      </c>
      <c r="Q85" s="51">
        <f t="shared" ca="1" si="1"/>
        <v>45</v>
      </c>
    </row>
    <row r="86" spans="1:17">
      <c r="A86" s="38">
        <f ca="1">INDIRECT("'Planning'!A96")</f>
        <v>0</v>
      </c>
      <c r="B86" s="38">
        <f ca="1">INDIRECT("'Planning'!B96")</f>
        <v>0</v>
      </c>
      <c r="C86" s="38">
        <f ca="1">INDIRECT("'Planning'!C96")</f>
        <v>0</v>
      </c>
      <c r="D86" s="27">
        <f ca="1">INDIRECT("'Planning'!NJ96")</f>
        <v>0</v>
      </c>
      <c r="E86" s="27">
        <f ca="1">INDIRECT("'Planning'!NK96")</f>
        <v>0</v>
      </c>
      <c r="F86" s="27">
        <f ca="1">INDIRECT("'Planning'!NL96")</f>
        <v>0</v>
      </c>
      <c r="G86" s="27">
        <f ca="1">INDIRECT("'Planning'!NM96")</f>
        <v>0</v>
      </c>
      <c r="H86" s="27">
        <f ca="1">INDIRECT("'Planning'!NN96")</f>
        <v>0</v>
      </c>
      <c r="I86" s="27">
        <f ca="1">INDIRECT("'Planning'!NO96")</f>
        <v>0</v>
      </c>
      <c r="J86" s="27">
        <f ca="1">INDIRECT("'Planning'!NP96")</f>
        <v>0</v>
      </c>
      <c r="K86" s="27">
        <f ca="1">INDIRECT("'Planning'!NQ96")</f>
        <v>0</v>
      </c>
      <c r="L86" s="27">
        <f ca="1">INDIRECT("'Planning'!NR96")</f>
        <v>0</v>
      </c>
      <c r="M86" s="27">
        <f ca="1">INDIRECT("'Planning'!NS96")</f>
        <v>0</v>
      </c>
      <c r="N86" s="27">
        <f ca="1">INDIRECT("'Planning'!NT96")</f>
        <v>0</v>
      </c>
      <c r="P86" s="51">
        <v>45</v>
      </c>
      <c r="Q86" s="51">
        <f t="shared" ca="1" si="1"/>
        <v>45</v>
      </c>
    </row>
    <row r="87" spans="1:17">
      <c r="A87" s="38">
        <f ca="1">INDIRECT("'Planning'!A97")</f>
        <v>0</v>
      </c>
      <c r="B87" s="38">
        <f ca="1">INDIRECT("'Planning'!B97")</f>
        <v>0</v>
      </c>
      <c r="C87" s="38">
        <f ca="1">INDIRECT("'Planning'!C97")</f>
        <v>0</v>
      </c>
      <c r="D87" s="27">
        <f ca="1">INDIRECT("'Planning'!NJ97")</f>
        <v>0</v>
      </c>
      <c r="E87" s="27">
        <f ca="1">INDIRECT("'Planning'!NK97")</f>
        <v>0</v>
      </c>
      <c r="F87" s="27">
        <f ca="1">INDIRECT("'Planning'!NL97")</f>
        <v>0</v>
      </c>
      <c r="G87" s="27">
        <f ca="1">INDIRECT("'Planning'!NM97")</f>
        <v>0</v>
      </c>
      <c r="H87" s="27">
        <f ca="1">INDIRECT("'Planning'!NN97")</f>
        <v>0</v>
      </c>
      <c r="I87" s="27">
        <f ca="1">INDIRECT("'Planning'!NO97")</f>
        <v>0</v>
      </c>
      <c r="J87" s="27">
        <f ca="1">INDIRECT("'Planning'!NP97")</f>
        <v>0</v>
      </c>
      <c r="K87" s="27">
        <f ca="1">INDIRECT("'Planning'!NQ97")</f>
        <v>0</v>
      </c>
      <c r="L87" s="27">
        <f ca="1">INDIRECT("'Planning'!NR97")</f>
        <v>0</v>
      </c>
      <c r="M87" s="27">
        <f ca="1">INDIRECT("'Planning'!NS97")</f>
        <v>0</v>
      </c>
      <c r="N87" s="27">
        <f ca="1">INDIRECT("'Planning'!NT97")</f>
        <v>0</v>
      </c>
      <c r="P87" s="51">
        <v>45</v>
      </c>
      <c r="Q87" s="51">
        <f t="shared" ca="1" si="1"/>
        <v>45</v>
      </c>
    </row>
    <row r="88" spans="1:17">
      <c r="A88" s="38">
        <f ca="1">INDIRECT("'Planning'!A98")</f>
        <v>0</v>
      </c>
      <c r="B88" s="38">
        <f ca="1">INDIRECT("'Planning'!B98")</f>
        <v>0</v>
      </c>
      <c r="C88" s="38">
        <f ca="1">INDIRECT("'Planning'!C98")</f>
        <v>0</v>
      </c>
      <c r="D88" s="27">
        <f ca="1">INDIRECT("'Planning'!NJ98")</f>
        <v>0</v>
      </c>
      <c r="E88" s="27">
        <f ca="1">INDIRECT("'Planning'!NK98")</f>
        <v>0</v>
      </c>
      <c r="F88" s="27">
        <f ca="1">INDIRECT("'Planning'!NL98")</f>
        <v>0</v>
      </c>
      <c r="G88" s="27">
        <f ca="1">INDIRECT("'Planning'!NM98")</f>
        <v>0</v>
      </c>
      <c r="H88" s="27">
        <f ca="1">INDIRECT("'Planning'!NN98")</f>
        <v>0</v>
      </c>
      <c r="I88" s="27">
        <f ca="1">INDIRECT("'Planning'!NO98")</f>
        <v>0</v>
      </c>
      <c r="J88" s="27">
        <f ca="1">INDIRECT("'Planning'!NP98")</f>
        <v>0</v>
      </c>
      <c r="K88" s="27">
        <f ca="1">INDIRECT("'Planning'!NQ98")</f>
        <v>0</v>
      </c>
      <c r="L88" s="27">
        <f ca="1">INDIRECT("'Planning'!NR98")</f>
        <v>0</v>
      </c>
      <c r="M88" s="27">
        <f ca="1">INDIRECT("'Planning'!NS98")</f>
        <v>0</v>
      </c>
      <c r="N88" s="27">
        <f ca="1">INDIRECT("'Planning'!NT98")</f>
        <v>0</v>
      </c>
      <c r="P88" s="51">
        <v>45</v>
      </c>
      <c r="Q88" s="51">
        <f t="shared" ca="1" si="1"/>
        <v>45</v>
      </c>
    </row>
    <row r="89" spans="1:17">
      <c r="A89" s="38">
        <f ca="1">INDIRECT("'Planning'!A99")</f>
        <v>0</v>
      </c>
      <c r="B89" s="38">
        <f ca="1">INDIRECT("'Planning'!B99")</f>
        <v>0</v>
      </c>
      <c r="C89" s="38">
        <f ca="1">INDIRECT("'Planning'!C99")</f>
        <v>0</v>
      </c>
      <c r="D89" s="27">
        <f ca="1">INDIRECT("'Planning'!NJ99")</f>
        <v>0</v>
      </c>
      <c r="E89" s="27">
        <f ca="1">INDIRECT("'Planning'!NK99")</f>
        <v>0</v>
      </c>
      <c r="F89" s="27">
        <f ca="1">INDIRECT("'Planning'!NL99")</f>
        <v>0</v>
      </c>
      <c r="G89" s="27">
        <f ca="1">INDIRECT("'Planning'!NM99")</f>
        <v>0</v>
      </c>
      <c r="H89" s="27">
        <f ca="1">INDIRECT("'Planning'!NN99")</f>
        <v>0</v>
      </c>
      <c r="I89" s="27">
        <f ca="1">INDIRECT("'Planning'!NO99")</f>
        <v>0</v>
      </c>
      <c r="J89" s="27">
        <f ca="1">INDIRECT("'Planning'!NP99")</f>
        <v>0</v>
      </c>
      <c r="K89" s="27">
        <f ca="1">INDIRECT("'Planning'!NQ99")</f>
        <v>0</v>
      </c>
      <c r="L89" s="27">
        <f ca="1">INDIRECT("'Planning'!NR99")</f>
        <v>0</v>
      </c>
      <c r="M89" s="27">
        <f ca="1">INDIRECT("'Planning'!NS99")</f>
        <v>0</v>
      </c>
      <c r="N89" s="27">
        <f ca="1">INDIRECT("'Planning'!NT99")</f>
        <v>0</v>
      </c>
      <c r="P89" s="51">
        <v>45</v>
      </c>
      <c r="Q89" s="51">
        <f t="shared" ca="1" si="1"/>
        <v>45</v>
      </c>
    </row>
    <row r="90" spans="1:17">
      <c r="A90" s="38">
        <f ca="1">INDIRECT("'Planning'!A100")</f>
        <v>0</v>
      </c>
      <c r="B90" s="38">
        <f ca="1">INDIRECT("'Planning'!B100")</f>
        <v>0</v>
      </c>
      <c r="C90" s="38">
        <f ca="1">INDIRECT("'Planning'!C100")</f>
        <v>0</v>
      </c>
      <c r="D90" s="27">
        <f ca="1">INDIRECT("'Planning'!NJ100")</f>
        <v>0</v>
      </c>
      <c r="E90" s="27">
        <f ca="1">INDIRECT("'Planning'!NK100")</f>
        <v>0</v>
      </c>
      <c r="F90" s="27">
        <f ca="1">INDIRECT("'Planning'!NL100")</f>
        <v>0</v>
      </c>
      <c r="G90" s="27">
        <f ca="1">INDIRECT("'Planning'!NM100")</f>
        <v>0</v>
      </c>
      <c r="H90" s="27">
        <f ca="1">INDIRECT("'Planning'!NN100")</f>
        <v>0</v>
      </c>
      <c r="I90" s="27">
        <f ca="1">INDIRECT("'Planning'!NO100")</f>
        <v>0</v>
      </c>
      <c r="J90" s="27">
        <f ca="1">INDIRECT("'Planning'!NP100")</f>
        <v>0</v>
      </c>
      <c r="K90" s="27">
        <f ca="1">INDIRECT("'Planning'!NQ100")</f>
        <v>0</v>
      </c>
      <c r="L90" s="27">
        <f ca="1">INDIRECT("'Planning'!NR100")</f>
        <v>0</v>
      </c>
      <c r="M90" s="27">
        <f ca="1">INDIRECT("'Planning'!NS100")</f>
        <v>0</v>
      </c>
      <c r="N90" s="27">
        <f ca="1">INDIRECT("'Planning'!NT100")</f>
        <v>0</v>
      </c>
      <c r="P90" s="51">
        <v>45</v>
      </c>
      <c r="Q90" s="51">
        <f t="shared" ca="1" si="1"/>
        <v>45</v>
      </c>
    </row>
    <row r="91" spans="1:17">
      <c r="A91" s="38">
        <f ca="1">INDIRECT("'Planning'!A101")</f>
        <v>0</v>
      </c>
      <c r="B91" s="38">
        <f ca="1">INDIRECT("'Planning'!B101")</f>
        <v>0</v>
      </c>
      <c r="C91" s="38">
        <f ca="1">INDIRECT("'Planning'!C101")</f>
        <v>0</v>
      </c>
      <c r="D91" s="27">
        <f ca="1">INDIRECT("'Planning'!NJ101")</f>
        <v>0</v>
      </c>
      <c r="E91" s="27">
        <f ca="1">INDIRECT("'Planning'!NK101")</f>
        <v>0</v>
      </c>
      <c r="F91" s="27">
        <f ca="1">INDIRECT("'Planning'!NL101")</f>
        <v>0</v>
      </c>
      <c r="G91" s="27">
        <f ca="1">INDIRECT("'Planning'!NM101")</f>
        <v>0</v>
      </c>
      <c r="H91" s="27">
        <f ca="1">INDIRECT("'Planning'!NN101")</f>
        <v>0</v>
      </c>
      <c r="I91" s="27">
        <f ca="1">INDIRECT("'Planning'!NO101")</f>
        <v>0</v>
      </c>
      <c r="J91" s="27">
        <f ca="1">INDIRECT("'Planning'!NP101")</f>
        <v>0</v>
      </c>
      <c r="K91" s="27">
        <f ca="1">INDIRECT("'Planning'!NQ101")</f>
        <v>0</v>
      </c>
      <c r="L91" s="27">
        <f ca="1">INDIRECT("'Planning'!NR101")</f>
        <v>0</v>
      </c>
      <c r="M91" s="27">
        <f ca="1">INDIRECT("'Planning'!NS101")</f>
        <v>0</v>
      </c>
      <c r="N91" s="27">
        <f ca="1">INDIRECT("'Planning'!NT101")</f>
        <v>0</v>
      </c>
      <c r="P91" s="51">
        <v>45</v>
      </c>
      <c r="Q91" s="51">
        <f t="shared" ca="1" si="1"/>
        <v>45</v>
      </c>
    </row>
    <row r="92" spans="1:17">
      <c r="A92" s="38">
        <f ca="1">INDIRECT("'Planning'!A102")</f>
        <v>0</v>
      </c>
      <c r="B92" s="38">
        <f ca="1">INDIRECT("'Planning'!B102")</f>
        <v>0</v>
      </c>
      <c r="C92" s="38">
        <f ca="1">INDIRECT("'Planning'!C102")</f>
        <v>0</v>
      </c>
      <c r="D92" s="27">
        <f ca="1">INDIRECT("'Planning'!NJ102")</f>
        <v>0</v>
      </c>
      <c r="E92" s="27">
        <f ca="1">INDIRECT("'Planning'!NK102")</f>
        <v>0</v>
      </c>
      <c r="F92" s="27">
        <f ca="1">INDIRECT("'Planning'!NL102")</f>
        <v>0</v>
      </c>
      <c r="G92" s="27">
        <f ca="1">INDIRECT("'Planning'!NM102")</f>
        <v>0</v>
      </c>
      <c r="H92" s="27">
        <f ca="1">INDIRECT("'Planning'!NN102")</f>
        <v>0</v>
      </c>
      <c r="I92" s="27">
        <f ca="1">INDIRECT("'Planning'!NO102")</f>
        <v>0</v>
      </c>
      <c r="J92" s="27">
        <f ca="1">INDIRECT("'Planning'!NP102")</f>
        <v>0</v>
      </c>
      <c r="K92" s="27">
        <f ca="1">INDIRECT("'Planning'!NQ102")</f>
        <v>0</v>
      </c>
      <c r="L92" s="27">
        <f ca="1">INDIRECT("'Planning'!NR102")</f>
        <v>0</v>
      </c>
      <c r="M92" s="27">
        <f ca="1">INDIRECT("'Planning'!NS102")</f>
        <v>0</v>
      </c>
      <c r="N92" s="27">
        <f ca="1">INDIRECT("'Planning'!NT102")</f>
        <v>0</v>
      </c>
      <c r="P92" s="51">
        <v>45</v>
      </c>
      <c r="Q92" s="51">
        <f t="shared" ca="1" si="1"/>
        <v>45</v>
      </c>
    </row>
    <row r="93" spans="1:17">
      <c r="A93" s="38">
        <f ca="1">INDIRECT("'Planning'!A103")</f>
        <v>0</v>
      </c>
      <c r="B93" s="38">
        <f ca="1">INDIRECT("'Planning'!B103")</f>
        <v>0</v>
      </c>
      <c r="C93" s="38">
        <f ca="1">INDIRECT("'Planning'!C103")</f>
        <v>0</v>
      </c>
      <c r="D93" s="27">
        <f ca="1">INDIRECT("'Planning'!NJ103")</f>
        <v>0</v>
      </c>
      <c r="E93" s="27">
        <f ca="1">INDIRECT("'Planning'!NK103")</f>
        <v>0</v>
      </c>
      <c r="F93" s="27">
        <f ca="1">INDIRECT("'Planning'!NL103")</f>
        <v>0</v>
      </c>
      <c r="G93" s="27">
        <f ca="1">INDIRECT("'Planning'!NM103")</f>
        <v>0</v>
      </c>
      <c r="H93" s="27">
        <f ca="1">INDIRECT("'Planning'!NN103")</f>
        <v>0</v>
      </c>
      <c r="I93" s="27">
        <f ca="1">INDIRECT("'Planning'!NO103")</f>
        <v>0</v>
      </c>
      <c r="J93" s="27">
        <f ca="1">INDIRECT("'Planning'!NP103")</f>
        <v>0</v>
      </c>
      <c r="K93" s="27">
        <f ca="1">INDIRECT("'Planning'!NQ103")</f>
        <v>0</v>
      </c>
      <c r="L93" s="27">
        <f ca="1">INDIRECT("'Planning'!NR103")</f>
        <v>0</v>
      </c>
      <c r="M93" s="27">
        <f ca="1">INDIRECT("'Planning'!NS103")</f>
        <v>0</v>
      </c>
      <c r="N93" s="27">
        <f ca="1">INDIRECT("'Planning'!NT103")</f>
        <v>0</v>
      </c>
      <c r="P93" s="51">
        <v>45</v>
      </c>
      <c r="Q93" s="51">
        <f t="shared" ca="1" si="1"/>
        <v>45</v>
      </c>
    </row>
    <row r="94" spans="1:17">
      <c r="A94" s="38">
        <f ca="1">INDIRECT("'Planning'!A104")</f>
        <v>0</v>
      </c>
      <c r="B94" s="38">
        <f ca="1">INDIRECT("'Planning'!B104")</f>
        <v>0</v>
      </c>
      <c r="C94" s="38">
        <f ca="1">INDIRECT("'Planning'!C104")</f>
        <v>0</v>
      </c>
      <c r="D94" s="27">
        <f ca="1">INDIRECT("'Planning'!NJ104")</f>
        <v>0</v>
      </c>
      <c r="E94" s="27">
        <f ca="1">INDIRECT("'Planning'!NK104")</f>
        <v>0</v>
      </c>
      <c r="F94" s="27">
        <f ca="1">INDIRECT("'Planning'!NL104")</f>
        <v>0</v>
      </c>
      <c r="G94" s="27">
        <f ca="1">INDIRECT("'Planning'!NM104")</f>
        <v>0</v>
      </c>
      <c r="H94" s="27">
        <f ca="1">INDIRECT("'Planning'!NN104")</f>
        <v>0</v>
      </c>
      <c r="I94" s="27">
        <f ca="1">INDIRECT("'Planning'!NO104")</f>
        <v>0</v>
      </c>
      <c r="J94" s="27">
        <f ca="1">INDIRECT("'Planning'!NP104")</f>
        <v>0</v>
      </c>
      <c r="K94" s="27">
        <f ca="1">INDIRECT("'Planning'!NQ104")</f>
        <v>0</v>
      </c>
      <c r="L94" s="27">
        <f ca="1">INDIRECT("'Planning'!NR104")</f>
        <v>0</v>
      </c>
      <c r="M94" s="27">
        <f ca="1">INDIRECT("'Planning'!NS104")</f>
        <v>0</v>
      </c>
      <c r="N94" s="27">
        <f ca="1">INDIRECT("'Planning'!NT104")</f>
        <v>0</v>
      </c>
      <c r="P94" s="51">
        <v>45</v>
      </c>
      <c r="Q94" s="51">
        <f t="shared" ca="1" si="1"/>
        <v>45</v>
      </c>
    </row>
    <row r="95" spans="1:17">
      <c r="A95" s="38">
        <f ca="1">INDIRECT("'Planning'!A105")</f>
        <v>0</v>
      </c>
      <c r="B95" s="38">
        <f ca="1">INDIRECT("'Planning'!B105")</f>
        <v>0</v>
      </c>
      <c r="C95" s="38">
        <f ca="1">INDIRECT("'Planning'!C105")</f>
        <v>0</v>
      </c>
      <c r="D95" s="27">
        <f ca="1">INDIRECT("'Planning'!NJ105")</f>
        <v>0</v>
      </c>
      <c r="E95" s="27">
        <f ca="1">INDIRECT("'Planning'!NK105")</f>
        <v>0</v>
      </c>
      <c r="F95" s="27">
        <f ca="1">INDIRECT("'Planning'!NL105")</f>
        <v>0</v>
      </c>
      <c r="G95" s="27">
        <f ca="1">INDIRECT("'Planning'!NM105")</f>
        <v>0</v>
      </c>
      <c r="H95" s="27">
        <f ca="1">INDIRECT("'Planning'!NN105")</f>
        <v>0</v>
      </c>
      <c r="I95" s="27">
        <f ca="1">INDIRECT("'Planning'!NO105")</f>
        <v>0</v>
      </c>
      <c r="J95" s="27">
        <f ca="1">INDIRECT("'Planning'!NP105")</f>
        <v>0</v>
      </c>
      <c r="K95" s="27">
        <f ca="1">INDIRECT("'Planning'!NQ105")</f>
        <v>0</v>
      </c>
      <c r="L95" s="27">
        <f ca="1">INDIRECT("'Planning'!NR105")</f>
        <v>0</v>
      </c>
      <c r="M95" s="27">
        <f ca="1">INDIRECT("'Planning'!NS105")</f>
        <v>0</v>
      </c>
      <c r="N95" s="27">
        <f ca="1">INDIRECT("'Planning'!NT105")</f>
        <v>0</v>
      </c>
      <c r="P95" s="51">
        <v>45</v>
      </c>
      <c r="Q95" s="51">
        <f t="shared" ca="1" si="1"/>
        <v>45</v>
      </c>
    </row>
    <row r="96" spans="1:17">
      <c r="A96" s="38">
        <f ca="1">INDIRECT("'Planning'!A106")</f>
        <v>0</v>
      </c>
      <c r="B96" s="38">
        <f ca="1">INDIRECT("'Planning'!B106")</f>
        <v>0</v>
      </c>
      <c r="C96" s="38">
        <f ca="1">INDIRECT("'Planning'!C106")</f>
        <v>0</v>
      </c>
      <c r="D96" s="27">
        <f ca="1">INDIRECT("'Planning'!NJ106")</f>
        <v>0</v>
      </c>
      <c r="E96" s="27">
        <f ca="1">INDIRECT("'Planning'!NK106")</f>
        <v>0</v>
      </c>
      <c r="F96" s="27">
        <f ca="1">INDIRECT("'Planning'!NL106")</f>
        <v>0</v>
      </c>
      <c r="G96" s="27">
        <f ca="1">INDIRECT("'Planning'!NM106")</f>
        <v>0</v>
      </c>
      <c r="H96" s="27">
        <f ca="1">INDIRECT("'Planning'!NN106")</f>
        <v>0</v>
      </c>
      <c r="I96" s="27">
        <f ca="1">INDIRECT("'Planning'!NO106")</f>
        <v>0</v>
      </c>
      <c r="J96" s="27">
        <f ca="1">INDIRECT("'Planning'!NP106")</f>
        <v>0</v>
      </c>
      <c r="K96" s="27">
        <f ca="1">INDIRECT("'Planning'!NQ106")</f>
        <v>0</v>
      </c>
      <c r="L96" s="27">
        <f ca="1">INDIRECT("'Planning'!NR106")</f>
        <v>0</v>
      </c>
      <c r="M96" s="27">
        <f ca="1">INDIRECT("'Planning'!NS106")</f>
        <v>0</v>
      </c>
      <c r="N96" s="27">
        <f ca="1">INDIRECT("'Planning'!NT106")</f>
        <v>0</v>
      </c>
      <c r="P96" s="51">
        <v>45</v>
      </c>
      <c r="Q96" s="51">
        <f t="shared" ca="1" si="1"/>
        <v>45</v>
      </c>
    </row>
    <row r="97" spans="1:17">
      <c r="A97" s="38">
        <f ca="1">INDIRECT("'Planning'!A107")</f>
        <v>0</v>
      </c>
      <c r="B97" s="38">
        <f ca="1">INDIRECT("'Planning'!B107")</f>
        <v>0</v>
      </c>
      <c r="C97" s="38">
        <f ca="1">INDIRECT("'Planning'!C107")</f>
        <v>0</v>
      </c>
      <c r="D97" s="27">
        <f ca="1">INDIRECT("'Planning'!NJ107")</f>
        <v>0</v>
      </c>
      <c r="E97" s="27">
        <f ca="1">INDIRECT("'Planning'!NK107")</f>
        <v>0</v>
      </c>
      <c r="F97" s="27">
        <f ca="1">INDIRECT("'Planning'!NL107")</f>
        <v>0</v>
      </c>
      <c r="G97" s="27">
        <f ca="1">INDIRECT("'Planning'!NM107")</f>
        <v>0</v>
      </c>
      <c r="H97" s="27">
        <f ca="1">INDIRECT("'Planning'!NN107")</f>
        <v>0</v>
      </c>
      <c r="I97" s="27">
        <f ca="1">INDIRECT("'Planning'!NO107")</f>
        <v>0</v>
      </c>
      <c r="J97" s="27">
        <f ca="1">INDIRECT("'Planning'!NP107")</f>
        <v>0</v>
      </c>
      <c r="K97" s="27">
        <f ca="1">INDIRECT("'Planning'!NQ107")</f>
        <v>0</v>
      </c>
      <c r="L97" s="27">
        <f ca="1">INDIRECT("'Planning'!NR107")</f>
        <v>0</v>
      </c>
      <c r="M97" s="27">
        <f ca="1">INDIRECT("'Planning'!NS107")</f>
        <v>0</v>
      </c>
      <c r="N97" s="27">
        <f ca="1">INDIRECT("'Planning'!NT107")</f>
        <v>0</v>
      </c>
      <c r="P97" s="51">
        <v>45</v>
      </c>
      <c r="Q97" s="51">
        <f t="shared" ca="1" si="1"/>
        <v>45</v>
      </c>
    </row>
    <row r="98" spans="1:17">
      <c r="A98" s="38">
        <f ca="1">INDIRECT("'Planning'!A108")</f>
        <v>0</v>
      </c>
      <c r="B98" s="38">
        <f ca="1">INDIRECT("'Planning'!B108")</f>
        <v>0</v>
      </c>
      <c r="C98" s="38">
        <f ca="1">INDIRECT("'Planning'!C108")</f>
        <v>0</v>
      </c>
      <c r="D98" s="27">
        <f ca="1">INDIRECT("'Planning'!NJ108")</f>
        <v>0</v>
      </c>
      <c r="E98" s="27">
        <f ca="1">INDIRECT("'Planning'!NK108")</f>
        <v>0</v>
      </c>
      <c r="F98" s="27">
        <f ca="1">INDIRECT("'Planning'!NL108")</f>
        <v>0</v>
      </c>
      <c r="G98" s="27">
        <f ca="1">INDIRECT("'Planning'!NM108")</f>
        <v>0</v>
      </c>
      <c r="H98" s="27">
        <f ca="1">INDIRECT("'Planning'!NN108")</f>
        <v>0</v>
      </c>
      <c r="I98" s="27">
        <f ca="1">INDIRECT("'Planning'!NO108")</f>
        <v>0</v>
      </c>
      <c r="J98" s="27">
        <f ca="1">INDIRECT("'Planning'!NP108")</f>
        <v>0</v>
      </c>
      <c r="K98" s="27">
        <f ca="1">INDIRECT("'Planning'!NQ108")</f>
        <v>0</v>
      </c>
      <c r="L98" s="27">
        <f ca="1">INDIRECT("'Planning'!NR108")</f>
        <v>0</v>
      </c>
      <c r="M98" s="27">
        <f ca="1">INDIRECT("'Planning'!NS108")</f>
        <v>0</v>
      </c>
      <c r="N98" s="27">
        <f ca="1">INDIRECT("'Planning'!NT108")</f>
        <v>0</v>
      </c>
      <c r="P98" s="51">
        <v>45</v>
      </c>
      <c r="Q98" s="51">
        <f t="shared" ca="1" si="1"/>
        <v>45</v>
      </c>
    </row>
    <row r="99" spans="1:17">
      <c r="A99" s="38">
        <f ca="1">INDIRECT("'Planning'!A109")</f>
        <v>0</v>
      </c>
      <c r="B99" s="38">
        <f ca="1">INDIRECT("'Planning'!B109")</f>
        <v>0</v>
      </c>
      <c r="C99" s="38">
        <f ca="1">INDIRECT("'Planning'!C109")</f>
        <v>0</v>
      </c>
      <c r="D99" s="27">
        <f ca="1">INDIRECT("'Planning'!NJ109")</f>
        <v>0</v>
      </c>
      <c r="E99" s="27">
        <f ca="1">INDIRECT("'Planning'!NK109")</f>
        <v>0</v>
      </c>
      <c r="F99" s="27">
        <f ca="1">INDIRECT("'Planning'!NL109")</f>
        <v>0</v>
      </c>
      <c r="G99" s="27">
        <f ca="1">INDIRECT("'Planning'!NM109")</f>
        <v>0</v>
      </c>
      <c r="H99" s="27">
        <f ca="1">INDIRECT("'Planning'!NN109")</f>
        <v>0</v>
      </c>
      <c r="I99" s="27">
        <f ca="1">INDIRECT("'Planning'!NO109")</f>
        <v>0</v>
      </c>
      <c r="J99" s="27">
        <f ca="1">INDIRECT("'Planning'!NP109")</f>
        <v>0</v>
      </c>
      <c r="K99" s="27">
        <f ca="1">INDIRECT("'Planning'!NQ109")</f>
        <v>0</v>
      </c>
      <c r="L99" s="27">
        <f ca="1">INDIRECT("'Planning'!NR109")</f>
        <v>0</v>
      </c>
      <c r="M99" s="27">
        <f ca="1">INDIRECT("'Planning'!NS109")</f>
        <v>0</v>
      </c>
      <c r="N99" s="27">
        <f ca="1">INDIRECT("'Planning'!NT109")</f>
        <v>0</v>
      </c>
      <c r="P99" s="51">
        <v>45</v>
      </c>
      <c r="Q99" s="51">
        <f t="shared" ca="1" si="1"/>
        <v>45</v>
      </c>
    </row>
    <row r="100" spans="1:17">
      <c r="A100" s="38">
        <f ca="1">INDIRECT("'Planning'!A110")</f>
        <v>0</v>
      </c>
      <c r="B100" s="38">
        <f ca="1">INDIRECT("'Planning'!B110")</f>
        <v>0</v>
      </c>
      <c r="C100" s="38">
        <f ca="1">INDIRECT("'Planning'!C110")</f>
        <v>0</v>
      </c>
      <c r="D100" s="27">
        <f ca="1">INDIRECT("'Planning'!NJ110")</f>
        <v>0</v>
      </c>
      <c r="E100" s="27">
        <f ca="1">INDIRECT("'Planning'!NK110")</f>
        <v>0</v>
      </c>
      <c r="F100" s="27">
        <f ca="1">INDIRECT("'Planning'!NL110")</f>
        <v>0</v>
      </c>
      <c r="G100" s="27">
        <f ca="1">INDIRECT("'Planning'!NM110")</f>
        <v>0</v>
      </c>
      <c r="H100" s="27">
        <f ca="1">INDIRECT("'Planning'!NN110")</f>
        <v>0</v>
      </c>
      <c r="I100" s="27">
        <f ca="1">INDIRECT("'Planning'!NO110")</f>
        <v>0</v>
      </c>
      <c r="J100" s="27">
        <f ca="1">INDIRECT("'Planning'!NP110")</f>
        <v>0</v>
      </c>
      <c r="K100" s="27">
        <f ca="1">INDIRECT("'Planning'!NQ110")</f>
        <v>0</v>
      </c>
      <c r="L100" s="27">
        <f ca="1">INDIRECT("'Planning'!NR110")</f>
        <v>0</v>
      </c>
      <c r="M100" s="27">
        <f ca="1">INDIRECT("'Planning'!NS110")</f>
        <v>0</v>
      </c>
      <c r="N100" s="27">
        <f ca="1">INDIRECT("'Planning'!NT110")</f>
        <v>0</v>
      </c>
      <c r="P100" s="51">
        <v>45</v>
      </c>
      <c r="Q100" s="51">
        <f t="shared" ca="1" si="1"/>
        <v>45</v>
      </c>
    </row>
    <row r="101" spans="1:17">
      <c r="A101" s="38">
        <f ca="1">INDIRECT("'Planning'!A111")</f>
        <v>0</v>
      </c>
      <c r="B101" s="38">
        <f ca="1">INDIRECT("'Planning'!B111")</f>
        <v>0</v>
      </c>
      <c r="C101" s="38">
        <f ca="1">INDIRECT("'Planning'!C111")</f>
        <v>0</v>
      </c>
      <c r="D101" s="27">
        <f ca="1">INDIRECT("'Planning'!NJ111")</f>
        <v>0</v>
      </c>
      <c r="E101" s="27">
        <f ca="1">INDIRECT("'Planning'!NK111")</f>
        <v>0</v>
      </c>
      <c r="F101" s="27">
        <f ca="1">INDIRECT("'Planning'!NL111")</f>
        <v>0</v>
      </c>
      <c r="G101" s="27">
        <f ca="1">INDIRECT("'Planning'!NM111")</f>
        <v>0</v>
      </c>
      <c r="H101" s="27">
        <f ca="1">INDIRECT("'Planning'!NN111")</f>
        <v>0</v>
      </c>
      <c r="I101" s="27">
        <f ca="1">INDIRECT("'Planning'!NO111")</f>
        <v>0</v>
      </c>
      <c r="J101" s="27">
        <f ca="1">INDIRECT("'Planning'!NP111")</f>
        <v>0</v>
      </c>
      <c r="K101" s="27">
        <f ca="1">INDIRECT("'Planning'!NQ111")</f>
        <v>0</v>
      </c>
      <c r="L101" s="27">
        <f ca="1">INDIRECT("'Planning'!NR111")</f>
        <v>0</v>
      </c>
      <c r="M101" s="27">
        <f ca="1">INDIRECT("'Planning'!NS111")</f>
        <v>0</v>
      </c>
      <c r="N101" s="27">
        <f ca="1">INDIRECT("'Planning'!NT111")</f>
        <v>0</v>
      </c>
      <c r="P101" s="51">
        <v>45</v>
      </c>
      <c r="Q101" s="51">
        <f t="shared" ca="1" si="1"/>
        <v>45</v>
      </c>
    </row>
    <row r="102" spans="1:17">
      <c r="A102" s="38">
        <f ca="1">INDIRECT("'Planning'!A112")</f>
        <v>0</v>
      </c>
      <c r="B102" s="38">
        <f ca="1">INDIRECT("'Planning'!B112")</f>
        <v>0</v>
      </c>
      <c r="C102" s="38">
        <f ca="1">INDIRECT("'Planning'!C112")</f>
        <v>0</v>
      </c>
      <c r="D102" s="27">
        <f ca="1">INDIRECT("'Planning'!NJ112")</f>
        <v>0</v>
      </c>
      <c r="E102" s="27">
        <f ca="1">INDIRECT("'Planning'!NK112")</f>
        <v>0</v>
      </c>
      <c r="F102" s="27">
        <f ca="1">INDIRECT("'Planning'!NL112")</f>
        <v>0</v>
      </c>
      <c r="G102" s="27">
        <f ca="1">INDIRECT("'Planning'!NM112")</f>
        <v>0</v>
      </c>
      <c r="H102" s="27">
        <f ca="1">INDIRECT("'Planning'!NN112")</f>
        <v>0</v>
      </c>
      <c r="I102" s="27">
        <f ca="1">INDIRECT("'Planning'!NO112")</f>
        <v>0</v>
      </c>
      <c r="J102" s="27">
        <f ca="1">INDIRECT("'Planning'!NP112")</f>
        <v>0</v>
      </c>
      <c r="K102" s="27">
        <f ca="1">INDIRECT("'Planning'!NQ112")</f>
        <v>0</v>
      </c>
      <c r="L102" s="27">
        <f ca="1">INDIRECT("'Planning'!NR112")</f>
        <v>0</v>
      </c>
      <c r="M102" s="27">
        <f ca="1">INDIRECT("'Planning'!NS112")</f>
        <v>0</v>
      </c>
      <c r="N102" s="27">
        <f ca="1">INDIRECT("'Planning'!NT112")</f>
        <v>0</v>
      </c>
      <c r="P102" s="51">
        <v>45</v>
      </c>
      <c r="Q102" s="51">
        <f t="shared" ca="1" si="1"/>
        <v>45</v>
      </c>
    </row>
    <row r="103" spans="1:17">
      <c r="A103" s="38">
        <f ca="1">INDIRECT("'Planning'!A113")</f>
        <v>0</v>
      </c>
      <c r="B103" s="38">
        <f ca="1">INDIRECT("'Planning'!B113")</f>
        <v>0</v>
      </c>
      <c r="C103" s="38">
        <f ca="1">INDIRECT("'Planning'!C113")</f>
        <v>0</v>
      </c>
      <c r="D103" s="27">
        <f ca="1">INDIRECT("'Planning'!NJ113")</f>
        <v>0</v>
      </c>
      <c r="E103" s="27">
        <f ca="1">INDIRECT("'Planning'!NK113")</f>
        <v>0</v>
      </c>
      <c r="F103" s="27">
        <f ca="1">INDIRECT("'Planning'!NL113")</f>
        <v>0</v>
      </c>
      <c r="G103" s="27">
        <f ca="1">INDIRECT("'Planning'!NM113")</f>
        <v>0</v>
      </c>
      <c r="H103" s="27">
        <f ca="1">INDIRECT("'Planning'!NN113")</f>
        <v>0</v>
      </c>
      <c r="I103" s="27">
        <f ca="1">INDIRECT("'Planning'!NO113")</f>
        <v>0</v>
      </c>
      <c r="J103" s="27">
        <f ca="1">INDIRECT("'Planning'!NP113")</f>
        <v>0</v>
      </c>
      <c r="K103" s="27">
        <f ca="1">INDIRECT("'Planning'!NQ113")</f>
        <v>0</v>
      </c>
      <c r="L103" s="27">
        <f ca="1">INDIRECT("'Planning'!NR113")</f>
        <v>0</v>
      </c>
      <c r="M103" s="27">
        <f ca="1">INDIRECT("'Planning'!NS113")</f>
        <v>0</v>
      </c>
      <c r="N103" s="27">
        <f ca="1">INDIRECT("'Planning'!NT113")</f>
        <v>0</v>
      </c>
      <c r="P103" s="51">
        <v>45</v>
      </c>
      <c r="Q103" s="51">
        <f t="shared" ca="1" si="1"/>
        <v>45</v>
      </c>
    </row>
    <row r="104" spans="1:17">
      <c r="A104" s="38">
        <f ca="1">INDIRECT("'Planning'!A114")</f>
        <v>0</v>
      </c>
      <c r="B104" s="38">
        <f ca="1">INDIRECT("'Planning'!B114")</f>
        <v>0</v>
      </c>
      <c r="C104" s="38">
        <f ca="1">INDIRECT("'Planning'!C114")</f>
        <v>0</v>
      </c>
      <c r="D104" s="27">
        <f ca="1">INDIRECT("'Planning'!NJ114")</f>
        <v>0</v>
      </c>
      <c r="E104" s="27">
        <f ca="1">INDIRECT("'Planning'!NK114")</f>
        <v>0</v>
      </c>
      <c r="F104" s="27">
        <f ca="1">INDIRECT("'Planning'!NL114")</f>
        <v>0</v>
      </c>
      <c r="G104" s="27">
        <f ca="1">INDIRECT("'Planning'!NM114")</f>
        <v>0</v>
      </c>
      <c r="H104" s="27">
        <f ca="1">INDIRECT("'Planning'!NN114")</f>
        <v>0</v>
      </c>
      <c r="I104" s="27">
        <f ca="1">INDIRECT("'Planning'!NO114")</f>
        <v>0</v>
      </c>
      <c r="J104" s="27">
        <f ca="1">INDIRECT("'Planning'!NP114")</f>
        <v>0</v>
      </c>
      <c r="K104" s="27">
        <f ca="1">INDIRECT("'Planning'!NQ114")</f>
        <v>0</v>
      </c>
      <c r="L104" s="27">
        <f ca="1">INDIRECT("'Planning'!NR114")</f>
        <v>0</v>
      </c>
      <c r="M104" s="27">
        <f ca="1">INDIRECT("'Planning'!NS114")</f>
        <v>0</v>
      </c>
      <c r="N104" s="27">
        <f ca="1">INDIRECT("'Planning'!NT114")</f>
        <v>0</v>
      </c>
      <c r="P104" s="51">
        <v>45</v>
      </c>
      <c r="Q104" s="51">
        <f t="shared" ca="1" si="1"/>
        <v>45</v>
      </c>
    </row>
    <row r="105" spans="1:17">
      <c r="A105" s="38">
        <f ca="1">INDIRECT("'Planning'!A115")</f>
        <v>0</v>
      </c>
      <c r="B105" s="38">
        <f ca="1">INDIRECT("'Planning'!B115")</f>
        <v>0</v>
      </c>
      <c r="C105" s="38">
        <f ca="1">INDIRECT("'Planning'!C115")</f>
        <v>0</v>
      </c>
      <c r="D105" s="27">
        <f ca="1">INDIRECT("'Planning'!NJ115")</f>
        <v>0</v>
      </c>
      <c r="E105" s="27">
        <f ca="1">INDIRECT("'Planning'!NK115")</f>
        <v>0</v>
      </c>
      <c r="F105" s="27">
        <f ca="1">INDIRECT("'Planning'!NL115")</f>
        <v>0</v>
      </c>
      <c r="G105" s="27">
        <f ca="1">INDIRECT("'Planning'!NM115")</f>
        <v>0</v>
      </c>
      <c r="H105" s="27">
        <f ca="1">INDIRECT("'Planning'!NN115")</f>
        <v>0</v>
      </c>
      <c r="I105" s="27">
        <f ca="1">INDIRECT("'Planning'!NO115")</f>
        <v>0</v>
      </c>
      <c r="J105" s="27">
        <f ca="1">INDIRECT("'Planning'!NP115")</f>
        <v>0</v>
      </c>
      <c r="K105" s="27">
        <f ca="1">INDIRECT("'Planning'!NQ115")</f>
        <v>0</v>
      </c>
      <c r="L105" s="27">
        <f ca="1">INDIRECT("'Planning'!NR115")</f>
        <v>0</v>
      </c>
      <c r="M105" s="27">
        <f ca="1">INDIRECT("'Planning'!NS115")</f>
        <v>0</v>
      </c>
      <c r="N105" s="27">
        <f ca="1">INDIRECT("'Planning'!NT115")</f>
        <v>0</v>
      </c>
      <c r="P105" s="51">
        <v>45</v>
      </c>
      <c r="Q105" s="51">
        <f t="shared" ca="1" si="1"/>
        <v>45</v>
      </c>
    </row>
    <row r="106" spans="1:17">
      <c r="A106" s="38">
        <f ca="1">INDIRECT("'Planning'!A116")</f>
        <v>0</v>
      </c>
      <c r="B106" s="38">
        <f ca="1">INDIRECT("'Planning'!B116")</f>
        <v>0</v>
      </c>
      <c r="C106" s="38">
        <f ca="1">INDIRECT("'Planning'!C116")</f>
        <v>0</v>
      </c>
      <c r="D106" s="27">
        <f ca="1">INDIRECT("'Planning'!NJ116")</f>
        <v>0</v>
      </c>
      <c r="E106" s="27">
        <f ca="1">INDIRECT("'Planning'!NK116")</f>
        <v>0</v>
      </c>
      <c r="F106" s="27">
        <f ca="1">INDIRECT("'Planning'!NL116")</f>
        <v>0</v>
      </c>
      <c r="G106" s="27">
        <f ca="1">INDIRECT("'Planning'!NM116")</f>
        <v>0</v>
      </c>
      <c r="H106" s="27">
        <f ca="1">INDIRECT("'Planning'!NN116")</f>
        <v>0</v>
      </c>
      <c r="I106" s="27">
        <f ca="1">INDIRECT("'Planning'!NO116")</f>
        <v>0</v>
      </c>
      <c r="J106" s="27">
        <f ca="1">INDIRECT("'Planning'!NP116")</f>
        <v>0</v>
      </c>
      <c r="K106" s="27">
        <f ca="1">INDIRECT("'Planning'!NQ116")</f>
        <v>0</v>
      </c>
      <c r="L106" s="27">
        <f ca="1">INDIRECT("'Planning'!NR116")</f>
        <v>0</v>
      </c>
      <c r="M106" s="27">
        <f ca="1">INDIRECT("'Planning'!NS116")</f>
        <v>0</v>
      </c>
      <c r="N106" s="27">
        <f ca="1">INDIRECT("'Planning'!NT116")</f>
        <v>0</v>
      </c>
      <c r="P106" s="51">
        <v>45</v>
      </c>
      <c r="Q106" s="51">
        <f t="shared" ca="1" si="1"/>
        <v>45</v>
      </c>
    </row>
    <row r="107" spans="1:17">
      <c r="A107" s="38">
        <f ca="1">INDIRECT("'Planning'!A117")</f>
        <v>0</v>
      </c>
      <c r="B107" s="38">
        <f ca="1">INDIRECT("'Planning'!B117")</f>
        <v>0</v>
      </c>
      <c r="C107" s="38">
        <f ca="1">INDIRECT("'Planning'!C117")</f>
        <v>0</v>
      </c>
      <c r="D107" s="27">
        <f ca="1">INDIRECT("'Planning'!NJ117")</f>
        <v>0</v>
      </c>
      <c r="E107" s="27">
        <f ca="1">INDIRECT("'Planning'!NK117")</f>
        <v>0</v>
      </c>
      <c r="F107" s="27">
        <f ca="1">INDIRECT("'Planning'!NL117")</f>
        <v>0</v>
      </c>
      <c r="G107" s="27">
        <f ca="1">INDIRECT("'Planning'!NM117")</f>
        <v>0</v>
      </c>
      <c r="H107" s="27">
        <f ca="1">INDIRECT("'Planning'!NN117")</f>
        <v>0</v>
      </c>
      <c r="I107" s="27">
        <f ca="1">INDIRECT("'Planning'!NO117")</f>
        <v>0</v>
      </c>
      <c r="J107" s="27">
        <f ca="1">INDIRECT("'Planning'!NP117")</f>
        <v>0</v>
      </c>
      <c r="K107" s="27">
        <f ca="1">INDIRECT("'Planning'!NQ117")</f>
        <v>0</v>
      </c>
      <c r="L107" s="27">
        <f ca="1">INDIRECT("'Planning'!NR117")</f>
        <v>0</v>
      </c>
      <c r="M107" s="27">
        <f ca="1">INDIRECT("'Planning'!NS117")</f>
        <v>0</v>
      </c>
      <c r="N107" s="27">
        <f ca="1">INDIRECT("'Planning'!NT117")</f>
        <v>0</v>
      </c>
      <c r="P107" s="51">
        <v>45</v>
      </c>
      <c r="Q107" s="51">
        <f t="shared" ca="1" si="1"/>
        <v>45</v>
      </c>
    </row>
    <row r="108" spans="1:17">
      <c r="A108" s="38">
        <f ca="1">INDIRECT("'Planning'!A118")</f>
        <v>0</v>
      </c>
      <c r="B108" s="38">
        <f ca="1">INDIRECT("'Planning'!B118")</f>
        <v>0</v>
      </c>
      <c r="C108" s="38">
        <f ca="1">INDIRECT("'Planning'!C118")</f>
        <v>0</v>
      </c>
      <c r="D108" s="27">
        <f ca="1">INDIRECT("'Planning'!NJ118")</f>
        <v>0</v>
      </c>
      <c r="E108" s="27">
        <f ca="1">INDIRECT("'Planning'!NK118")</f>
        <v>0</v>
      </c>
      <c r="F108" s="27">
        <f ca="1">INDIRECT("'Planning'!NL118")</f>
        <v>0</v>
      </c>
      <c r="G108" s="27">
        <f ca="1">INDIRECT("'Planning'!NM118")</f>
        <v>0</v>
      </c>
      <c r="H108" s="27">
        <f ca="1">INDIRECT("'Planning'!NN118")</f>
        <v>0</v>
      </c>
      <c r="I108" s="27">
        <f ca="1">INDIRECT("'Planning'!NO118")</f>
        <v>0</v>
      </c>
      <c r="J108" s="27">
        <f ca="1">INDIRECT("'Planning'!NP118")</f>
        <v>0</v>
      </c>
      <c r="K108" s="27">
        <f ca="1">INDIRECT("'Planning'!NQ118")</f>
        <v>0</v>
      </c>
      <c r="L108" s="27">
        <f ca="1">INDIRECT("'Planning'!NR118")</f>
        <v>0</v>
      </c>
      <c r="M108" s="27">
        <f ca="1">INDIRECT("'Planning'!NS118")</f>
        <v>0</v>
      </c>
      <c r="N108" s="27">
        <f ca="1">INDIRECT("'Planning'!NT118")</f>
        <v>0</v>
      </c>
      <c r="P108" s="51">
        <v>45</v>
      </c>
      <c r="Q108" s="51">
        <f t="shared" ca="1" si="1"/>
        <v>45</v>
      </c>
    </row>
    <row r="109" spans="1:17">
      <c r="A109" s="38">
        <f ca="1">INDIRECT("'Planning'!A119")</f>
        <v>0</v>
      </c>
      <c r="B109" s="38">
        <f ca="1">INDIRECT("'Planning'!B119")</f>
        <v>0</v>
      </c>
      <c r="C109" s="38">
        <f ca="1">INDIRECT("'Planning'!C119")</f>
        <v>0</v>
      </c>
      <c r="D109" s="27">
        <f ca="1">INDIRECT("'Planning'!NJ119")</f>
        <v>0</v>
      </c>
      <c r="E109" s="27">
        <f ca="1">INDIRECT("'Planning'!NK119")</f>
        <v>0</v>
      </c>
      <c r="F109" s="27">
        <f ca="1">INDIRECT("'Planning'!NL119")</f>
        <v>0</v>
      </c>
      <c r="G109" s="27">
        <f ca="1">INDIRECT("'Planning'!NM119")</f>
        <v>0</v>
      </c>
      <c r="H109" s="27">
        <f ca="1">INDIRECT("'Planning'!NN119")</f>
        <v>0</v>
      </c>
      <c r="I109" s="27">
        <f ca="1">INDIRECT("'Planning'!NO119")</f>
        <v>0</v>
      </c>
      <c r="J109" s="27">
        <f ca="1">INDIRECT("'Planning'!NP119")</f>
        <v>0</v>
      </c>
      <c r="K109" s="27">
        <f ca="1">INDIRECT("'Planning'!NQ119")</f>
        <v>0</v>
      </c>
      <c r="L109" s="27">
        <f ca="1">INDIRECT("'Planning'!NR119")</f>
        <v>0</v>
      </c>
      <c r="M109" s="27">
        <f ca="1">INDIRECT("'Planning'!NS119")</f>
        <v>0</v>
      </c>
      <c r="N109" s="27">
        <f ca="1">INDIRECT("'Planning'!NT119")</f>
        <v>0</v>
      </c>
      <c r="P109" s="51">
        <v>45</v>
      </c>
      <c r="Q109" s="51">
        <f t="shared" ca="1" si="1"/>
        <v>45</v>
      </c>
    </row>
    <row r="110" spans="1:17">
      <c r="A110" s="38">
        <f ca="1">INDIRECT("'Planning'!A120")</f>
        <v>0</v>
      </c>
      <c r="B110" s="38">
        <f ca="1">INDIRECT("'Planning'!B120")</f>
        <v>0</v>
      </c>
      <c r="C110" s="38">
        <f ca="1">INDIRECT("'Planning'!C120")</f>
        <v>0</v>
      </c>
      <c r="D110" s="27">
        <f ca="1">INDIRECT("'Planning'!NJ120")</f>
        <v>0</v>
      </c>
      <c r="E110" s="27">
        <f ca="1">INDIRECT("'Planning'!NK120")</f>
        <v>0</v>
      </c>
      <c r="F110" s="27">
        <f ca="1">INDIRECT("'Planning'!NL120")</f>
        <v>0</v>
      </c>
      <c r="G110" s="27">
        <f ca="1">INDIRECT("'Planning'!NM120")</f>
        <v>0</v>
      </c>
      <c r="H110" s="27">
        <f ca="1">INDIRECT("'Planning'!NN120")</f>
        <v>0</v>
      </c>
      <c r="I110" s="27">
        <f ca="1">INDIRECT("'Planning'!NO120")</f>
        <v>0</v>
      </c>
      <c r="J110" s="27">
        <f ca="1">INDIRECT("'Planning'!NP120")</f>
        <v>0</v>
      </c>
      <c r="K110" s="27">
        <f ca="1">INDIRECT("'Planning'!NQ120")</f>
        <v>0</v>
      </c>
      <c r="L110" s="27">
        <f ca="1">INDIRECT("'Planning'!NR120")</f>
        <v>0</v>
      </c>
      <c r="M110" s="27">
        <f ca="1">INDIRECT("'Planning'!NS120")</f>
        <v>0</v>
      </c>
      <c r="N110" s="27">
        <f ca="1">INDIRECT("'Planning'!NT120")</f>
        <v>0</v>
      </c>
      <c r="P110" s="51">
        <v>45</v>
      </c>
      <c r="Q110" s="51">
        <f t="shared" ca="1" si="1"/>
        <v>45</v>
      </c>
    </row>
    <row r="111" spans="1:17">
      <c r="A111" s="38">
        <f ca="1">INDIRECT("'Planning'!A121")</f>
        <v>0</v>
      </c>
      <c r="B111" s="38">
        <f ca="1">INDIRECT("'Planning'!B121")</f>
        <v>0</v>
      </c>
      <c r="C111" s="38">
        <f ca="1">INDIRECT("'Planning'!C121")</f>
        <v>0</v>
      </c>
      <c r="D111" s="27">
        <f ca="1">INDIRECT("'Planning'!NJ121")</f>
        <v>0</v>
      </c>
      <c r="E111" s="27">
        <f ca="1">INDIRECT("'Planning'!NK121")</f>
        <v>0</v>
      </c>
      <c r="F111" s="27">
        <f ca="1">INDIRECT("'Planning'!NL121")</f>
        <v>0</v>
      </c>
      <c r="G111" s="27">
        <f ca="1">INDIRECT("'Planning'!NM121")</f>
        <v>0</v>
      </c>
      <c r="H111" s="27">
        <f ca="1">INDIRECT("'Planning'!NN121")</f>
        <v>0</v>
      </c>
      <c r="I111" s="27">
        <f ca="1">INDIRECT("'Planning'!NO121")</f>
        <v>0</v>
      </c>
      <c r="J111" s="27">
        <f ca="1">INDIRECT("'Planning'!NP121")</f>
        <v>0</v>
      </c>
      <c r="K111" s="27">
        <f ca="1">INDIRECT("'Planning'!NQ121")</f>
        <v>0</v>
      </c>
      <c r="L111" s="27">
        <f ca="1">INDIRECT("'Planning'!NR121")</f>
        <v>0</v>
      </c>
      <c r="M111" s="27">
        <f ca="1">INDIRECT("'Planning'!NS121")</f>
        <v>0</v>
      </c>
      <c r="N111" s="27">
        <f ca="1">INDIRECT("'Planning'!NT121")</f>
        <v>0</v>
      </c>
      <c r="P111" s="51">
        <v>45</v>
      </c>
      <c r="Q111" s="51">
        <f t="shared" ca="1" si="1"/>
        <v>45</v>
      </c>
    </row>
    <row r="112" spans="1:17">
      <c r="A112" s="38">
        <f ca="1">INDIRECT("'Planning'!A122")</f>
        <v>0</v>
      </c>
      <c r="B112" s="38">
        <f ca="1">INDIRECT("'Planning'!B122")</f>
        <v>0</v>
      </c>
      <c r="C112" s="38">
        <f ca="1">INDIRECT("'Planning'!C122")</f>
        <v>0</v>
      </c>
      <c r="D112" s="27">
        <f ca="1">INDIRECT("'Planning'!NJ122")</f>
        <v>0</v>
      </c>
      <c r="E112" s="27">
        <f ca="1">INDIRECT("'Planning'!NK122")</f>
        <v>0</v>
      </c>
      <c r="F112" s="27">
        <f ca="1">INDIRECT("'Planning'!NL122")</f>
        <v>0</v>
      </c>
      <c r="G112" s="27">
        <f ca="1">INDIRECT("'Planning'!NM122")</f>
        <v>0</v>
      </c>
      <c r="H112" s="27">
        <f ca="1">INDIRECT("'Planning'!NN122")</f>
        <v>0</v>
      </c>
      <c r="I112" s="27">
        <f ca="1">INDIRECT("'Planning'!NO122")</f>
        <v>0</v>
      </c>
      <c r="J112" s="27">
        <f ca="1">INDIRECT("'Planning'!NP122")</f>
        <v>0</v>
      </c>
      <c r="K112" s="27">
        <f ca="1">INDIRECT("'Planning'!NQ122")</f>
        <v>0</v>
      </c>
      <c r="L112" s="27">
        <f ca="1">INDIRECT("'Planning'!NR122")</f>
        <v>0</v>
      </c>
      <c r="M112" s="27">
        <f ca="1">INDIRECT("'Planning'!NS122")</f>
        <v>0</v>
      </c>
      <c r="N112" s="27">
        <f ca="1">INDIRECT("'Planning'!NT122")</f>
        <v>0</v>
      </c>
      <c r="P112" s="51">
        <v>45</v>
      </c>
      <c r="Q112" s="51">
        <f t="shared" ca="1" si="1"/>
        <v>45</v>
      </c>
    </row>
    <row r="113" spans="1:17">
      <c r="A113" s="38">
        <f ca="1">INDIRECT("'Planning'!A123")</f>
        <v>0</v>
      </c>
      <c r="B113" s="38">
        <f ca="1">INDIRECT("'Planning'!B123")</f>
        <v>0</v>
      </c>
      <c r="C113" s="38">
        <f ca="1">INDIRECT("'Planning'!C123")</f>
        <v>0</v>
      </c>
      <c r="D113" s="27">
        <f ca="1">INDIRECT("'Planning'!NJ123")</f>
        <v>0</v>
      </c>
      <c r="E113" s="27">
        <f ca="1">INDIRECT("'Planning'!NK123")</f>
        <v>0</v>
      </c>
      <c r="F113" s="27">
        <f ca="1">INDIRECT("'Planning'!NL123")</f>
        <v>0</v>
      </c>
      <c r="G113" s="27">
        <f ca="1">INDIRECT("'Planning'!NM123")</f>
        <v>0</v>
      </c>
      <c r="H113" s="27">
        <f ca="1">INDIRECT("'Planning'!NN123")</f>
        <v>0</v>
      </c>
      <c r="I113" s="27">
        <f ca="1">INDIRECT("'Planning'!NO123")</f>
        <v>0</v>
      </c>
      <c r="J113" s="27">
        <f ca="1">INDIRECT("'Planning'!NP123")</f>
        <v>0</v>
      </c>
      <c r="K113" s="27">
        <f ca="1">INDIRECT("'Planning'!NQ123")</f>
        <v>0</v>
      </c>
      <c r="L113" s="27">
        <f ca="1">INDIRECT("'Planning'!NR123")</f>
        <v>0</v>
      </c>
      <c r="M113" s="27">
        <f ca="1">INDIRECT("'Planning'!NS123")</f>
        <v>0</v>
      </c>
      <c r="N113" s="27">
        <f ca="1">INDIRECT("'Planning'!NT123")</f>
        <v>0</v>
      </c>
      <c r="P113" s="51">
        <v>45</v>
      </c>
      <c r="Q113" s="51">
        <f t="shared" ca="1" si="1"/>
        <v>45</v>
      </c>
    </row>
    <row r="114" spans="1:17">
      <c r="A114" s="38">
        <f ca="1">INDIRECT("'Planning'!A124")</f>
        <v>0</v>
      </c>
      <c r="B114" s="38">
        <f ca="1">INDIRECT("'Planning'!B124")</f>
        <v>0</v>
      </c>
      <c r="C114" s="38">
        <f ca="1">INDIRECT("'Planning'!C124")</f>
        <v>0</v>
      </c>
      <c r="D114" s="27">
        <f ca="1">INDIRECT("'Planning'!NJ124")</f>
        <v>0</v>
      </c>
      <c r="E114" s="27">
        <f ca="1">INDIRECT("'Planning'!NK124")</f>
        <v>0</v>
      </c>
      <c r="F114" s="27">
        <f ca="1">INDIRECT("'Planning'!NL124")</f>
        <v>0</v>
      </c>
      <c r="G114" s="27">
        <f ca="1">INDIRECT("'Planning'!NM124")</f>
        <v>0</v>
      </c>
      <c r="H114" s="27">
        <f ca="1">INDIRECT("'Planning'!NN124")</f>
        <v>0</v>
      </c>
      <c r="I114" s="27">
        <f ca="1">INDIRECT("'Planning'!NO124")</f>
        <v>0</v>
      </c>
      <c r="J114" s="27">
        <f ca="1">INDIRECT("'Planning'!NP124")</f>
        <v>0</v>
      </c>
      <c r="K114" s="27">
        <f ca="1">INDIRECT("'Planning'!NQ124")</f>
        <v>0</v>
      </c>
      <c r="L114" s="27">
        <f ca="1">INDIRECT("'Planning'!NR124")</f>
        <v>0</v>
      </c>
      <c r="M114" s="27">
        <f ca="1">INDIRECT("'Planning'!NS124")</f>
        <v>0</v>
      </c>
      <c r="N114" s="27">
        <f ca="1">INDIRECT("'Planning'!NT124")</f>
        <v>0</v>
      </c>
      <c r="P114" s="51">
        <v>45</v>
      </c>
      <c r="Q114" s="51">
        <f t="shared" ca="1" si="1"/>
        <v>45</v>
      </c>
    </row>
    <row r="115" spans="1:17">
      <c r="A115" s="38">
        <f ca="1">INDIRECT("'Planning'!A125")</f>
        <v>0</v>
      </c>
      <c r="B115" s="38">
        <f ca="1">INDIRECT("'Planning'!B125")</f>
        <v>0</v>
      </c>
      <c r="C115" s="38">
        <f ca="1">INDIRECT("'Planning'!C125")</f>
        <v>0</v>
      </c>
      <c r="D115" s="27">
        <f ca="1">INDIRECT("'Planning'!NJ125")</f>
        <v>0</v>
      </c>
      <c r="E115" s="27">
        <f ca="1">INDIRECT("'Planning'!NK125")</f>
        <v>0</v>
      </c>
      <c r="F115" s="27">
        <f ca="1">INDIRECT("'Planning'!NL125")</f>
        <v>0</v>
      </c>
      <c r="G115" s="27">
        <f ca="1">INDIRECT("'Planning'!NM125")</f>
        <v>0</v>
      </c>
      <c r="H115" s="27">
        <f ca="1">INDIRECT("'Planning'!NN125")</f>
        <v>0</v>
      </c>
      <c r="I115" s="27">
        <f ca="1">INDIRECT("'Planning'!NO125")</f>
        <v>0</v>
      </c>
      <c r="J115" s="27">
        <f ca="1">INDIRECT("'Planning'!NP125")</f>
        <v>0</v>
      </c>
      <c r="K115" s="27">
        <f ca="1">INDIRECT("'Planning'!NQ125")</f>
        <v>0</v>
      </c>
      <c r="L115" s="27">
        <f ca="1">INDIRECT("'Planning'!NR125")</f>
        <v>0</v>
      </c>
      <c r="M115" s="27">
        <f ca="1">INDIRECT("'Planning'!NS125")</f>
        <v>0</v>
      </c>
      <c r="N115" s="27">
        <f ca="1">INDIRECT("'Planning'!NT125")</f>
        <v>0</v>
      </c>
      <c r="P115" s="51">
        <v>45</v>
      </c>
      <c r="Q115" s="51">
        <f t="shared" ca="1" si="1"/>
        <v>45</v>
      </c>
    </row>
    <row r="116" spans="1:17">
      <c r="A116" s="38">
        <f ca="1">INDIRECT("'Planning'!A126")</f>
        <v>0</v>
      </c>
      <c r="B116" s="38">
        <f ca="1">INDIRECT("'Planning'!B126")</f>
        <v>0</v>
      </c>
      <c r="C116" s="38">
        <f ca="1">INDIRECT("'Planning'!C126")</f>
        <v>0</v>
      </c>
      <c r="D116" s="27">
        <f ca="1">INDIRECT("'Planning'!NJ126")</f>
        <v>0</v>
      </c>
      <c r="E116" s="27">
        <f ca="1">INDIRECT("'Planning'!NK126")</f>
        <v>0</v>
      </c>
      <c r="F116" s="27">
        <f ca="1">INDIRECT("'Planning'!NL126")</f>
        <v>0</v>
      </c>
      <c r="G116" s="27">
        <f ca="1">INDIRECT("'Planning'!NM126")</f>
        <v>0</v>
      </c>
      <c r="H116" s="27">
        <f ca="1">INDIRECT("'Planning'!NN126")</f>
        <v>0</v>
      </c>
      <c r="I116" s="27">
        <f ca="1">INDIRECT("'Planning'!NO126")</f>
        <v>0</v>
      </c>
      <c r="J116" s="27">
        <f ca="1">INDIRECT("'Planning'!NP126")</f>
        <v>0</v>
      </c>
      <c r="K116" s="27">
        <f ca="1">INDIRECT("'Planning'!NQ126")</f>
        <v>0</v>
      </c>
      <c r="L116" s="27">
        <f ca="1">INDIRECT("'Planning'!NR126")</f>
        <v>0</v>
      </c>
      <c r="M116" s="27">
        <f ca="1">INDIRECT("'Planning'!NS126")</f>
        <v>0</v>
      </c>
      <c r="N116" s="27">
        <f ca="1">INDIRECT("'Planning'!NT126")</f>
        <v>0</v>
      </c>
      <c r="P116" s="51">
        <v>45</v>
      </c>
      <c r="Q116" s="51">
        <f t="shared" ca="1" si="1"/>
        <v>45</v>
      </c>
    </row>
    <row r="117" spans="1:17">
      <c r="A117" s="38">
        <f ca="1">INDIRECT("'Planning'!A127")</f>
        <v>0</v>
      </c>
      <c r="B117" s="38">
        <f ca="1">INDIRECT("'Planning'!B127")</f>
        <v>0</v>
      </c>
      <c r="C117" s="38">
        <f ca="1">INDIRECT("'Planning'!C127")</f>
        <v>0</v>
      </c>
      <c r="D117" s="27">
        <f ca="1">INDIRECT("'Planning'!NJ127")</f>
        <v>0</v>
      </c>
      <c r="E117" s="27">
        <f ca="1">INDIRECT("'Planning'!NK127")</f>
        <v>0</v>
      </c>
      <c r="F117" s="27">
        <f ca="1">INDIRECT("'Planning'!NL127")</f>
        <v>0</v>
      </c>
      <c r="G117" s="27">
        <f ca="1">INDIRECT("'Planning'!NM127")</f>
        <v>0</v>
      </c>
      <c r="H117" s="27">
        <f ca="1">INDIRECT("'Planning'!NN127")</f>
        <v>0</v>
      </c>
      <c r="I117" s="27">
        <f ca="1">INDIRECT("'Planning'!NO127")</f>
        <v>0</v>
      </c>
      <c r="J117" s="27">
        <f ca="1">INDIRECT("'Planning'!NP127")</f>
        <v>0</v>
      </c>
      <c r="K117" s="27">
        <f ca="1">INDIRECT("'Planning'!NQ127")</f>
        <v>0</v>
      </c>
      <c r="L117" s="27">
        <f ca="1">INDIRECT("'Planning'!NR127")</f>
        <v>0</v>
      </c>
      <c r="M117" s="27">
        <f ca="1">INDIRECT("'Planning'!NS127")</f>
        <v>0</v>
      </c>
      <c r="N117" s="27">
        <f ca="1">INDIRECT("'Planning'!NT127")</f>
        <v>0</v>
      </c>
      <c r="P117" s="51">
        <v>45</v>
      </c>
      <c r="Q117" s="51">
        <f t="shared" ref="Q117:Q130" ca="1" si="2">P117-(D117+E117+F117)</f>
        <v>45</v>
      </c>
    </row>
    <row r="118" spans="1:17">
      <c r="A118" s="38">
        <f ca="1">INDIRECT("'Planning'!A128")</f>
        <v>0</v>
      </c>
      <c r="B118" s="38">
        <f ca="1">INDIRECT("'Planning'!B128")</f>
        <v>0</v>
      </c>
      <c r="C118" s="38">
        <f ca="1">INDIRECT("'Planning'!C128")</f>
        <v>0</v>
      </c>
      <c r="D118" s="27">
        <f ca="1">INDIRECT("'Planning'!NJ128")</f>
        <v>0</v>
      </c>
      <c r="E118" s="27">
        <f ca="1">INDIRECT("'Planning'!NK128")</f>
        <v>0</v>
      </c>
      <c r="F118" s="27">
        <f ca="1">INDIRECT("'Planning'!NL128")</f>
        <v>0</v>
      </c>
      <c r="G118" s="27">
        <f ca="1">INDIRECT("'Planning'!NM128")</f>
        <v>0</v>
      </c>
      <c r="H118" s="27">
        <f ca="1">INDIRECT("'Planning'!NN128")</f>
        <v>0</v>
      </c>
      <c r="I118" s="27">
        <f ca="1">INDIRECT("'Planning'!NO128")</f>
        <v>0</v>
      </c>
      <c r="J118" s="27">
        <f ca="1">INDIRECT("'Planning'!NP128")</f>
        <v>0</v>
      </c>
      <c r="K118" s="27">
        <f ca="1">INDIRECT("'Planning'!NQ128")</f>
        <v>0</v>
      </c>
      <c r="L118" s="27">
        <f ca="1">INDIRECT("'Planning'!NR128")</f>
        <v>0</v>
      </c>
      <c r="M118" s="27">
        <f ca="1">INDIRECT("'Planning'!NS128")</f>
        <v>0</v>
      </c>
      <c r="N118" s="27">
        <f ca="1">INDIRECT("'Planning'!NT128")</f>
        <v>0</v>
      </c>
      <c r="P118" s="51">
        <v>45</v>
      </c>
      <c r="Q118" s="51">
        <f t="shared" ca="1" si="2"/>
        <v>45</v>
      </c>
    </row>
    <row r="119" spans="1:17">
      <c r="A119" s="38">
        <f ca="1">INDIRECT("'Planning'!A129")</f>
        <v>0</v>
      </c>
      <c r="B119" s="38">
        <f ca="1">INDIRECT("'Planning'!B129")</f>
        <v>0</v>
      </c>
      <c r="C119" s="38">
        <f ca="1">INDIRECT("'Planning'!C129")</f>
        <v>0</v>
      </c>
      <c r="D119" s="27">
        <f ca="1">INDIRECT("'Planning'!NJ129")</f>
        <v>0</v>
      </c>
      <c r="E119" s="27">
        <f ca="1">INDIRECT("'Planning'!NK129")</f>
        <v>0</v>
      </c>
      <c r="F119" s="27">
        <f ca="1">INDIRECT("'Planning'!NL129")</f>
        <v>0</v>
      </c>
      <c r="G119" s="27">
        <f ca="1">INDIRECT("'Planning'!NM129")</f>
        <v>0</v>
      </c>
      <c r="H119" s="27">
        <f ca="1">INDIRECT("'Planning'!NN129")</f>
        <v>0</v>
      </c>
      <c r="I119" s="27">
        <f ca="1">INDIRECT("'Planning'!NO129")</f>
        <v>0</v>
      </c>
      <c r="J119" s="27">
        <f ca="1">INDIRECT("'Planning'!NP129")</f>
        <v>0</v>
      </c>
      <c r="K119" s="27">
        <f ca="1">INDIRECT("'Planning'!NQ129")</f>
        <v>0</v>
      </c>
      <c r="L119" s="27">
        <f ca="1">INDIRECT("'Planning'!NR129")</f>
        <v>0</v>
      </c>
      <c r="M119" s="27">
        <f ca="1">INDIRECT("'Planning'!NS129")</f>
        <v>0</v>
      </c>
      <c r="N119" s="27">
        <f ca="1">INDIRECT("'Planning'!NT129")</f>
        <v>0</v>
      </c>
      <c r="P119" s="51">
        <v>45</v>
      </c>
      <c r="Q119" s="51">
        <f t="shared" ca="1" si="2"/>
        <v>45</v>
      </c>
    </row>
    <row r="120" spans="1:17">
      <c r="A120" s="38">
        <f ca="1">INDIRECT("'Planning'!A130")</f>
        <v>0</v>
      </c>
      <c r="B120" s="38">
        <f ca="1">INDIRECT("'Planning'!B130")</f>
        <v>0</v>
      </c>
      <c r="C120" s="38">
        <f ca="1">INDIRECT("'Planning'!C130")</f>
        <v>0</v>
      </c>
      <c r="D120" s="27">
        <f ca="1">INDIRECT("'Planning'!NJ130")</f>
        <v>0</v>
      </c>
      <c r="E120" s="27">
        <f ca="1">INDIRECT("'Planning'!NK130")</f>
        <v>0</v>
      </c>
      <c r="F120" s="27">
        <f ca="1">INDIRECT("'Planning'!NL130")</f>
        <v>0</v>
      </c>
      <c r="G120" s="27">
        <f ca="1">INDIRECT("'Planning'!NM130")</f>
        <v>0</v>
      </c>
      <c r="H120" s="27">
        <f ca="1">INDIRECT("'Planning'!NN130")</f>
        <v>0</v>
      </c>
      <c r="I120" s="27">
        <f ca="1">INDIRECT("'Planning'!NO130")</f>
        <v>0</v>
      </c>
      <c r="J120" s="27">
        <f ca="1">INDIRECT("'Planning'!NP130")</f>
        <v>0</v>
      </c>
      <c r="K120" s="27">
        <f ca="1">INDIRECT("'Planning'!NQ130")</f>
        <v>0</v>
      </c>
      <c r="L120" s="27">
        <f ca="1">INDIRECT("'Planning'!NR130")</f>
        <v>0</v>
      </c>
      <c r="M120" s="27">
        <f ca="1">INDIRECT("'Planning'!NS130")</f>
        <v>0</v>
      </c>
      <c r="N120" s="27">
        <f ca="1">INDIRECT("'Planning'!NT130")</f>
        <v>0</v>
      </c>
      <c r="P120" s="51">
        <v>45</v>
      </c>
      <c r="Q120" s="51">
        <f t="shared" ca="1" si="2"/>
        <v>45</v>
      </c>
    </row>
    <row r="121" spans="1:17">
      <c r="A121" s="38">
        <f ca="1">INDIRECT("'Planning'!A131")</f>
        <v>0</v>
      </c>
      <c r="B121" s="38">
        <f ca="1">INDIRECT("'Planning'!B131")</f>
        <v>0</v>
      </c>
      <c r="C121" s="38">
        <f ca="1">INDIRECT("'Planning'!C131")</f>
        <v>0</v>
      </c>
      <c r="D121" s="27">
        <f ca="1">INDIRECT("'Planning'!NJ131")</f>
        <v>0</v>
      </c>
      <c r="E121" s="27">
        <f ca="1">INDIRECT("'Planning'!NK131")</f>
        <v>0</v>
      </c>
      <c r="F121" s="27">
        <f ca="1">INDIRECT("'Planning'!NL131")</f>
        <v>0</v>
      </c>
      <c r="G121" s="27">
        <f ca="1">INDIRECT("'Planning'!NM131")</f>
        <v>0</v>
      </c>
      <c r="H121" s="27">
        <f ca="1">INDIRECT("'Planning'!NN131")</f>
        <v>0</v>
      </c>
      <c r="I121" s="27">
        <f ca="1">INDIRECT("'Planning'!NO131")</f>
        <v>0</v>
      </c>
      <c r="J121" s="27">
        <f ca="1">INDIRECT("'Planning'!NP131")</f>
        <v>0</v>
      </c>
      <c r="K121" s="27">
        <f ca="1">INDIRECT("'Planning'!NQ131")</f>
        <v>0</v>
      </c>
      <c r="L121" s="27">
        <f ca="1">INDIRECT("'Planning'!NR131")</f>
        <v>0</v>
      </c>
      <c r="M121" s="27">
        <f ca="1">INDIRECT("'Planning'!NS131")</f>
        <v>0</v>
      </c>
      <c r="N121" s="27">
        <f ca="1">INDIRECT("'Planning'!NT131")</f>
        <v>0</v>
      </c>
      <c r="P121" s="51">
        <v>45</v>
      </c>
      <c r="Q121" s="51">
        <f t="shared" ca="1" si="2"/>
        <v>45</v>
      </c>
    </row>
    <row r="122" spans="1:17">
      <c r="A122" s="38">
        <f ca="1">INDIRECT("'Planning'!A132")</f>
        <v>0</v>
      </c>
      <c r="B122" s="38">
        <f ca="1">INDIRECT("'Planning'!B132")</f>
        <v>0</v>
      </c>
      <c r="C122" s="38">
        <f ca="1">INDIRECT("'Planning'!C132")</f>
        <v>0</v>
      </c>
      <c r="D122" s="27">
        <f ca="1">INDIRECT("'Planning'!NJ132")</f>
        <v>0</v>
      </c>
      <c r="E122" s="27">
        <f ca="1">INDIRECT("'Planning'!NK132")</f>
        <v>0</v>
      </c>
      <c r="F122" s="27">
        <f ca="1">INDIRECT("'Planning'!NL132")</f>
        <v>0</v>
      </c>
      <c r="G122" s="27">
        <f ca="1">INDIRECT("'Planning'!NM132")</f>
        <v>0</v>
      </c>
      <c r="H122" s="27">
        <f ca="1">INDIRECT("'Planning'!NN132")</f>
        <v>0</v>
      </c>
      <c r="I122" s="27">
        <f ca="1">INDIRECT("'Planning'!NO132")</f>
        <v>0</v>
      </c>
      <c r="J122" s="27">
        <f ca="1">INDIRECT("'Planning'!NP132")</f>
        <v>0</v>
      </c>
      <c r="K122" s="27">
        <f ca="1">INDIRECT("'Planning'!NQ132")</f>
        <v>0</v>
      </c>
      <c r="L122" s="27">
        <f ca="1">INDIRECT("'Planning'!NR132")</f>
        <v>0</v>
      </c>
      <c r="M122" s="27">
        <f ca="1">INDIRECT("'Planning'!NS132")</f>
        <v>0</v>
      </c>
      <c r="N122" s="27">
        <f ca="1">INDIRECT("'Planning'!NT132")</f>
        <v>0</v>
      </c>
      <c r="P122" s="51">
        <v>45</v>
      </c>
      <c r="Q122" s="51">
        <f t="shared" ca="1" si="2"/>
        <v>45</v>
      </c>
    </row>
    <row r="123" spans="1:17">
      <c r="A123" s="38">
        <f ca="1">INDIRECT("'Planning'!A133")</f>
        <v>0</v>
      </c>
      <c r="B123" s="38">
        <f ca="1">INDIRECT("'Planning'!B133")</f>
        <v>0</v>
      </c>
      <c r="C123" s="38">
        <f ca="1">INDIRECT("'Planning'!C133")</f>
        <v>0</v>
      </c>
      <c r="D123" s="27">
        <f ca="1">INDIRECT("'Planning'!NJ133")</f>
        <v>0</v>
      </c>
      <c r="E123" s="27">
        <f ca="1">INDIRECT("'Planning'!NK133")</f>
        <v>0</v>
      </c>
      <c r="F123" s="27">
        <f ca="1">INDIRECT("'Planning'!NL133")</f>
        <v>0</v>
      </c>
      <c r="G123" s="27">
        <f ca="1">INDIRECT("'Planning'!NM133")</f>
        <v>0</v>
      </c>
      <c r="H123" s="27">
        <f ca="1">INDIRECT("'Planning'!NN133")</f>
        <v>0</v>
      </c>
      <c r="I123" s="27">
        <f ca="1">INDIRECT("'Planning'!NO133")</f>
        <v>0</v>
      </c>
      <c r="J123" s="27">
        <f ca="1">INDIRECT("'Planning'!NP133")</f>
        <v>0</v>
      </c>
      <c r="K123" s="27">
        <f ca="1">INDIRECT("'Planning'!NQ133")</f>
        <v>0</v>
      </c>
      <c r="L123" s="27">
        <f ca="1">INDIRECT("'Planning'!NR133")</f>
        <v>0</v>
      </c>
      <c r="M123" s="27">
        <f ca="1">INDIRECT("'Planning'!NS133")</f>
        <v>0</v>
      </c>
      <c r="N123" s="27">
        <f ca="1">INDIRECT("'Planning'!NT133")</f>
        <v>0</v>
      </c>
      <c r="P123" s="51">
        <v>45</v>
      </c>
      <c r="Q123" s="51">
        <f t="shared" ca="1" si="2"/>
        <v>45</v>
      </c>
    </row>
    <row r="124" spans="1:17">
      <c r="A124" s="38">
        <f ca="1">INDIRECT("'Planning'!A134")</f>
        <v>0</v>
      </c>
      <c r="B124" s="38">
        <f ca="1">INDIRECT("'Planning'!B134")</f>
        <v>0</v>
      </c>
      <c r="C124" s="38">
        <f ca="1">INDIRECT("'Planning'!C134")</f>
        <v>0</v>
      </c>
      <c r="D124" s="27">
        <f ca="1">INDIRECT("'Planning'!NJ134")</f>
        <v>0</v>
      </c>
      <c r="E124" s="27">
        <f ca="1">INDIRECT("'Planning'!NK134")</f>
        <v>0</v>
      </c>
      <c r="F124" s="27">
        <f ca="1">INDIRECT("'Planning'!NL134")</f>
        <v>0</v>
      </c>
      <c r="G124" s="27">
        <f ca="1">INDIRECT("'Planning'!NM134")</f>
        <v>0</v>
      </c>
      <c r="H124" s="27">
        <f ca="1">INDIRECT("'Planning'!NN134")</f>
        <v>0</v>
      </c>
      <c r="I124" s="27">
        <f ca="1">INDIRECT("'Planning'!NO134")</f>
        <v>0</v>
      </c>
      <c r="J124" s="27">
        <f ca="1">INDIRECT("'Planning'!NP134")</f>
        <v>0</v>
      </c>
      <c r="K124" s="27">
        <f ca="1">INDIRECT("'Planning'!NQ134")</f>
        <v>0</v>
      </c>
      <c r="L124" s="27">
        <f ca="1">INDIRECT("'Planning'!NR134")</f>
        <v>0</v>
      </c>
      <c r="M124" s="27">
        <f ca="1">INDIRECT("'Planning'!NS134")</f>
        <v>0</v>
      </c>
      <c r="N124" s="27">
        <f ca="1">INDIRECT("'Planning'!NT134")</f>
        <v>0</v>
      </c>
      <c r="P124" s="51">
        <v>45</v>
      </c>
      <c r="Q124" s="51">
        <f t="shared" ca="1" si="2"/>
        <v>45</v>
      </c>
    </row>
    <row r="125" spans="1:17">
      <c r="A125" s="38">
        <f ca="1">INDIRECT("'Planning'!A135")</f>
        <v>0</v>
      </c>
      <c r="B125" s="38">
        <f ca="1">INDIRECT("'Planning'!B135")</f>
        <v>0</v>
      </c>
      <c r="C125" s="38">
        <f ca="1">INDIRECT("'Planning'!C135")</f>
        <v>0</v>
      </c>
      <c r="D125" s="27">
        <f ca="1">INDIRECT("'Planning'!NJ135")</f>
        <v>0</v>
      </c>
      <c r="E125" s="27">
        <f ca="1">INDIRECT("'Planning'!NK135")</f>
        <v>0</v>
      </c>
      <c r="F125" s="27">
        <f ca="1">INDIRECT("'Planning'!NL135")</f>
        <v>0</v>
      </c>
      <c r="G125" s="27">
        <f ca="1">INDIRECT("'Planning'!NM135")</f>
        <v>0</v>
      </c>
      <c r="H125" s="27">
        <f ca="1">INDIRECT("'Planning'!NN135")</f>
        <v>0</v>
      </c>
      <c r="I125" s="27">
        <f ca="1">INDIRECT("'Planning'!NO135")</f>
        <v>0</v>
      </c>
      <c r="J125" s="27">
        <f ca="1">INDIRECT("'Planning'!NP135")</f>
        <v>0</v>
      </c>
      <c r="K125" s="27">
        <f ca="1">INDIRECT("'Planning'!NQ135")</f>
        <v>0</v>
      </c>
      <c r="L125" s="27">
        <f ca="1">INDIRECT("'Planning'!NR135")</f>
        <v>0</v>
      </c>
      <c r="M125" s="27">
        <f ca="1">INDIRECT("'Planning'!NS135")</f>
        <v>0</v>
      </c>
      <c r="N125" s="27">
        <f ca="1">INDIRECT("'Planning'!NT135")</f>
        <v>0</v>
      </c>
      <c r="P125" s="51">
        <v>45</v>
      </c>
      <c r="Q125" s="51">
        <f t="shared" ca="1" si="2"/>
        <v>45</v>
      </c>
    </row>
    <row r="126" spans="1:17">
      <c r="A126" s="38">
        <f ca="1">INDIRECT("'Planning'!A136")</f>
        <v>0</v>
      </c>
      <c r="B126" s="38">
        <f ca="1">INDIRECT("'Planning'!B136")</f>
        <v>0</v>
      </c>
      <c r="C126" s="38">
        <f ca="1">INDIRECT("'Planning'!C136")</f>
        <v>0</v>
      </c>
      <c r="D126" s="27">
        <f ca="1">INDIRECT("'Planning'!NJ136")</f>
        <v>0</v>
      </c>
      <c r="E126" s="27">
        <f ca="1">INDIRECT("'Planning'!NK136")</f>
        <v>0</v>
      </c>
      <c r="F126" s="27">
        <f ca="1">INDIRECT("'Planning'!NL136")</f>
        <v>0</v>
      </c>
      <c r="G126" s="27">
        <f ca="1">INDIRECT("'Planning'!NM136")</f>
        <v>0</v>
      </c>
      <c r="H126" s="27">
        <f ca="1">INDIRECT("'Planning'!NN136")</f>
        <v>0</v>
      </c>
      <c r="I126" s="27">
        <f ca="1">INDIRECT("'Planning'!NO136")</f>
        <v>0</v>
      </c>
      <c r="J126" s="27">
        <f ca="1">INDIRECT("'Planning'!NP136")</f>
        <v>0</v>
      </c>
      <c r="K126" s="27">
        <f ca="1">INDIRECT("'Planning'!NQ136")</f>
        <v>0</v>
      </c>
      <c r="L126" s="27">
        <f ca="1">INDIRECT("'Planning'!NR136")</f>
        <v>0</v>
      </c>
      <c r="M126" s="27">
        <f ca="1">INDIRECT("'Planning'!NS136")</f>
        <v>0</v>
      </c>
      <c r="N126" s="27">
        <f ca="1">INDIRECT("'Planning'!NT136")</f>
        <v>0</v>
      </c>
      <c r="P126" s="51">
        <v>45</v>
      </c>
      <c r="Q126" s="51">
        <f t="shared" ca="1" si="2"/>
        <v>45</v>
      </c>
    </row>
    <row r="127" spans="1:17">
      <c r="A127" s="38">
        <f ca="1">INDIRECT("'Planning'!A137")</f>
        <v>0</v>
      </c>
      <c r="B127" s="38">
        <f ca="1">INDIRECT("'Planning'!B137")</f>
        <v>0</v>
      </c>
      <c r="C127" s="38">
        <f ca="1">INDIRECT("'Planning'!C137")</f>
        <v>0</v>
      </c>
      <c r="D127" s="27">
        <f ca="1">INDIRECT("'Planning'!NJ137")</f>
        <v>0</v>
      </c>
      <c r="E127" s="27">
        <f ca="1">INDIRECT("'Planning'!NK137")</f>
        <v>0</v>
      </c>
      <c r="F127" s="27">
        <f ca="1">INDIRECT("'Planning'!NL137")</f>
        <v>0</v>
      </c>
      <c r="G127" s="27">
        <f ca="1">INDIRECT("'Planning'!NM137")</f>
        <v>0</v>
      </c>
      <c r="H127" s="27">
        <f ca="1">INDIRECT("'Planning'!NN137")</f>
        <v>0</v>
      </c>
      <c r="I127" s="27">
        <f ca="1">INDIRECT("'Planning'!NO137")</f>
        <v>0</v>
      </c>
      <c r="J127" s="27">
        <f ca="1">INDIRECT("'Planning'!NP137")</f>
        <v>0</v>
      </c>
      <c r="K127" s="27">
        <f ca="1">INDIRECT("'Planning'!NQ137")</f>
        <v>0</v>
      </c>
      <c r="L127" s="27">
        <f ca="1">INDIRECT("'Planning'!NR137")</f>
        <v>0</v>
      </c>
      <c r="M127" s="27">
        <f ca="1">INDIRECT("'Planning'!NS137")</f>
        <v>0</v>
      </c>
      <c r="N127" s="27">
        <f ca="1">INDIRECT("'Planning'!NT137")</f>
        <v>0</v>
      </c>
      <c r="P127" s="51">
        <v>45</v>
      </c>
      <c r="Q127" s="51">
        <f t="shared" ca="1" si="2"/>
        <v>45</v>
      </c>
    </row>
    <row r="128" spans="1:17">
      <c r="A128" s="38">
        <f ca="1">INDIRECT("'Planning'!A138")</f>
        <v>0</v>
      </c>
      <c r="B128" s="38">
        <f ca="1">INDIRECT("'Planning'!B138")</f>
        <v>0</v>
      </c>
      <c r="C128" s="38">
        <f ca="1">INDIRECT("'Planning'!C138")</f>
        <v>0</v>
      </c>
      <c r="D128" s="27">
        <f ca="1">INDIRECT("'Planning'!NJ138")</f>
        <v>0</v>
      </c>
      <c r="E128" s="27">
        <f ca="1">INDIRECT("'Planning'!NK138")</f>
        <v>0</v>
      </c>
      <c r="F128" s="27">
        <f ca="1">INDIRECT("'Planning'!NL138")</f>
        <v>0</v>
      </c>
      <c r="G128" s="27">
        <f ca="1">INDIRECT("'Planning'!NM138")</f>
        <v>0</v>
      </c>
      <c r="H128" s="27">
        <f ca="1">INDIRECT("'Planning'!NN138")</f>
        <v>0</v>
      </c>
      <c r="I128" s="27">
        <f ca="1">INDIRECT("'Planning'!NO138")</f>
        <v>0</v>
      </c>
      <c r="J128" s="27">
        <f ca="1">INDIRECT("'Planning'!NP138")</f>
        <v>0</v>
      </c>
      <c r="K128" s="27">
        <f ca="1">INDIRECT("'Planning'!NQ138")</f>
        <v>0</v>
      </c>
      <c r="L128" s="27">
        <f ca="1">INDIRECT("'Planning'!NR138")</f>
        <v>0</v>
      </c>
      <c r="M128" s="27">
        <f ca="1">INDIRECT("'Planning'!NS138")</f>
        <v>0</v>
      </c>
      <c r="N128" s="27">
        <f ca="1">INDIRECT("'Planning'!NT138")</f>
        <v>0</v>
      </c>
      <c r="P128" s="51">
        <v>45</v>
      </c>
      <c r="Q128" s="51">
        <f t="shared" ca="1" si="2"/>
        <v>45</v>
      </c>
    </row>
    <row r="129" spans="1:17">
      <c r="A129" s="38">
        <f ca="1">INDIRECT("'Planning'!A139")</f>
        <v>0</v>
      </c>
      <c r="B129" s="38">
        <f ca="1">INDIRECT("'Planning'!B139")</f>
        <v>0</v>
      </c>
      <c r="C129" s="38">
        <f ca="1">INDIRECT("'Planning'!C139")</f>
        <v>0</v>
      </c>
      <c r="D129" s="27">
        <f ca="1">INDIRECT("'Planning'!NJ139")</f>
        <v>0</v>
      </c>
      <c r="E129" s="27">
        <f ca="1">INDIRECT("'Planning'!NK139")</f>
        <v>0</v>
      </c>
      <c r="F129" s="27">
        <f ca="1">INDIRECT("'Planning'!NL139")</f>
        <v>0</v>
      </c>
      <c r="G129" s="27">
        <f ca="1">INDIRECT("'Planning'!NM139")</f>
        <v>0</v>
      </c>
      <c r="H129" s="27">
        <f ca="1">INDIRECT("'Planning'!NN139")</f>
        <v>0</v>
      </c>
      <c r="I129" s="27">
        <f ca="1">INDIRECT("'Planning'!NO139")</f>
        <v>0</v>
      </c>
      <c r="J129" s="27">
        <f ca="1">INDIRECT("'Planning'!NP139")</f>
        <v>0</v>
      </c>
      <c r="K129" s="27">
        <f ca="1">INDIRECT("'Planning'!NQ139")</f>
        <v>0</v>
      </c>
      <c r="L129" s="27">
        <f ca="1">INDIRECT("'Planning'!NR139")</f>
        <v>0</v>
      </c>
      <c r="M129" s="27">
        <f ca="1">INDIRECT("'Planning'!NS139")</f>
        <v>0</v>
      </c>
      <c r="N129" s="27">
        <f ca="1">INDIRECT("'Planning'!NT139")</f>
        <v>0</v>
      </c>
      <c r="P129" s="51">
        <v>45</v>
      </c>
      <c r="Q129" s="51">
        <f t="shared" ca="1" si="2"/>
        <v>45</v>
      </c>
    </row>
    <row r="130" spans="1:17">
      <c r="A130" s="38">
        <f ca="1">INDIRECT("'Planning'!A140")</f>
        <v>0</v>
      </c>
      <c r="B130" s="38">
        <f ca="1">INDIRECT("'Planning'!B140")</f>
        <v>0</v>
      </c>
      <c r="C130" s="38">
        <f ca="1">INDIRECT("'Planning'!C140")</f>
        <v>0</v>
      </c>
      <c r="D130" s="27">
        <f ca="1">INDIRECT("'Planning'!NJ140")</f>
        <v>0</v>
      </c>
      <c r="E130" s="27">
        <f ca="1">INDIRECT("'Planning'!NK140")</f>
        <v>0</v>
      </c>
      <c r="F130" s="27">
        <f ca="1">INDIRECT("'Planning'!NL140")</f>
        <v>0</v>
      </c>
      <c r="G130" s="27">
        <f ca="1">INDIRECT("'Planning'!NM140")</f>
        <v>0</v>
      </c>
      <c r="H130" s="27">
        <f ca="1">INDIRECT("'Planning'!NN140")</f>
        <v>0</v>
      </c>
      <c r="I130" s="27">
        <f ca="1">INDIRECT("'Planning'!NO140")</f>
        <v>0</v>
      </c>
      <c r="J130" s="27">
        <f ca="1">INDIRECT("'Planning'!NP140")</f>
        <v>0</v>
      </c>
      <c r="K130" s="27">
        <f ca="1">INDIRECT("'Planning'!NQ140")</f>
        <v>0</v>
      </c>
      <c r="L130" s="27">
        <f ca="1">INDIRECT("'Planning'!NR140")</f>
        <v>0</v>
      </c>
      <c r="M130" s="27">
        <f ca="1">INDIRECT("'Planning'!NS140")</f>
        <v>0</v>
      </c>
      <c r="N130" s="27">
        <f ca="1">INDIRECT("'Planning'!NT140")</f>
        <v>0</v>
      </c>
      <c r="P130" s="51">
        <v>45</v>
      </c>
      <c r="Q130" s="51">
        <f t="shared" ca="1" si="2"/>
        <v>45</v>
      </c>
    </row>
    <row r="131" spans="1:17">
      <c r="A131" s="38">
        <f ca="1">INDIRECT("'Planning'!A141")</f>
        <v>0</v>
      </c>
      <c r="B131" s="38">
        <f ca="1">INDIRECT("'Planning'!B141")</f>
        <v>0</v>
      </c>
      <c r="C131" s="38">
        <f ca="1">INDIRECT("'Planning'!C141")</f>
        <v>0</v>
      </c>
      <c r="D131" s="27">
        <f ca="1">INDIRECT("'Planning'!NJ141")</f>
        <v>0</v>
      </c>
      <c r="E131" s="27">
        <f ca="1">INDIRECT("'Planning'!NK141")</f>
        <v>0</v>
      </c>
      <c r="F131" s="27">
        <f ca="1">INDIRECT("'Planning'!NL141")</f>
        <v>0</v>
      </c>
      <c r="G131" s="27">
        <f ca="1">INDIRECT("'Planning'!NM141")</f>
        <v>0</v>
      </c>
      <c r="H131" s="27">
        <f ca="1">INDIRECT("'Planning'!NN141")</f>
        <v>0</v>
      </c>
      <c r="I131" s="27">
        <f ca="1">INDIRECT("'Planning'!NO141")</f>
        <v>0</v>
      </c>
      <c r="J131" s="27">
        <f ca="1">INDIRECT("'Planning'!NP141")</f>
        <v>0</v>
      </c>
      <c r="K131" s="27">
        <f ca="1">INDIRECT("'Planning'!NQ141")</f>
        <v>0</v>
      </c>
      <c r="L131" s="27">
        <f ca="1">INDIRECT("'Planning'!NR141")</f>
        <v>0</v>
      </c>
      <c r="M131" s="27">
        <f ca="1">INDIRECT("'Planning'!NS141")</f>
        <v>0</v>
      </c>
      <c r="N131" s="27">
        <f ca="1">INDIRECT("'Planning'!NT141")</f>
        <v>0</v>
      </c>
      <c r="P131" s="51">
        <v>45</v>
      </c>
      <c r="Q131" s="51">
        <f t="shared" ref="Q131:Q140" ca="1" si="3">P131-(D131+E131+F131)</f>
        <v>45</v>
      </c>
    </row>
    <row r="132" spans="1:17">
      <c r="A132" s="38">
        <f ca="1">INDIRECT("'Planning'!A142")</f>
        <v>0</v>
      </c>
      <c r="B132" s="38">
        <f ca="1">INDIRECT("'Planning'!B142")</f>
        <v>0</v>
      </c>
      <c r="C132" s="38">
        <f ca="1">INDIRECT("'Planning'!C142")</f>
        <v>0</v>
      </c>
      <c r="D132" s="27">
        <f ca="1">INDIRECT("'Planning'!NJ142")</f>
        <v>0</v>
      </c>
      <c r="E132" s="27">
        <f ca="1">INDIRECT("'Planning'!NK142")</f>
        <v>0</v>
      </c>
      <c r="F132" s="27">
        <f ca="1">INDIRECT("'Planning'!NL142")</f>
        <v>0</v>
      </c>
      <c r="G132" s="27">
        <f ca="1">INDIRECT("'Planning'!NM142")</f>
        <v>0</v>
      </c>
      <c r="H132" s="27">
        <f ca="1">INDIRECT("'Planning'!NN142")</f>
        <v>0</v>
      </c>
      <c r="I132" s="27">
        <f ca="1">INDIRECT("'Planning'!NO142")</f>
        <v>0</v>
      </c>
      <c r="J132" s="27">
        <f ca="1">INDIRECT("'Planning'!NP142")</f>
        <v>0</v>
      </c>
      <c r="K132" s="27">
        <f ca="1">INDIRECT("'Planning'!NQ142")</f>
        <v>0</v>
      </c>
      <c r="L132" s="27">
        <f ca="1">INDIRECT("'Planning'!NR142")</f>
        <v>0</v>
      </c>
      <c r="M132" s="27">
        <f ca="1">INDIRECT("'Planning'!NS142")</f>
        <v>0</v>
      </c>
      <c r="N132" s="27">
        <f ca="1">INDIRECT("'Planning'!NT142")</f>
        <v>0</v>
      </c>
      <c r="P132" s="51">
        <v>45</v>
      </c>
      <c r="Q132" s="51">
        <f t="shared" ca="1" si="3"/>
        <v>45</v>
      </c>
    </row>
    <row r="133" spans="1:17">
      <c r="A133" s="39">
        <f ca="1">INDIRECT("'Planning'!A143")</f>
        <v>0</v>
      </c>
      <c r="B133" s="39">
        <f ca="1">INDIRECT("'Planning'!B143")</f>
        <v>0</v>
      </c>
      <c r="C133" s="39">
        <f ca="1">INDIRECT("'Planning'!C143")</f>
        <v>0</v>
      </c>
      <c r="D133" s="28">
        <f ca="1">INDIRECT("'Planning'!NJ143")</f>
        <v>0</v>
      </c>
      <c r="E133" s="28">
        <f ca="1">INDIRECT("'Planning'!NK143")</f>
        <v>0</v>
      </c>
      <c r="F133" s="28">
        <f ca="1">INDIRECT("'Planning'!NL143")</f>
        <v>0</v>
      </c>
      <c r="G133" s="28">
        <f ca="1">INDIRECT("'Planning'!NM143")</f>
        <v>0</v>
      </c>
      <c r="H133" s="28">
        <f ca="1">INDIRECT("'Planning'!NN143")</f>
        <v>0</v>
      </c>
      <c r="I133" s="28">
        <f ca="1">INDIRECT("'Planning'!NO143")</f>
        <v>0</v>
      </c>
      <c r="J133" s="28">
        <f ca="1">INDIRECT("'Planning'!NP143")</f>
        <v>0</v>
      </c>
      <c r="K133" s="28">
        <f ca="1">INDIRECT("'Planning'!NQ143")</f>
        <v>0</v>
      </c>
      <c r="L133" s="28">
        <f ca="1">INDIRECT("'Planning'!NR143")</f>
        <v>0</v>
      </c>
      <c r="M133" s="28">
        <f ca="1">INDIRECT("'Planning'!NS143")</f>
        <v>0</v>
      </c>
      <c r="N133" s="28">
        <f ca="1">INDIRECT("'Planning'!NT143")</f>
        <v>0</v>
      </c>
      <c r="P133" s="51">
        <v>45</v>
      </c>
      <c r="Q133" s="51">
        <f t="shared" ca="1" si="3"/>
        <v>45</v>
      </c>
    </row>
    <row r="134" spans="1:17">
      <c r="A134" s="38">
        <f ca="1">INDIRECT("'Planning'!A144")</f>
        <v>0</v>
      </c>
      <c r="B134" s="38">
        <f ca="1">INDIRECT("'Planning'!B144")</f>
        <v>0</v>
      </c>
      <c r="C134" s="38">
        <f ca="1">INDIRECT("'Planning'!C144")</f>
        <v>0</v>
      </c>
      <c r="D134" s="27">
        <f ca="1">INDIRECT("'Planning'!NJ144")</f>
        <v>0</v>
      </c>
      <c r="E134" s="27">
        <f ca="1">INDIRECT("'Planning'!NK144")</f>
        <v>0</v>
      </c>
      <c r="F134" s="27">
        <f ca="1">INDIRECT("'Planning'!NL144")</f>
        <v>0</v>
      </c>
      <c r="G134" s="27">
        <f ca="1">INDIRECT("'Planning'!NM144")</f>
        <v>0</v>
      </c>
      <c r="H134" s="27">
        <f ca="1">INDIRECT("'Planning'!NN144")</f>
        <v>0</v>
      </c>
      <c r="I134" s="27">
        <f ca="1">INDIRECT("'Planning'!NO144")</f>
        <v>0</v>
      </c>
      <c r="J134" s="27">
        <f ca="1">INDIRECT("'Planning'!NP144")</f>
        <v>0</v>
      </c>
      <c r="K134" s="27">
        <f ca="1">INDIRECT("'Planning'!NQ144")</f>
        <v>0</v>
      </c>
      <c r="L134" s="27">
        <f ca="1">INDIRECT("'Planning'!NR144")</f>
        <v>0</v>
      </c>
      <c r="M134" s="27">
        <f ca="1">INDIRECT("'Planning'!NS144")</f>
        <v>0</v>
      </c>
      <c r="N134" s="27">
        <f ca="1">INDIRECT("'Planning'!NT144")</f>
        <v>0</v>
      </c>
      <c r="P134" s="51">
        <v>45</v>
      </c>
      <c r="Q134" s="51">
        <f t="shared" ca="1" si="3"/>
        <v>45</v>
      </c>
    </row>
    <row r="135" spans="1:17">
      <c r="A135" s="38">
        <f ca="1">INDIRECT("'Planning'!A145")</f>
        <v>0</v>
      </c>
      <c r="B135" s="38">
        <f ca="1">INDIRECT("'Planning'!B145")</f>
        <v>0</v>
      </c>
      <c r="C135" s="38">
        <f ca="1">INDIRECT("'Planning'!C145")</f>
        <v>0</v>
      </c>
      <c r="D135" s="27">
        <f ca="1">INDIRECT("'Planning'!NJ145")</f>
        <v>0</v>
      </c>
      <c r="E135" s="27">
        <f ca="1">INDIRECT("'Planning'!NK145")</f>
        <v>0</v>
      </c>
      <c r="F135" s="27">
        <f ca="1">INDIRECT("'Planning'!NL145")</f>
        <v>0</v>
      </c>
      <c r="G135" s="27">
        <f ca="1">INDIRECT("'Planning'!NM145")</f>
        <v>0</v>
      </c>
      <c r="H135" s="27">
        <f ca="1">INDIRECT("'Planning'!NN145")</f>
        <v>0</v>
      </c>
      <c r="I135" s="27">
        <f ca="1">INDIRECT("'Planning'!NO145")</f>
        <v>0</v>
      </c>
      <c r="J135" s="27">
        <f ca="1">INDIRECT("'Planning'!NP145")</f>
        <v>0</v>
      </c>
      <c r="K135" s="27">
        <f ca="1">INDIRECT("'Planning'!NQ145")</f>
        <v>0</v>
      </c>
      <c r="L135" s="27">
        <f ca="1">INDIRECT("'Planning'!NR145")</f>
        <v>0</v>
      </c>
      <c r="M135" s="27">
        <f ca="1">INDIRECT("'Planning'!NS145")</f>
        <v>0</v>
      </c>
      <c r="N135" s="27">
        <f ca="1">INDIRECT("'Planning'!NT145")</f>
        <v>0</v>
      </c>
      <c r="P135" s="51">
        <v>45</v>
      </c>
      <c r="Q135" s="51">
        <f t="shared" ca="1" si="3"/>
        <v>45</v>
      </c>
    </row>
    <row r="136" spans="1:17">
      <c r="A136" s="38">
        <f ca="1">INDIRECT("'Planning'!A146")</f>
        <v>0</v>
      </c>
      <c r="B136" s="38">
        <f ca="1">INDIRECT("'Planning'!B146")</f>
        <v>0</v>
      </c>
      <c r="C136" s="38">
        <f ca="1">INDIRECT("'Planning'!C146")</f>
        <v>0</v>
      </c>
      <c r="D136" s="27">
        <f ca="1">INDIRECT("'Planning'!NJ146")</f>
        <v>0</v>
      </c>
      <c r="E136" s="27">
        <f ca="1">INDIRECT("'Planning'!NK146")</f>
        <v>0</v>
      </c>
      <c r="F136" s="27">
        <f ca="1">INDIRECT("'Planning'!NL146")</f>
        <v>0</v>
      </c>
      <c r="G136" s="27">
        <f ca="1">INDIRECT("'Planning'!NM146")</f>
        <v>0</v>
      </c>
      <c r="H136" s="27">
        <f ca="1">INDIRECT("'Planning'!NN146")</f>
        <v>0</v>
      </c>
      <c r="I136" s="27">
        <f ca="1">INDIRECT("'Planning'!NO146")</f>
        <v>0</v>
      </c>
      <c r="J136" s="27">
        <f ca="1">INDIRECT("'Planning'!NP146")</f>
        <v>0</v>
      </c>
      <c r="K136" s="27">
        <f ca="1">INDIRECT("'Planning'!NQ146")</f>
        <v>0</v>
      </c>
      <c r="L136" s="27">
        <f ca="1">INDIRECT("'Planning'!NR146")</f>
        <v>0</v>
      </c>
      <c r="M136" s="27">
        <f ca="1">INDIRECT("'Planning'!NS146")</f>
        <v>0</v>
      </c>
      <c r="N136" s="27">
        <f ca="1">INDIRECT("'Planning'!NT146")</f>
        <v>0</v>
      </c>
      <c r="P136" s="51">
        <v>45</v>
      </c>
      <c r="Q136" s="51">
        <f t="shared" ca="1" si="3"/>
        <v>45</v>
      </c>
    </row>
    <row r="137" spans="1:17">
      <c r="A137" s="38">
        <f ca="1">INDIRECT("'Planning'!A147")</f>
        <v>0</v>
      </c>
      <c r="B137" s="38">
        <f ca="1">INDIRECT("'Planning'!B147")</f>
        <v>0</v>
      </c>
      <c r="C137" s="38">
        <f ca="1">INDIRECT("'Planning'!C147")</f>
        <v>0</v>
      </c>
      <c r="D137" s="27">
        <f ca="1">INDIRECT("'Planning'!NJ147")</f>
        <v>0</v>
      </c>
      <c r="E137" s="27">
        <f ca="1">INDIRECT("'Planning'!NK147")</f>
        <v>0</v>
      </c>
      <c r="F137" s="27">
        <f ca="1">INDIRECT("'Planning'!NL147")</f>
        <v>0</v>
      </c>
      <c r="G137" s="27">
        <f ca="1">INDIRECT("'Planning'!NM147")</f>
        <v>0</v>
      </c>
      <c r="H137" s="27">
        <f ca="1">INDIRECT("'Planning'!NN147")</f>
        <v>0</v>
      </c>
      <c r="I137" s="27">
        <f ca="1">INDIRECT("'Planning'!NO147")</f>
        <v>0</v>
      </c>
      <c r="J137" s="27">
        <f ca="1">INDIRECT("'Planning'!NP147")</f>
        <v>0</v>
      </c>
      <c r="K137" s="27">
        <f ca="1">INDIRECT("'Planning'!NQ147")</f>
        <v>0</v>
      </c>
      <c r="L137" s="27">
        <f ca="1">INDIRECT("'Planning'!NR147")</f>
        <v>0</v>
      </c>
      <c r="M137" s="27">
        <f ca="1">INDIRECT("'Planning'!NS147")</f>
        <v>0</v>
      </c>
      <c r="N137" s="27">
        <f ca="1">INDIRECT("'Planning'!NT147")</f>
        <v>0</v>
      </c>
      <c r="P137" s="51">
        <v>45</v>
      </c>
      <c r="Q137" s="51">
        <f t="shared" ca="1" si="3"/>
        <v>45</v>
      </c>
    </row>
    <row r="138" spans="1:17">
      <c r="A138" s="38">
        <f ca="1">INDIRECT("'Planning'!A148")</f>
        <v>0</v>
      </c>
      <c r="B138" s="38">
        <f ca="1">INDIRECT("'Planning'!B148")</f>
        <v>0</v>
      </c>
      <c r="C138" s="38">
        <f ca="1">INDIRECT("'Planning'!C148")</f>
        <v>0</v>
      </c>
      <c r="D138" s="27">
        <f ca="1">INDIRECT("'Planning'!NJ148")</f>
        <v>0</v>
      </c>
      <c r="E138" s="27">
        <f ca="1">INDIRECT("'Planning'!NK148")</f>
        <v>0</v>
      </c>
      <c r="F138" s="27">
        <f ca="1">INDIRECT("'Planning'!NL148")</f>
        <v>0</v>
      </c>
      <c r="G138" s="27">
        <f ca="1">INDIRECT("'Planning'!NM148")</f>
        <v>0</v>
      </c>
      <c r="H138" s="27">
        <f ca="1">INDIRECT("'Planning'!NN148")</f>
        <v>0</v>
      </c>
      <c r="I138" s="27">
        <f ca="1">INDIRECT("'Planning'!NO148")</f>
        <v>0</v>
      </c>
      <c r="J138" s="27">
        <f ca="1">INDIRECT("'Planning'!NP148")</f>
        <v>0</v>
      </c>
      <c r="K138" s="27">
        <f ca="1">INDIRECT("'Planning'!NQ148")</f>
        <v>0</v>
      </c>
      <c r="L138" s="27">
        <f ca="1">INDIRECT("'Planning'!NR148")</f>
        <v>0</v>
      </c>
      <c r="M138" s="27">
        <f ca="1">INDIRECT("'Planning'!NS148")</f>
        <v>0</v>
      </c>
      <c r="N138" s="27">
        <f ca="1">INDIRECT("'Planning'!NT148")</f>
        <v>0</v>
      </c>
      <c r="P138" s="51">
        <v>45</v>
      </c>
      <c r="Q138" s="51">
        <f t="shared" ca="1" si="3"/>
        <v>45</v>
      </c>
    </row>
    <row r="139" spans="1:17">
      <c r="A139" s="38">
        <f ca="1">INDIRECT("'Planning'!A149")</f>
        <v>0</v>
      </c>
      <c r="B139" s="38">
        <f ca="1">INDIRECT("'Planning'!B149")</f>
        <v>0</v>
      </c>
      <c r="C139" s="38">
        <f ca="1">INDIRECT("'Planning'!C149")</f>
        <v>0</v>
      </c>
      <c r="D139" s="27">
        <f ca="1">INDIRECT("'Planning'!NJ149")</f>
        <v>0</v>
      </c>
      <c r="E139" s="27">
        <f ca="1">INDIRECT("'Planning'!NK149")</f>
        <v>0</v>
      </c>
      <c r="F139" s="27">
        <f ca="1">INDIRECT("'Planning'!NL149")</f>
        <v>0</v>
      </c>
      <c r="G139" s="27">
        <f ca="1">INDIRECT("'Planning'!NM149")</f>
        <v>0</v>
      </c>
      <c r="H139" s="27">
        <f ca="1">INDIRECT("'Planning'!NN149")</f>
        <v>0</v>
      </c>
      <c r="I139" s="27">
        <f ca="1">INDIRECT("'Planning'!NO149")</f>
        <v>0</v>
      </c>
      <c r="J139" s="27">
        <f ca="1">INDIRECT("'Planning'!NP149")</f>
        <v>0</v>
      </c>
      <c r="K139" s="27">
        <f ca="1">INDIRECT("'Planning'!NQ149")</f>
        <v>0</v>
      </c>
      <c r="L139" s="27">
        <f ca="1">INDIRECT("'Planning'!NR149")</f>
        <v>0</v>
      </c>
      <c r="M139" s="27">
        <f ca="1">INDIRECT("'Planning'!NS149")</f>
        <v>0</v>
      </c>
      <c r="N139" s="27">
        <f ca="1">INDIRECT("'Planning'!NT149")</f>
        <v>0</v>
      </c>
      <c r="P139" s="51">
        <v>45</v>
      </c>
      <c r="Q139" s="51">
        <f t="shared" ca="1" si="3"/>
        <v>45</v>
      </c>
    </row>
    <row r="140" spans="1:17">
      <c r="A140" s="38">
        <f ca="1">INDIRECT("'Planning'!A150")</f>
        <v>0</v>
      </c>
      <c r="B140" s="38">
        <f ca="1">INDIRECT("'Planning'!B150")</f>
        <v>0</v>
      </c>
      <c r="C140" s="38">
        <f ca="1">INDIRECT("'Planning'!C150")</f>
        <v>0</v>
      </c>
      <c r="D140" s="27">
        <f ca="1">INDIRECT("'Planning'!NJ150")</f>
        <v>0</v>
      </c>
      <c r="E140" s="27">
        <f ca="1">INDIRECT("'Planning'!NK150")</f>
        <v>0</v>
      </c>
      <c r="F140" s="27">
        <f ca="1">INDIRECT("'Planning'!NL150")</f>
        <v>0</v>
      </c>
      <c r="G140" s="27">
        <f ca="1">INDIRECT("'Planning'!NM150")</f>
        <v>0</v>
      </c>
      <c r="H140" s="27">
        <f ca="1">INDIRECT("'Planning'!NN150")</f>
        <v>0</v>
      </c>
      <c r="I140" s="27">
        <f ca="1">INDIRECT("'Planning'!NO150")</f>
        <v>0</v>
      </c>
      <c r="J140" s="27">
        <f ca="1">INDIRECT("'Planning'!NP150")</f>
        <v>0</v>
      </c>
      <c r="K140" s="27">
        <f ca="1">INDIRECT("'Planning'!NQ150")</f>
        <v>0</v>
      </c>
      <c r="L140" s="27">
        <f ca="1">INDIRECT("'Planning'!NR150")</f>
        <v>0</v>
      </c>
      <c r="M140" s="27">
        <f ca="1">INDIRECT("'Planning'!NS150")</f>
        <v>0</v>
      </c>
      <c r="N140" s="27">
        <f ca="1">INDIRECT("'Planning'!NT150")</f>
        <v>0</v>
      </c>
      <c r="P140" s="51">
        <v>45</v>
      </c>
      <c r="Q140" s="51">
        <f t="shared" ca="1" si="3"/>
        <v>45</v>
      </c>
    </row>
    <row r="141" spans="1:17">
      <c r="A141" s="38">
        <f ca="1">INDIRECT("'Planning'!A151")</f>
        <v>0</v>
      </c>
      <c r="B141" s="38">
        <f ca="1">INDIRECT("'Planning'!B151")</f>
        <v>0</v>
      </c>
      <c r="C141" s="38">
        <f ca="1">INDIRECT("'Planning'!C151")</f>
        <v>0</v>
      </c>
      <c r="D141" s="38">
        <f ca="1">INDIRECT("'Planning'!NJ151")</f>
        <v>0</v>
      </c>
      <c r="E141" s="38">
        <f ca="1">INDIRECT("'Planning'!NK151")</f>
        <v>0</v>
      </c>
      <c r="F141" s="38">
        <f ca="1">INDIRECT("'Planning'!NL151")</f>
        <v>0</v>
      </c>
      <c r="G141" s="38">
        <f ca="1">INDIRECT("'Planning'!NM151")</f>
        <v>0</v>
      </c>
      <c r="H141" s="38">
        <f ca="1">INDIRECT("'Planning'!NN151")</f>
        <v>0</v>
      </c>
      <c r="I141" s="38">
        <f ca="1">INDIRECT("'Planning'!NO151")</f>
        <v>0</v>
      </c>
      <c r="J141" s="38">
        <f ca="1">INDIRECT("'Planning'!NP151")</f>
        <v>0</v>
      </c>
      <c r="K141" s="38">
        <f ca="1">INDIRECT("'Planning'!NQ151")</f>
        <v>0</v>
      </c>
      <c r="L141" s="38">
        <f ca="1">INDIRECT("'Planning'!NR151")</f>
        <v>0</v>
      </c>
      <c r="M141" s="38">
        <f ca="1">INDIRECT("'Planning'!NS151")</f>
        <v>0</v>
      </c>
      <c r="N141" s="38">
        <f ca="1">INDIRECT("'Planning'!NT151")</f>
        <v>0</v>
      </c>
      <c r="P141" s="51">
        <v>45</v>
      </c>
      <c r="Q141" s="51">
        <f t="shared" ref="Q141:Q170" ca="1" si="4">P141-(D141+E141+F141)</f>
        <v>45</v>
      </c>
    </row>
    <row r="142" spans="1:17">
      <c r="A142" s="38">
        <f ca="1">INDIRECT("'Planning'!A152")</f>
        <v>0</v>
      </c>
      <c r="B142" s="38">
        <f ca="1">INDIRECT("'Planning'!B152")</f>
        <v>0</v>
      </c>
      <c r="C142" s="38">
        <f ca="1">INDIRECT("'Planning'!C152")</f>
        <v>0</v>
      </c>
      <c r="D142" s="38">
        <f ca="1">INDIRECT("'Planning'!NJ152")</f>
        <v>0</v>
      </c>
      <c r="E142" s="38">
        <f ca="1">INDIRECT("'Planning'!NK152")</f>
        <v>0</v>
      </c>
      <c r="F142" s="38">
        <f ca="1">INDIRECT("'Planning'!NL152")</f>
        <v>0</v>
      </c>
      <c r="G142" s="38">
        <f ca="1">INDIRECT("'Planning'!NM152")</f>
        <v>0</v>
      </c>
      <c r="H142" s="38">
        <f ca="1">INDIRECT("'Planning'!NN152")</f>
        <v>0</v>
      </c>
      <c r="I142" s="38">
        <f ca="1">INDIRECT("'Planning'!NO152")</f>
        <v>0</v>
      </c>
      <c r="J142" s="38">
        <f ca="1">INDIRECT("'Planning'!NP152")</f>
        <v>0</v>
      </c>
      <c r="K142" s="38">
        <f ca="1">INDIRECT("'Planning'!NQ152")</f>
        <v>0</v>
      </c>
      <c r="L142" s="38">
        <f ca="1">INDIRECT("'Planning'!NR152")</f>
        <v>0</v>
      </c>
      <c r="M142" s="38">
        <f ca="1">INDIRECT("'Planning'!NS152")</f>
        <v>0</v>
      </c>
      <c r="N142" s="38">
        <f ca="1">INDIRECT("'Planning'!NT152")</f>
        <v>0</v>
      </c>
      <c r="P142" s="51">
        <v>45</v>
      </c>
      <c r="Q142" s="51">
        <f t="shared" ca="1" si="4"/>
        <v>45</v>
      </c>
    </row>
    <row r="143" spans="1:17">
      <c r="A143" s="38">
        <f ca="1">INDIRECT("'Planning'!A153")</f>
        <v>0</v>
      </c>
      <c r="B143" s="38">
        <f ca="1">INDIRECT("'Planning'!B153")</f>
        <v>0</v>
      </c>
      <c r="C143" s="38">
        <f ca="1">INDIRECT("'Planning'!C153")</f>
        <v>0</v>
      </c>
      <c r="D143" s="38">
        <f ca="1">INDIRECT("'Planning'!NJ153")</f>
        <v>0</v>
      </c>
      <c r="E143" s="38">
        <f ca="1">INDIRECT("'Planning'!NK153")</f>
        <v>0</v>
      </c>
      <c r="F143" s="38">
        <f ca="1">INDIRECT("'Planning'!NL153")</f>
        <v>0</v>
      </c>
      <c r="G143" s="38">
        <f ca="1">INDIRECT("'Planning'!NM153")</f>
        <v>0</v>
      </c>
      <c r="H143" s="38">
        <f ca="1">INDIRECT("'Planning'!NN153")</f>
        <v>0</v>
      </c>
      <c r="I143" s="38">
        <f ca="1">INDIRECT("'Planning'!NO153")</f>
        <v>0</v>
      </c>
      <c r="J143" s="38">
        <f ca="1">INDIRECT("'Planning'!NP153")</f>
        <v>0</v>
      </c>
      <c r="K143" s="38">
        <f ca="1">INDIRECT("'Planning'!NQ153")</f>
        <v>0</v>
      </c>
      <c r="L143" s="38">
        <f ca="1">INDIRECT("'Planning'!NR153")</f>
        <v>0</v>
      </c>
      <c r="M143" s="38">
        <f ca="1">INDIRECT("'Planning'!NS153")</f>
        <v>0</v>
      </c>
      <c r="N143" s="38">
        <f ca="1">INDIRECT("'Planning'!NT153")</f>
        <v>0</v>
      </c>
      <c r="P143" s="51">
        <v>45</v>
      </c>
      <c r="Q143" s="51">
        <f t="shared" ca="1" si="4"/>
        <v>45</v>
      </c>
    </row>
    <row r="144" spans="1:17">
      <c r="A144" s="38">
        <f ca="1">INDIRECT("'Planning'!A154")</f>
        <v>0</v>
      </c>
      <c r="B144" s="38">
        <f ca="1">INDIRECT("'Planning'!B154")</f>
        <v>0</v>
      </c>
      <c r="C144" s="38">
        <f ca="1">INDIRECT("'Planning'!C154")</f>
        <v>0</v>
      </c>
      <c r="D144" s="38">
        <f ca="1">INDIRECT("'Planning'!NJ154")</f>
        <v>0</v>
      </c>
      <c r="E144" s="38">
        <f ca="1">INDIRECT("'Planning'!NK154")</f>
        <v>0</v>
      </c>
      <c r="F144" s="38">
        <f ca="1">INDIRECT("'Planning'!NL154")</f>
        <v>0</v>
      </c>
      <c r="G144" s="38">
        <f ca="1">INDIRECT("'Planning'!NM154")</f>
        <v>0</v>
      </c>
      <c r="H144" s="38">
        <f ca="1">INDIRECT("'Planning'!NN154")</f>
        <v>0</v>
      </c>
      <c r="I144" s="38">
        <f ca="1">INDIRECT("'Planning'!NO154")</f>
        <v>0</v>
      </c>
      <c r="J144" s="38">
        <f ca="1">INDIRECT("'Planning'!NP154")</f>
        <v>0</v>
      </c>
      <c r="K144" s="38">
        <f ca="1">INDIRECT("'Planning'!NQ154")</f>
        <v>0</v>
      </c>
      <c r="L144" s="38">
        <f ca="1">INDIRECT("'Planning'!NR154")</f>
        <v>0</v>
      </c>
      <c r="M144" s="38">
        <f ca="1">INDIRECT("'Planning'!NS154")</f>
        <v>0</v>
      </c>
      <c r="N144" s="38">
        <f ca="1">INDIRECT("'Planning'!NT154")</f>
        <v>0</v>
      </c>
      <c r="P144" s="51">
        <v>45</v>
      </c>
      <c r="Q144" s="51">
        <f t="shared" ca="1" si="4"/>
        <v>45</v>
      </c>
    </row>
    <row r="145" spans="1:17">
      <c r="A145" s="38">
        <f ca="1">INDIRECT("'Planning'!A155")</f>
        <v>0</v>
      </c>
      <c r="B145" s="38">
        <f ca="1">INDIRECT("'Planning'!B155")</f>
        <v>0</v>
      </c>
      <c r="C145" s="38">
        <f ca="1">INDIRECT("'Planning'!C155")</f>
        <v>0</v>
      </c>
      <c r="D145" s="38">
        <f ca="1">INDIRECT("'Planning'!NJ155")</f>
        <v>0</v>
      </c>
      <c r="E145" s="38">
        <f ca="1">INDIRECT("'Planning'!NK155")</f>
        <v>0</v>
      </c>
      <c r="F145" s="38">
        <f ca="1">INDIRECT("'Planning'!NL155")</f>
        <v>0</v>
      </c>
      <c r="G145" s="38">
        <f ca="1">INDIRECT("'Planning'!NM155")</f>
        <v>0</v>
      </c>
      <c r="H145" s="38">
        <f ca="1">INDIRECT("'Planning'!NN155")</f>
        <v>0</v>
      </c>
      <c r="I145" s="38">
        <f ca="1">INDIRECT("'Planning'!NO155")</f>
        <v>0</v>
      </c>
      <c r="J145" s="38">
        <f ca="1">INDIRECT("'Planning'!NP155")</f>
        <v>0</v>
      </c>
      <c r="K145" s="38">
        <f ca="1">INDIRECT("'Planning'!NQ155")</f>
        <v>0</v>
      </c>
      <c r="L145" s="38">
        <f ca="1">INDIRECT("'Planning'!NR155")</f>
        <v>0</v>
      </c>
      <c r="M145" s="38">
        <f ca="1">INDIRECT("'Planning'!NS155")</f>
        <v>0</v>
      </c>
      <c r="N145" s="38">
        <f ca="1">INDIRECT("'Planning'!NT155")</f>
        <v>0</v>
      </c>
      <c r="P145" s="51">
        <v>45</v>
      </c>
      <c r="Q145" s="51">
        <f t="shared" ca="1" si="4"/>
        <v>45</v>
      </c>
    </row>
    <row r="146" spans="1:17">
      <c r="A146" s="38">
        <f ca="1">INDIRECT("'Planning'!A156")</f>
        <v>0</v>
      </c>
      <c r="B146" s="38">
        <f ca="1">INDIRECT("'Planning'!B156")</f>
        <v>0</v>
      </c>
      <c r="C146" s="38">
        <f ca="1">INDIRECT("'Planning'!C156")</f>
        <v>0</v>
      </c>
      <c r="D146" s="38">
        <f ca="1">INDIRECT("'Planning'!NJ156")</f>
        <v>0</v>
      </c>
      <c r="E146" s="38">
        <f ca="1">INDIRECT("'Planning'!NK156")</f>
        <v>0</v>
      </c>
      <c r="F146" s="38">
        <f ca="1">INDIRECT("'Planning'!NL156")</f>
        <v>0</v>
      </c>
      <c r="G146" s="38">
        <f ca="1">INDIRECT("'Planning'!NM156")</f>
        <v>0</v>
      </c>
      <c r="H146" s="38">
        <f ca="1">INDIRECT("'Planning'!NN156")</f>
        <v>0</v>
      </c>
      <c r="I146" s="38">
        <f ca="1">INDIRECT("'Planning'!NO156")</f>
        <v>0</v>
      </c>
      <c r="J146" s="38">
        <f ca="1">INDIRECT("'Planning'!NP156")</f>
        <v>0</v>
      </c>
      <c r="K146" s="38">
        <f ca="1">INDIRECT("'Planning'!NQ156")</f>
        <v>0</v>
      </c>
      <c r="L146" s="38">
        <f ca="1">INDIRECT("'Planning'!NR156")</f>
        <v>0</v>
      </c>
      <c r="M146" s="38">
        <f ca="1">INDIRECT("'Planning'!NS156")</f>
        <v>0</v>
      </c>
      <c r="N146" s="38">
        <f ca="1">INDIRECT("'Planning'!NT156")</f>
        <v>0</v>
      </c>
      <c r="P146" s="51">
        <v>45</v>
      </c>
      <c r="Q146" s="51">
        <f t="shared" ca="1" si="4"/>
        <v>45</v>
      </c>
    </row>
    <row r="147" spans="1:17">
      <c r="A147" s="38">
        <f ca="1">INDIRECT("'Planning'!A157")</f>
        <v>0</v>
      </c>
      <c r="B147" s="38">
        <f ca="1">INDIRECT("'Planning'!B157")</f>
        <v>0</v>
      </c>
      <c r="C147" s="38">
        <f ca="1">INDIRECT("'Planning'!C157")</f>
        <v>0</v>
      </c>
      <c r="D147" s="38">
        <f ca="1">INDIRECT("'Planning'!NJ157")</f>
        <v>0</v>
      </c>
      <c r="E147" s="38">
        <f ca="1">INDIRECT("'Planning'!NK157")</f>
        <v>0</v>
      </c>
      <c r="F147" s="38">
        <f ca="1">INDIRECT("'Planning'!NL157")</f>
        <v>0</v>
      </c>
      <c r="G147" s="38">
        <f ca="1">INDIRECT("'Planning'!NM157")</f>
        <v>0</v>
      </c>
      <c r="H147" s="38">
        <f ca="1">INDIRECT("'Planning'!NN157")</f>
        <v>0</v>
      </c>
      <c r="I147" s="38">
        <f ca="1">INDIRECT("'Planning'!NO157")</f>
        <v>0</v>
      </c>
      <c r="J147" s="38">
        <f ca="1">INDIRECT("'Planning'!NP157")</f>
        <v>0</v>
      </c>
      <c r="K147" s="38">
        <f ca="1">INDIRECT("'Planning'!NQ157")</f>
        <v>0</v>
      </c>
      <c r="L147" s="38">
        <f ca="1">INDIRECT("'Planning'!NR157")</f>
        <v>0</v>
      </c>
      <c r="M147" s="38">
        <f ca="1">INDIRECT("'Planning'!NS157")</f>
        <v>0</v>
      </c>
      <c r="N147" s="38">
        <f ca="1">INDIRECT("'Planning'!NT157")</f>
        <v>0</v>
      </c>
      <c r="P147" s="51">
        <v>45</v>
      </c>
      <c r="Q147" s="51">
        <f t="shared" ca="1" si="4"/>
        <v>45</v>
      </c>
    </row>
    <row r="148" spans="1:17">
      <c r="A148" s="38">
        <f ca="1">INDIRECT("'Planning'!A158")</f>
        <v>0</v>
      </c>
      <c r="B148" s="38">
        <f ca="1">INDIRECT("'Planning'!B158")</f>
        <v>0</v>
      </c>
      <c r="C148" s="38">
        <f ca="1">INDIRECT("'Planning'!C158")</f>
        <v>0</v>
      </c>
      <c r="D148" s="38">
        <f ca="1">INDIRECT("'Planning'!NJ158")</f>
        <v>0</v>
      </c>
      <c r="E148" s="38">
        <f ca="1">INDIRECT("'Planning'!NK158")</f>
        <v>0</v>
      </c>
      <c r="F148" s="38">
        <f ca="1">INDIRECT("'Planning'!NL158")</f>
        <v>0</v>
      </c>
      <c r="G148" s="38">
        <f ca="1">INDIRECT("'Planning'!NM158")</f>
        <v>0</v>
      </c>
      <c r="H148" s="38">
        <f ca="1">INDIRECT("'Planning'!NN158")</f>
        <v>0</v>
      </c>
      <c r="I148" s="38">
        <f ca="1">INDIRECT("'Planning'!NO158")</f>
        <v>0</v>
      </c>
      <c r="J148" s="38">
        <f ca="1">INDIRECT("'Planning'!NP158")</f>
        <v>0</v>
      </c>
      <c r="K148" s="38">
        <f ca="1">INDIRECT("'Planning'!NQ158")</f>
        <v>0</v>
      </c>
      <c r="L148" s="38">
        <f ca="1">INDIRECT("'Planning'!NR158")</f>
        <v>0</v>
      </c>
      <c r="M148" s="38">
        <f ca="1">INDIRECT("'Planning'!NS158")</f>
        <v>0</v>
      </c>
      <c r="N148" s="38">
        <f ca="1">INDIRECT("'Planning'!NT158")</f>
        <v>0</v>
      </c>
      <c r="P148" s="51">
        <v>45</v>
      </c>
      <c r="Q148" s="51">
        <f t="shared" ca="1" si="4"/>
        <v>45</v>
      </c>
    </row>
    <row r="149" spans="1:17">
      <c r="A149" s="38">
        <f ca="1">INDIRECT("'Planning'!A159")</f>
        <v>0</v>
      </c>
      <c r="B149" s="38">
        <f ca="1">INDIRECT("'Planning'!B159")</f>
        <v>0</v>
      </c>
      <c r="C149" s="38">
        <f ca="1">INDIRECT("'Planning'!C159")</f>
        <v>0</v>
      </c>
      <c r="D149" s="38">
        <f ca="1">INDIRECT("'Planning'!NJ159")</f>
        <v>0</v>
      </c>
      <c r="E149" s="38">
        <f ca="1">INDIRECT("'Planning'!NK159")</f>
        <v>0</v>
      </c>
      <c r="F149" s="38">
        <f ca="1">INDIRECT("'Planning'!NL159")</f>
        <v>0</v>
      </c>
      <c r="G149" s="38">
        <f ca="1">INDIRECT("'Planning'!NM159")</f>
        <v>0</v>
      </c>
      <c r="H149" s="38">
        <f ca="1">INDIRECT("'Planning'!NN159")</f>
        <v>0</v>
      </c>
      <c r="I149" s="38">
        <f ca="1">INDIRECT("'Planning'!NO159")</f>
        <v>0</v>
      </c>
      <c r="J149" s="38">
        <f ca="1">INDIRECT("'Planning'!NP159")</f>
        <v>0</v>
      </c>
      <c r="K149" s="38">
        <f ca="1">INDIRECT("'Planning'!NQ159")</f>
        <v>0</v>
      </c>
      <c r="L149" s="38">
        <f ca="1">INDIRECT("'Planning'!NR159")</f>
        <v>0</v>
      </c>
      <c r="M149" s="38">
        <f ca="1">INDIRECT("'Planning'!NS159")</f>
        <v>0</v>
      </c>
      <c r="N149" s="38">
        <f ca="1">INDIRECT("'Planning'!NT159")</f>
        <v>0</v>
      </c>
      <c r="P149" s="51">
        <v>45</v>
      </c>
      <c r="Q149" s="51">
        <f t="shared" ca="1" si="4"/>
        <v>45</v>
      </c>
    </row>
    <row r="150" spans="1:17">
      <c r="A150" s="38">
        <f ca="1">INDIRECT("'Planning'!A160")</f>
        <v>0</v>
      </c>
      <c r="B150" s="38">
        <f ca="1">INDIRECT("'Planning'!B160")</f>
        <v>0</v>
      </c>
      <c r="C150" s="38">
        <f ca="1">INDIRECT("'Planning'!C160")</f>
        <v>0</v>
      </c>
      <c r="D150" s="38">
        <f ca="1">INDIRECT("'Planning'!NJ160")</f>
        <v>0</v>
      </c>
      <c r="E150" s="38">
        <f ca="1">INDIRECT("'Planning'!NK160")</f>
        <v>0</v>
      </c>
      <c r="F150" s="38">
        <f ca="1">INDIRECT("'Planning'!NL160")</f>
        <v>0</v>
      </c>
      <c r="G150" s="38">
        <f ca="1">INDIRECT("'Planning'!NM160")</f>
        <v>0</v>
      </c>
      <c r="H150" s="38">
        <f ca="1">INDIRECT("'Planning'!NN160")</f>
        <v>0</v>
      </c>
      <c r="I150" s="38">
        <f ca="1">INDIRECT("'Planning'!NO160")</f>
        <v>0</v>
      </c>
      <c r="J150" s="38">
        <f ca="1">INDIRECT("'Planning'!NP160")</f>
        <v>0</v>
      </c>
      <c r="K150" s="38">
        <f ca="1">INDIRECT("'Planning'!NQ160")</f>
        <v>0</v>
      </c>
      <c r="L150" s="38">
        <f ca="1">INDIRECT("'Planning'!NR160")</f>
        <v>0</v>
      </c>
      <c r="M150" s="38">
        <f ca="1">INDIRECT("'Planning'!NS160")</f>
        <v>0</v>
      </c>
      <c r="N150" s="38">
        <f ca="1">INDIRECT("'Planning'!NT160")</f>
        <v>0</v>
      </c>
      <c r="P150" s="51">
        <v>45</v>
      </c>
      <c r="Q150" s="51">
        <f t="shared" ca="1" si="4"/>
        <v>45</v>
      </c>
    </row>
    <row r="151" spans="1:17">
      <c r="A151" s="38">
        <f ca="1">INDIRECT("'Planning'!A161")</f>
        <v>0</v>
      </c>
      <c r="B151" s="38">
        <f ca="1">INDIRECT("'Planning'!B161")</f>
        <v>0</v>
      </c>
      <c r="C151" s="38">
        <f ca="1">INDIRECT("'Planning'!C161")</f>
        <v>0</v>
      </c>
      <c r="D151" s="38">
        <f ca="1">INDIRECT("'Planning'!NJ161")</f>
        <v>0</v>
      </c>
      <c r="E151" s="38">
        <f ca="1">INDIRECT("'Planning'!NK161")</f>
        <v>0</v>
      </c>
      <c r="F151" s="38">
        <f ca="1">INDIRECT("'Planning'!NL161")</f>
        <v>0</v>
      </c>
      <c r="G151" s="38">
        <f ca="1">INDIRECT("'Planning'!NM161")</f>
        <v>0</v>
      </c>
      <c r="H151" s="38">
        <f ca="1">INDIRECT("'Planning'!NN161")</f>
        <v>0</v>
      </c>
      <c r="I151" s="38">
        <f ca="1">INDIRECT("'Planning'!NO161")</f>
        <v>0</v>
      </c>
      <c r="J151" s="38">
        <f ca="1">INDIRECT("'Planning'!NP161")</f>
        <v>0</v>
      </c>
      <c r="K151" s="38">
        <f ca="1">INDIRECT("'Planning'!NQ161")</f>
        <v>0</v>
      </c>
      <c r="L151" s="38">
        <f ca="1">INDIRECT("'Planning'!NR161")</f>
        <v>0</v>
      </c>
      <c r="M151" s="38">
        <f ca="1">INDIRECT("'Planning'!NS161")</f>
        <v>0</v>
      </c>
      <c r="N151" s="38">
        <f ca="1">INDIRECT("'Planning'!NT161")</f>
        <v>0</v>
      </c>
      <c r="P151" s="51">
        <v>45</v>
      </c>
      <c r="Q151" s="51">
        <f t="shared" ca="1" si="4"/>
        <v>45</v>
      </c>
    </row>
    <row r="152" spans="1:17">
      <c r="A152" s="38">
        <f ca="1">INDIRECT("'Planning'!A162")</f>
        <v>0</v>
      </c>
      <c r="B152" s="38">
        <f ca="1">INDIRECT("'Planning'!B162")</f>
        <v>0</v>
      </c>
      <c r="C152" s="38">
        <f ca="1">INDIRECT("'Planning'!C162")</f>
        <v>0</v>
      </c>
      <c r="D152" s="38">
        <f ca="1">INDIRECT("'Planning'!NJ162")</f>
        <v>0</v>
      </c>
      <c r="E152" s="38">
        <f ca="1">INDIRECT("'Planning'!NK162")</f>
        <v>0</v>
      </c>
      <c r="F152" s="38">
        <f ca="1">INDIRECT("'Planning'!NL162")</f>
        <v>0</v>
      </c>
      <c r="G152" s="38">
        <f ca="1">INDIRECT("'Planning'!NM162")</f>
        <v>0</v>
      </c>
      <c r="H152" s="38">
        <f ca="1">INDIRECT("'Planning'!NN162")</f>
        <v>0</v>
      </c>
      <c r="I152" s="38">
        <f ca="1">INDIRECT("'Planning'!NO162")</f>
        <v>0</v>
      </c>
      <c r="J152" s="38">
        <f ca="1">INDIRECT("'Planning'!NP162")</f>
        <v>0</v>
      </c>
      <c r="K152" s="38">
        <f ca="1">INDIRECT("'Planning'!NQ162")</f>
        <v>0</v>
      </c>
      <c r="L152" s="38">
        <f ca="1">INDIRECT("'Planning'!NR162")</f>
        <v>0</v>
      </c>
      <c r="M152" s="38">
        <f ca="1">INDIRECT("'Planning'!NS162")</f>
        <v>0</v>
      </c>
      <c r="N152" s="38">
        <f ca="1">INDIRECT("'Planning'!NT162")</f>
        <v>0</v>
      </c>
      <c r="P152" s="51">
        <v>45</v>
      </c>
      <c r="Q152" s="51">
        <f t="shared" ca="1" si="4"/>
        <v>45</v>
      </c>
    </row>
    <row r="153" spans="1:17">
      <c r="A153" s="38">
        <f ca="1">INDIRECT("'Planning'!A163")</f>
        <v>0</v>
      </c>
      <c r="B153" s="38">
        <f ca="1">INDIRECT("'Planning'!B163")</f>
        <v>0</v>
      </c>
      <c r="C153" s="38">
        <f ca="1">INDIRECT("'Planning'!C163")</f>
        <v>0</v>
      </c>
      <c r="D153" s="38">
        <f ca="1">INDIRECT("'Planning'!NJ163")</f>
        <v>0</v>
      </c>
      <c r="E153" s="38">
        <f ca="1">INDIRECT("'Planning'!NK163")</f>
        <v>0</v>
      </c>
      <c r="F153" s="38">
        <f ca="1">INDIRECT("'Planning'!NL163")</f>
        <v>0</v>
      </c>
      <c r="G153" s="38">
        <f ca="1">INDIRECT("'Planning'!NM163")</f>
        <v>0</v>
      </c>
      <c r="H153" s="38">
        <f ca="1">INDIRECT("'Planning'!NN163")</f>
        <v>0</v>
      </c>
      <c r="I153" s="38">
        <f ca="1">INDIRECT("'Planning'!NO163")</f>
        <v>0</v>
      </c>
      <c r="J153" s="38">
        <f ca="1">INDIRECT("'Planning'!NP163")</f>
        <v>0</v>
      </c>
      <c r="K153" s="38">
        <f ca="1">INDIRECT("'Planning'!NQ163")</f>
        <v>0</v>
      </c>
      <c r="L153" s="38">
        <f ca="1">INDIRECT("'Planning'!NR163")</f>
        <v>0</v>
      </c>
      <c r="M153" s="38">
        <f ca="1">INDIRECT("'Planning'!NS163")</f>
        <v>0</v>
      </c>
      <c r="N153" s="38">
        <f ca="1">INDIRECT("'Planning'!NT163")</f>
        <v>0</v>
      </c>
      <c r="P153" s="51">
        <v>45</v>
      </c>
      <c r="Q153" s="51">
        <f t="shared" ca="1" si="4"/>
        <v>45</v>
      </c>
    </row>
    <row r="154" spans="1:17">
      <c r="A154" s="38">
        <f ca="1">INDIRECT("'Planning'!A164")</f>
        <v>0</v>
      </c>
      <c r="B154" s="38">
        <f ca="1">INDIRECT("'Planning'!B164")</f>
        <v>0</v>
      </c>
      <c r="C154" s="38">
        <f ca="1">INDIRECT("'Planning'!C164")</f>
        <v>0</v>
      </c>
      <c r="D154" s="38">
        <f ca="1">INDIRECT("'Planning'!NJ164")</f>
        <v>0</v>
      </c>
      <c r="E154" s="38">
        <f ca="1">INDIRECT("'Planning'!NK164")</f>
        <v>0</v>
      </c>
      <c r="F154" s="38">
        <f ca="1">INDIRECT("'Planning'!NL164")</f>
        <v>0</v>
      </c>
      <c r="G154" s="38">
        <f ca="1">INDIRECT("'Planning'!NM164")</f>
        <v>0</v>
      </c>
      <c r="H154" s="38">
        <f ca="1">INDIRECT("'Planning'!NN164")</f>
        <v>0</v>
      </c>
      <c r="I154" s="38">
        <f ca="1">INDIRECT("'Planning'!NO164")</f>
        <v>0</v>
      </c>
      <c r="J154" s="38">
        <f ca="1">INDIRECT("'Planning'!NP164")</f>
        <v>0</v>
      </c>
      <c r="K154" s="38">
        <f ca="1">INDIRECT("'Planning'!NQ164")</f>
        <v>0</v>
      </c>
      <c r="L154" s="38">
        <f ca="1">INDIRECT("'Planning'!NR164")</f>
        <v>0</v>
      </c>
      <c r="M154" s="38">
        <f ca="1">INDIRECT("'Planning'!NS164")</f>
        <v>0</v>
      </c>
      <c r="N154" s="38">
        <f ca="1">INDIRECT("'Planning'!NT164")</f>
        <v>0</v>
      </c>
      <c r="P154" s="51">
        <v>45</v>
      </c>
      <c r="Q154" s="51">
        <f t="shared" ca="1" si="4"/>
        <v>45</v>
      </c>
    </row>
    <row r="155" spans="1:17">
      <c r="A155" s="38">
        <f ca="1">INDIRECT("'Planning'!A165")</f>
        <v>0</v>
      </c>
      <c r="B155" s="38">
        <f ca="1">INDIRECT("'Planning'!B165")</f>
        <v>0</v>
      </c>
      <c r="C155" s="38">
        <f ca="1">INDIRECT("'Planning'!C165")</f>
        <v>0</v>
      </c>
      <c r="D155" s="38">
        <f ca="1">INDIRECT("'Planning'!NJ165")</f>
        <v>0</v>
      </c>
      <c r="E155" s="38">
        <f ca="1">INDIRECT("'Planning'!NK165")</f>
        <v>0</v>
      </c>
      <c r="F155" s="38">
        <f ca="1">INDIRECT("'Planning'!NL165")</f>
        <v>0</v>
      </c>
      <c r="G155" s="38">
        <f ca="1">INDIRECT("'Planning'!NM165")</f>
        <v>0</v>
      </c>
      <c r="H155" s="38">
        <f ca="1">INDIRECT("'Planning'!NN165")</f>
        <v>0</v>
      </c>
      <c r="I155" s="38">
        <f ca="1">INDIRECT("'Planning'!NO165")</f>
        <v>0</v>
      </c>
      <c r="J155" s="38">
        <f ca="1">INDIRECT("'Planning'!NP165")</f>
        <v>0</v>
      </c>
      <c r="K155" s="38">
        <f ca="1">INDIRECT("'Planning'!NQ165")</f>
        <v>0</v>
      </c>
      <c r="L155" s="38">
        <f ca="1">INDIRECT("'Planning'!NR165")</f>
        <v>0</v>
      </c>
      <c r="M155" s="38">
        <f ca="1">INDIRECT("'Planning'!NS165")</f>
        <v>0</v>
      </c>
      <c r="N155" s="38">
        <f ca="1">INDIRECT("'Planning'!NT165")</f>
        <v>0</v>
      </c>
      <c r="P155" s="51">
        <v>45</v>
      </c>
      <c r="Q155" s="51">
        <f t="shared" ca="1" si="4"/>
        <v>45</v>
      </c>
    </row>
    <row r="156" spans="1:17">
      <c r="A156" s="38">
        <f ca="1">INDIRECT("'Planning'!A166")</f>
        <v>0</v>
      </c>
      <c r="B156" s="38">
        <f ca="1">INDIRECT("'Planning'!B166")</f>
        <v>0</v>
      </c>
      <c r="C156" s="38">
        <f ca="1">INDIRECT("'Planning'!C166")</f>
        <v>0</v>
      </c>
      <c r="D156" s="38">
        <f ca="1">INDIRECT("'Planning'!NJ166")</f>
        <v>0</v>
      </c>
      <c r="E156" s="38">
        <f ca="1">INDIRECT("'Planning'!NK166")</f>
        <v>0</v>
      </c>
      <c r="F156" s="38">
        <f ca="1">INDIRECT("'Planning'!NL166")</f>
        <v>0</v>
      </c>
      <c r="G156" s="38">
        <f ca="1">INDIRECT("'Planning'!NM166")</f>
        <v>0</v>
      </c>
      <c r="H156" s="38">
        <f ca="1">INDIRECT("'Planning'!NN166")</f>
        <v>0</v>
      </c>
      <c r="I156" s="38">
        <f ca="1">INDIRECT("'Planning'!NO166")</f>
        <v>0</v>
      </c>
      <c r="J156" s="38">
        <f ca="1">INDIRECT("'Planning'!NP166")</f>
        <v>0</v>
      </c>
      <c r="K156" s="38">
        <f ca="1">INDIRECT("'Planning'!NQ166")</f>
        <v>0</v>
      </c>
      <c r="L156" s="38">
        <f ca="1">INDIRECT("'Planning'!NR166")</f>
        <v>0</v>
      </c>
      <c r="M156" s="38">
        <f ca="1">INDIRECT("'Planning'!NS166")</f>
        <v>0</v>
      </c>
      <c r="N156" s="38">
        <f ca="1">INDIRECT("'Planning'!NT166")</f>
        <v>0</v>
      </c>
      <c r="P156" s="51">
        <v>45</v>
      </c>
      <c r="Q156" s="51">
        <f t="shared" ca="1" si="4"/>
        <v>45</v>
      </c>
    </row>
    <row r="157" spans="1:17">
      <c r="A157" s="38">
        <f ca="1">INDIRECT("'Planning'!A167")</f>
        <v>0</v>
      </c>
      <c r="B157" s="38">
        <f ca="1">INDIRECT("'Planning'!B167")</f>
        <v>0</v>
      </c>
      <c r="C157" s="38">
        <f ca="1">INDIRECT("'Planning'!C167")</f>
        <v>0</v>
      </c>
      <c r="D157" s="38">
        <f ca="1">INDIRECT("'Planning'!NJ167")</f>
        <v>0</v>
      </c>
      <c r="E157" s="38">
        <f ca="1">INDIRECT("'Planning'!NK167")</f>
        <v>0</v>
      </c>
      <c r="F157" s="38">
        <f ca="1">INDIRECT("'Planning'!NL167")</f>
        <v>0</v>
      </c>
      <c r="G157" s="38">
        <f ca="1">INDIRECT("'Planning'!NM167")</f>
        <v>0</v>
      </c>
      <c r="H157" s="38">
        <f ca="1">INDIRECT("'Planning'!NN167")</f>
        <v>0</v>
      </c>
      <c r="I157" s="38">
        <f ca="1">INDIRECT("'Planning'!NO167")</f>
        <v>0</v>
      </c>
      <c r="J157" s="38">
        <f ca="1">INDIRECT("'Planning'!NP167")</f>
        <v>0</v>
      </c>
      <c r="K157" s="38">
        <f ca="1">INDIRECT("'Planning'!NQ167")</f>
        <v>0</v>
      </c>
      <c r="L157" s="38">
        <f ca="1">INDIRECT("'Planning'!NR167")</f>
        <v>0</v>
      </c>
      <c r="M157" s="38">
        <f ca="1">INDIRECT("'Planning'!NS167")</f>
        <v>0</v>
      </c>
      <c r="N157" s="38">
        <f ca="1">INDIRECT("'Planning'!NT167")</f>
        <v>0</v>
      </c>
      <c r="P157" s="51">
        <v>45</v>
      </c>
      <c r="Q157" s="51">
        <f t="shared" ca="1" si="4"/>
        <v>45</v>
      </c>
    </row>
    <row r="158" spans="1:17">
      <c r="A158" s="38">
        <f ca="1">INDIRECT("'Planning'!A168")</f>
        <v>0</v>
      </c>
      <c r="B158" s="38">
        <f ca="1">INDIRECT("'Planning'!B168")</f>
        <v>0</v>
      </c>
      <c r="C158" s="38">
        <f ca="1">INDIRECT("'Planning'!C168")</f>
        <v>0</v>
      </c>
      <c r="D158" s="38">
        <f ca="1">INDIRECT("'Planning'!NJ168")</f>
        <v>0</v>
      </c>
      <c r="E158" s="38">
        <f ca="1">INDIRECT("'Planning'!NK168")</f>
        <v>0</v>
      </c>
      <c r="F158" s="38">
        <f ca="1">INDIRECT("'Planning'!NL168")</f>
        <v>0</v>
      </c>
      <c r="G158" s="38">
        <f ca="1">INDIRECT("'Planning'!NM168")</f>
        <v>0</v>
      </c>
      <c r="H158" s="38">
        <f ca="1">INDIRECT("'Planning'!NN168")</f>
        <v>0</v>
      </c>
      <c r="I158" s="38">
        <f ca="1">INDIRECT("'Planning'!NO168")</f>
        <v>0</v>
      </c>
      <c r="J158" s="38">
        <f ca="1">INDIRECT("'Planning'!NP168")</f>
        <v>0</v>
      </c>
      <c r="K158" s="38">
        <f ca="1">INDIRECT("'Planning'!NQ168")</f>
        <v>0</v>
      </c>
      <c r="L158" s="38">
        <f ca="1">INDIRECT("'Planning'!NR168")</f>
        <v>0</v>
      </c>
      <c r="M158" s="38">
        <f ca="1">INDIRECT("'Planning'!NS168")</f>
        <v>0</v>
      </c>
      <c r="N158" s="38">
        <f ca="1">INDIRECT("'Planning'!NT168")</f>
        <v>0</v>
      </c>
      <c r="P158" s="51">
        <v>45</v>
      </c>
      <c r="Q158" s="51">
        <f t="shared" ca="1" si="4"/>
        <v>45</v>
      </c>
    </row>
    <row r="159" spans="1:17">
      <c r="A159" s="38">
        <f ca="1">INDIRECT("'Planning'!A169")</f>
        <v>0</v>
      </c>
      <c r="B159" s="38">
        <f ca="1">INDIRECT("'Planning'!B169")</f>
        <v>0</v>
      </c>
      <c r="C159" s="38">
        <f ca="1">INDIRECT("'Planning'!C169")</f>
        <v>0</v>
      </c>
      <c r="D159" s="38">
        <f ca="1">INDIRECT("'Planning'!NJ169")</f>
        <v>0</v>
      </c>
      <c r="E159" s="38">
        <f ca="1">INDIRECT("'Planning'!NK169")</f>
        <v>0</v>
      </c>
      <c r="F159" s="38">
        <f ca="1">INDIRECT("'Planning'!NL169")</f>
        <v>0</v>
      </c>
      <c r="G159" s="38">
        <f ca="1">INDIRECT("'Planning'!NM169")</f>
        <v>0</v>
      </c>
      <c r="H159" s="38">
        <f ca="1">INDIRECT("'Planning'!NN169")</f>
        <v>0</v>
      </c>
      <c r="I159" s="38">
        <f ca="1">INDIRECT("'Planning'!NO169")</f>
        <v>0</v>
      </c>
      <c r="J159" s="38">
        <f ca="1">INDIRECT("'Planning'!NP169")</f>
        <v>0</v>
      </c>
      <c r="K159" s="38">
        <f ca="1">INDIRECT("'Planning'!NQ169")</f>
        <v>0</v>
      </c>
      <c r="L159" s="38">
        <f ca="1">INDIRECT("'Planning'!NR169")</f>
        <v>0</v>
      </c>
      <c r="M159" s="38">
        <f ca="1">INDIRECT("'Planning'!NS169")</f>
        <v>0</v>
      </c>
      <c r="N159" s="38">
        <f ca="1">INDIRECT("'Planning'!NT169")</f>
        <v>0</v>
      </c>
      <c r="P159" s="51">
        <v>45</v>
      </c>
      <c r="Q159" s="51">
        <f t="shared" ca="1" si="4"/>
        <v>45</v>
      </c>
    </row>
    <row r="160" spans="1:17">
      <c r="A160" s="38">
        <f ca="1">INDIRECT("'Planning'!A170")</f>
        <v>0</v>
      </c>
      <c r="B160" s="38">
        <f ca="1">INDIRECT("'Planning'!B170")</f>
        <v>0</v>
      </c>
      <c r="C160" s="38">
        <f ca="1">INDIRECT("'Planning'!C170")</f>
        <v>0</v>
      </c>
      <c r="D160" s="38">
        <f ca="1">INDIRECT("'Planning'!NJ170")</f>
        <v>0</v>
      </c>
      <c r="E160" s="38">
        <f ca="1">INDIRECT("'Planning'!NK170")</f>
        <v>0</v>
      </c>
      <c r="F160" s="38">
        <f ca="1">INDIRECT("'Planning'!NL170")</f>
        <v>0</v>
      </c>
      <c r="G160" s="38">
        <f ca="1">INDIRECT("'Planning'!NM170")</f>
        <v>0</v>
      </c>
      <c r="H160" s="38">
        <f ca="1">INDIRECT("'Planning'!NN170")</f>
        <v>0</v>
      </c>
      <c r="I160" s="38">
        <f ca="1">INDIRECT("'Planning'!NO170")</f>
        <v>0</v>
      </c>
      <c r="J160" s="38">
        <f ca="1">INDIRECT("'Planning'!NP170")</f>
        <v>0</v>
      </c>
      <c r="K160" s="38">
        <f ca="1">INDIRECT("'Planning'!NQ170")</f>
        <v>0</v>
      </c>
      <c r="L160" s="38">
        <f ca="1">INDIRECT("'Planning'!NR170")</f>
        <v>0</v>
      </c>
      <c r="M160" s="38">
        <f ca="1">INDIRECT("'Planning'!NS170")</f>
        <v>0</v>
      </c>
      <c r="N160" s="38">
        <f ca="1">INDIRECT("'Planning'!NT170")</f>
        <v>0</v>
      </c>
      <c r="P160" s="51">
        <v>45</v>
      </c>
      <c r="Q160" s="51">
        <f t="shared" ca="1" si="4"/>
        <v>45</v>
      </c>
    </row>
    <row r="161" spans="1:17">
      <c r="A161" s="38">
        <f ca="1">INDIRECT("'Planning'!A171")</f>
        <v>0</v>
      </c>
      <c r="B161" s="38">
        <f ca="1">INDIRECT("'Planning'!B171")</f>
        <v>0</v>
      </c>
      <c r="C161" s="38">
        <f ca="1">INDIRECT("'Planning'!C171")</f>
        <v>0</v>
      </c>
      <c r="D161" s="38">
        <f ca="1">INDIRECT("'Planning'!NJ171")</f>
        <v>0</v>
      </c>
      <c r="E161" s="38">
        <f ca="1">INDIRECT("'Planning'!NK171")</f>
        <v>0</v>
      </c>
      <c r="F161" s="38">
        <f ca="1">INDIRECT("'Planning'!NL171")</f>
        <v>0</v>
      </c>
      <c r="G161" s="38">
        <f ca="1">INDIRECT("'Planning'!NM171")</f>
        <v>0</v>
      </c>
      <c r="H161" s="38">
        <f ca="1">INDIRECT("'Planning'!NN171")</f>
        <v>0</v>
      </c>
      <c r="I161" s="38">
        <f ca="1">INDIRECT("'Planning'!NO171")</f>
        <v>0</v>
      </c>
      <c r="J161" s="38">
        <f ca="1">INDIRECT("'Planning'!NP171")</f>
        <v>0</v>
      </c>
      <c r="K161" s="38">
        <f ca="1">INDIRECT("'Planning'!NQ171")</f>
        <v>0</v>
      </c>
      <c r="L161" s="38">
        <f ca="1">INDIRECT("'Planning'!NR171")</f>
        <v>0</v>
      </c>
      <c r="M161" s="38">
        <f ca="1">INDIRECT("'Planning'!NS171")</f>
        <v>0</v>
      </c>
      <c r="N161" s="38">
        <f ca="1">INDIRECT("'Planning'!NT171")</f>
        <v>0</v>
      </c>
      <c r="P161" s="51">
        <v>45</v>
      </c>
      <c r="Q161" s="51">
        <f t="shared" ca="1" si="4"/>
        <v>45</v>
      </c>
    </row>
    <row r="162" spans="1:17">
      <c r="A162" s="38">
        <f ca="1">INDIRECT("'Planning'!A172")</f>
        <v>0</v>
      </c>
      <c r="B162" s="38">
        <f ca="1">INDIRECT("'Planning'!B172")</f>
        <v>0</v>
      </c>
      <c r="C162" s="38">
        <f ca="1">INDIRECT("'Planning'!C172")</f>
        <v>0</v>
      </c>
      <c r="D162" s="38">
        <f ca="1">INDIRECT("'Planning'!NJ172")</f>
        <v>0</v>
      </c>
      <c r="E162" s="38">
        <f ca="1">INDIRECT("'Planning'!NK172")</f>
        <v>0</v>
      </c>
      <c r="F162" s="38">
        <f ca="1">INDIRECT("'Planning'!NL172")</f>
        <v>0</v>
      </c>
      <c r="G162" s="38">
        <f ca="1">INDIRECT("'Planning'!NM172")</f>
        <v>0</v>
      </c>
      <c r="H162" s="38">
        <f ca="1">INDIRECT("'Planning'!NN172")</f>
        <v>0</v>
      </c>
      <c r="I162" s="38">
        <f ca="1">INDIRECT("'Planning'!NO172")</f>
        <v>0</v>
      </c>
      <c r="J162" s="38">
        <f ca="1">INDIRECT("'Planning'!NP172")</f>
        <v>0</v>
      </c>
      <c r="K162" s="38">
        <f ca="1">INDIRECT("'Planning'!NQ172")</f>
        <v>0</v>
      </c>
      <c r="L162" s="38">
        <f ca="1">INDIRECT("'Planning'!NR172")</f>
        <v>0</v>
      </c>
      <c r="M162" s="38">
        <f ca="1">INDIRECT("'Planning'!NS172")</f>
        <v>0</v>
      </c>
      <c r="N162" s="38">
        <f ca="1">INDIRECT("'Planning'!NT172")</f>
        <v>0</v>
      </c>
      <c r="P162" s="51">
        <v>45</v>
      </c>
      <c r="Q162" s="51">
        <f t="shared" ca="1" si="4"/>
        <v>45</v>
      </c>
    </row>
    <row r="163" spans="1:17">
      <c r="A163" s="38">
        <f ca="1">INDIRECT("'Planning'!A173")</f>
        <v>0</v>
      </c>
      <c r="B163" s="38">
        <f ca="1">INDIRECT("'Planning'!B173")</f>
        <v>0</v>
      </c>
      <c r="C163" s="38">
        <f ca="1">INDIRECT("'Planning'!C173")</f>
        <v>0</v>
      </c>
      <c r="D163" s="38">
        <f ca="1">INDIRECT("'Planning'!NJ173")</f>
        <v>0</v>
      </c>
      <c r="E163" s="38">
        <f ca="1">INDIRECT("'Planning'!NK173")</f>
        <v>0</v>
      </c>
      <c r="F163" s="38">
        <f ca="1">INDIRECT("'Planning'!NL173")</f>
        <v>0</v>
      </c>
      <c r="G163" s="38">
        <f ca="1">INDIRECT("'Planning'!NM173")</f>
        <v>0</v>
      </c>
      <c r="H163" s="38">
        <f ca="1">INDIRECT("'Planning'!NN173")</f>
        <v>0</v>
      </c>
      <c r="I163" s="38">
        <f ca="1">INDIRECT("'Planning'!NO173")</f>
        <v>0</v>
      </c>
      <c r="J163" s="38">
        <f ca="1">INDIRECT("'Planning'!NP173")</f>
        <v>0</v>
      </c>
      <c r="K163" s="38">
        <f ca="1">INDIRECT("'Planning'!NQ173")</f>
        <v>0</v>
      </c>
      <c r="L163" s="38">
        <f ca="1">INDIRECT("'Planning'!NR173")</f>
        <v>0</v>
      </c>
      <c r="M163" s="38">
        <f ca="1">INDIRECT("'Planning'!NS173")</f>
        <v>0</v>
      </c>
      <c r="N163" s="38">
        <f ca="1">INDIRECT("'Planning'!NT173")</f>
        <v>0</v>
      </c>
      <c r="P163" s="51">
        <v>45</v>
      </c>
      <c r="Q163" s="51">
        <f t="shared" ca="1" si="4"/>
        <v>45</v>
      </c>
    </row>
    <row r="164" spans="1:17">
      <c r="A164" s="38">
        <f ca="1">INDIRECT("'Planning'!A174")</f>
        <v>0</v>
      </c>
      <c r="B164" s="38">
        <f ca="1">INDIRECT("'Planning'!B174")</f>
        <v>0</v>
      </c>
      <c r="C164" s="38">
        <f ca="1">INDIRECT("'Planning'!C174")</f>
        <v>0</v>
      </c>
      <c r="D164" s="38">
        <f ca="1">INDIRECT("'Planning'!NJ174")</f>
        <v>0</v>
      </c>
      <c r="E164" s="38">
        <f ca="1">INDIRECT("'Planning'!NK174")</f>
        <v>0</v>
      </c>
      <c r="F164" s="38">
        <f ca="1">INDIRECT("'Planning'!NL174")</f>
        <v>0</v>
      </c>
      <c r="G164" s="38">
        <f ca="1">INDIRECT("'Planning'!NM174")</f>
        <v>0</v>
      </c>
      <c r="H164" s="38">
        <f ca="1">INDIRECT("'Planning'!NN174")</f>
        <v>0</v>
      </c>
      <c r="I164" s="38">
        <f ca="1">INDIRECT("'Planning'!NO174")</f>
        <v>0</v>
      </c>
      <c r="J164" s="38">
        <f ca="1">INDIRECT("'Planning'!NP174")</f>
        <v>0</v>
      </c>
      <c r="K164" s="38">
        <f ca="1">INDIRECT("'Planning'!NQ174")</f>
        <v>0</v>
      </c>
      <c r="L164" s="38">
        <f ca="1">INDIRECT("'Planning'!NR174")</f>
        <v>0</v>
      </c>
      <c r="M164" s="38">
        <f ca="1">INDIRECT("'Planning'!NS174")</f>
        <v>0</v>
      </c>
      <c r="N164" s="38">
        <f ca="1">INDIRECT("'Planning'!NT174")</f>
        <v>0</v>
      </c>
      <c r="P164" s="51">
        <v>45</v>
      </c>
      <c r="Q164" s="51">
        <f t="shared" ca="1" si="4"/>
        <v>45</v>
      </c>
    </row>
    <row r="165" spans="1:17">
      <c r="A165" s="38">
        <f ca="1">INDIRECT("'Planning'!A175")</f>
        <v>0</v>
      </c>
      <c r="B165" s="38">
        <f ca="1">INDIRECT("'Planning'!B175")</f>
        <v>0</v>
      </c>
      <c r="C165" s="38">
        <f ca="1">INDIRECT("'Planning'!C175")</f>
        <v>0</v>
      </c>
      <c r="D165" s="38">
        <f ca="1">INDIRECT("'Planning'!NJ175")</f>
        <v>0</v>
      </c>
      <c r="E165" s="38">
        <f ca="1">INDIRECT("'Planning'!NK175")</f>
        <v>0</v>
      </c>
      <c r="F165" s="38">
        <f ca="1">INDIRECT("'Planning'!NL175")</f>
        <v>0</v>
      </c>
      <c r="G165" s="38">
        <f ca="1">INDIRECT("'Planning'!NM175")</f>
        <v>0</v>
      </c>
      <c r="H165" s="38">
        <f ca="1">INDIRECT("'Planning'!NN175")</f>
        <v>0</v>
      </c>
      <c r="I165" s="38">
        <f ca="1">INDIRECT("'Planning'!NO175")</f>
        <v>0</v>
      </c>
      <c r="J165" s="38">
        <f ca="1">INDIRECT("'Planning'!NP175")</f>
        <v>0</v>
      </c>
      <c r="K165" s="38">
        <f ca="1">INDIRECT("'Planning'!NQ175")</f>
        <v>0</v>
      </c>
      <c r="L165" s="38">
        <f ca="1">INDIRECT("'Planning'!NR175")</f>
        <v>0</v>
      </c>
      <c r="M165" s="38">
        <f ca="1">INDIRECT("'Planning'!NS175")</f>
        <v>0</v>
      </c>
      <c r="N165" s="38">
        <f ca="1">INDIRECT("'Planning'!NT175")</f>
        <v>0</v>
      </c>
      <c r="P165" s="51">
        <v>45</v>
      </c>
      <c r="Q165" s="51">
        <f t="shared" ca="1" si="4"/>
        <v>45</v>
      </c>
    </row>
    <row r="166" spans="1:17">
      <c r="A166" s="38">
        <f ca="1">INDIRECT("'Planning'!A176")</f>
        <v>0</v>
      </c>
      <c r="B166" s="38">
        <f ca="1">INDIRECT("'Planning'!B176")</f>
        <v>0</v>
      </c>
      <c r="C166" s="38">
        <f ca="1">INDIRECT("'Planning'!C176")</f>
        <v>0</v>
      </c>
      <c r="D166" s="38">
        <f ca="1">INDIRECT("'Planning'!NJ176")</f>
        <v>0</v>
      </c>
      <c r="E166" s="38">
        <f ca="1">INDIRECT("'Planning'!NK176")</f>
        <v>0</v>
      </c>
      <c r="F166" s="38">
        <f ca="1">INDIRECT("'Planning'!NL176")</f>
        <v>0</v>
      </c>
      <c r="G166" s="38">
        <f ca="1">INDIRECT("'Planning'!NM176")</f>
        <v>0</v>
      </c>
      <c r="H166" s="38">
        <f ca="1">INDIRECT("'Planning'!NN176")</f>
        <v>0</v>
      </c>
      <c r="I166" s="38">
        <f ca="1">INDIRECT("'Planning'!NO176")</f>
        <v>0</v>
      </c>
      <c r="J166" s="38">
        <f ca="1">INDIRECT("'Planning'!NP176")</f>
        <v>0</v>
      </c>
      <c r="K166" s="38">
        <f ca="1">INDIRECT("'Planning'!NQ176")</f>
        <v>0</v>
      </c>
      <c r="L166" s="38">
        <f ca="1">INDIRECT("'Planning'!NR176")</f>
        <v>0</v>
      </c>
      <c r="M166" s="38">
        <f ca="1">INDIRECT("'Planning'!NS176")</f>
        <v>0</v>
      </c>
      <c r="N166" s="38">
        <f ca="1">INDIRECT("'Planning'!NT176")</f>
        <v>0</v>
      </c>
      <c r="P166" s="51">
        <v>45</v>
      </c>
      <c r="Q166" s="51">
        <f t="shared" ca="1" si="4"/>
        <v>45</v>
      </c>
    </row>
    <row r="167" spans="1:17">
      <c r="A167" s="38">
        <f ca="1">INDIRECT("'Planning'!A177")</f>
        <v>0</v>
      </c>
      <c r="B167" s="38">
        <f ca="1">INDIRECT("'Planning'!B177")</f>
        <v>0</v>
      </c>
      <c r="C167" s="38">
        <f ca="1">INDIRECT("'Planning'!C177")</f>
        <v>0</v>
      </c>
      <c r="D167" s="38">
        <f ca="1">INDIRECT("'Planning'!NJ177")</f>
        <v>0</v>
      </c>
      <c r="E167" s="38">
        <f ca="1">INDIRECT("'Planning'!NK177")</f>
        <v>0</v>
      </c>
      <c r="F167" s="38">
        <f ca="1">INDIRECT("'Planning'!NL177")</f>
        <v>0</v>
      </c>
      <c r="G167" s="38">
        <f ca="1">INDIRECT("'Planning'!NM177")</f>
        <v>0</v>
      </c>
      <c r="H167" s="38">
        <f ca="1">INDIRECT("'Planning'!NN177")</f>
        <v>0</v>
      </c>
      <c r="I167" s="38">
        <f ca="1">INDIRECT("'Planning'!NO177")</f>
        <v>0</v>
      </c>
      <c r="J167" s="38">
        <f ca="1">INDIRECT("'Planning'!NP177")</f>
        <v>0</v>
      </c>
      <c r="K167" s="38">
        <f ca="1">INDIRECT("'Planning'!NQ177")</f>
        <v>0</v>
      </c>
      <c r="L167" s="38">
        <f ca="1">INDIRECT("'Planning'!NR177")</f>
        <v>0</v>
      </c>
      <c r="M167" s="38">
        <f ca="1">INDIRECT("'Planning'!NS177")</f>
        <v>0</v>
      </c>
      <c r="N167" s="38">
        <f ca="1">INDIRECT("'Planning'!NT177")</f>
        <v>0</v>
      </c>
      <c r="P167" s="51">
        <v>45</v>
      </c>
      <c r="Q167" s="51">
        <f t="shared" ca="1" si="4"/>
        <v>45</v>
      </c>
    </row>
    <row r="168" spans="1:17">
      <c r="A168" s="38">
        <f ca="1">INDIRECT("'Planning'!A178")</f>
        <v>0</v>
      </c>
      <c r="B168" s="38">
        <f ca="1">INDIRECT("'Planning'!B178")</f>
        <v>0</v>
      </c>
      <c r="C168" s="38">
        <f ca="1">INDIRECT("'Planning'!C178")</f>
        <v>0</v>
      </c>
      <c r="D168" s="38">
        <f ca="1">INDIRECT("'Planning'!NJ178")</f>
        <v>0</v>
      </c>
      <c r="E168" s="38">
        <f ca="1">INDIRECT("'Planning'!NK178")</f>
        <v>0</v>
      </c>
      <c r="F168" s="38">
        <f ca="1">INDIRECT("'Planning'!NL178")</f>
        <v>0</v>
      </c>
      <c r="G168" s="38">
        <f ca="1">INDIRECT("'Planning'!NM178")</f>
        <v>0</v>
      </c>
      <c r="H168" s="38">
        <f ca="1">INDIRECT("'Planning'!NN178")</f>
        <v>0</v>
      </c>
      <c r="I168" s="38">
        <f ca="1">INDIRECT("'Planning'!NO178")</f>
        <v>0</v>
      </c>
      <c r="J168" s="38">
        <f ca="1">INDIRECT("'Planning'!NP178")</f>
        <v>0</v>
      </c>
      <c r="K168" s="38">
        <f ca="1">INDIRECT("'Planning'!NQ178")</f>
        <v>0</v>
      </c>
      <c r="L168" s="38">
        <f ca="1">INDIRECT("'Planning'!NR178")</f>
        <v>0</v>
      </c>
      <c r="M168" s="38">
        <f ca="1">INDIRECT("'Planning'!NS178")</f>
        <v>0</v>
      </c>
      <c r="N168" s="38">
        <f ca="1">INDIRECT("'Planning'!NT178")</f>
        <v>0</v>
      </c>
      <c r="P168" s="51">
        <v>45</v>
      </c>
      <c r="Q168" s="51">
        <f t="shared" ca="1" si="4"/>
        <v>45</v>
      </c>
    </row>
    <row r="169" spans="1:17">
      <c r="A169" s="38">
        <f ca="1">INDIRECT("'Planning'!A179")</f>
        <v>0</v>
      </c>
      <c r="B169" s="38">
        <f ca="1">INDIRECT("'Planning'!B179")</f>
        <v>0</v>
      </c>
      <c r="C169" s="38">
        <f ca="1">INDIRECT("'Planning'!C179")</f>
        <v>0</v>
      </c>
      <c r="D169" s="38">
        <f ca="1">INDIRECT("'Planning'!NJ179")</f>
        <v>0</v>
      </c>
      <c r="E169" s="38">
        <f ca="1">INDIRECT("'Planning'!NK179")</f>
        <v>0</v>
      </c>
      <c r="F169" s="38">
        <f ca="1">INDIRECT("'Planning'!NL179")</f>
        <v>0</v>
      </c>
      <c r="G169" s="38">
        <f ca="1">INDIRECT("'Planning'!NM179")</f>
        <v>0</v>
      </c>
      <c r="H169" s="38">
        <f ca="1">INDIRECT("'Planning'!NN179")</f>
        <v>0</v>
      </c>
      <c r="I169" s="38">
        <f ca="1">INDIRECT("'Planning'!NO179")</f>
        <v>0</v>
      </c>
      <c r="J169" s="38">
        <f ca="1">INDIRECT("'Planning'!NP179")</f>
        <v>0</v>
      </c>
      <c r="K169" s="38">
        <f ca="1">INDIRECT("'Planning'!NQ179")</f>
        <v>0</v>
      </c>
      <c r="L169" s="38">
        <f ca="1">INDIRECT("'Planning'!NR179")</f>
        <v>0</v>
      </c>
      <c r="M169" s="38">
        <f ca="1">INDIRECT("'Planning'!NS179")</f>
        <v>0</v>
      </c>
      <c r="N169" s="38">
        <f ca="1">INDIRECT("'Planning'!NT179")</f>
        <v>0</v>
      </c>
      <c r="P169" s="51">
        <v>45</v>
      </c>
      <c r="Q169" s="51">
        <f t="shared" ca="1" si="4"/>
        <v>45</v>
      </c>
    </row>
    <row r="170" spans="1:17">
      <c r="A170" s="38">
        <f ca="1">INDIRECT("'Planning'!A180")</f>
        <v>0</v>
      </c>
      <c r="B170" s="38">
        <f ca="1">INDIRECT("'Planning'!B180")</f>
        <v>0</v>
      </c>
      <c r="C170" s="38">
        <f ca="1">INDIRECT("'Planning'!C180")</f>
        <v>0</v>
      </c>
      <c r="D170" s="38">
        <f ca="1">INDIRECT("'Planning'!NJ180")</f>
        <v>0</v>
      </c>
      <c r="E170" s="38">
        <f ca="1">INDIRECT("'Planning'!NK180")</f>
        <v>0</v>
      </c>
      <c r="F170" s="38">
        <f ca="1">INDIRECT("'Planning'!NL180")</f>
        <v>0</v>
      </c>
      <c r="G170" s="38">
        <f ca="1">INDIRECT("'Planning'!NM180")</f>
        <v>0</v>
      </c>
      <c r="H170" s="38">
        <f ca="1">INDIRECT("'Planning'!NN180")</f>
        <v>0</v>
      </c>
      <c r="I170" s="38">
        <f ca="1">INDIRECT("'Planning'!NO180")</f>
        <v>0</v>
      </c>
      <c r="J170" s="38">
        <f ca="1">INDIRECT("'Planning'!NP180")</f>
        <v>0</v>
      </c>
      <c r="K170" s="38">
        <f ca="1">INDIRECT("'Planning'!NQ180")</f>
        <v>0</v>
      </c>
      <c r="L170" s="38">
        <f ca="1">INDIRECT("'Planning'!NR180")</f>
        <v>0</v>
      </c>
      <c r="M170" s="38">
        <f ca="1">INDIRECT("'Planning'!NS180")</f>
        <v>0</v>
      </c>
      <c r="N170" s="38">
        <f ca="1">INDIRECT("'Planning'!NT180")</f>
        <v>0</v>
      </c>
      <c r="P170" s="51">
        <v>45</v>
      </c>
      <c r="Q170" s="51">
        <f t="shared" ca="1" si="4"/>
        <v>45</v>
      </c>
    </row>
  </sheetData>
  <sheetProtection selectLockedCells="1"/>
  <autoFilter ref="A3:B119"/>
  <mergeCells count="1">
    <mergeCell ref="D2:N2"/>
  </mergeCells>
  <conditionalFormatting sqref="Q4:Q170">
    <cfRule type="cellIs" dxfId="25" priority="4" operator="between">
      <formula>1</formula>
      <formula>5</formula>
    </cfRule>
    <cfRule type="cellIs" dxfId="24" priority="5" operator="between">
      <formula>6</formula>
      <formula>44</formula>
    </cfRule>
    <cfRule type="cellIs" dxfId="23" priority="7" operator="lessThanOrEqual">
      <formula>0</formula>
    </cfRule>
  </conditionalFormatting>
  <conditionalFormatting sqref="A4:N170">
    <cfRule type="cellIs" dxfId="22" priority="1" operator="equal">
      <formula>0</formula>
    </cfRule>
  </conditionalFormatting>
  <printOptions horizontalCentered="1"/>
  <pageMargins left="0.11811023622047245" right="0" top="0.15748031496062992" bottom="0" header="0.31496062992125984" footer="0.31496062992125984"/>
  <pageSetup paperSize="9" scale="68" orientation="landscape" horizontalDpi="0" verticalDpi="0" r:id="rId1"/>
  <rowBreaks count="1" manualBreakCount="1">
    <brk id="132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3:F19"/>
  <sheetViews>
    <sheetView workbookViewId="0">
      <selection activeCell="D7" sqref="D7:F7"/>
    </sheetView>
  </sheetViews>
  <sheetFormatPr baseColWidth="10" defaultRowHeight="15"/>
  <cols>
    <col min="1" max="16384" width="11.42578125" style="1"/>
  </cols>
  <sheetData>
    <row r="3" spans="1:6" ht="15.75" thickBot="1"/>
    <row r="4" spans="1:6" s="2" customFormat="1" ht="15.75" thickBot="1">
      <c r="A4" s="78" t="s">
        <v>0</v>
      </c>
      <c r="B4" s="79"/>
      <c r="C4" s="80"/>
      <c r="D4" s="87" t="s">
        <v>1</v>
      </c>
      <c r="E4" s="88"/>
      <c r="F4" s="89"/>
    </row>
    <row r="5" spans="1:6" s="2" customFormat="1">
      <c r="A5" s="81"/>
      <c r="B5" s="82"/>
      <c r="C5" s="83"/>
      <c r="D5" s="90">
        <f>Planning!A1</f>
        <v>2017</v>
      </c>
      <c r="E5" s="91"/>
      <c r="F5" s="92"/>
    </row>
    <row r="6" spans="1:6" s="2" customFormat="1" ht="15.75" thickBot="1">
      <c r="A6" s="84"/>
      <c r="B6" s="85"/>
      <c r="C6" s="86"/>
      <c r="D6" s="93"/>
      <c r="E6" s="94"/>
      <c r="F6" s="95"/>
    </row>
    <row r="7" spans="1:6">
      <c r="A7" s="96" t="s">
        <v>2</v>
      </c>
      <c r="B7" s="97"/>
      <c r="C7" s="98"/>
      <c r="D7" s="99">
        <f>DATE(D5,1,1)</f>
        <v>42736</v>
      </c>
      <c r="E7" s="100"/>
      <c r="F7" s="101"/>
    </row>
    <row r="8" spans="1:6">
      <c r="A8" s="66" t="s">
        <v>3</v>
      </c>
      <c r="B8" s="67"/>
      <c r="C8" s="68"/>
      <c r="D8" s="69">
        <f>ROUND(DATE(D5,4,MOD(234-11*MOD(D5,19),30))/7,0)*7-6</f>
        <v>42841</v>
      </c>
      <c r="E8" s="70"/>
      <c r="F8" s="71"/>
    </row>
    <row r="9" spans="1:6">
      <c r="A9" s="66" t="s">
        <v>4</v>
      </c>
      <c r="B9" s="67"/>
      <c r="C9" s="68"/>
      <c r="D9" s="69">
        <f>D8+1</f>
        <v>42842</v>
      </c>
      <c r="E9" s="70"/>
      <c r="F9" s="71"/>
    </row>
    <row r="10" spans="1:6">
      <c r="A10" s="66" t="s">
        <v>5</v>
      </c>
      <c r="B10" s="67"/>
      <c r="C10" s="68"/>
      <c r="D10" s="69">
        <f>DATE(D5,5,1)</f>
        <v>42856</v>
      </c>
      <c r="E10" s="70"/>
      <c r="F10" s="71"/>
    </row>
    <row r="11" spans="1:6">
      <c r="A11" s="66" t="s">
        <v>6</v>
      </c>
      <c r="B11" s="67"/>
      <c r="C11" s="68"/>
      <c r="D11" s="69">
        <f>DATE(D5,5,8)</f>
        <v>42863</v>
      </c>
      <c r="E11" s="70"/>
      <c r="F11" s="71"/>
    </row>
    <row r="12" spans="1:6">
      <c r="A12" s="66" t="s">
        <v>7</v>
      </c>
      <c r="B12" s="67"/>
      <c r="C12" s="68"/>
      <c r="D12" s="69">
        <f>D8+39</f>
        <v>42880</v>
      </c>
      <c r="E12" s="70"/>
      <c r="F12" s="71"/>
    </row>
    <row r="13" spans="1:6">
      <c r="A13" s="66" t="s">
        <v>8</v>
      </c>
      <c r="B13" s="67"/>
      <c r="C13" s="68"/>
      <c r="D13" s="69">
        <f>D8+49</f>
        <v>42890</v>
      </c>
      <c r="E13" s="70"/>
      <c r="F13" s="71"/>
    </row>
    <row r="14" spans="1:6">
      <c r="A14" s="66" t="s">
        <v>9</v>
      </c>
      <c r="B14" s="67"/>
      <c r="C14" s="68"/>
      <c r="D14" s="69">
        <f>D13+1</f>
        <v>42891</v>
      </c>
      <c r="E14" s="70"/>
      <c r="F14" s="71"/>
    </row>
    <row r="15" spans="1:6">
      <c r="A15" s="66" t="s">
        <v>10</v>
      </c>
      <c r="B15" s="67"/>
      <c r="C15" s="68"/>
      <c r="D15" s="69">
        <f>DATE(D5,7,14)</f>
        <v>42930</v>
      </c>
      <c r="E15" s="70"/>
      <c r="F15" s="71"/>
    </row>
    <row r="16" spans="1:6">
      <c r="A16" s="66" t="s">
        <v>11</v>
      </c>
      <c r="B16" s="67"/>
      <c r="C16" s="68"/>
      <c r="D16" s="69">
        <f>DATE(D5,8,15)</f>
        <v>42962</v>
      </c>
      <c r="E16" s="70"/>
      <c r="F16" s="71"/>
    </row>
    <row r="17" spans="1:6">
      <c r="A17" s="66" t="s">
        <v>12</v>
      </c>
      <c r="B17" s="67"/>
      <c r="C17" s="68"/>
      <c r="D17" s="69">
        <f>DATE(D5,11,1)</f>
        <v>43040</v>
      </c>
      <c r="E17" s="70"/>
      <c r="F17" s="71"/>
    </row>
    <row r="18" spans="1:6">
      <c r="A18" s="66" t="s">
        <v>13</v>
      </c>
      <c r="B18" s="67"/>
      <c r="C18" s="68"/>
      <c r="D18" s="69">
        <f>DATE(D5,11,11)</f>
        <v>43050</v>
      </c>
      <c r="E18" s="70"/>
      <c r="F18" s="71"/>
    </row>
    <row r="19" spans="1:6" ht="15.75" thickBot="1">
      <c r="A19" s="72" t="s">
        <v>14</v>
      </c>
      <c r="B19" s="73"/>
      <c r="C19" s="74"/>
      <c r="D19" s="75">
        <f>DATE(D5,12,25)</f>
        <v>43094</v>
      </c>
      <c r="E19" s="76"/>
      <c r="F19" s="77"/>
    </row>
  </sheetData>
  <sheetProtection selectLockedCells="1"/>
  <mergeCells count="29">
    <mergeCell ref="A8:C8"/>
    <mergeCell ref="D8:F8"/>
    <mergeCell ref="A4:C6"/>
    <mergeCell ref="D4:F4"/>
    <mergeCell ref="D5:F6"/>
    <mergeCell ref="A7:C7"/>
    <mergeCell ref="D7:F7"/>
    <mergeCell ref="A9:C9"/>
    <mergeCell ref="D9:F9"/>
    <mergeCell ref="A10:C10"/>
    <mergeCell ref="D10:F10"/>
    <mergeCell ref="A11:C11"/>
    <mergeCell ref="D11:F11"/>
    <mergeCell ref="A12:C12"/>
    <mergeCell ref="D12:F12"/>
    <mergeCell ref="A13:C13"/>
    <mergeCell ref="D13:F13"/>
    <mergeCell ref="A14:C14"/>
    <mergeCell ref="D14:F14"/>
    <mergeCell ref="A18:C18"/>
    <mergeCell ref="D18:F18"/>
    <mergeCell ref="A19:C19"/>
    <mergeCell ref="D19:F19"/>
    <mergeCell ref="A15:C15"/>
    <mergeCell ref="D15:F15"/>
    <mergeCell ref="A16:C16"/>
    <mergeCell ref="D16:F16"/>
    <mergeCell ref="A17:C17"/>
    <mergeCell ref="D17:F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Planning</vt:lpstr>
      <vt:lpstr>Tableau récapitulatif</vt:lpstr>
      <vt:lpstr>Jours feriés</vt:lpstr>
      <vt:lpstr>Planning!Impression_des_titres</vt:lpstr>
      <vt:lpstr>'Tableau récapitulatif'!Impression_des_titres</vt:lpstr>
      <vt:lpstr>Joursferies</vt:lpstr>
      <vt:lpstr>Refannee</vt:lpstr>
      <vt:lpstr>Planning!Zone_d_impression</vt:lpstr>
      <vt:lpstr>'Tableau récapitulatif'!Zone_d_impression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cp:lastPrinted>2016-12-05T06:27:21Z</cp:lastPrinted>
  <dcterms:created xsi:type="dcterms:W3CDTF">2016-11-12T21:04:41Z</dcterms:created>
  <dcterms:modified xsi:type="dcterms:W3CDTF">2016-12-29T17:31:51Z</dcterms:modified>
</cp:coreProperties>
</file>