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dhond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9" i="1"/>
  <c r="F10" i="1" s="1"/>
  <c r="F11" i="1" s="1"/>
  <c r="G10" i="1" l="1"/>
  <c r="G11" i="1"/>
  <c r="G9" i="1"/>
  <c r="F14" i="1" l="1"/>
  <c r="G13" i="1"/>
  <c r="F15" i="1" l="1"/>
  <c r="G14" i="1"/>
  <c r="G15" i="1" l="1"/>
  <c r="F16" i="1"/>
  <c r="F17" i="1" l="1"/>
  <c r="G16" i="1"/>
  <c r="F18" i="1" l="1"/>
  <c r="G17" i="1"/>
  <c r="F19" i="1" l="1"/>
  <c r="G18" i="1"/>
  <c r="G19" i="1" l="1"/>
</calcChain>
</file>

<file path=xl/sharedStrings.xml><?xml version="1.0" encoding="utf-8"?>
<sst xmlns="http://schemas.openxmlformats.org/spreadsheetml/2006/main" count="30" uniqueCount="23">
  <si>
    <t>Periodicité</t>
  </si>
  <si>
    <t>Poste 0 : Commande machine</t>
  </si>
  <si>
    <t>Contrôle visuel du bon état des commandes machines</t>
  </si>
  <si>
    <t>Contrôle du bon fonctionnement des commandes</t>
  </si>
  <si>
    <t>Contrôle du bon fonctionnement de l'ensemble des capteurs de la machine</t>
  </si>
  <si>
    <t>Poste 1 : Approvisionnement machine</t>
  </si>
  <si>
    <t>Contrôle du bon serrage des portes rouleaux</t>
  </si>
  <si>
    <t>Graissage des roulements des portes rouleaux</t>
  </si>
  <si>
    <t>Nettoyage des poulies barettes nasale</t>
  </si>
  <si>
    <t>Nettoyage des capteurs fin de matière</t>
  </si>
  <si>
    <t>Contrôle du bon serrage des butées</t>
  </si>
  <si>
    <t>Contrôle de la fixation des guides matières</t>
  </si>
  <si>
    <t>Mode opératoire</t>
  </si>
  <si>
    <t>Compteur</t>
  </si>
  <si>
    <t>Nettoyage de la protection rouleaux de rabats</t>
  </si>
  <si>
    <t>Dernière opération</t>
  </si>
  <si>
    <t>Résultats</t>
  </si>
  <si>
    <t>Prochaine période</t>
  </si>
  <si>
    <t>Date dernière opération</t>
  </si>
  <si>
    <t>Durée</t>
  </si>
  <si>
    <t>5 min</t>
  </si>
  <si>
    <t>15 min</t>
  </si>
  <si>
    <t>10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</si>
</sst>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7" borderId="0" applyNumberFormat="0" applyBorder="0" applyAlignment="0" applyProtection="0"/>
  </cellStyleXfs>
  <cellXfs count="19">
    <xf numFmtId="0" fontId="0" fillId="0" borderId="0" xfId="0"/>
    <xf numFmtId="0" fontId="5" fillId="2" borderId="0" xfId="3" applyFont="1" applyFill="1" applyAlignment="1">
      <alignment horizontal="center"/>
    </xf>
    <xf numFmtId="0" fontId="5" fillId="2" borderId="0" xfId="4" applyFont="1" applyFill="1" applyAlignment="1">
      <alignment horizontal="center"/>
    </xf>
    <xf numFmtId="0" fontId="6" fillId="4" borderId="0" xfId="2" applyFont="1" applyAlignment="1">
      <alignment horizontal="center"/>
    </xf>
    <xf numFmtId="0" fontId="6" fillId="7" borderId="0" xfId="5" applyFont="1" applyAlignment="1">
      <alignment horizontal="center"/>
    </xf>
    <xf numFmtId="0" fontId="6" fillId="3" borderId="0" xfId="1" applyFont="1" applyAlignment="1">
      <alignment horizontal="center"/>
    </xf>
    <xf numFmtId="0" fontId="5" fillId="2" borderId="0" xfId="0" applyFont="1" applyFill="1" applyAlignment="1">
      <alignment horizontal="center"/>
    </xf>
    <xf numFmtId="49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0" xfId="0" applyNumberFormat="1" applyFont="1"/>
    <xf numFmtId="0" fontId="9" fillId="0" borderId="0" xfId="0" applyFont="1" applyAlignment="1">
      <alignment horizontal="center"/>
    </xf>
    <xf numFmtId="0" fontId="6" fillId="2" borderId="0" xfId="0" applyFont="1" applyFill="1"/>
    <xf numFmtId="49" fontId="6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0" borderId="0" xfId="0" applyFont="1" applyAlignment="1">
      <alignment horizontal="center"/>
    </xf>
  </cellXfs>
  <cellStyles count="6">
    <cellStyle name="40 % - Accent2" xfId="5" builtinId="35"/>
    <cellStyle name="Accent1" xfId="3" builtinId="29"/>
    <cellStyle name="Accent2" xfId="4" builtinId="33"/>
    <cellStyle name="Neutre" xfId="2" builtinId="28"/>
    <cellStyle name="Normal" xfId="0" builtinId="0"/>
    <cellStyle name="Satisfaisant" xfId="1" builtinId="26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19"/>
  <sheetViews>
    <sheetView tabSelected="1" zoomScale="70" zoomScaleNormal="70" workbookViewId="0">
      <selection activeCell="F9" sqref="F9"/>
    </sheetView>
  </sheetViews>
  <sheetFormatPr baseColWidth="10" defaultRowHeight="15" x14ac:dyDescent="0.25"/>
  <cols>
    <col min="2" max="2" width="104.85546875" customWidth="1"/>
    <col min="3" max="3" width="37" customWidth="1"/>
    <col min="4" max="4" width="23.85546875" customWidth="1"/>
    <col min="5" max="5" width="37.42578125" customWidth="1"/>
    <col min="6" max="6" width="30.140625" customWidth="1"/>
    <col min="7" max="7" width="29.140625" customWidth="1"/>
    <col min="8" max="8" width="35.85546875" customWidth="1"/>
    <col min="9" max="9" width="44.7109375" customWidth="1"/>
    <col min="10" max="10" width="22" customWidth="1"/>
  </cols>
  <sheetData>
    <row r="4" spans="2:10" ht="26.25" x14ac:dyDescent="0.4">
      <c r="D4" s="18"/>
      <c r="E4" s="18"/>
      <c r="F4" s="18"/>
      <c r="G4" s="18"/>
    </row>
    <row r="7" spans="2:10" ht="23.25" x14ac:dyDescent="0.35">
      <c r="B7" s="1"/>
      <c r="C7" s="6" t="s">
        <v>12</v>
      </c>
      <c r="D7" s="6" t="s">
        <v>0</v>
      </c>
      <c r="E7" s="6" t="s">
        <v>17</v>
      </c>
      <c r="F7" s="6" t="s">
        <v>13</v>
      </c>
      <c r="G7" s="16" t="s">
        <v>16</v>
      </c>
      <c r="H7" s="16" t="s">
        <v>15</v>
      </c>
      <c r="I7" s="16" t="s">
        <v>18</v>
      </c>
      <c r="J7" s="16" t="s">
        <v>19</v>
      </c>
    </row>
    <row r="8" spans="2:10" ht="23.25" x14ac:dyDescent="0.35">
      <c r="B8" s="2" t="s">
        <v>1</v>
      </c>
      <c r="C8" s="15"/>
      <c r="D8" s="14"/>
      <c r="E8" s="14"/>
      <c r="F8" s="13">
        <v>900</v>
      </c>
      <c r="G8" s="17"/>
      <c r="H8" s="17"/>
      <c r="I8" s="17"/>
      <c r="J8" s="17"/>
    </row>
    <row r="9" spans="2:10" ht="21" x14ac:dyDescent="0.35">
      <c r="B9" s="3" t="s">
        <v>2</v>
      </c>
      <c r="C9" s="7"/>
      <c r="D9" s="9">
        <v>800</v>
      </c>
      <c r="E9" s="9">
        <v>1700</v>
      </c>
      <c r="F9" s="9">
        <f>F8</f>
        <v>900</v>
      </c>
      <c r="G9" s="11" t="str">
        <f>IF(E9&gt;=F9,"OK","URGENT")</f>
        <v>OK</v>
      </c>
      <c r="H9" s="10">
        <v>900</v>
      </c>
      <c r="I9" s="12"/>
      <c r="J9" s="10" t="s">
        <v>20</v>
      </c>
    </row>
    <row r="10" spans="2:10" ht="21" x14ac:dyDescent="0.35">
      <c r="B10" s="3" t="s">
        <v>3</v>
      </c>
      <c r="C10" s="7"/>
      <c r="D10" s="9">
        <v>800</v>
      </c>
      <c r="E10" s="9">
        <v>800</v>
      </c>
      <c r="F10" s="9">
        <f t="shared" ref="F10:F73" si="0">F9</f>
        <v>900</v>
      </c>
      <c r="G10" s="11" t="str">
        <f t="shared" ref="G10:G73" si="1">IF(E10&gt;=F10,"OK","URGENT")</f>
        <v>URGENT</v>
      </c>
      <c r="H10" s="10">
        <v>0</v>
      </c>
      <c r="I10" s="8"/>
      <c r="J10" s="10" t="s">
        <v>20</v>
      </c>
    </row>
    <row r="11" spans="2:10" ht="21" x14ac:dyDescent="0.35">
      <c r="B11" s="3" t="s">
        <v>4</v>
      </c>
      <c r="C11" s="7"/>
      <c r="D11" s="9">
        <v>800</v>
      </c>
      <c r="E11" s="9">
        <v>800</v>
      </c>
      <c r="F11" s="9">
        <f t="shared" si="0"/>
        <v>900</v>
      </c>
      <c r="G11" s="11" t="str">
        <f t="shared" si="1"/>
        <v>URGENT</v>
      </c>
      <c r="H11" s="10">
        <v>0</v>
      </c>
      <c r="I11" s="8"/>
      <c r="J11" s="10" t="s">
        <v>20</v>
      </c>
    </row>
    <row r="12" spans="2:10" ht="23.25" x14ac:dyDescent="0.35">
      <c r="B12" s="2" t="s">
        <v>5</v>
      </c>
      <c r="C12" s="7"/>
      <c r="D12" s="8"/>
      <c r="E12" s="8"/>
      <c r="F12" s="9"/>
      <c r="G12" s="11"/>
      <c r="H12" s="10"/>
      <c r="I12" s="8"/>
      <c r="J12" s="10"/>
    </row>
    <row r="13" spans="2:10" ht="21" x14ac:dyDescent="0.35">
      <c r="B13" s="3" t="s">
        <v>6</v>
      </c>
      <c r="C13" s="7"/>
      <c r="D13" s="9">
        <v>1000</v>
      </c>
      <c r="E13" s="9">
        <v>1000</v>
      </c>
      <c r="F13" s="9">
        <f>F8</f>
        <v>900</v>
      </c>
      <c r="G13" s="11" t="str">
        <f t="shared" si="1"/>
        <v>OK</v>
      </c>
      <c r="H13" s="10">
        <v>0</v>
      </c>
      <c r="I13" s="8"/>
      <c r="J13" s="10" t="s">
        <v>20</v>
      </c>
    </row>
    <row r="14" spans="2:10" ht="21" x14ac:dyDescent="0.35">
      <c r="B14" s="4" t="s">
        <v>7</v>
      </c>
      <c r="C14" s="7"/>
      <c r="D14" s="9">
        <v>1000</v>
      </c>
      <c r="E14" s="9">
        <v>1000</v>
      </c>
      <c r="F14" s="9">
        <f t="shared" si="0"/>
        <v>900</v>
      </c>
      <c r="G14" s="11" t="str">
        <f t="shared" si="1"/>
        <v>OK</v>
      </c>
      <c r="H14" s="10">
        <v>0</v>
      </c>
      <c r="I14" s="8"/>
      <c r="J14" s="10" t="s">
        <v>21</v>
      </c>
    </row>
    <row r="15" spans="2:10" ht="21" x14ac:dyDescent="0.35">
      <c r="B15" s="5" t="s">
        <v>8</v>
      </c>
      <c r="C15" s="7"/>
      <c r="D15" s="9">
        <v>1000</v>
      </c>
      <c r="E15" s="9">
        <v>1000</v>
      </c>
      <c r="F15" s="9">
        <f t="shared" si="0"/>
        <v>900</v>
      </c>
      <c r="G15" s="11" t="str">
        <f t="shared" si="1"/>
        <v>OK</v>
      </c>
      <c r="H15" s="10">
        <v>0</v>
      </c>
      <c r="I15" s="8"/>
      <c r="J15" s="10" t="s">
        <v>22</v>
      </c>
    </row>
    <row r="16" spans="2:10" ht="21" x14ac:dyDescent="0.35">
      <c r="B16" s="5" t="s">
        <v>9</v>
      </c>
      <c r="C16" s="7"/>
      <c r="D16" s="9">
        <v>1000</v>
      </c>
      <c r="E16" s="9">
        <v>1000</v>
      </c>
      <c r="F16" s="9">
        <f t="shared" si="0"/>
        <v>900</v>
      </c>
      <c r="G16" s="11" t="str">
        <f t="shared" si="1"/>
        <v>OK</v>
      </c>
      <c r="H16" s="10">
        <v>0</v>
      </c>
      <c r="I16" s="8"/>
      <c r="J16" s="10" t="s">
        <v>20</v>
      </c>
    </row>
    <row r="17" spans="2:10" ht="21" x14ac:dyDescent="0.35">
      <c r="B17" s="3" t="s">
        <v>10</v>
      </c>
      <c r="C17" s="7"/>
      <c r="D17" s="9">
        <v>1000</v>
      </c>
      <c r="E17" s="9">
        <v>1000</v>
      </c>
      <c r="F17" s="9">
        <f t="shared" si="0"/>
        <v>900</v>
      </c>
      <c r="G17" s="11" t="str">
        <f t="shared" si="1"/>
        <v>OK</v>
      </c>
      <c r="H17" s="10">
        <v>0</v>
      </c>
      <c r="I17" s="8"/>
      <c r="J17" s="10" t="s">
        <v>20</v>
      </c>
    </row>
    <row r="18" spans="2:10" ht="21" x14ac:dyDescent="0.35">
      <c r="B18" s="3" t="s">
        <v>11</v>
      </c>
      <c r="C18" s="7"/>
      <c r="D18" s="9">
        <v>1000</v>
      </c>
      <c r="E18" s="9">
        <v>1000</v>
      </c>
      <c r="F18" s="9">
        <f t="shared" si="0"/>
        <v>900</v>
      </c>
      <c r="G18" s="11" t="str">
        <f t="shared" si="1"/>
        <v>OK</v>
      </c>
      <c r="H18" s="10">
        <v>0</v>
      </c>
      <c r="I18" s="8"/>
      <c r="J18" s="10" t="s">
        <v>20</v>
      </c>
    </row>
    <row r="19" spans="2:10" ht="21" x14ac:dyDescent="0.35">
      <c r="B19" s="5" t="s">
        <v>14</v>
      </c>
      <c r="C19" s="7"/>
      <c r="D19" s="9">
        <v>1000</v>
      </c>
      <c r="E19" s="9">
        <v>1000</v>
      </c>
      <c r="F19" s="9">
        <f t="shared" si="0"/>
        <v>900</v>
      </c>
      <c r="G19" s="11" t="str">
        <f t="shared" si="1"/>
        <v>OK</v>
      </c>
      <c r="H19" s="10">
        <v>0</v>
      </c>
      <c r="I19" s="8"/>
      <c r="J19" s="10" t="s">
        <v>20</v>
      </c>
    </row>
  </sheetData>
  <mergeCells count="1">
    <mergeCell ref="D4:G4"/>
  </mergeCells>
  <conditionalFormatting sqref="G9:G97">
    <cfRule type="containsText" dxfId="1" priority="1" operator="containsText" text="URGENT">
      <formula>NOT(ISERROR(SEARCH("URGENT",G9)))</formula>
    </cfRule>
    <cfRule type="containsText" dxfId="0" priority="2" operator="containsText" text="OK">
      <formula>NOT(ISERROR(SEARCH("OK",G9)))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Aurélien DHONDT</cp:lastModifiedBy>
  <dcterms:created xsi:type="dcterms:W3CDTF">2016-11-17T06:39:24Z</dcterms:created>
  <dcterms:modified xsi:type="dcterms:W3CDTF">2016-11-21T11:07:01Z</dcterms:modified>
</cp:coreProperties>
</file>