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5312" windowHeight="12552" activeTab="5"/>
  </bookViews>
  <sheets>
    <sheet name="basedivers" sheetId="4" r:id="rId1"/>
    <sheet name="Feuil2" sheetId="18" r:id="rId2"/>
    <sheet name="classementpilote" sheetId="16" r:id="rId3"/>
    <sheet name="saisiepilote" sheetId="1" r:id="rId4"/>
    <sheet name="olon pil" sheetId="7" r:id="rId5"/>
    <sheet name="lohe pil" sheetId="8" r:id="rId6"/>
  </sheets>
  <definedNames>
    <definedName name="_xlnm._FilterDatabase" localSheetId="0" hidden="1">basedivers!$B$2:$E$7</definedName>
    <definedName name="_xlnm._FilterDatabase" localSheetId="2" hidden="1">classementpilote!$A$1:$AB$2700</definedName>
    <definedName name="_xlnm._FilterDatabase" localSheetId="5" hidden="1">'lohe pil'!$A$1:$Z$2707</definedName>
    <definedName name="_xlnm._FilterDatabase" localSheetId="4" hidden="1">'olon pil'!$A$1:$Z$2707</definedName>
    <definedName name="_xlnm._FilterDatabase" localSheetId="3" hidden="1">saisiepilote!$A$1:$AB$2696</definedName>
  </definedNames>
  <calcPr calcId="145621"/>
</workbook>
</file>

<file path=xl/calcChain.xml><?xml version="1.0" encoding="utf-8"?>
<calcChain xmlns="http://schemas.openxmlformats.org/spreadsheetml/2006/main">
  <c r="AA501" i="7" l="1"/>
  <c r="AA500" i="7"/>
  <c r="AA499" i="7"/>
  <c r="AA498" i="7"/>
  <c r="AA497" i="7"/>
  <c r="AA496" i="7"/>
  <c r="AA495" i="7"/>
  <c r="AA494" i="7"/>
  <c r="AA493" i="7"/>
  <c r="AA492" i="7"/>
  <c r="AA491" i="7"/>
  <c r="AA490" i="7"/>
  <c r="AA489" i="7"/>
  <c r="AA488" i="7"/>
  <c r="AA487" i="7"/>
  <c r="AA486" i="7"/>
  <c r="AA485" i="7"/>
  <c r="AA484" i="7"/>
  <c r="AA483" i="7"/>
  <c r="AA482" i="7"/>
  <c r="AA481" i="7"/>
  <c r="AA480" i="7"/>
  <c r="AA479" i="7"/>
  <c r="AA478" i="7"/>
  <c r="AA477" i="7"/>
  <c r="AA476" i="7"/>
  <c r="AA475" i="7"/>
  <c r="AA474" i="7"/>
  <c r="AA473" i="7"/>
  <c r="AA472" i="7"/>
  <c r="AA471" i="7"/>
  <c r="AA470" i="7"/>
  <c r="AA469" i="7"/>
  <c r="AA468" i="7"/>
  <c r="AA467" i="7"/>
  <c r="AA466" i="7"/>
  <c r="AA465" i="7"/>
  <c r="AA464" i="7"/>
  <c r="AA463" i="7"/>
  <c r="AA462" i="7"/>
  <c r="AA461" i="7"/>
  <c r="AA460" i="7"/>
  <c r="AA459" i="7"/>
  <c r="AA458" i="7"/>
  <c r="AA457" i="7"/>
  <c r="AA456" i="7"/>
  <c r="AA455" i="7"/>
  <c r="AA454" i="7"/>
  <c r="AA453" i="7"/>
  <c r="AA452" i="7"/>
  <c r="AA451" i="7"/>
  <c r="AA450" i="7"/>
  <c r="AA449" i="7"/>
  <c r="AA448" i="7"/>
  <c r="AA447" i="7"/>
  <c r="AA446" i="7"/>
  <c r="AA445" i="7"/>
  <c r="AA444" i="7"/>
  <c r="AA443" i="7"/>
  <c r="AA442" i="7"/>
  <c r="AA441" i="7"/>
  <c r="AA440" i="7"/>
  <c r="AA439" i="7"/>
  <c r="AA438" i="7"/>
  <c r="AA437" i="7"/>
  <c r="AA436" i="7"/>
  <c r="AA435" i="7"/>
  <c r="AA434" i="7"/>
  <c r="AA433" i="7"/>
  <c r="AA432" i="7"/>
  <c r="AA431" i="7"/>
  <c r="AA430" i="7"/>
  <c r="AA429" i="7"/>
  <c r="AA428" i="7"/>
  <c r="AA427" i="7"/>
  <c r="AA426" i="7"/>
  <c r="AA425" i="7"/>
  <c r="AA424" i="7"/>
  <c r="AA423" i="7"/>
  <c r="AA422" i="7"/>
  <c r="AA421" i="7"/>
  <c r="AA420" i="7"/>
  <c r="AA419" i="7"/>
  <c r="AA418" i="7"/>
  <c r="AA417" i="7"/>
  <c r="AA416" i="7"/>
  <c r="AA415" i="7"/>
  <c r="AA414" i="7"/>
  <c r="AA413" i="7"/>
  <c r="AA412" i="7"/>
  <c r="AA411" i="7"/>
  <c r="AA410" i="7"/>
  <c r="AA409" i="7"/>
  <c r="AA408" i="7"/>
  <c r="AA407" i="7"/>
  <c r="AA406" i="7"/>
  <c r="AA405" i="7"/>
  <c r="AA404" i="7"/>
  <c r="AA403" i="7"/>
  <c r="AA402" i="7"/>
  <c r="AA401" i="7"/>
  <c r="AA400" i="7"/>
  <c r="AA399" i="7"/>
  <c r="AA398" i="7"/>
  <c r="AA397" i="7"/>
  <c r="AA396" i="7"/>
  <c r="AA395" i="7"/>
  <c r="AA394" i="7"/>
  <c r="AA393" i="7"/>
  <c r="AA392" i="7"/>
  <c r="AA391" i="7"/>
  <c r="AA390" i="7"/>
  <c r="AA389" i="7"/>
  <c r="AA388" i="7"/>
  <c r="AA387" i="7"/>
  <c r="AA386" i="7"/>
  <c r="AA385" i="7"/>
  <c r="AA384" i="7"/>
  <c r="AA383" i="7"/>
  <c r="AA382" i="7"/>
  <c r="AA381" i="7"/>
  <c r="AA380" i="7"/>
  <c r="AA379" i="7"/>
  <c r="AA378" i="7"/>
  <c r="AA377" i="7"/>
  <c r="AA376" i="7"/>
  <c r="AA375" i="7"/>
  <c r="AA374" i="7"/>
  <c r="AA373" i="7"/>
  <c r="AA372" i="7"/>
  <c r="AA371" i="7"/>
  <c r="AA370" i="7"/>
  <c r="AA369" i="7"/>
  <c r="AA368" i="7"/>
  <c r="AA367" i="7"/>
  <c r="AA366" i="7"/>
  <c r="AA365" i="7"/>
  <c r="AA364" i="7"/>
  <c r="AA363" i="7"/>
  <c r="AA362" i="7"/>
  <c r="AA361" i="7"/>
  <c r="AA360" i="7"/>
  <c r="AA359" i="7"/>
  <c r="AA358" i="7"/>
  <c r="AA357" i="7"/>
  <c r="AA356" i="7"/>
  <c r="AA355" i="7"/>
  <c r="AA354" i="7"/>
  <c r="AA353" i="7"/>
  <c r="AA352" i="7"/>
  <c r="AA351" i="7"/>
  <c r="AA350" i="7"/>
  <c r="AA349" i="7"/>
  <c r="AA348" i="7"/>
  <c r="AA347" i="7"/>
  <c r="AA346" i="7"/>
  <c r="AA345" i="7"/>
  <c r="AA344" i="7"/>
  <c r="AA343" i="7"/>
  <c r="AA342" i="7"/>
  <c r="AA341" i="7"/>
  <c r="AA340" i="7"/>
  <c r="AA339" i="7"/>
  <c r="AA338" i="7"/>
  <c r="AA337" i="7"/>
  <c r="AA336" i="7"/>
  <c r="AA335" i="7"/>
  <c r="AA334" i="7"/>
  <c r="AA333" i="7"/>
  <c r="AA332" i="7"/>
  <c r="AA331" i="7"/>
  <c r="AA330" i="7"/>
  <c r="AA329" i="7"/>
  <c r="AA328" i="7"/>
  <c r="AA327" i="7"/>
  <c r="AA326" i="7"/>
  <c r="AA325" i="7"/>
  <c r="AA324" i="7"/>
  <c r="AA323" i="7"/>
  <c r="AA322" i="7"/>
  <c r="AA321" i="7"/>
  <c r="AA320" i="7"/>
  <c r="AA319" i="7"/>
  <c r="AA318" i="7"/>
  <c r="AA317" i="7"/>
  <c r="AA316" i="7"/>
  <c r="AA315" i="7"/>
  <c r="AA314" i="7"/>
  <c r="AA313" i="7"/>
  <c r="AA312" i="7"/>
  <c r="AA311" i="7"/>
  <c r="AA310" i="7"/>
  <c r="AA309" i="7"/>
  <c r="AA308" i="7"/>
  <c r="AA307" i="7"/>
  <c r="AA306" i="7"/>
  <c r="AA305" i="7"/>
  <c r="AA304" i="7"/>
  <c r="AA303" i="7"/>
  <c r="AA302" i="7"/>
  <c r="AA301" i="7"/>
  <c r="AA300" i="7"/>
  <c r="AA299" i="7"/>
  <c r="AA298" i="7"/>
  <c r="AA297" i="7"/>
  <c r="AA296" i="7"/>
  <c r="AA295" i="7"/>
  <c r="AA294" i="7"/>
  <c r="AA293" i="7"/>
  <c r="AA292" i="7"/>
  <c r="AA291" i="7"/>
  <c r="AA290" i="7"/>
  <c r="AA289" i="7"/>
  <c r="AA288" i="7"/>
  <c r="AA287" i="7"/>
  <c r="AA286" i="7"/>
  <c r="AA285" i="7"/>
  <c r="AA284" i="7"/>
  <c r="AA283" i="7"/>
  <c r="AA282" i="7"/>
  <c r="AA281" i="7"/>
  <c r="AA280" i="7"/>
  <c r="AA279" i="7"/>
  <c r="AA278" i="7"/>
  <c r="AA277" i="7"/>
  <c r="AA276" i="7"/>
  <c r="AA275" i="7"/>
  <c r="AA274" i="7"/>
  <c r="AA273" i="7"/>
  <c r="AA272" i="7"/>
  <c r="AA271" i="7"/>
  <c r="AA270" i="7"/>
  <c r="AA269" i="7"/>
  <c r="AA268" i="7"/>
  <c r="AA267" i="7"/>
  <c r="AA266" i="7"/>
  <c r="AA265" i="7"/>
  <c r="AA264" i="7"/>
  <c r="AA263" i="7"/>
  <c r="AA262" i="7"/>
  <c r="AA261" i="7"/>
  <c r="AA260" i="7"/>
  <c r="AA259" i="7"/>
  <c r="AA258" i="7"/>
  <c r="AA257" i="7"/>
  <c r="AA256" i="7"/>
  <c r="AA255" i="7"/>
  <c r="AA254" i="7"/>
  <c r="AA253" i="7"/>
  <c r="AA252" i="7"/>
  <c r="AA251" i="7"/>
  <c r="AA250" i="7"/>
  <c r="AA249" i="7"/>
  <c r="AA248" i="7"/>
  <c r="AA247" i="7"/>
  <c r="AA246" i="7"/>
  <c r="AA245" i="7"/>
  <c r="AA244" i="7"/>
  <c r="AA243" i="7"/>
  <c r="AA242" i="7"/>
  <c r="AA241" i="7"/>
  <c r="AA240" i="7"/>
  <c r="AA239" i="7"/>
  <c r="AA238" i="7"/>
  <c r="AA237" i="7"/>
  <c r="AA236" i="7"/>
  <c r="AA235" i="7"/>
  <c r="AA234" i="7"/>
  <c r="AA233" i="7"/>
  <c r="AA232" i="7"/>
  <c r="AA231" i="7"/>
  <c r="AA230" i="7"/>
  <c r="AA229" i="7"/>
  <c r="AA228" i="7"/>
  <c r="AA227" i="7"/>
  <c r="AA226" i="7"/>
  <c r="AA225" i="7"/>
  <c r="AA224" i="7"/>
  <c r="AA223" i="7"/>
  <c r="AA222" i="7"/>
  <c r="AA221" i="7"/>
  <c r="AA220" i="7"/>
  <c r="AA219" i="7"/>
  <c r="AA218" i="7"/>
  <c r="AA217" i="7"/>
  <c r="AA216" i="7"/>
  <c r="AA215" i="7"/>
  <c r="AA214" i="7"/>
  <c r="AA213" i="7"/>
  <c r="AA212" i="7"/>
  <c r="AA211" i="7"/>
  <c r="AA210" i="7"/>
  <c r="AA209" i="7"/>
  <c r="AA208" i="7"/>
  <c r="AA207" i="7"/>
  <c r="AA206" i="7"/>
  <c r="AA205" i="7"/>
  <c r="AA204" i="7"/>
  <c r="AA203" i="7"/>
  <c r="AA202" i="7"/>
  <c r="AA201" i="7"/>
  <c r="AA200" i="7"/>
  <c r="AA199" i="7"/>
  <c r="AA198" i="7"/>
  <c r="AA197" i="7"/>
  <c r="AA196" i="7"/>
  <c r="AA195" i="7"/>
  <c r="AA194" i="7"/>
  <c r="AA193" i="7"/>
  <c r="AA192" i="7"/>
  <c r="AA191" i="7"/>
  <c r="AA190" i="7"/>
  <c r="AA189" i="7"/>
  <c r="AA188" i="7"/>
  <c r="AA187" i="7"/>
  <c r="AA186" i="7"/>
  <c r="AA185" i="7"/>
  <c r="AA184" i="7"/>
  <c r="AA183" i="7"/>
  <c r="AA182" i="7"/>
  <c r="AA181" i="7"/>
  <c r="AA180" i="7"/>
  <c r="AA179" i="7"/>
  <c r="AA178" i="7"/>
  <c r="AA177" i="7"/>
  <c r="AA176" i="7"/>
  <c r="AA175" i="7"/>
  <c r="AA174" i="7"/>
  <c r="AA173" i="7"/>
  <c r="AA172" i="7"/>
  <c r="AA171" i="7"/>
  <c r="AA170" i="7"/>
  <c r="AA169" i="7"/>
  <c r="AA168" i="7"/>
  <c r="AA167" i="7"/>
  <c r="AA166" i="7"/>
  <c r="AA165" i="7"/>
  <c r="AA164" i="7"/>
  <c r="AA163" i="7"/>
  <c r="AA162" i="7"/>
  <c r="AA161" i="7"/>
  <c r="AA160" i="7"/>
  <c r="AA159" i="7"/>
  <c r="AA158" i="7"/>
  <c r="AA157" i="7"/>
  <c r="AA156" i="7"/>
  <c r="AA155" i="7"/>
  <c r="AA154" i="7"/>
  <c r="AA153" i="7"/>
  <c r="AA152" i="7"/>
  <c r="AA151" i="7"/>
  <c r="AA150" i="7"/>
  <c r="AA149" i="7"/>
  <c r="AA148" i="7"/>
  <c r="AA147" i="7"/>
  <c r="AA146" i="7"/>
  <c r="AA145" i="7"/>
  <c r="AA144" i="7"/>
  <c r="AA143" i="7"/>
  <c r="AA142" i="7"/>
  <c r="AA141" i="7"/>
  <c r="AA140" i="7"/>
  <c r="AA139" i="7"/>
  <c r="AA138" i="7"/>
  <c r="AA137" i="7"/>
  <c r="AA136" i="7"/>
  <c r="AA135" i="7"/>
  <c r="AA134" i="7"/>
  <c r="AA133" i="7"/>
  <c r="AA132" i="7"/>
  <c r="AA131" i="7"/>
  <c r="AA130" i="7"/>
  <c r="AA129" i="7"/>
  <c r="AA128" i="7"/>
  <c r="AA127" i="7"/>
  <c r="AA126" i="7"/>
  <c r="AA125" i="7"/>
  <c r="AA124" i="7"/>
  <c r="AA123" i="7"/>
  <c r="AA122" i="7"/>
  <c r="AA121" i="7"/>
  <c r="AA120" i="7"/>
  <c r="AA119" i="7"/>
  <c r="AA118" i="7"/>
  <c r="AA117" i="7"/>
  <c r="AA116" i="7"/>
  <c r="AA115" i="7"/>
  <c r="AA114" i="7"/>
  <c r="AA113" i="7"/>
  <c r="AA112" i="7"/>
  <c r="AA111" i="7"/>
  <c r="AA110" i="7"/>
  <c r="AA109" i="7"/>
  <c r="AA108" i="7"/>
  <c r="AA107" i="7"/>
  <c r="AA106" i="7"/>
  <c r="AA105" i="7"/>
  <c r="AA104" i="7"/>
  <c r="AA103" i="7"/>
  <c r="AA102" i="7"/>
  <c r="AA101" i="7"/>
  <c r="AA100" i="7"/>
  <c r="AA99" i="7"/>
  <c r="AA98" i="7"/>
  <c r="AA97" i="7"/>
  <c r="AA96" i="7"/>
  <c r="AA95" i="7"/>
  <c r="AA94" i="7"/>
  <c r="AA93" i="7"/>
  <c r="AA92" i="7"/>
  <c r="AA91" i="7"/>
  <c r="AA90" i="7"/>
  <c r="AA89" i="7"/>
  <c r="AA88" i="7"/>
  <c r="AA87" i="7"/>
  <c r="AA86" i="7"/>
  <c r="AA85" i="7"/>
  <c r="AA84" i="7"/>
  <c r="AA83" i="7"/>
  <c r="AA82" i="7"/>
  <c r="AA81" i="7"/>
  <c r="AA80" i="7"/>
  <c r="AA79" i="7"/>
  <c r="AA78" i="7"/>
  <c r="AA77" i="7"/>
  <c r="AA76" i="7"/>
  <c r="AA75" i="7"/>
  <c r="AA74" i="7"/>
  <c r="AA73" i="7"/>
  <c r="AA72" i="7"/>
  <c r="AA71" i="7"/>
  <c r="AA70" i="7"/>
  <c r="AA69" i="7"/>
  <c r="AA68" i="7"/>
  <c r="AA67" i="7"/>
  <c r="AA66" i="7"/>
  <c r="AA65" i="7"/>
  <c r="AA64" i="7"/>
  <c r="AA63" i="7"/>
  <c r="AA62" i="7"/>
  <c r="AA61" i="7"/>
  <c r="AA60" i="7"/>
  <c r="AA59" i="7"/>
  <c r="AA58" i="7"/>
  <c r="AA57" i="7"/>
  <c r="AA56" i="7"/>
  <c r="AA55" i="7"/>
  <c r="AA54" i="7"/>
  <c r="AA53" i="7"/>
  <c r="AA52" i="7"/>
  <c r="AA51" i="7"/>
  <c r="AA50" i="7"/>
  <c r="AA49" i="7"/>
  <c r="AA48" i="7"/>
  <c r="AA47" i="7"/>
  <c r="AA46" i="7"/>
  <c r="AA45" i="7"/>
  <c r="AA44" i="7"/>
  <c r="AA43" i="7"/>
  <c r="AA42" i="7"/>
  <c r="AA41" i="7"/>
  <c r="AA40" i="7"/>
  <c r="AA39" i="7"/>
  <c r="AA38" i="7"/>
  <c r="AA37" i="7"/>
  <c r="AA36" i="7"/>
  <c r="AA35" i="7"/>
  <c r="AA34" i="7"/>
  <c r="AA33" i="7"/>
  <c r="AA32" i="7"/>
  <c r="AA31" i="7"/>
  <c r="AA30" i="7"/>
  <c r="AA29" i="7"/>
  <c r="AA28" i="7"/>
  <c r="AA27" i="7"/>
  <c r="AA26" i="7"/>
  <c r="AA25" i="7"/>
  <c r="AA24" i="7"/>
  <c r="AA23" i="7"/>
  <c r="AA22" i="7"/>
  <c r="AA21" i="7"/>
  <c r="AA20" i="7"/>
  <c r="AA19" i="7"/>
  <c r="AA18" i="7"/>
  <c r="AA17" i="7"/>
  <c r="AA16" i="7"/>
  <c r="AA15" i="7"/>
  <c r="AA14" i="7"/>
  <c r="AA13" i="7"/>
  <c r="AA12" i="7"/>
  <c r="AA11" i="7"/>
  <c r="AA10" i="7"/>
  <c r="AA9" i="7"/>
  <c r="AA8" i="7"/>
  <c r="AA7" i="7"/>
  <c r="AA6" i="7"/>
  <c r="AA5" i="7"/>
  <c r="AA4" i="7"/>
  <c r="AA3" i="7"/>
  <c r="AA2" i="7"/>
  <c r="A2" i="1" l="1"/>
  <c r="I5" i="1"/>
  <c r="A3" i="1"/>
  <c r="I4" i="1"/>
  <c r="A4" i="1"/>
  <c r="I3" i="1"/>
  <c r="A5" i="1"/>
  <c r="I6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2" i="1"/>
  <c r="I9" i="1"/>
  <c r="H428" i="1" s="1"/>
  <c r="I8" i="1"/>
  <c r="I7" i="1"/>
  <c r="H464" i="1"/>
  <c r="H442" i="1"/>
  <c r="H426" i="1"/>
  <c r="H418" i="1"/>
  <c r="H412" i="1"/>
  <c r="H402" i="1"/>
  <c r="H396" i="1"/>
  <c r="H394" i="1"/>
  <c r="H386" i="1"/>
  <c r="H384" i="1"/>
  <c r="H380" i="1"/>
  <c r="H376" i="1"/>
  <c r="H372" i="1"/>
  <c r="H370" i="1"/>
  <c r="H366" i="1"/>
  <c r="H364" i="1"/>
  <c r="H363" i="1"/>
  <c r="H362" i="1"/>
  <c r="H360" i="1"/>
  <c r="H359" i="1"/>
  <c r="H358" i="1"/>
  <c r="H356" i="1"/>
  <c r="H355" i="1"/>
  <c r="H354" i="1"/>
  <c r="H352" i="1"/>
  <c r="H351" i="1"/>
  <c r="H350" i="1"/>
  <c r="H348" i="1"/>
  <c r="H347" i="1"/>
  <c r="H346" i="1"/>
  <c r="H344" i="1"/>
  <c r="H343" i="1"/>
  <c r="H342" i="1"/>
  <c r="H340" i="1"/>
  <c r="H339" i="1"/>
  <c r="H338" i="1"/>
  <c r="H336" i="1"/>
  <c r="H335" i="1"/>
  <c r="H334" i="1"/>
  <c r="H332" i="1"/>
  <c r="H331" i="1"/>
  <c r="H330" i="1"/>
  <c r="H328" i="1"/>
  <c r="H327" i="1"/>
  <c r="H326" i="1"/>
  <c r="H324" i="1"/>
  <c r="H323" i="1"/>
  <c r="H322" i="1"/>
  <c r="H320" i="1"/>
  <c r="H319" i="1"/>
  <c r="H318" i="1"/>
  <c r="H316" i="1"/>
  <c r="H315" i="1"/>
  <c r="H314" i="1"/>
  <c r="H312" i="1"/>
  <c r="H311" i="1"/>
  <c r="H310" i="1"/>
  <c r="H308" i="1"/>
  <c r="H307" i="1"/>
  <c r="H306" i="1"/>
  <c r="H304" i="1"/>
  <c r="H303" i="1"/>
  <c r="H302" i="1"/>
  <c r="H300" i="1"/>
  <c r="H299" i="1"/>
  <c r="H298" i="1"/>
  <c r="H296" i="1"/>
  <c r="H295" i="1"/>
  <c r="H294" i="1"/>
  <c r="H292" i="1"/>
  <c r="H291" i="1"/>
  <c r="H290" i="1"/>
  <c r="H288" i="1"/>
  <c r="H287" i="1"/>
  <c r="H286" i="1"/>
  <c r="H284" i="1"/>
  <c r="H283" i="1"/>
  <c r="H282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2" i="1"/>
  <c r="H9" i="1"/>
  <c r="H8" i="1"/>
  <c r="H7" i="1"/>
  <c r="H501" i="1" l="1"/>
  <c r="H444" i="1"/>
  <c r="H368" i="1"/>
  <c r="H378" i="1"/>
  <c r="H388" i="1"/>
  <c r="H410" i="1"/>
  <c r="H468" i="1"/>
  <c r="H434" i="1"/>
  <c r="H450" i="1"/>
  <c r="H480" i="1"/>
  <c r="H374" i="1"/>
  <c r="H382" i="1"/>
  <c r="H390" i="1"/>
  <c r="H404" i="1"/>
  <c r="H420" i="1"/>
  <c r="H436" i="1"/>
  <c r="H452" i="1"/>
  <c r="H484" i="1"/>
  <c r="H398" i="1"/>
  <c r="H406" i="1"/>
  <c r="H414" i="1"/>
  <c r="H422" i="1"/>
  <c r="H430" i="1"/>
  <c r="H438" i="1"/>
  <c r="H446" i="1"/>
  <c r="H456" i="1"/>
  <c r="H472" i="1"/>
  <c r="H490" i="1"/>
  <c r="H500" i="1"/>
  <c r="H392" i="1"/>
  <c r="H400" i="1"/>
  <c r="H408" i="1"/>
  <c r="H416" i="1"/>
  <c r="H424" i="1"/>
  <c r="H432" i="1"/>
  <c r="H440" i="1"/>
  <c r="H448" i="1"/>
  <c r="H460" i="1"/>
  <c r="H476" i="1"/>
  <c r="H498" i="1"/>
  <c r="H454" i="1"/>
  <c r="H458" i="1"/>
  <c r="H462" i="1"/>
  <c r="H466" i="1"/>
  <c r="H470" i="1"/>
  <c r="H474" i="1"/>
  <c r="H478" i="1"/>
  <c r="H482" i="1"/>
  <c r="H486" i="1"/>
  <c r="H494" i="1"/>
  <c r="H6" i="1"/>
  <c r="H4" i="1"/>
  <c r="H367" i="1"/>
  <c r="H371" i="1"/>
  <c r="H375" i="1"/>
  <c r="H379" i="1"/>
  <c r="H383" i="1"/>
  <c r="H387" i="1"/>
  <c r="H391" i="1"/>
  <c r="H395" i="1"/>
  <c r="H399" i="1"/>
  <c r="H403" i="1"/>
  <c r="H407" i="1"/>
  <c r="H411" i="1"/>
  <c r="H415" i="1"/>
  <c r="H419" i="1"/>
  <c r="H423" i="1"/>
  <c r="H427" i="1"/>
  <c r="H431" i="1"/>
  <c r="H435" i="1"/>
  <c r="H439" i="1"/>
  <c r="H443" i="1"/>
  <c r="H447" i="1"/>
  <c r="H451" i="1"/>
  <c r="H455" i="1"/>
  <c r="H459" i="1"/>
  <c r="H463" i="1"/>
  <c r="H467" i="1"/>
  <c r="H471" i="1"/>
  <c r="H475" i="1"/>
  <c r="H479" i="1"/>
  <c r="H483" i="1"/>
  <c r="H489" i="1"/>
  <c r="H497" i="1"/>
  <c r="H3" i="1"/>
  <c r="H5" i="1"/>
  <c r="H281" i="1"/>
  <c r="H285" i="1"/>
  <c r="H289" i="1"/>
  <c r="H293" i="1"/>
  <c r="H297" i="1"/>
  <c r="H301" i="1"/>
  <c r="H305" i="1"/>
  <c r="H309" i="1"/>
  <c r="H313" i="1"/>
  <c r="H317" i="1"/>
  <c r="H321" i="1"/>
  <c r="H325" i="1"/>
  <c r="H329" i="1"/>
  <c r="H333" i="1"/>
  <c r="H337" i="1"/>
  <c r="H341" i="1"/>
  <c r="H345" i="1"/>
  <c r="H349" i="1"/>
  <c r="H353" i="1"/>
  <c r="H357" i="1"/>
  <c r="H361" i="1"/>
  <c r="H365" i="1"/>
  <c r="H369" i="1"/>
  <c r="H373" i="1"/>
  <c r="H377" i="1"/>
  <c r="H381" i="1"/>
  <c r="H385" i="1"/>
  <c r="H389" i="1"/>
  <c r="H393" i="1"/>
  <c r="H397" i="1"/>
  <c r="H401" i="1"/>
  <c r="H405" i="1"/>
  <c r="H409" i="1"/>
  <c r="H413" i="1"/>
  <c r="H417" i="1"/>
  <c r="H421" i="1"/>
  <c r="H425" i="1"/>
  <c r="H429" i="1"/>
  <c r="H433" i="1"/>
  <c r="H437" i="1"/>
  <c r="H441" i="1"/>
  <c r="H445" i="1"/>
  <c r="H449" i="1"/>
  <c r="H453" i="1"/>
  <c r="H457" i="1"/>
  <c r="H461" i="1"/>
  <c r="H465" i="1"/>
  <c r="H469" i="1"/>
  <c r="H473" i="1"/>
  <c r="H477" i="1"/>
  <c r="H481" i="1"/>
  <c r="H485" i="1"/>
  <c r="H493" i="1"/>
  <c r="H487" i="1"/>
  <c r="H491" i="1"/>
  <c r="H495" i="1"/>
  <c r="H499" i="1"/>
  <c r="H488" i="1"/>
  <c r="H492" i="1"/>
  <c r="H496" i="1"/>
  <c r="A501" i="16" l="1"/>
  <c r="A500" i="16"/>
  <c r="A499" i="16"/>
  <c r="A498" i="16"/>
  <c r="A497" i="16"/>
  <c r="A496" i="16"/>
  <c r="A495" i="16"/>
  <c r="A494" i="16"/>
  <c r="A493" i="16"/>
  <c r="A492" i="16"/>
  <c r="A491" i="16"/>
  <c r="A490" i="16"/>
  <c r="A489" i="16"/>
  <c r="A488" i="16"/>
  <c r="A487" i="16"/>
  <c r="A486" i="16"/>
  <c r="A485" i="16"/>
  <c r="A484" i="16"/>
  <c r="A483" i="16"/>
  <c r="A482" i="16"/>
  <c r="A481" i="16"/>
  <c r="A480" i="16"/>
  <c r="A479" i="16"/>
  <c r="A478" i="16"/>
  <c r="A477" i="16"/>
  <c r="A476" i="16"/>
  <c r="A475" i="16"/>
  <c r="A474" i="16"/>
  <c r="A473" i="16"/>
  <c r="A472" i="16"/>
  <c r="A471" i="16"/>
  <c r="A470" i="16"/>
  <c r="A469" i="16"/>
  <c r="A468" i="16"/>
  <c r="A467" i="16"/>
  <c r="A466" i="16"/>
  <c r="A465" i="16"/>
  <c r="A464" i="16"/>
  <c r="A463" i="16"/>
  <c r="A462" i="16"/>
  <c r="A461" i="16"/>
  <c r="A460" i="16"/>
  <c r="A459" i="16"/>
  <c r="A458" i="16"/>
  <c r="A457" i="16"/>
  <c r="A456" i="16"/>
  <c r="A455" i="16"/>
  <c r="A454" i="16"/>
  <c r="A453" i="16"/>
  <c r="A452" i="16"/>
  <c r="A451" i="16"/>
  <c r="A450" i="16"/>
  <c r="A449" i="16"/>
  <c r="A448" i="16"/>
  <c r="A447" i="16"/>
  <c r="A446" i="16"/>
  <c r="A445" i="16"/>
  <c r="A444" i="16"/>
  <c r="A443" i="16"/>
  <c r="A442" i="16"/>
  <c r="A441" i="16"/>
  <c r="A440" i="16"/>
  <c r="A439" i="16"/>
  <c r="A438" i="16"/>
  <c r="A437" i="16"/>
  <c r="A436" i="16"/>
  <c r="A435" i="16"/>
  <c r="A434" i="16"/>
  <c r="A433" i="16"/>
  <c r="A432" i="16"/>
  <c r="A431" i="16"/>
  <c r="A430" i="16"/>
  <c r="A429" i="16"/>
  <c r="A428" i="16"/>
  <c r="A427" i="16"/>
  <c r="A426" i="16"/>
  <c r="A425" i="16"/>
  <c r="A424" i="16"/>
  <c r="A423" i="16"/>
  <c r="A422" i="16"/>
  <c r="A421" i="16"/>
  <c r="A420" i="16"/>
  <c r="A419" i="16"/>
  <c r="A418" i="16"/>
  <c r="A417" i="16"/>
  <c r="A416" i="16"/>
  <c r="A415" i="16"/>
  <c r="A414" i="16"/>
  <c r="A413" i="16"/>
  <c r="A412" i="16"/>
  <c r="A411" i="16"/>
  <c r="A410" i="16"/>
  <c r="A409" i="16"/>
  <c r="A408" i="16"/>
  <c r="A407" i="16"/>
  <c r="A406" i="16"/>
  <c r="A405" i="16"/>
  <c r="A404" i="16"/>
  <c r="A403" i="16"/>
  <c r="A402" i="16"/>
  <c r="A401" i="16"/>
  <c r="A400" i="16"/>
  <c r="A399" i="16"/>
  <c r="A398" i="16"/>
  <c r="A397" i="16"/>
  <c r="A396" i="16"/>
  <c r="A395" i="16"/>
  <c r="A394" i="16"/>
  <c r="A393" i="16"/>
  <c r="A392" i="16"/>
  <c r="A391" i="16"/>
  <c r="A390" i="16"/>
  <c r="A389" i="16"/>
  <c r="A388" i="16"/>
  <c r="A387" i="16"/>
  <c r="A386" i="16"/>
  <c r="A385" i="16"/>
  <c r="A384" i="16"/>
  <c r="A383" i="16"/>
  <c r="A382" i="16"/>
  <c r="A381" i="16"/>
  <c r="A380" i="16"/>
  <c r="A379" i="16"/>
  <c r="A378" i="16"/>
  <c r="A377" i="16"/>
  <c r="A376" i="16"/>
  <c r="A375" i="16"/>
  <c r="A374" i="16"/>
  <c r="A373" i="16"/>
  <c r="A372" i="16"/>
  <c r="A371" i="16"/>
  <c r="A370" i="16"/>
  <c r="A369" i="16"/>
  <c r="A368" i="16"/>
  <c r="A367" i="16"/>
  <c r="A366" i="16"/>
  <c r="A365" i="16"/>
  <c r="A364" i="16"/>
  <c r="A363" i="16"/>
  <c r="A362" i="16"/>
  <c r="A361" i="16"/>
  <c r="A360" i="16"/>
  <c r="A359" i="16"/>
  <c r="A358" i="16"/>
  <c r="A357" i="16"/>
  <c r="A356" i="16"/>
  <c r="A355" i="16"/>
  <c r="A354" i="16"/>
  <c r="A353" i="16"/>
  <c r="A352" i="16"/>
  <c r="A351" i="16"/>
  <c r="A350" i="16"/>
  <c r="A349" i="16"/>
  <c r="A348" i="16"/>
  <c r="A347" i="16"/>
  <c r="A346" i="16"/>
  <c r="A345" i="16"/>
  <c r="A344" i="16"/>
  <c r="A343" i="16"/>
  <c r="A342" i="16"/>
  <c r="A341" i="16"/>
  <c r="A340" i="16"/>
  <c r="A339" i="16"/>
  <c r="A338" i="16"/>
  <c r="A337" i="16"/>
  <c r="A336" i="16"/>
  <c r="A335" i="16"/>
  <c r="A334" i="16"/>
  <c r="A333" i="16"/>
  <c r="A332" i="16"/>
  <c r="A331" i="16"/>
  <c r="A330" i="16"/>
  <c r="A329" i="16"/>
  <c r="A328" i="16"/>
  <c r="A327" i="16"/>
  <c r="A326" i="16"/>
  <c r="A325" i="16"/>
  <c r="A324" i="16"/>
  <c r="A323" i="16"/>
  <c r="A322" i="16"/>
  <c r="A321" i="16"/>
  <c r="A320" i="16"/>
  <c r="A319" i="16"/>
  <c r="A318" i="16"/>
  <c r="A317" i="16"/>
  <c r="A316" i="16"/>
  <c r="A315" i="16"/>
  <c r="A314" i="16"/>
  <c r="A313" i="16"/>
  <c r="A312" i="16"/>
  <c r="A311" i="16"/>
  <c r="A310" i="16"/>
  <c r="A309" i="16"/>
  <c r="A308" i="16"/>
  <c r="A307" i="16"/>
  <c r="A306" i="16"/>
  <c r="A305" i="16"/>
  <c r="A304" i="16"/>
  <c r="A303" i="16"/>
  <c r="A302" i="16"/>
  <c r="A301" i="16"/>
  <c r="A300" i="16"/>
  <c r="A299" i="16"/>
  <c r="A298" i="16"/>
  <c r="A297" i="16"/>
  <c r="A296" i="16"/>
  <c r="A295" i="16"/>
  <c r="A294" i="16"/>
  <c r="A293" i="16"/>
  <c r="A292" i="16"/>
  <c r="A291" i="16"/>
  <c r="A290" i="16"/>
  <c r="A289" i="16"/>
  <c r="A288" i="16"/>
  <c r="A287" i="16"/>
  <c r="A286" i="16"/>
  <c r="A285" i="16"/>
  <c r="A284" i="16"/>
  <c r="A283" i="16"/>
  <c r="A282" i="16"/>
  <c r="A281" i="16"/>
  <c r="A280" i="16"/>
  <c r="A279" i="16"/>
  <c r="A278" i="16"/>
  <c r="A277" i="16"/>
  <c r="A276" i="16"/>
  <c r="A275" i="16"/>
  <c r="A274" i="16"/>
  <c r="A273" i="16"/>
  <c r="A272" i="16"/>
  <c r="A271" i="16"/>
  <c r="A270" i="16"/>
  <c r="A269" i="16"/>
  <c r="A268" i="16"/>
  <c r="A267" i="16"/>
  <c r="A266" i="16"/>
  <c r="A265" i="16"/>
  <c r="A264" i="16"/>
  <c r="A263" i="16"/>
  <c r="A262" i="16"/>
  <c r="A261" i="16"/>
  <c r="A260" i="16"/>
  <c r="A259" i="16"/>
  <c r="A258" i="16"/>
  <c r="A257" i="16"/>
  <c r="A256" i="16"/>
  <c r="A255" i="16"/>
  <c r="A254" i="16"/>
  <c r="A253" i="16"/>
  <c r="A252" i="16"/>
  <c r="A251" i="16"/>
  <c r="A250" i="16"/>
  <c r="A249" i="16"/>
  <c r="A248" i="16"/>
  <c r="A247" i="16"/>
  <c r="A246" i="16"/>
  <c r="A245" i="16"/>
  <c r="A244" i="16"/>
  <c r="A243" i="16"/>
  <c r="A242" i="16"/>
  <c r="A241" i="16"/>
  <c r="A240" i="16"/>
  <c r="A239" i="16"/>
  <c r="A238" i="16"/>
  <c r="A237" i="16"/>
  <c r="A236" i="16"/>
  <c r="A235" i="16"/>
  <c r="A234" i="16"/>
  <c r="A233" i="16"/>
  <c r="A232" i="16"/>
  <c r="A231" i="16"/>
  <c r="A230" i="16"/>
  <c r="A229" i="16"/>
  <c r="A228" i="16"/>
  <c r="A227" i="16"/>
  <c r="A226" i="16"/>
  <c r="A225" i="16"/>
  <c r="A224" i="16"/>
  <c r="A223" i="16"/>
  <c r="A222" i="16"/>
  <c r="A221" i="16"/>
  <c r="A220" i="16"/>
  <c r="A219" i="16"/>
  <c r="A218" i="16"/>
  <c r="A217" i="16"/>
  <c r="A216" i="16"/>
  <c r="A215" i="16"/>
  <c r="A214" i="16"/>
  <c r="A213" i="16"/>
  <c r="A212" i="16"/>
  <c r="A211" i="16"/>
  <c r="A210" i="16"/>
  <c r="A209" i="16"/>
  <c r="A208" i="16"/>
  <c r="A207" i="16"/>
  <c r="A206" i="16"/>
  <c r="A205" i="16"/>
  <c r="A204" i="16"/>
  <c r="A203" i="16"/>
  <c r="A202" i="16"/>
  <c r="A201" i="16"/>
  <c r="A200" i="16"/>
  <c r="A199" i="16"/>
  <c r="A198" i="16"/>
  <c r="A197" i="16"/>
  <c r="A196" i="16"/>
  <c r="A195" i="16"/>
  <c r="A194" i="16"/>
  <c r="A193" i="16"/>
  <c r="A192" i="16"/>
  <c r="A191" i="16"/>
  <c r="A190" i="16"/>
  <c r="A189" i="16"/>
  <c r="A188" i="16"/>
  <c r="A187" i="16"/>
  <c r="A186" i="16"/>
  <c r="A185" i="16"/>
  <c r="A184" i="16"/>
  <c r="A183" i="16"/>
  <c r="A182" i="16"/>
  <c r="A181" i="16"/>
  <c r="A180" i="16"/>
  <c r="A179" i="16"/>
  <c r="A178" i="16"/>
  <c r="A177" i="16"/>
  <c r="A176" i="16"/>
  <c r="A175" i="16"/>
  <c r="A174" i="16"/>
  <c r="A173" i="16"/>
  <c r="A172" i="16"/>
  <c r="A171" i="16"/>
  <c r="A170" i="16"/>
  <c r="A169" i="16"/>
  <c r="A168" i="16"/>
  <c r="A167" i="16"/>
  <c r="A166" i="16"/>
  <c r="A165" i="16"/>
  <c r="A164" i="16"/>
  <c r="A163" i="16"/>
  <c r="A162" i="16"/>
  <c r="A161" i="16"/>
  <c r="A160" i="16"/>
  <c r="A159" i="16"/>
  <c r="A158" i="16"/>
  <c r="A157" i="16"/>
  <c r="A156" i="16"/>
  <c r="A155" i="16"/>
  <c r="A154" i="16"/>
  <c r="A153" i="16"/>
  <c r="A152" i="16"/>
  <c r="A151" i="16"/>
  <c r="A150" i="16"/>
  <c r="A149" i="16"/>
  <c r="A148" i="16"/>
  <c r="A147" i="16"/>
  <c r="A146" i="16"/>
  <c r="A145" i="16"/>
  <c r="A144" i="16"/>
  <c r="A143" i="16"/>
  <c r="A142" i="16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/>
  <c r="A4" i="16"/>
  <c r="A3" i="16"/>
  <c r="A2" i="16"/>
  <c r="A501" i="8" l="1"/>
  <c r="A500" i="8"/>
  <c r="A499" i="8"/>
  <c r="A498" i="8"/>
  <c r="A497" i="8"/>
  <c r="A496" i="8"/>
  <c r="A495" i="8"/>
  <c r="A494" i="8"/>
  <c r="A493" i="8"/>
  <c r="A492" i="8"/>
  <c r="A491" i="8"/>
  <c r="A490" i="8"/>
  <c r="A489" i="8"/>
  <c r="A488" i="8"/>
  <c r="A487" i="8"/>
  <c r="A486" i="8"/>
  <c r="A485" i="8"/>
  <c r="A484" i="8"/>
  <c r="A483" i="8"/>
  <c r="A482" i="8"/>
  <c r="A481" i="8"/>
  <c r="A480" i="8"/>
  <c r="A479" i="8"/>
  <c r="A478" i="8"/>
  <c r="A477" i="8"/>
  <c r="A476" i="8"/>
  <c r="A475" i="8"/>
  <c r="A474" i="8"/>
  <c r="A473" i="8"/>
  <c r="A472" i="8"/>
  <c r="A471" i="8"/>
  <c r="A470" i="8"/>
  <c r="A469" i="8"/>
  <c r="A468" i="8"/>
  <c r="A467" i="8"/>
  <c r="A466" i="8"/>
  <c r="A465" i="8"/>
  <c r="A464" i="8"/>
  <c r="A463" i="8"/>
  <c r="A462" i="8"/>
  <c r="A461" i="8"/>
  <c r="A460" i="8"/>
  <c r="A459" i="8"/>
  <c r="A458" i="8"/>
  <c r="A457" i="8"/>
  <c r="A456" i="8"/>
  <c r="A455" i="8"/>
  <c r="A454" i="8"/>
  <c r="A453" i="8"/>
  <c r="A452" i="8"/>
  <c r="A451" i="8"/>
  <c r="A450" i="8"/>
  <c r="A449" i="8"/>
  <c r="A448" i="8"/>
  <c r="A447" i="8"/>
  <c r="A446" i="8"/>
  <c r="A445" i="8"/>
  <c r="A444" i="8"/>
  <c r="A443" i="8"/>
  <c r="A442" i="8"/>
  <c r="A441" i="8"/>
  <c r="A440" i="8"/>
  <c r="A439" i="8"/>
  <c r="A438" i="8"/>
  <c r="A437" i="8"/>
  <c r="A436" i="8"/>
  <c r="A435" i="8"/>
  <c r="A434" i="8"/>
  <c r="A433" i="8"/>
  <c r="A432" i="8"/>
  <c r="A431" i="8"/>
  <c r="A430" i="8"/>
  <c r="A429" i="8"/>
  <c r="A428" i="8"/>
  <c r="A427" i="8"/>
  <c r="A426" i="8"/>
  <c r="A425" i="8"/>
  <c r="A424" i="8"/>
  <c r="A423" i="8"/>
  <c r="A422" i="8"/>
  <c r="A421" i="8"/>
  <c r="A420" i="8"/>
  <c r="A419" i="8"/>
  <c r="A418" i="8"/>
  <c r="A417" i="8"/>
  <c r="A416" i="8"/>
  <c r="A415" i="8"/>
  <c r="A414" i="8"/>
  <c r="A413" i="8"/>
  <c r="A412" i="8"/>
  <c r="A411" i="8"/>
  <c r="A410" i="8"/>
  <c r="A409" i="8"/>
  <c r="A408" i="8"/>
  <c r="A407" i="8"/>
  <c r="A406" i="8"/>
  <c r="A405" i="8"/>
  <c r="A404" i="8"/>
  <c r="A403" i="8"/>
  <c r="A402" i="8"/>
  <c r="A401" i="8"/>
  <c r="A400" i="8"/>
  <c r="A399" i="8"/>
  <c r="A398" i="8"/>
  <c r="A397" i="8"/>
  <c r="A396" i="8"/>
  <c r="A395" i="8"/>
  <c r="A394" i="8"/>
  <c r="A393" i="8"/>
  <c r="A392" i="8"/>
  <c r="A391" i="8"/>
  <c r="A390" i="8"/>
  <c r="A389" i="8"/>
  <c r="A388" i="8"/>
  <c r="A387" i="8"/>
  <c r="A386" i="8"/>
  <c r="A385" i="8"/>
  <c r="A384" i="8"/>
  <c r="A383" i="8"/>
  <c r="A382" i="8"/>
  <c r="A381" i="8"/>
  <c r="A380" i="8"/>
  <c r="A379" i="8"/>
  <c r="A378" i="8"/>
  <c r="A377" i="8"/>
  <c r="A376" i="8"/>
  <c r="A375" i="8"/>
  <c r="A374" i="8"/>
  <c r="A373" i="8"/>
  <c r="A372" i="8"/>
  <c r="A371" i="8"/>
  <c r="A370" i="8"/>
  <c r="A369" i="8"/>
  <c r="A368" i="8"/>
  <c r="A367" i="8"/>
  <c r="A366" i="8"/>
  <c r="A365" i="8"/>
  <c r="A364" i="8"/>
  <c r="A363" i="8"/>
  <c r="A362" i="8"/>
  <c r="A361" i="8"/>
  <c r="A360" i="8"/>
  <c r="A359" i="8"/>
  <c r="A358" i="8"/>
  <c r="A357" i="8"/>
  <c r="A356" i="8"/>
  <c r="A355" i="8"/>
  <c r="A354" i="8"/>
  <c r="A353" i="8"/>
  <c r="A352" i="8"/>
  <c r="A351" i="8"/>
  <c r="A350" i="8"/>
  <c r="A349" i="8"/>
  <c r="A348" i="8"/>
  <c r="A347" i="8"/>
  <c r="A346" i="8"/>
  <c r="A345" i="8"/>
  <c r="A344" i="8"/>
  <c r="A343" i="8"/>
  <c r="A342" i="8"/>
  <c r="A341" i="8"/>
  <c r="A340" i="8"/>
  <c r="A339" i="8"/>
  <c r="A338" i="8"/>
  <c r="A337" i="8"/>
  <c r="A336" i="8"/>
  <c r="A335" i="8"/>
  <c r="A334" i="8"/>
  <c r="A333" i="8"/>
  <c r="A332" i="8"/>
  <c r="A331" i="8"/>
  <c r="A330" i="8"/>
  <c r="A329" i="8"/>
  <c r="A328" i="8"/>
  <c r="A327" i="8"/>
  <c r="A326" i="8"/>
  <c r="A325" i="8"/>
  <c r="A324" i="8"/>
  <c r="A323" i="8"/>
  <c r="A322" i="8"/>
  <c r="A321" i="8"/>
  <c r="A320" i="8"/>
  <c r="A319" i="8"/>
  <c r="A318" i="8"/>
  <c r="A317" i="8"/>
  <c r="A316" i="8"/>
  <c r="A315" i="8"/>
  <c r="A314" i="8"/>
  <c r="A313" i="8"/>
  <c r="A312" i="8"/>
  <c r="A311" i="8"/>
  <c r="A310" i="8"/>
  <c r="A309" i="8"/>
  <c r="A308" i="8"/>
  <c r="A307" i="8"/>
  <c r="A306" i="8"/>
  <c r="A305" i="8"/>
  <c r="A304" i="8"/>
  <c r="A303" i="8"/>
  <c r="A302" i="8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501" i="7" l="1"/>
  <c r="A500" i="7"/>
  <c r="A499" i="7"/>
  <c r="A498" i="7"/>
  <c r="A497" i="7"/>
  <c r="A496" i="7"/>
  <c r="A495" i="7"/>
  <c r="A494" i="7"/>
  <c r="A493" i="7"/>
  <c r="A492" i="7"/>
  <c r="A491" i="7"/>
  <c r="A490" i="7"/>
  <c r="A489" i="7"/>
  <c r="A488" i="7"/>
  <c r="A487" i="7"/>
  <c r="A486" i="7"/>
  <c r="A485" i="7"/>
  <c r="A484" i="7"/>
  <c r="A483" i="7"/>
  <c r="A482" i="7"/>
  <c r="A481" i="7"/>
  <c r="A480" i="7"/>
  <c r="A479" i="7"/>
  <c r="A478" i="7"/>
  <c r="A477" i="7"/>
  <c r="A476" i="7"/>
  <c r="A475" i="7"/>
  <c r="A474" i="7"/>
  <c r="A473" i="7"/>
  <c r="A472" i="7"/>
  <c r="A471" i="7"/>
  <c r="A470" i="7"/>
  <c r="A469" i="7"/>
  <c r="A468" i="7"/>
  <c r="A467" i="7"/>
  <c r="A466" i="7"/>
  <c r="A465" i="7"/>
  <c r="A464" i="7"/>
  <c r="A463" i="7"/>
  <c r="A462" i="7"/>
  <c r="A461" i="7"/>
  <c r="A460" i="7"/>
  <c r="A459" i="7"/>
  <c r="A458" i="7"/>
  <c r="A457" i="7"/>
  <c r="A456" i="7"/>
  <c r="A455" i="7"/>
  <c r="A454" i="7"/>
  <c r="A453" i="7"/>
  <c r="A452" i="7"/>
  <c r="A451" i="7"/>
  <c r="A450" i="7"/>
  <c r="A449" i="7"/>
  <c r="A448" i="7"/>
  <c r="A447" i="7"/>
  <c r="A446" i="7"/>
  <c r="A445" i="7"/>
  <c r="A444" i="7"/>
  <c r="A443" i="7"/>
  <c r="A442" i="7"/>
  <c r="A441" i="7"/>
  <c r="A440" i="7"/>
  <c r="A439" i="7"/>
  <c r="A438" i="7"/>
  <c r="A437" i="7"/>
  <c r="A436" i="7"/>
  <c r="A435" i="7"/>
  <c r="A434" i="7"/>
  <c r="A433" i="7"/>
  <c r="A432" i="7"/>
  <c r="A431" i="7"/>
  <c r="A430" i="7"/>
  <c r="A429" i="7"/>
  <c r="A428" i="7"/>
  <c r="A427" i="7"/>
  <c r="A426" i="7"/>
  <c r="A425" i="7"/>
  <c r="A424" i="7"/>
  <c r="A423" i="7"/>
  <c r="A422" i="7"/>
  <c r="A421" i="7"/>
  <c r="A420" i="7"/>
  <c r="A419" i="7"/>
  <c r="A418" i="7"/>
  <c r="A417" i="7"/>
  <c r="A416" i="7"/>
  <c r="A415" i="7"/>
  <c r="A414" i="7"/>
  <c r="A413" i="7"/>
  <c r="A412" i="7"/>
  <c r="A411" i="7"/>
  <c r="A410" i="7"/>
  <c r="A409" i="7"/>
  <c r="A408" i="7"/>
  <c r="A407" i="7"/>
  <c r="A406" i="7"/>
  <c r="A405" i="7"/>
  <c r="A404" i="7"/>
  <c r="A403" i="7"/>
  <c r="A402" i="7"/>
  <c r="A401" i="7"/>
  <c r="A400" i="7"/>
  <c r="A399" i="7"/>
  <c r="A398" i="7"/>
  <c r="A397" i="7"/>
  <c r="A396" i="7"/>
  <c r="A395" i="7"/>
  <c r="A394" i="7"/>
  <c r="A393" i="7"/>
  <c r="A392" i="7"/>
  <c r="A391" i="7"/>
  <c r="A390" i="7"/>
  <c r="A389" i="7"/>
  <c r="A388" i="7"/>
  <c r="A387" i="7"/>
  <c r="A386" i="7"/>
  <c r="A385" i="7"/>
  <c r="A384" i="7"/>
  <c r="A383" i="7"/>
  <c r="A382" i="7"/>
  <c r="A381" i="7"/>
  <c r="A380" i="7"/>
  <c r="A379" i="7"/>
  <c r="A378" i="7"/>
  <c r="A377" i="7"/>
  <c r="A376" i="7"/>
  <c r="A375" i="7"/>
  <c r="A374" i="7"/>
  <c r="A373" i="7"/>
  <c r="A372" i="7"/>
  <c r="A371" i="7"/>
  <c r="A370" i="7"/>
  <c r="A369" i="7"/>
  <c r="A368" i="7"/>
  <c r="A367" i="7"/>
  <c r="A366" i="7"/>
  <c r="A365" i="7"/>
  <c r="A364" i="7"/>
  <c r="A363" i="7"/>
  <c r="A362" i="7"/>
  <c r="A361" i="7"/>
  <c r="A360" i="7"/>
  <c r="A359" i="7"/>
  <c r="A358" i="7"/>
  <c r="A357" i="7"/>
  <c r="A356" i="7"/>
  <c r="A355" i="7"/>
  <c r="A354" i="7"/>
  <c r="A353" i="7"/>
  <c r="A352" i="7"/>
  <c r="A351" i="7"/>
  <c r="A350" i="7"/>
  <c r="A349" i="7"/>
  <c r="A348" i="7"/>
  <c r="A347" i="7"/>
  <c r="A346" i="7"/>
  <c r="A345" i="7"/>
  <c r="A344" i="7"/>
  <c r="A343" i="7"/>
  <c r="A342" i="7"/>
  <c r="A341" i="7"/>
  <c r="A340" i="7"/>
  <c r="A339" i="7"/>
  <c r="A338" i="7"/>
  <c r="A337" i="7"/>
  <c r="A336" i="7"/>
  <c r="A335" i="7"/>
  <c r="A334" i="7"/>
  <c r="A333" i="7"/>
  <c r="A332" i="7"/>
  <c r="A331" i="7"/>
  <c r="A330" i="7"/>
  <c r="A329" i="7"/>
  <c r="A328" i="7"/>
  <c r="A327" i="7"/>
  <c r="A326" i="7"/>
  <c r="A325" i="7"/>
  <c r="A324" i="7"/>
  <c r="A323" i="7"/>
  <c r="A322" i="7"/>
  <c r="A321" i="7"/>
  <c r="A320" i="7"/>
  <c r="A319" i="7"/>
  <c r="A318" i="7"/>
  <c r="A317" i="7"/>
  <c r="A316" i="7"/>
  <c r="A315" i="7"/>
  <c r="A314" i="7"/>
  <c r="A313" i="7"/>
  <c r="A312" i="7"/>
  <c r="A311" i="7"/>
  <c r="A310" i="7"/>
  <c r="A309" i="7"/>
  <c r="A308" i="7"/>
  <c r="A307" i="7"/>
  <c r="A306" i="7"/>
  <c r="A305" i="7"/>
  <c r="A304" i="7"/>
  <c r="A303" i="7"/>
  <c r="A302" i="7"/>
  <c r="A301" i="7"/>
  <c r="A300" i="7"/>
  <c r="A299" i="7"/>
  <c r="A298" i="7"/>
  <c r="A297" i="7"/>
  <c r="A296" i="7"/>
  <c r="A295" i="7"/>
  <c r="A294" i="7"/>
  <c r="A293" i="7"/>
  <c r="A292" i="7"/>
  <c r="A291" i="7"/>
  <c r="A290" i="7"/>
  <c r="A289" i="7"/>
  <c r="A288" i="7"/>
  <c r="A287" i="7"/>
  <c r="A286" i="7"/>
  <c r="A285" i="7"/>
  <c r="A284" i="7"/>
  <c r="A283" i="7"/>
  <c r="A282" i="7"/>
  <c r="A281" i="7"/>
  <c r="A280" i="7"/>
  <c r="A279" i="7"/>
  <c r="A278" i="7"/>
  <c r="A277" i="7"/>
  <c r="A276" i="7"/>
  <c r="A275" i="7"/>
  <c r="A274" i="7"/>
  <c r="A273" i="7"/>
  <c r="A272" i="7"/>
  <c r="A271" i="7"/>
  <c r="A270" i="7"/>
  <c r="A269" i="7"/>
  <c r="A268" i="7"/>
  <c r="A267" i="7"/>
  <c r="A266" i="7"/>
  <c r="A265" i="7"/>
  <c r="A264" i="7"/>
  <c r="A263" i="7"/>
  <c r="A262" i="7"/>
  <c r="A261" i="7"/>
  <c r="A260" i="7"/>
  <c r="A259" i="7"/>
  <c r="A258" i="7"/>
  <c r="A257" i="7"/>
  <c r="A256" i="7"/>
  <c r="A255" i="7"/>
  <c r="A254" i="7"/>
  <c r="A253" i="7"/>
  <c r="A252" i="7"/>
  <c r="A251" i="7"/>
  <c r="A250" i="7"/>
  <c r="A249" i="7"/>
  <c r="A248" i="7"/>
  <c r="A247" i="7"/>
  <c r="A246" i="7"/>
  <c r="A245" i="7"/>
  <c r="A244" i="7"/>
  <c r="A243" i="7"/>
  <c r="A242" i="7"/>
  <c r="A241" i="7"/>
  <c r="A240" i="7"/>
  <c r="A239" i="7"/>
  <c r="A238" i="7"/>
  <c r="A237" i="7"/>
  <c r="A236" i="7"/>
  <c r="A235" i="7"/>
  <c r="A234" i="7"/>
  <c r="A233" i="7"/>
  <c r="A232" i="7"/>
  <c r="A231" i="7"/>
  <c r="A230" i="7"/>
  <c r="A229" i="7"/>
  <c r="A228" i="7"/>
  <c r="A227" i="7"/>
  <c r="A226" i="7"/>
  <c r="A225" i="7"/>
  <c r="A224" i="7"/>
  <c r="A223" i="7"/>
  <c r="A222" i="7"/>
  <c r="A221" i="7"/>
  <c r="A220" i="7"/>
  <c r="A219" i="7"/>
  <c r="A218" i="7"/>
  <c r="A217" i="7"/>
  <c r="A216" i="7"/>
  <c r="A215" i="7"/>
  <c r="A214" i="7"/>
  <c r="A213" i="7"/>
  <c r="A212" i="7"/>
  <c r="A211" i="7"/>
  <c r="A210" i="7"/>
  <c r="A209" i="7"/>
  <c r="A208" i="7"/>
  <c r="A207" i="7"/>
  <c r="A206" i="7"/>
  <c r="A205" i="7"/>
  <c r="A204" i="7"/>
  <c r="A203" i="7"/>
  <c r="A202" i="7"/>
  <c r="A201" i="7"/>
  <c r="A200" i="7"/>
  <c r="A199" i="7"/>
  <c r="A198" i="7"/>
  <c r="A197" i="7"/>
  <c r="A196" i="7"/>
  <c r="A195" i="7"/>
  <c r="A194" i="7"/>
  <c r="A193" i="7"/>
  <c r="A192" i="7"/>
  <c r="A191" i="7"/>
  <c r="A190" i="7"/>
  <c r="A189" i="7"/>
  <c r="A188" i="7"/>
  <c r="A187" i="7"/>
  <c r="A186" i="7"/>
  <c r="A185" i="7"/>
  <c r="A184" i="7"/>
  <c r="A183" i="7"/>
  <c r="A182" i="7"/>
  <c r="A181" i="7"/>
  <c r="A180" i="7"/>
  <c r="A179" i="7"/>
  <c r="A178" i="7"/>
  <c r="A177" i="7"/>
  <c r="A176" i="7"/>
  <c r="A175" i="7"/>
  <c r="A174" i="7"/>
  <c r="A173" i="7"/>
  <c r="A172" i="7"/>
  <c r="A171" i="7"/>
  <c r="A170" i="7"/>
  <c r="A169" i="7"/>
  <c r="A168" i="7"/>
  <c r="A167" i="7"/>
  <c r="A166" i="7"/>
  <c r="A165" i="7"/>
  <c r="A164" i="7"/>
  <c r="A163" i="7"/>
  <c r="A162" i="7"/>
  <c r="A161" i="7"/>
  <c r="A160" i="7"/>
  <c r="A159" i="7"/>
  <c r="A158" i="7"/>
  <c r="A157" i="7"/>
  <c r="A156" i="7"/>
  <c r="A155" i="7"/>
  <c r="A154" i="7"/>
  <c r="A153" i="7"/>
  <c r="A152" i="7"/>
  <c r="A151" i="7"/>
  <c r="A150" i="7"/>
  <c r="A149" i="7"/>
  <c r="A148" i="7"/>
  <c r="A147" i="7"/>
  <c r="A146" i="7"/>
  <c r="A145" i="7"/>
  <c r="A144" i="7"/>
  <c r="A143" i="7"/>
  <c r="A142" i="7"/>
  <c r="A141" i="7"/>
  <c r="A140" i="7"/>
  <c r="A139" i="7"/>
  <c r="A138" i="7"/>
  <c r="A137" i="7"/>
  <c r="A136" i="7"/>
  <c r="A135" i="7"/>
  <c r="A134" i="7"/>
  <c r="A133" i="7"/>
  <c r="A132" i="7"/>
  <c r="A131" i="7"/>
  <c r="A130" i="7"/>
  <c r="A129" i="7"/>
  <c r="A128" i="7"/>
  <c r="A127" i="7"/>
  <c r="A126" i="7"/>
  <c r="A125" i="7"/>
  <c r="A124" i="7"/>
  <c r="A123" i="7"/>
  <c r="A122" i="7"/>
  <c r="A121" i="7"/>
  <c r="A120" i="7"/>
  <c r="A119" i="7"/>
  <c r="A118" i="7"/>
  <c r="A117" i="7"/>
  <c r="A116" i="7"/>
  <c r="A115" i="7"/>
  <c r="A114" i="7"/>
  <c r="A113" i="7"/>
  <c r="A112" i="7"/>
  <c r="A111" i="7"/>
  <c r="A110" i="7"/>
  <c r="A109" i="7"/>
  <c r="A108" i="7"/>
  <c r="A107" i="7"/>
  <c r="A106" i="7"/>
  <c r="A105" i="7"/>
  <c r="A104" i="7"/>
  <c r="A103" i="7"/>
  <c r="A102" i="7"/>
  <c r="A101" i="7"/>
  <c r="A100" i="7"/>
  <c r="A99" i="7"/>
  <c r="A98" i="7"/>
  <c r="A97" i="7"/>
  <c r="A96" i="7"/>
  <c r="A95" i="7"/>
  <c r="A94" i="7"/>
  <c r="A93" i="7"/>
  <c r="A92" i="7"/>
  <c r="A91" i="7"/>
  <c r="A90" i="7"/>
  <c r="A89" i="7"/>
  <c r="A88" i="7"/>
  <c r="A87" i="7"/>
  <c r="A86" i="7"/>
  <c r="A85" i="7"/>
  <c r="A84" i="7"/>
  <c r="A83" i="7"/>
  <c r="A82" i="7"/>
  <c r="A81" i="7"/>
  <c r="A80" i="7"/>
  <c r="A79" i="7"/>
  <c r="A78" i="7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2" i="7"/>
  <c r="A501" i="1" l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S501" i="16" l="1"/>
  <c r="S497" i="16"/>
  <c r="S493" i="16"/>
  <c r="S489" i="16"/>
  <c r="S485" i="16"/>
  <c r="S481" i="16"/>
  <c r="S477" i="16"/>
  <c r="S473" i="16"/>
  <c r="S469" i="16"/>
  <c r="S465" i="16"/>
  <c r="S461" i="16"/>
  <c r="S457" i="16"/>
  <c r="S453" i="16"/>
  <c r="S449" i="16"/>
  <c r="S445" i="16"/>
  <c r="S441" i="16"/>
  <c r="S437" i="16"/>
  <c r="S433" i="16"/>
  <c r="S429" i="16"/>
  <c r="S425" i="16"/>
  <c r="S421" i="16"/>
  <c r="S417" i="16"/>
  <c r="S413" i="16"/>
  <c r="S409" i="16"/>
  <c r="S405" i="16"/>
  <c r="S401" i="16"/>
  <c r="S397" i="16"/>
  <c r="S393" i="16"/>
  <c r="S389" i="16"/>
  <c r="S385" i="16"/>
  <c r="S381" i="16"/>
  <c r="S377" i="16"/>
  <c r="S373" i="16"/>
  <c r="S369" i="16"/>
  <c r="S365" i="16"/>
  <c r="S361" i="16"/>
  <c r="S357" i="16"/>
  <c r="S353" i="16"/>
  <c r="S349" i="16"/>
  <c r="S345" i="16"/>
  <c r="S341" i="16"/>
  <c r="S337" i="16"/>
  <c r="S333" i="16"/>
  <c r="S329" i="16"/>
  <c r="S325" i="16"/>
  <c r="S321" i="16"/>
  <c r="S317" i="16"/>
  <c r="S313" i="16"/>
  <c r="S309" i="16"/>
  <c r="S305" i="16"/>
  <c r="S301" i="16"/>
  <c r="S297" i="16"/>
  <c r="S293" i="16"/>
  <c r="S289" i="16"/>
  <c r="S285" i="16"/>
  <c r="S281" i="16"/>
  <c r="S277" i="16"/>
  <c r="S273" i="16"/>
  <c r="S269" i="16"/>
  <c r="S265" i="16"/>
  <c r="S261" i="16"/>
  <c r="S257" i="16"/>
  <c r="S253" i="16"/>
  <c r="S249" i="16"/>
  <c r="S245" i="16"/>
  <c r="S241" i="16"/>
  <c r="S237" i="16"/>
  <c r="S233" i="16"/>
  <c r="S229" i="16"/>
  <c r="S225" i="16"/>
  <c r="S221" i="16"/>
  <c r="S217" i="16"/>
  <c r="S213" i="16"/>
  <c r="S209" i="16"/>
  <c r="S205" i="16"/>
  <c r="S201" i="16"/>
  <c r="S197" i="16"/>
  <c r="S193" i="16"/>
  <c r="S189" i="16"/>
  <c r="S185" i="16"/>
  <c r="S181" i="16"/>
  <c r="S177" i="16"/>
  <c r="S173" i="16"/>
  <c r="S169" i="16"/>
  <c r="S165" i="16"/>
  <c r="S500" i="16"/>
  <c r="S496" i="16"/>
  <c r="S492" i="16"/>
  <c r="S488" i="16"/>
  <c r="S484" i="16"/>
  <c r="S480" i="16"/>
  <c r="S476" i="16"/>
  <c r="S472" i="16"/>
  <c r="S468" i="16"/>
  <c r="S464" i="16"/>
  <c r="S460" i="16"/>
  <c r="S456" i="16"/>
  <c r="S452" i="16"/>
  <c r="S448" i="16"/>
  <c r="S444" i="16"/>
  <c r="S440" i="16"/>
  <c r="S436" i="16"/>
  <c r="S432" i="16"/>
  <c r="S428" i="16"/>
  <c r="S424" i="16"/>
  <c r="S420" i="16"/>
  <c r="S416" i="16"/>
  <c r="S412" i="16"/>
  <c r="S408" i="16"/>
  <c r="S404" i="16"/>
  <c r="S400" i="16"/>
  <c r="S396" i="16"/>
  <c r="S392" i="16"/>
  <c r="S388" i="16"/>
  <c r="S384" i="16"/>
  <c r="S380" i="16"/>
  <c r="S376" i="16"/>
  <c r="S372" i="16"/>
  <c r="S368" i="16"/>
  <c r="S364" i="16"/>
  <c r="S360" i="16"/>
  <c r="S356" i="16"/>
  <c r="S352" i="16"/>
  <c r="S348" i="16"/>
  <c r="S344" i="16"/>
  <c r="S340" i="16"/>
  <c r="S336" i="16"/>
  <c r="S332" i="16"/>
  <c r="S328" i="16"/>
  <c r="S324" i="16"/>
  <c r="S320" i="16"/>
  <c r="S316" i="16"/>
  <c r="S312" i="16"/>
  <c r="S308" i="16"/>
  <c r="S304" i="16"/>
  <c r="S300" i="16"/>
  <c r="S296" i="16"/>
  <c r="S292" i="16"/>
  <c r="S288" i="16"/>
  <c r="S284" i="16"/>
  <c r="S280" i="16"/>
  <c r="S276" i="16"/>
  <c r="S272" i="16"/>
  <c r="S268" i="16"/>
  <c r="S264" i="16"/>
  <c r="S260" i="16"/>
  <c r="S256" i="16"/>
  <c r="S252" i="16"/>
  <c r="S248" i="16"/>
  <c r="S244" i="16"/>
  <c r="S240" i="16"/>
  <c r="S236" i="16"/>
  <c r="S232" i="16"/>
  <c r="S228" i="16"/>
  <c r="S224" i="16"/>
  <c r="S220" i="16"/>
  <c r="S216" i="16"/>
  <c r="S212" i="16"/>
  <c r="S208" i="16"/>
  <c r="S204" i="16"/>
  <c r="S200" i="16"/>
  <c r="S196" i="16"/>
  <c r="S192" i="16"/>
  <c r="S188" i="16"/>
  <c r="S184" i="16"/>
  <c r="S180" i="16"/>
  <c r="S176" i="16"/>
  <c r="S172" i="16"/>
  <c r="S168" i="16"/>
  <c r="S164" i="16"/>
  <c r="S499" i="16"/>
  <c r="S498" i="16"/>
  <c r="S490" i="16"/>
  <c r="S482" i="16"/>
  <c r="S474" i="16"/>
  <c r="S466" i="16"/>
  <c r="S458" i="16"/>
  <c r="S450" i="16"/>
  <c r="S442" i="16"/>
  <c r="S434" i="16"/>
  <c r="S426" i="16"/>
  <c r="S418" i="16"/>
  <c r="S410" i="16"/>
  <c r="S402" i="16"/>
  <c r="S394" i="16"/>
  <c r="S386" i="16"/>
  <c r="S378" i="16"/>
  <c r="S370" i="16"/>
  <c r="S362" i="16"/>
  <c r="S354" i="16"/>
  <c r="S346" i="16"/>
  <c r="S338" i="16"/>
  <c r="S330" i="16"/>
  <c r="S322" i="16"/>
  <c r="S314" i="16"/>
  <c r="S306" i="16"/>
  <c r="S298" i="16"/>
  <c r="S290" i="16"/>
  <c r="S282" i="16"/>
  <c r="S274" i="16"/>
  <c r="S266" i="16"/>
  <c r="S258" i="16"/>
  <c r="S250" i="16"/>
  <c r="S242" i="16"/>
  <c r="S234" i="16"/>
  <c r="S226" i="16"/>
  <c r="S218" i="16"/>
  <c r="S210" i="16"/>
  <c r="S202" i="16"/>
  <c r="S194" i="16"/>
  <c r="S186" i="16"/>
  <c r="S178" i="16"/>
  <c r="S170" i="16"/>
  <c r="S162" i="16"/>
  <c r="S158" i="16"/>
  <c r="S154" i="16"/>
  <c r="S150" i="16"/>
  <c r="S146" i="16"/>
  <c r="S142" i="16"/>
  <c r="S138" i="16"/>
  <c r="S134" i="16"/>
  <c r="S130" i="16"/>
  <c r="S126" i="16"/>
  <c r="S122" i="16"/>
  <c r="S118" i="16"/>
  <c r="S114" i="16"/>
  <c r="S110" i="16"/>
  <c r="S106" i="16"/>
  <c r="S102" i="16"/>
  <c r="S98" i="16"/>
  <c r="S94" i="16"/>
  <c r="S90" i="16"/>
  <c r="S86" i="16"/>
  <c r="S82" i="16"/>
  <c r="S78" i="16"/>
  <c r="S74" i="16"/>
  <c r="S70" i="16"/>
  <c r="S66" i="16"/>
  <c r="S62" i="16"/>
  <c r="S58" i="16"/>
  <c r="S54" i="16"/>
  <c r="S50" i="16"/>
  <c r="S46" i="16"/>
  <c r="S42" i="16"/>
  <c r="S38" i="16"/>
  <c r="S34" i="16"/>
  <c r="S30" i="16"/>
  <c r="S26" i="16"/>
  <c r="S22" i="16"/>
  <c r="S18" i="16"/>
  <c r="S14" i="16"/>
  <c r="S10" i="16"/>
  <c r="S6" i="16"/>
  <c r="S2" i="16"/>
  <c r="S495" i="16"/>
  <c r="S487" i="16"/>
  <c r="S479" i="16"/>
  <c r="S471" i="16"/>
  <c r="S463" i="16"/>
  <c r="S455" i="16"/>
  <c r="S447" i="16"/>
  <c r="S439" i="16"/>
  <c r="S431" i="16"/>
  <c r="S423" i="16"/>
  <c r="S415" i="16"/>
  <c r="S407" i="16"/>
  <c r="S399" i="16"/>
  <c r="S391" i="16"/>
  <c r="S383" i="16"/>
  <c r="S375" i="16"/>
  <c r="S367" i="16"/>
  <c r="S359" i="16"/>
  <c r="S351" i="16"/>
  <c r="S343" i="16"/>
  <c r="S335" i="16"/>
  <c r="S327" i="16"/>
  <c r="S319" i="16"/>
  <c r="S311" i="16"/>
  <c r="S303" i="16"/>
  <c r="S295" i="16"/>
  <c r="S287" i="16"/>
  <c r="S279" i="16"/>
  <c r="S271" i="16"/>
  <c r="S263" i="16"/>
  <c r="S255" i="16"/>
  <c r="S247" i="16"/>
  <c r="S239" i="16"/>
  <c r="S231" i="16"/>
  <c r="S223" i="16"/>
  <c r="S215" i="16"/>
  <c r="S207" i="16"/>
  <c r="S199" i="16"/>
  <c r="S191" i="16"/>
  <c r="S183" i="16"/>
  <c r="S175" i="16"/>
  <c r="S167" i="16"/>
  <c r="S161" i="16"/>
  <c r="S157" i="16"/>
  <c r="S153" i="16"/>
  <c r="S149" i="16"/>
  <c r="S145" i="16"/>
  <c r="S141" i="16"/>
  <c r="S137" i="16"/>
  <c r="S133" i="16"/>
  <c r="S129" i="16"/>
  <c r="S125" i="16"/>
  <c r="S121" i="16"/>
  <c r="S117" i="16"/>
  <c r="S113" i="16"/>
  <c r="S109" i="16"/>
  <c r="S105" i="16"/>
  <c r="S101" i="16"/>
  <c r="S97" i="16"/>
  <c r="S93" i="16"/>
  <c r="S89" i="16"/>
  <c r="S85" i="16"/>
  <c r="S81" i="16"/>
  <c r="S77" i="16"/>
  <c r="S73" i="16"/>
  <c r="S69" i="16"/>
  <c r="S65" i="16"/>
  <c r="S61" i="16"/>
  <c r="S57" i="16"/>
  <c r="S53" i="16"/>
  <c r="S49" i="16"/>
  <c r="S45" i="16"/>
  <c r="S41" i="16"/>
  <c r="S37" i="16"/>
  <c r="S33" i="16"/>
  <c r="S29" i="16"/>
  <c r="S25" i="16"/>
  <c r="S21" i="16"/>
  <c r="S17" i="16"/>
  <c r="S13" i="16"/>
  <c r="S9" i="16"/>
  <c r="S5" i="16"/>
  <c r="R501" i="16"/>
  <c r="S494" i="16"/>
  <c r="S486" i="16"/>
  <c r="S478" i="16"/>
  <c r="S470" i="16"/>
  <c r="S462" i="16"/>
  <c r="S454" i="16"/>
  <c r="S446" i="16"/>
  <c r="S438" i="16"/>
  <c r="S430" i="16"/>
  <c r="S422" i="16"/>
  <c r="S414" i="16"/>
  <c r="S406" i="16"/>
  <c r="S398" i="16"/>
  <c r="S390" i="16"/>
  <c r="S382" i="16"/>
  <c r="S374" i="16"/>
  <c r="S366" i="16"/>
  <c r="S358" i="16"/>
  <c r="S350" i="16"/>
  <c r="S342" i="16"/>
  <c r="S334" i="16"/>
  <c r="S326" i="16"/>
  <c r="S318" i="16"/>
  <c r="S310" i="16"/>
  <c r="S302" i="16"/>
  <c r="S294" i="16"/>
  <c r="S286" i="16"/>
  <c r="S278" i="16"/>
  <c r="S270" i="16"/>
  <c r="S262" i="16"/>
  <c r="S254" i="16"/>
  <c r="S246" i="16"/>
  <c r="S238" i="16"/>
  <c r="S230" i="16"/>
  <c r="S222" i="16"/>
  <c r="S214" i="16"/>
  <c r="S206" i="16"/>
  <c r="S198" i="16"/>
  <c r="S190" i="16"/>
  <c r="S182" i="16"/>
  <c r="S174" i="16"/>
  <c r="S166" i="16"/>
  <c r="S160" i="16"/>
  <c r="S156" i="16"/>
  <c r="S152" i="16"/>
  <c r="S148" i="16"/>
  <c r="S144" i="16"/>
  <c r="S140" i="16"/>
  <c r="S136" i="16"/>
  <c r="S132" i="16"/>
  <c r="S128" i="16"/>
  <c r="S124" i="16"/>
  <c r="S120" i="16"/>
  <c r="S116" i="16"/>
  <c r="S112" i="16"/>
  <c r="S108" i="16"/>
  <c r="S104" i="16"/>
  <c r="S100" i="16"/>
  <c r="S96" i="16"/>
  <c r="S92" i="16"/>
  <c r="S88" i="16"/>
  <c r="S84" i="16"/>
  <c r="S80" i="16"/>
  <c r="S76" i="16"/>
  <c r="S72" i="16"/>
  <c r="S68" i="16"/>
  <c r="S64" i="16"/>
  <c r="S60" i="16"/>
  <c r="S56" i="16"/>
  <c r="S52" i="16"/>
  <c r="S48" i="16"/>
  <c r="S44" i="16"/>
  <c r="S40" i="16"/>
  <c r="S36" i="16"/>
  <c r="S32" i="16"/>
  <c r="S28" i="16"/>
  <c r="S24" i="16"/>
  <c r="S20" i="16"/>
  <c r="S16" i="16"/>
  <c r="S12" i="16"/>
  <c r="S8" i="16"/>
  <c r="S4" i="16"/>
  <c r="R500" i="16"/>
  <c r="R496" i="16"/>
  <c r="R492" i="16"/>
  <c r="S491" i="16"/>
  <c r="S483" i="16"/>
  <c r="S475" i="16"/>
  <c r="S467" i="16"/>
  <c r="S459" i="16"/>
  <c r="S451" i="16"/>
  <c r="S443" i="16"/>
  <c r="S435" i="16"/>
  <c r="S427" i="16"/>
  <c r="S419" i="16"/>
  <c r="S411" i="16"/>
  <c r="S403" i="16"/>
  <c r="S395" i="16"/>
  <c r="S387" i="16"/>
  <c r="S379" i="16"/>
  <c r="S371" i="16"/>
  <c r="S363" i="16"/>
  <c r="S355" i="16"/>
  <c r="S347" i="16"/>
  <c r="S339" i="16"/>
  <c r="S331" i="16"/>
  <c r="S323" i="16"/>
  <c r="S315" i="16"/>
  <c r="S307" i="16"/>
  <c r="S299" i="16"/>
  <c r="S291" i="16"/>
  <c r="S283" i="16"/>
  <c r="S275" i="16"/>
  <c r="S267" i="16"/>
  <c r="S259" i="16"/>
  <c r="S251" i="16"/>
  <c r="S243" i="16"/>
  <c r="S235" i="16"/>
  <c r="S227" i="16"/>
  <c r="S219" i="16"/>
  <c r="S211" i="16"/>
  <c r="S203" i="16"/>
  <c r="S195" i="16"/>
  <c r="S187" i="16"/>
  <c r="S179" i="16"/>
  <c r="S171" i="16"/>
  <c r="S163" i="16"/>
  <c r="S159" i="16"/>
  <c r="S155" i="16"/>
  <c r="S151" i="16"/>
  <c r="S147" i="16"/>
  <c r="S143" i="16"/>
  <c r="S139" i="16"/>
  <c r="S135" i="16"/>
  <c r="S131" i="16"/>
  <c r="S127" i="16"/>
  <c r="S123" i="16"/>
  <c r="S119" i="16"/>
  <c r="S115" i="16"/>
  <c r="S111" i="16"/>
  <c r="S107" i="16"/>
  <c r="S103" i="16"/>
  <c r="S99" i="16"/>
  <c r="S95" i="16"/>
  <c r="S91" i="16"/>
  <c r="S87" i="16"/>
  <c r="S83" i="16"/>
  <c r="S79" i="16"/>
  <c r="S75" i="16"/>
  <c r="S71" i="16"/>
  <c r="S67" i="16"/>
  <c r="S63" i="16"/>
  <c r="S59" i="16"/>
  <c r="S55" i="16"/>
  <c r="S51" i="16"/>
  <c r="S47" i="16"/>
  <c r="S43" i="16"/>
  <c r="S39" i="16"/>
  <c r="S35" i="16"/>
  <c r="S31" i="16"/>
  <c r="S27" i="16"/>
  <c r="S11" i="16"/>
  <c r="R498" i="16"/>
  <c r="R493" i="16"/>
  <c r="R488" i="16"/>
  <c r="R484" i="16"/>
  <c r="R480" i="16"/>
  <c r="R476" i="16"/>
  <c r="R472" i="16"/>
  <c r="R468" i="16"/>
  <c r="R464" i="16"/>
  <c r="R460" i="16"/>
  <c r="R456" i="16"/>
  <c r="R452" i="16"/>
  <c r="R448" i="16"/>
  <c r="R444" i="16"/>
  <c r="R440" i="16"/>
  <c r="R436" i="16"/>
  <c r="R432" i="16"/>
  <c r="R428" i="16"/>
  <c r="R424" i="16"/>
  <c r="R420" i="16"/>
  <c r="R416" i="16"/>
  <c r="R412" i="16"/>
  <c r="R408" i="16"/>
  <c r="R404" i="16"/>
  <c r="R400" i="16"/>
  <c r="R396" i="16"/>
  <c r="R392" i="16"/>
  <c r="R388" i="16"/>
  <c r="R384" i="16"/>
  <c r="R380" i="16"/>
  <c r="R376" i="16"/>
  <c r="R372" i="16"/>
  <c r="R368" i="16"/>
  <c r="R364" i="16"/>
  <c r="R360" i="16"/>
  <c r="R356" i="16"/>
  <c r="R352" i="16"/>
  <c r="R348" i="16"/>
  <c r="R344" i="16"/>
  <c r="R340" i="16"/>
  <c r="R336" i="16"/>
  <c r="R332" i="16"/>
  <c r="R328" i="16"/>
  <c r="R324" i="16"/>
  <c r="R320" i="16"/>
  <c r="R316" i="16"/>
  <c r="R312" i="16"/>
  <c r="R308" i="16"/>
  <c r="R304" i="16"/>
  <c r="R300" i="16"/>
  <c r="R296" i="16"/>
  <c r="R292" i="16"/>
  <c r="R288" i="16"/>
  <c r="R284" i="16"/>
  <c r="R280" i="16"/>
  <c r="R276" i="16"/>
  <c r="R272" i="16"/>
  <c r="R268" i="16"/>
  <c r="R264" i="16"/>
  <c r="R260" i="16"/>
  <c r="R256" i="16"/>
  <c r="R252" i="16"/>
  <c r="R248" i="16"/>
  <c r="R244" i="16"/>
  <c r="R240" i="16"/>
  <c r="R236" i="16"/>
  <c r="R232" i="16"/>
  <c r="R228" i="16"/>
  <c r="R224" i="16"/>
  <c r="R220" i="16"/>
  <c r="R216" i="16"/>
  <c r="R212" i="16"/>
  <c r="R208" i="16"/>
  <c r="R204" i="16"/>
  <c r="R200" i="16"/>
  <c r="R196" i="16"/>
  <c r="R192" i="16"/>
  <c r="R188" i="16"/>
  <c r="R184" i="16"/>
  <c r="R180" i="16"/>
  <c r="R176" i="16"/>
  <c r="R172" i="16"/>
  <c r="S23" i="16"/>
  <c r="S7" i="16"/>
  <c r="R497" i="16"/>
  <c r="R491" i="16"/>
  <c r="R487" i="16"/>
  <c r="R483" i="16"/>
  <c r="R479" i="16"/>
  <c r="R475" i="16"/>
  <c r="R471" i="16"/>
  <c r="R467" i="16"/>
  <c r="R463" i="16"/>
  <c r="R459" i="16"/>
  <c r="R455" i="16"/>
  <c r="R451" i="16"/>
  <c r="R447" i="16"/>
  <c r="R443" i="16"/>
  <c r="R439" i="16"/>
  <c r="R435" i="16"/>
  <c r="R431" i="16"/>
  <c r="R427" i="16"/>
  <c r="R423" i="16"/>
  <c r="R419" i="16"/>
  <c r="R415" i="16"/>
  <c r="R411" i="16"/>
  <c r="R407" i="16"/>
  <c r="R403" i="16"/>
  <c r="R399" i="16"/>
  <c r="R395" i="16"/>
  <c r="R391" i="16"/>
  <c r="R387" i="16"/>
  <c r="R383" i="16"/>
  <c r="R379" i="16"/>
  <c r="R375" i="16"/>
  <c r="R371" i="16"/>
  <c r="R367" i="16"/>
  <c r="R363" i="16"/>
  <c r="R359" i="16"/>
  <c r="R355" i="16"/>
  <c r="R351" i="16"/>
  <c r="R347" i="16"/>
  <c r="R343" i="16"/>
  <c r="R339" i="16"/>
  <c r="R335" i="16"/>
  <c r="R331" i="16"/>
  <c r="R327" i="16"/>
  <c r="R323" i="16"/>
  <c r="R319" i="16"/>
  <c r="R315" i="16"/>
  <c r="R311" i="16"/>
  <c r="R307" i="16"/>
  <c r="R303" i="16"/>
  <c r="R299" i="16"/>
  <c r="R295" i="16"/>
  <c r="R291" i="16"/>
  <c r="R287" i="16"/>
  <c r="R283" i="16"/>
  <c r="R279" i="16"/>
  <c r="R275" i="16"/>
  <c r="R271" i="16"/>
  <c r="R267" i="16"/>
  <c r="R263" i="16"/>
  <c r="R259" i="16"/>
  <c r="R255" i="16"/>
  <c r="R251" i="16"/>
  <c r="R247" i="16"/>
  <c r="R243" i="16"/>
  <c r="R239" i="16"/>
  <c r="R235" i="16"/>
  <c r="R231" i="16"/>
  <c r="R227" i="16"/>
  <c r="R223" i="16"/>
  <c r="R219" i="16"/>
  <c r="R215" i="16"/>
  <c r="R211" i="16"/>
  <c r="R207" i="16"/>
  <c r="R203" i="16"/>
  <c r="R199" i="16"/>
  <c r="R195" i="16"/>
  <c r="R191" i="16"/>
  <c r="R187" i="16"/>
  <c r="R183" i="16"/>
  <c r="R179" i="16"/>
  <c r="R175" i="16"/>
  <c r="R171" i="16"/>
  <c r="R167" i="16"/>
  <c r="S19" i="16"/>
  <c r="S3" i="16"/>
  <c r="R495" i="16"/>
  <c r="R490" i="16"/>
  <c r="R486" i="16"/>
  <c r="R482" i="16"/>
  <c r="R478" i="16"/>
  <c r="R474" i="16"/>
  <c r="R470" i="16"/>
  <c r="R466" i="16"/>
  <c r="R462" i="16"/>
  <c r="R458" i="16"/>
  <c r="R454" i="16"/>
  <c r="R450" i="16"/>
  <c r="R446" i="16"/>
  <c r="R442" i="16"/>
  <c r="R438" i="16"/>
  <c r="R434" i="16"/>
  <c r="R430" i="16"/>
  <c r="R426" i="16"/>
  <c r="R422" i="16"/>
  <c r="R418" i="16"/>
  <c r="R414" i="16"/>
  <c r="R410" i="16"/>
  <c r="R406" i="16"/>
  <c r="R402" i="16"/>
  <c r="R398" i="16"/>
  <c r="R394" i="16"/>
  <c r="R390" i="16"/>
  <c r="R386" i="16"/>
  <c r="R382" i="16"/>
  <c r="R378" i="16"/>
  <c r="R374" i="16"/>
  <c r="R370" i="16"/>
  <c r="R366" i="16"/>
  <c r="R362" i="16"/>
  <c r="R358" i="16"/>
  <c r="R354" i="16"/>
  <c r="R350" i="16"/>
  <c r="R346" i="16"/>
  <c r="R342" i="16"/>
  <c r="R338" i="16"/>
  <c r="R334" i="16"/>
  <c r="R330" i="16"/>
  <c r="R326" i="16"/>
  <c r="R322" i="16"/>
  <c r="R318" i="16"/>
  <c r="R314" i="16"/>
  <c r="R310" i="16"/>
  <c r="R306" i="16"/>
  <c r="R302" i="16"/>
  <c r="R298" i="16"/>
  <c r="R294" i="16"/>
  <c r="R290" i="16"/>
  <c r="R286" i="16"/>
  <c r="R282" i="16"/>
  <c r="R278" i="16"/>
  <c r="R274" i="16"/>
  <c r="R270" i="16"/>
  <c r="R266" i="16"/>
  <c r="R262" i="16"/>
  <c r="R258" i="16"/>
  <c r="R254" i="16"/>
  <c r="R250" i="16"/>
  <c r="S15" i="16"/>
  <c r="R499" i="16"/>
  <c r="R494" i="16"/>
  <c r="R489" i="16"/>
  <c r="R485" i="16"/>
  <c r="R481" i="16"/>
  <c r="R477" i="16"/>
  <c r="R473" i="16"/>
  <c r="R469" i="16"/>
  <c r="R465" i="16"/>
  <c r="R461" i="16"/>
  <c r="R457" i="16"/>
  <c r="R453" i="16"/>
  <c r="R449" i="16"/>
  <c r="R445" i="16"/>
  <c r="R441" i="16"/>
  <c r="R437" i="16"/>
  <c r="R433" i="16"/>
  <c r="R429" i="16"/>
  <c r="R425" i="16"/>
  <c r="R421" i="16"/>
  <c r="R417" i="16"/>
  <c r="R413" i="16"/>
  <c r="R409" i="16"/>
  <c r="R405" i="16"/>
  <c r="R401" i="16"/>
  <c r="R397" i="16"/>
  <c r="R393" i="16"/>
  <c r="R389" i="16"/>
  <c r="R385" i="16"/>
  <c r="R381" i="16"/>
  <c r="R377" i="16"/>
  <c r="R373" i="16"/>
  <c r="R369" i="16"/>
  <c r="R365" i="16"/>
  <c r="R361" i="16"/>
  <c r="R357" i="16"/>
  <c r="R353" i="16"/>
  <c r="R349" i="16"/>
  <c r="R345" i="16"/>
  <c r="R341" i="16"/>
  <c r="R337" i="16"/>
  <c r="R333" i="16"/>
  <c r="R329" i="16"/>
  <c r="R325" i="16"/>
  <c r="R321" i="16"/>
  <c r="R317" i="16"/>
  <c r="R313" i="16"/>
  <c r="R309" i="16"/>
  <c r="R305" i="16"/>
  <c r="R301" i="16"/>
  <c r="R297" i="16"/>
  <c r="R293" i="16"/>
  <c r="R289" i="16"/>
  <c r="R285" i="16"/>
  <c r="R281" i="16"/>
  <c r="R277" i="16"/>
  <c r="R273" i="16"/>
  <c r="R269" i="16"/>
  <c r="R265" i="16"/>
  <c r="R261" i="16"/>
  <c r="R257" i="16"/>
  <c r="R253" i="16"/>
  <c r="R249" i="16"/>
  <c r="R245" i="16"/>
  <c r="R246" i="16"/>
  <c r="R237" i="16"/>
  <c r="R229" i="16"/>
  <c r="R221" i="16"/>
  <c r="R213" i="16"/>
  <c r="R205" i="16"/>
  <c r="R197" i="16"/>
  <c r="R189" i="16"/>
  <c r="R181" i="16"/>
  <c r="R173" i="16"/>
  <c r="R166" i="16"/>
  <c r="R162" i="16"/>
  <c r="R158" i="16"/>
  <c r="R154" i="16"/>
  <c r="R150" i="16"/>
  <c r="R146" i="16"/>
  <c r="R142" i="16"/>
  <c r="R138" i="16"/>
  <c r="R134" i="16"/>
  <c r="R130" i="16"/>
  <c r="R126" i="16"/>
  <c r="R122" i="16"/>
  <c r="R118" i="16"/>
  <c r="R114" i="16"/>
  <c r="R110" i="16"/>
  <c r="R106" i="16"/>
  <c r="R102" i="16"/>
  <c r="R98" i="16"/>
  <c r="R94" i="16"/>
  <c r="R90" i="16"/>
  <c r="R86" i="16"/>
  <c r="R82" i="16"/>
  <c r="R78" i="16"/>
  <c r="R74" i="16"/>
  <c r="R70" i="16"/>
  <c r="R66" i="16"/>
  <c r="R62" i="16"/>
  <c r="R58" i="16"/>
  <c r="R54" i="16"/>
  <c r="R50" i="16"/>
  <c r="R46" i="16"/>
  <c r="R42" i="16"/>
  <c r="R38" i="16"/>
  <c r="R34" i="16"/>
  <c r="R30" i="16"/>
  <c r="R26" i="16"/>
  <c r="R22" i="16"/>
  <c r="R18" i="16"/>
  <c r="R14" i="16"/>
  <c r="R10" i="16"/>
  <c r="R6" i="16"/>
  <c r="R2" i="16"/>
  <c r="Q498" i="16"/>
  <c r="Q494" i="16"/>
  <c r="Q490" i="16"/>
  <c r="Q486" i="16"/>
  <c r="Q482" i="16"/>
  <c r="Q478" i="16"/>
  <c r="Q474" i="16"/>
  <c r="Q470" i="16"/>
  <c r="Q466" i="16"/>
  <c r="Q462" i="16"/>
  <c r="Q458" i="16"/>
  <c r="Q454" i="16"/>
  <c r="Q450" i="16"/>
  <c r="Q446" i="16"/>
  <c r="Q442" i="16"/>
  <c r="Q438" i="16"/>
  <c r="Q434" i="16"/>
  <c r="Q430" i="16"/>
  <c r="Q426" i="16"/>
  <c r="Q422" i="16"/>
  <c r="Q418" i="16"/>
  <c r="Q414" i="16"/>
  <c r="Q410" i="16"/>
  <c r="Q406" i="16"/>
  <c r="Q402" i="16"/>
  <c r="Q398" i="16"/>
  <c r="Q394" i="16"/>
  <c r="Q390" i="16"/>
  <c r="Q386" i="16"/>
  <c r="Q382" i="16"/>
  <c r="Q378" i="16"/>
  <c r="Q374" i="16"/>
  <c r="Q370" i="16"/>
  <c r="Q366" i="16"/>
  <c r="Q362" i="16"/>
  <c r="Q358" i="16"/>
  <c r="Q354" i="16"/>
  <c r="Q350" i="16"/>
  <c r="Q346" i="16"/>
  <c r="Q342" i="16"/>
  <c r="Q338" i="16"/>
  <c r="Q334" i="16"/>
  <c r="Q330" i="16"/>
  <c r="Q326" i="16"/>
  <c r="Q322" i="16"/>
  <c r="Q318" i="16"/>
  <c r="Q314" i="16"/>
  <c r="Q310" i="16"/>
  <c r="Q306" i="16"/>
  <c r="Q302" i="16"/>
  <c r="Q298" i="16"/>
  <c r="Q294" i="16"/>
  <c r="Q290" i="16"/>
  <c r="Q286" i="16"/>
  <c r="Q282" i="16"/>
  <c r="Q278" i="16"/>
  <c r="Q274" i="16"/>
  <c r="Q270" i="16"/>
  <c r="Q266" i="16"/>
  <c r="Q262" i="16"/>
  <c r="Q258" i="16"/>
  <c r="Q254" i="16"/>
  <c r="Q250" i="16"/>
  <c r="Q246" i="16"/>
  <c r="Q242" i="16"/>
  <c r="Q238" i="16"/>
  <c r="Q234" i="16"/>
  <c r="R242" i="16"/>
  <c r="R234" i="16"/>
  <c r="R226" i="16"/>
  <c r="R218" i="16"/>
  <c r="R210" i="16"/>
  <c r="R202" i="16"/>
  <c r="R194" i="16"/>
  <c r="R186" i="16"/>
  <c r="R178" i="16"/>
  <c r="R170" i="16"/>
  <c r="R165" i="16"/>
  <c r="R161" i="16"/>
  <c r="R157" i="16"/>
  <c r="R153" i="16"/>
  <c r="R149" i="16"/>
  <c r="R145" i="16"/>
  <c r="R141" i="16"/>
  <c r="R137" i="16"/>
  <c r="R133" i="16"/>
  <c r="R129" i="16"/>
  <c r="R125" i="16"/>
  <c r="R121" i="16"/>
  <c r="R117" i="16"/>
  <c r="R113" i="16"/>
  <c r="R109" i="16"/>
  <c r="R105" i="16"/>
  <c r="R101" i="16"/>
  <c r="R97" i="16"/>
  <c r="R93" i="16"/>
  <c r="R89" i="16"/>
  <c r="R85" i="16"/>
  <c r="R81" i="16"/>
  <c r="R77" i="16"/>
  <c r="R73" i="16"/>
  <c r="R69" i="16"/>
  <c r="R65" i="16"/>
  <c r="R61" i="16"/>
  <c r="R57" i="16"/>
  <c r="R53" i="16"/>
  <c r="R49" i="16"/>
  <c r="R45" i="16"/>
  <c r="R41" i="16"/>
  <c r="R37" i="16"/>
  <c r="R33" i="16"/>
  <c r="R29" i="16"/>
  <c r="R25" i="16"/>
  <c r="R21" i="16"/>
  <c r="R17" i="16"/>
  <c r="R13" i="16"/>
  <c r="R9" i="16"/>
  <c r="R5" i="16"/>
  <c r="Q501" i="16"/>
  <c r="Q497" i="16"/>
  <c r="Q493" i="16"/>
  <c r="Q489" i="16"/>
  <c r="Q485" i="16"/>
  <c r="Q481" i="16"/>
  <c r="Q477" i="16"/>
  <c r="Q473" i="16"/>
  <c r="Q469" i="16"/>
  <c r="Q465" i="16"/>
  <c r="Q461" i="16"/>
  <c r="Q457" i="16"/>
  <c r="Q453" i="16"/>
  <c r="Q449" i="16"/>
  <c r="Q445" i="16"/>
  <c r="Q441" i="16"/>
  <c r="Q437" i="16"/>
  <c r="Q433" i="16"/>
  <c r="Q429" i="16"/>
  <c r="Q425" i="16"/>
  <c r="Q421" i="16"/>
  <c r="Q417" i="16"/>
  <c r="Q413" i="16"/>
  <c r="Q409" i="16"/>
  <c r="Q405" i="16"/>
  <c r="Q401" i="16"/>
  <c r="Q397" i="16"/>
  <c r="Q393" i="16"/>
  <c r="Q389" i="16"/>
  <c r="Q385" i="16"/>
  <c r="Q381" i="16"/>
  <c r="Q377" i="16"/>
  <c r="Q373" i="16"/>
  <c r="Q369" i="16"/>
  <c r="Q365" i="16"/>
  <c r="Q361" i="16"/>
  <c r="Q357" i="16"/>
  <c r="Q353" i="16"/>
  <c r="Q349" i="16"/>
  <c r="Q345" i="16"/>
  <c r="Q341" i="16"/>
  <c r="Q337" i="16"/>
  <c r="Q333" i="16"/>
  <c r="Q329" i="16"/>
  <c r="Q325" i="16"/>
  <c r="Q321" i="16"/>
  <c r="Q317" i="16"/>
  <c r="Q313" i="16"/>
  <c r="Q309" i="16"/>
  <c r="Q305" i="16"/>
  <c r="Q301" i="16"/>
  <c r="Q297" i="16"/>
  <c r="Q293" i="16"/>
  <c r="Q289" i="16"/>
  <c r="Q285" i="16"/>
  <c r="Q281" i="16"/>
  <c r="Q277" i="16"/>
  <c r="Q273" i="16"/>
  <c r="Q269" i="16"/>
  <c r="Q265" i="16"/>
  <c r="Q261" i="16"/>
  <c r="Q257" i="16"/>
  <c r="R241" i="16"/>
  <c r="R233" i="16"/>
  <c r="R225" i="16"/>
  <c r="R217" i="16"/>
  <c r="R209" i="16"/>
  <c r="R201" i="16"/>
  <c r="R193" i="16"/>
  <c r="R185" i="16"/>
  <c r="R177" i="16"/>
  <c r="R169" i="16"/>
  <c r="R164" i="16"/>
  <c r="R160" i="16"/>
  <c r="R156" i="16"/>
  <c r="R152" i="16"/>
  <c r="R148" i="16"/>
  <c r="R144" i="16"/>
  <c r="R140" i="16"/>
  <c r="R136" i="16"/>
  <c r="R132" i="16"/>
  <c r="R128" i="16"/>
  <c r="R124" i="16"/>
  <c r="R120" i="16"/>
  <c r="R116" i="16"/>
  <c r="R112" i="16"/>
  <c r="R108" i="16"/>
  <c r="R104" i="16"/>
  <c r="R100" i="16"/>
  <c r="R96" i="16"/>
  <c r="R92" i="16"/>
  <c r="R88" i="16"/>
  <c r="R84" i="16"/>
  <c r="R80" i="16"/>
  <c r="R76" i="16"/>
  <c r="R72" i="16"/>
  <c r="R68" i="16"/>
  <c r="R64" i="16"/>
  <c r="R60" i="16"/>
  <c r="R56" i="16"/>
  <c r="R52" i="16"/>
  <c r="R48" i="16"/>
  <c r="R44" i="16"/>
  <c r="R40" i="16"/>
  <c r="R36" i="16"/>
  <c r="R32" i="16"/>
  <c r="R28" i="16"/>
  <c r="R24" i="16"/>
  <c r="R20" i="16"/>
  <c r="R16" i="16"/>
  <c r="R12" i="16"/>
  <c r="R8" i="16"/>
  <c r="R4" i="16"/>
  <c r="Q500" i="16"/>
  <c r="Q496" i="16"/>
  <c r="Q492" i="16"/>
  <c r="Q488" i="16"/>
  <c r="Q484" i="16"/>
  <c r="Q480" i="16"/>
  <c r="Q476" i="16"/>
  <c r="Q472" i="16"/>
  <c r="Q468" i="16"/>
  <c r="Q464" i="16"/>
  <c r="Q460" i="16"/>
  <c r="Q456" i="16"/>
  <c r="Q452" i="16"/>
  <c r="Q448" i="16"/>
  <c r="Q444" i="16"/>
  <c r="Q440" i="16"/>
  <c r="Q436" i="16"/>
  <c r="Q432" i="16"/>
  <c r="Q428" i="16"/>
  <c r="Q424" i="16"/>
  <c r="Q420" i="16"/>
  <c r="Q416" i="16"/>
  <c r="Q412" i="16"/>
  <c r="Q408" i="16"/>
  <c r="Q404" i="16"/>
  <c r="Q400" i="16"/>
  <c r="Q396" i="16"/>
  <c r="Q392" i="16"/>
  <c r="Q388" i="16"/>
  <c r="Q384" i="16"/>
  <c r="Q380" i="16"/>
  <c r="Q376" i="16"/>
  <c r="Q372" i="16"/>
  <c r="Q368" i="16"/>
  <c r="Q364" i="16"/>
  <c r="Q360" i="16"/>
  <c r="Q356" i="16"/>
  <c r="Q352" i="16"/>
  <c r="Q348" i="16"/>
  <c r="Q344" i="16"/>
  <c r="Q340" i="16"/>
  <c r="Q336" i="16"/>
  <c r="Q332" i="16"/>
  <c r="Q328" i="16"/>
  <c r="R238" i="16"/>
  <c r="R230" i="16"/>
  <c r="R222" i="16"/>
  <c r="R214" i="16"/>
  <c r="R206" i="16"/>
  <c r="R198" i="16"/>
  <c r="R190" i="16"/>
  <c r="R182" i="16"/>
  <c r="R174" i="16"/>
  <c r="R168" i="16"/>
  <c r="R163" i="16"/>
  <c r="R159" i="16"/>
  <c r="R155" i="16"/>
  <c r="R151" i="16"/>
  <c r="R147" i="16"/>
  <c r="R143" i="16"/>
  <c r="R139" i="16"/>
  <c r="R135" i="16"/>
  <c r="R131" i="16"/>
  <c r="R127" i="16"/>
  <c r="R123" i="16"/>
  <c r="R119" i="16"/>
  <c r="R115" i="16"/>
  <c r="R111" i="16"/>
  <c r="R107" i="16"/>
  <c r="R103" i="16"/>
  <c r="R99" i="16"/>
  <c r="R95" i="16"/>
  <c r="R91" i="16"/>
  <c r="R87" i="16"/>
  <c r="R83" i="16"/>
  <c r="R79" i="16"/>
  <c r="R75" i="16"/>
  <c r="R71" i="16"/>
  <c r="R67" i="16"/>
  <c r="R63" i="16"/>
  <c r="R59" i="16"/>
  <c r="R55" i="16"/>
  <c r="R51" i="16"/>
  <c r="R47" i="16"/>
  <c r="R43" i="16"/>
  <c r="R39" i="16"/>
  <c r="R35" i="16"/>
  <c r="R31" i="16"/>
  <c r="R27" i="16"/>
  <c r="R23" i="16"/>
  <c r="R19" i="16"/>
  <c r="R15" i="16"/>
  <c r="R11" i="16"/>
  <c r="R7" i="16"/>
  <c r="R3" i="16"/>
  <c r="Q499" i="16"/>
  <c r="Q495" i="16"/>
  <c r="Q491" i="16"/>
  <c r="Q487" i="16"/>
  <c r="Q483" i="16"/>
  <c r="Q479" i="16"/>
  <c r="Q475" i="16"/>
  <c r="Q471" i="16"/>
  <c r="Q467" i="16"/>
  <c r="Q463" i="16"/>
  <c r="Q459" i="16"/>
  <c r="Q455" i="16"/>
  <c r="Q451" i="16"/>
  <c r="Q447" i="16"/>
  <c r="Q443" i="16"/>
  <c r="Q439" i="16"/>
  <c r="Q435" i="16"/>
  <c r="Q431" i="16"/>
  <c r="Q427" i="16"/>
  <c r="Q423" i="16"/>
  <c r="Q419" i="16"/>
  <c r="Q415" i="16"/>
  <c r="Q411" i="16"/>
  <c r="Q407" i="16"/>
  <c r="Q403" i="16"/>
  <c r="Q399" i="16"/>
  <c r="Q395" i="16"/>
  <c r="Q391" i="16"/>
  <c r="Q387" i="16"/>
  <c r="Q383" i="16"/>
  <c r="Q379" i="16"/>
  <c r="Q375" i="16"/>
  <c r="Q371" i="16"/>
  <c r="Q367" i="16"/>
  <c r="Q363" i="16"/>
  <c r="Q347" i="16"/>
  <c r="Q331" i="16"/>
  <c r="Q320" i="16"/>
  <c r="Q312" i="16"/>
  <c r="Q304" i="16"/>
  <c r="Q296" i="16"/>
  <c r="Q288" i="16"/>
  <c r="Q280" i="16"/>
  <c r="Q272" i="16"/>
  <c r="Q264" i="16"/>
  <c r="Q256" i="16"/>
  <c r="Q251" i="16"/>
  <c r="Q245" i="16"/>
  <c r="Q240" i="16"/>
  <c r="Q235" i="16"/>
  <c r="Q230" i="16"/>
  <c r="Q226" i="16"/>
  <c r="Q222" i="16"/>
  <c r="Q218" i="16"/>
  <c r="Q214" i="16"/>
  <c r="Q210" i="16"/>
  <c r="Q206" i="16"/>
  <c r="Q202" i="16"/>
  <c r="Q198" i="16"/>
  <c r="Q194" i="16"/>
  <c r="Q190" i="16"/>
  <c r="Q186" i="16"/>
  <c r="Q182" i="16"/>
  <c r="Q178" i="16"/>
  <c r="Q174" i="16"/>
  <c r="Q170" i="16"/>
  <c r="Q166" i="16"/>
  <c r="Q162" i="16"/>
  <c r="Q158" i="16"/>
  <c r="Q154" i="16"/>
  <c r="Q150" i="16"/>
  <c r="Q146" i="16"/>
  <c r="Q142" i="16"/>
  <c r="Q138" i="16"/>
  <c r="Q134" i="16"/>
  <c r="Q130" i="16"/>
  <c r="Q126" i="16"/>
  <c r="Q122" i="16"/>
  <c r="Q118" i="16"/>
  <c r="Q114" i="16"/>
  <c r="Q110" i="16"/>
  <c r="Q106" i="16"/>
  <c r="Q102" i="16"/>
  <c r="Q98" i="16"/>
  <c r="Q94" i="16"/>
  <c r="Q90" i="16"/>
  <c r="Q86" i="16"/>
  <c r="Q82" i="16"/>
  <c r="Q78" i="16"/>
  <c r="Q74" i="16"/>
  <c r="Q70" i="16"/>
  <c r="Q66" i="16"/>
  <c r="Q62" i="16"/>
  <c r="Q58" i="16"/>
  <c r="Q54" i="16"/>
  <c r="Q50" i="16"/>
  <c r="Q46" i="16"/>
  <c r="Q42" i="16"/>
  <c r="Q38" i="16"/>
  <c r="Q34" i="16"/>
  <c r="Q30" i="16"/>
  <c r="Q26" i="16"/>
  <c r="Q22" i="16"/>
  <c r="Q18" i="16"/>
  <c r="Q14" i="16"/>
  <c r="Q10" i="16"/>
  <c r="Q6" i="16"/>
  <c r="Q2" i="16"/>
  <c r="P498" i="16"/>
  <c r="P494" i="16"/>
  <c r="P490" i="16"/>
  <c r="P486" i="16"/>
  <c r="P482" i="16"/>
  <c r="P478" i="16"/>
  <c r="P474" i="16"/>
  <c r="P470" i="16"/>
  <c r="P466" i="16"/>
  <c r="P462" i="16"/>
  <c r="P458" i="16"/>
  <c r="P454" i="16"/>
  <c r="P450" i="16"/>
  <c r="P446" i="16"/>
  <c r="P442" i="16"/>
  <c r="P438" i="16"/>
  <c r="P434" i="16"/>
  <c r="P430" i="16"/>
  <c r="P426" i="16"/>
  <c r="P422" i="16"/>
  <c r="P418" i="16"/>
  <c r="P414" i="16"/>
  <c r="P410" i="16"/>
  <c r="P406" i="16"/>
  <c r="P402" i="16"/>
  <c r="P398" i="16"/>
  <c r="P394" i="16"/>
  <c r="P390" i="16"/>
  <c r="P386" i="16"/>
  <c r="P382" i="16"/>
  <c r="P378" i="16"/>
  <c r="P374" i="16"/>
  <c r="P370" i="16"/>
  <c r="P366" i="16"/>
  <c r="P362" i="16"/>
  <c r="P358" i="16"/>
  <c r="P354" i="16"/>
  <c r="P350" i="16"/>
  <c r="P346" i="16"/>
  <c r="P342" i="16"/>
  <c r="P338" i="16"/>
  <c r="P334" i="16"/>
  <c r="P330" i="16"/>
  <c r="P326" i="16"/>
  <c r="P322" i="16"/>
  <c r="P318" i="16"/>
  <c r="P314" i="16"/>
  <c r="P310" i="16"/>
  <c r="P306" i="16"/>
  <c r="P302" i="16"/>
  <c r="P298" i="16"/>
  <c r="P294" i="16"/>
  <c r="P290" i="16"/>
  <c r="P286" i="16"/>
  <c r="P282" i="16"/>
  <c r="P278" i="16"/>
  <c r="P274" i="16"/>
  <c r="P270" i="16"/>
  <c r="P266" i="16"/>
  <c r="P262" i="16"/>
  <c r="P258" i="16"/>
  <c r="P254" i="16"/>
  <c r="P250" i="16"/>
  <c r="P246" i="16"/>
  <c r="P242" i="16"/>
  <c r="P238" i="16"/>
  <c r="P234" i="16"/>
  <c r="P230" i="16"/>
  <c r="P226" i="16"/>
  <c r="P222" i="16"/>
  <c r="P218" i="16"/>
  <c r="P214" i="16"/>
  <c r="P210" i="16"/>
  <c r="P206" i="16"/>
  <c r="P202" i="16"/>
  <c r="P198" i="16"/>
  <c r="P194" i="16"/>
  <c r="P190" i="16"/>
  <c r="P186" i="16"/>
  <c r="P182" i="16"/>
  <c r="P178" i="16"/>
  <c r="P174" i="16"/>
  <c r="P170" i="16"/>
  <c r="P166" i="16"/>
  <c r="P162" i="16"/>
  <c r="P158" i="16"/>
  <c r="P154" i="16"/>
  <c r="P150" i="16"/>
  <c r="P146" i="16"/>
  <c r="P142" i="16"/>
  <c r="P138" i="16"/>
  <c r="P134" i="16"/>
  <c r="P130" i="16"/>
  <c r="P126" i="16"/>
  <c r="P122" i="16"/>
  <c r="P118" i="16"/>
  <c r="Q359" i="16"/>
  <c r="Q343" i="16"/>
  <c r="Q327" i="16"/>
  <c r="Q319" i="16"/>
  <c r="Q311" i="16"/>
  <c r="Q303" i="16"/>
  <c r="Q295" i="16"/>
  <c r="Q287" i="16"/>
  <c r="Q279" i="16"/>
  <c r="Q271" i="16"/>
  <c r="Q263" i="16"/>
  <c r="Q255" i="16"/>
  <c r="Q249" i="16"/>
  <c r="Q244" i="16"/>
  <c r="Q239" i="16"/>
  <c r="Q233" i="16"/>
  <c r="Q229" i="16"/>
  <c r="Q225" i="16"/>
  <c r="Q221" i="16"/>
  <c r="Q217" i="16"/>
  <c r="Q213" i="16"/>
  <c r="Q209" i="16"/>
  <c r="Q205" i="16"/>
  <c r="Q201" i="16"/>
  <c r="Q197" i="16"/>
  <c r="Q193" i="16"/>
  <c r="Q189" i="16"/>
  <c r="Q185" i="16"/>
  <c r="Q181" i="16"/>
  <c r="Q177" i="16"/>
  <c r="Q173" i="16"/>
  <c r="Q169" i="16"/>
  <c r="Q165" i="16"/>
  <c r="Q161" i="16"/>
  <c r="Q157" i="16"/>
  <c r="Q153" i="16"/>
  <c r="Q149" i="16"/>
  <c r="Q145" i="16"/>
  <c r="Q141" i="16"/>
  <c r="Q137" i="16"/>
  <c r="Q133" i="16"/>
  <c r="Q129" i="16"/>
  <c r="Q125" i="16"/>
  <c r="Q121" i="16"/>
  <c r="Q117" i="16"/>
  <c r="Q113" i="16"/>
  <c r="Q109" i="16"/>
  <c r="Q105" i="16"/>
  <c r="Q101" i="16"/>
  <c r="Q97" i="16"/>
  <c r="Q93" i="16"/>
  <c r="Q89" i="16"/>
  <c r="Q85" i="16"/>
  <c r="Q81" i="16"/>
  <c r="Q77" i="16"/>
  <c r="Q73" i="16"/>
  <c r="Q69" i="16"/>
  <c r="Q65" i="16"/>
  <c r="Q61" i="16"/>
  <c r="Q57" i="16"/>
  <c r="Q53" i="16"/>
  <c r="Q49" i="16"/>
  <c r="Q45" i="16"/>
  <c r="Q41" i="16"/>
  <c r="Q37" i="16"/>
  <c r="Q33" i="16"/>
  <c r="Q29" i="16"/>
  <c r="Q25" i="16"/>
  <c r="Q21" i="16"/>
  <c r="Q17" i="16"/>
  <c r="Q13" i="16"/>
  <c r="Q9" i="16"/>
  <c r="Q5" i="16"/>
  <c r="P501" i="16"/>
  <c r="P497" i="16"/>
  <c r="P493" i="16"/>
  <c r="P489" i="16"/>
  <c r="P485" i="16"/>
  <c r="P481" i="16"/>
  <c r="P477" i="16"/>
  <c r="P473" i="16"/>
  <c r="P469" i="16"/>
  <c r="P465" i="16"/>
  <c r="P461" i="16"/>
  <c r="P457" i="16"/>
  <c r="P453" i="16"/>
  <c r="P449" i="16"/>
  <c r="P445" i="16"/>
  <c r="P441" i="16"/>
  <c r="P437" i="16"/>
  <c r="P433" i="16"/>
  <c r="P429" i="16"/>
  <c r="P425" i="16"/>
  <c r="P421" i="16"/>
  <c r="P417" i="16"/>
  <c r="P413" i="16"/>
  <c r="P409" i="16"/>
  <c r="P405" i="16"/>
  <c r="P401" i="16"/>
  <c r="P397" i="16"/>
  <c r="P393" i="16"/>
  <c r="P389" i="16"/>
  <c r="P385" i="16"/>
  <c r="P381" i="16"/>
  <c r="P377" i="16"/>
  <c r="P373" i="16"/>
  <c r="P369" i="16"/>
  <c r="P365" i="16"/>
  <c r="P361" i="16"/>
  <c r="P357" i="16"/>
  <c r="P353" i="16"/>
  <c r="P349" i="16"/>
  <c r="P345" i="16"/>
  <c r="P341" i="16"/>
  <c r="P337" i="16"/>
  <c r="P333" i="16"/>
  <c r="P329" i="16"/>
  <c r="P325" i="16"/>
  <c r="P321" i="16"/>
  <c r="P317" i="16"/>
  <c r="P313" i="16"/>
  <c r="P309" i="16"/>
  <c r="P305" i="16"/>
  <c r="P301" i="16"/>
  <c r="P297" i="16"/>
  <c r="P293" i="16"/>
  <c r="P289" i="16"/>
  <c r="P285" i="16"/>
  <c r="P281" i="16"/>
  <c r="P277" i="16"/>
  <c r="P273" i="16"/>
  <c r="P269" i="16"/>
  <c r="P265" i="16"/>
  <c r="P261" i="16"/>
  <c r="P257" i="16"/>
  <c r="P253" i="16"/>
  <c r="P249" i="16"/>
  <c r="P245" i="16"/>
  <c r="P241" i="16"/>
  <c r="P237" i="16"/>
  <c r="P233" i="16"/>
  <c r="P229" i="16"/>
  <c r="P225" i="16"/>
  <c r="P221" i="16"/>
  <c r="P217" i="16"/>
  <c r="P213" i="16"/>
  <c r="P209" i="16"/>
  <c r="P205" i="16"/>
  <c r="P201" i="16"/>
  <c r="P197" i="16"/>
  <c r="P193" i="16"/>
  <c r="P189" i="16"/>
  <c r="P185" i="16"/>
  <c r="P181" i="16"/>
  <c r="P177" i="16"/>
  <c r="P173" i="16"/>
  <c r="P169" i="16"/>
  <c r="P165" i="16"/>
  <c r="P161" i="16"/>
  <c r="P157" i="16"/>
  <c r="P153" i="16"/>
  <c r="P149" i="16"/>
  <c r="P145" i="16"/>
  <c r="P141" i="16"/>
  <c r="P137" i="16"/>
  <c r="P133" i="16"/>
  <c r="P129" i="16"/>
  <c r="Q355" i="16"/>
  <c r="Q339" i="16"/>
  <c r="Q324" i="16"/>
  <c r="Q316" i="16"/>
  <c r="Q308" i="16"/>
  <c r="Q300" i="16"/>
  <c r="Q292" i="16"/>
  <c r="Q284" i="16"/>
  <c r="Q276" i="16"/>
  <c r="Q268" i="16"/>
  <c r="Q260" i="16"/>
  <c r="Q253" i="16"/>
  <c r="Q248" i="16"/>
  <c r="Q243" i="16"/>
  <c r="Q237" i="16"/>
  <c r="Q232" i="16"/>
  <c r="Q228" i="16"/>
  <c r="Q224" i="16"/>
  <c r="Q220" i="16"/>
  <c r="Q216" i="16"/>
  <c r="Q212" i="16"/>
  <c r="Q208" i="16"/>
  <c r="Q204" i="16"/>
  <c r="Q200" i="16"/>
  <c r="Q196" i="16"/>
  <c r="Q192" i="16"/>
  <c r="Q188" i="16"/>
  <c r="Q184" i="16"/>
  <c r="Q180" i="16"/>
  <c r="Q176" i="16"/>
  <c r="Q172" i="16"/>
  <c r="Q168" i="16"/>
  <c r="Q164" i="16"/>
  <c r="Q160" i="16"/>
  <c r="Q156" i="16"/>
  <c r="Q152" i="16"/>
  <c r="Q148" i="16"/>
  <c r="Q144" i="16"/>
  <c r="Q140" i="16"/>
  <c r="Q136" i="16"/>
  <c r="Q132" i="16"/>
  <c r="Q128" i="16"/>
  <c r="Q124" i="16"/>
  <c r="Q120" i="16"/>
  <c r="Q116" i="16"/>
  <c r="Q112" i="16"/>
  <c r="Q108" i="16"/>
  <c r="Q104" i="16"/>
  <c r="Q100" i="16"/>
  <c r="Q96" i="16"/>
  <c r="Q92" i="16"/>
  <c r="Q88" i="16"/>
  <c r="Q84" i="16"/>
  <c r="Q80" i="16"/>
  <c r="Q76" i="16"/>
  <c r="Q72" i="16"/>
  <c r="Q68" i="16"/>
  <c r="Q64" i="16"/>
  <c r="Q60" i="16"/>
  <c r="Q56" i="16"/>
  <c r="Q52" i="16"/>
  <c r="Q48" i="16"/>
  <c r="Q44" i="16"/>
  <c r="Q40" i="16"/>
  <c r="Q36" i="16"/>
  <c r="Q32" i="16"/>
  <c r="Q28" i="16"/>
  <c r="Q24" i="16"/>
  <c r="Q20" i="16"/>
  <c r="Q16" i="16"/>
  <c r="Q12" i="16"/>
  <c r="Q8" i="16"/>
  <c r="Q4" i="16"/>
  <c r="P500" i="16"/>
  <c r="P496" i="16"/>
  <c r="P492" i="16"/>
  <c r="P488" i="16"/>
  <c r="P484" i="16"/>
  <c r="P480" i="16"/>
  <c r="P476" i="16"/>
  <c r="P472" i="16"/>
  <c r="P468" i="16"/>
  <c r="P464" i="16"/>
  <c r="P460" i="16"/>
  <c r="P456" i="16"/>
  <c r="P452" i="16"/>
  <c r="P448" i="16"/>
  <c r="P444" i="16"/>
  <c r="P440" i="16"/>
  <c r="P436" i="16"/>
  <c r="P432" i="16"/>
  <c r="P428" i="16"/>
  <c r="P424" i="16"/>
  <c r="P420" i="16"/>
  <c r="P416" i="16"/>
  <c r="P412" i="16"/>
  <c r="P408" i="16"/>
  <c r="P404" i="16"/>
  <c r="P400" i="16"/>
  <c r="P396" i="16"/>
  <c r="P392" i="16"/>
  <c r="P388" i="16"/>
  <c r="P384" i="16"/>
  <c r="P380" i="16"/>
  <c r="P376" i="16"/>
  <c r="P372" i="16"/>
  <c r="P368" i="16"/>
  <c r="P364" i="16"/>
  <c r="P360" i="16"/>
  <c r="P356" i="16"/>
  <c r="P352" i="16"/>
  <c r="P348" i="16"/>
  <c r="P344" i="16"/>
  <c r="P340" i="16"/>
  <c r="P336" i="16"/>
  <c r="P332" i="16"/>
  <c r="P328" i="16"/>
  <c r="P324" i="16"/>
  <c r="P320" i="16"/>
  <c r="P316" i="16"/>
  <c r="P312" i="16"/>
  <c r="P308" i="16"/>
  <c r="P304" i="16"/>
  <c r="P300" i="16"/>
  <c r="P296" i="16"/>
  <c r="P292" i="16"/>
  <c r="P288" i="16"/>
  <c r="P284" i="16"/>
  <c r="P280" i="16"/>
  <c r="P276" i="16"/>
  <c r="P272" i="16"/>
  <c r="P268" i="16"/>
  <c r="P264" i="16"/>
  <c r="Q351" i="16"/>
  <c r="Q335" i="16"/>
  <c r="Q323" i="16"/>
  <c r="Q315" i="16"/>
  <c r="Q307" i="16"/>
  <c r="Q299" i="16"/>
  <c r="Q291" i="16"/>
  <c r="Q283" i="16"/>
  <c r="Q275" i="16"/>
  <c r="Q267" i="16"/>
  <c r="Q259" i="16"/>
  <c r="Q252" i="16"/>
  <c r="Q247" i="16"/>
  <c r="Q241" i="16"/>
  <c r="Q236" i="16"/>
  <c r="Q231" i="16"/>
  <c r="Q227" i="16"/>
  <c r="Q223" i="16"/>
  <c r="Q219" i="16"/>
  <c r="Q215" i="16"/>
  <c r="Q211" i="16"/>
  <c r="Q207" i="16"/>
  <c r="Q203" i="16"/>
  <c r="Q199" i="16"/>
  <c r="Q195" i="16"/>
  <c r="Q191" i="16"/>
  <c r="Q187" i="16"/>
  <c r="Q183" i="16"/>
  <c r="Q179" i="16"/>
  <c r="Q175" i="16"/>
  <c r="Q171" i="16"/>
  <c r="Q167" i="16"/>
  <c r="Q163" i="16"/>
  <c r="Q159" i="16"/>
  <c r="Q155" i="16"/>
  <c r="Q151" i="16"/>
  <c r="Q147" i="16"/>
  <c r="Q143" i="16"/>
  <c r="Q139" i="16"/>
  <c r="Q135" i="16"/>
  <c r="Q131" i="16"/>
  <c r="Q127" i="16"/>
  <c r="Q123" i="16"/>
  <c r="Q119" i="16"/>
  <c r="Q115" i="16"/>
  <c r="Q111" i="16"/>
  <c r="Q107" i="16"/>
  <c r="Q103" i="16"/>
  <c r="Q99" i="16"/>
  <c r="Q95" i="16"/>
  <c r="Q91" i="16"/>
  <c r="Q87" i="16"/>
  <c r="Q83" i="16"/>
  <c r="Q79" i="16"/>
  <c r="Q75" i="16"/>
  <c r="Q71" i="16"/>
  <c r="Q67" i="16"/>
  <c r="Q63" i="16"/>
  <c r="Q59" i="16"/>
  <c r="Q55" i="16"/>
  <c r="Q51" i="16"/>
  <c r="Q47" i="16"/>
  <c r="Q43" i="16"/>
  <c r="Q39" i="16"/>
  <c r="Q35" i="16"/>
  <c r="Q31" i="16"/>
  <c r="Q27" i="16"/>
  <c r="Q23" i="16"/>
  <c r="Q19" i="16"/>
  <c r="Q15" i="16"/>
  <c r="Q11" i="16"/>
  <c r="Q7" i="16"/>
  <c r="Q3" i="16"/>
  <c r="P499" i="16"/>
  <c r="P495" i="16"/>
  <c r="P491" i="16"/>
  <c r="P487" i="16"/>
  <c r="P483" i="16"/>
  <c r="P479" i="16"/>
  <c r="P475" i="16"/>
  <c r="P471" i="16"/>
  <c r="P467" i="16"/>
  <c r="P463" i="16"/>
  <c r="P459" i="16"/>
  <c r="P455" i="16"/>
  <c r="P451" i="16"/>
  <c r="P447" i="16"/>
  <c r="P443" i="16"/>
  <c r="P439" i="16"/>
  <c r="P435" i="16"/>
  <c r="P431" i="16"/>
  <c r="P427" i="16"/>
  <c r="P423" i="16"/>
  <c r="P419" i="16"/>
  <c r="P415" i="16"/>
  <c r="P411" i="16"/>
  <c r="P407" i="16"/>
  <c r="P403" i="16"/>
  <c r="P399" i="16"/>
  <c r="P395" i="16"/>
  <c r="P391" i="16"/>
  <c r="P387" i="16"/>
  <c r="P383" i="16"/>
  <c r="P379" i="16"/>
  <c r="P375" i="16"/>
  <c r="P371" i="16"/>
  <c r="P367" i="16"/>
  <c r="P363" i="16"/>
  <c r="P359" i="16"/>
  <c r="P355" i="16"/>
  <c r="P351" i="16"/>
  <c r="P347" i="16"/>
  <c r="P343" i="16"/>
  <c r="P339" i="16"/>
  <c r="P335" i="16"/>
  <c r="P331" i="16"/>
  <c r="P327" i="16"/>
  <c r="P323" i="16"/>
  <c r="P319" i="16"/>
  <c r="P315" i="16"/>
  <c r="P311" i="16"/>
  <c r="P295" i="16"/>
  <c r="P279" i="16"/>
  <c r="P263" i="16"/>
  <c r="P255" i="16"/>
  <c r="P247" i="16"/>
  <c r="P239" i="16"/>
  <c r="P231" i="16"/>
  <c r="P223" i="16"/>
  <c r="P215" i="16"/>
  <c r="P207" i="16"/>
  <c r="P199" i="16"/>
  <c r="P191" i="16"/>
  <c r="P183" i="16"/>
  <c r="P175" i="16"/>
  <c r="P167" i="16"/>
  <c r="P159" i="16"/>
  <c r="P151" i="16"/>
  <c r="P143" i="16"/>
  <c r="P135" i="16"/>
  <c r="P127" i="16"/>
  <c r="P121" i="16"/>
  <c r="P116" i="16"/>
  <c r="P112" i="16"/>
  <c r="P108" i="16"/>
  <c r="P104" i="16"/>
  <c r="P100" i="16"/>
  <c r="P96" i="16"/>
  <c r="P92" i="16"/>
  <c r="P88" i="16"/>
  <c r="P84" i="16"/>
  <c r="P80" i="16"/>
  <c r="P76" i="16"/>
  <c r="P72" i="16"/>
  <c r="P68" i="16"/>
  <c r="P64" i="16"/>
  <c r="P60" i="16"/>
  <c r="P56" i="16"/>
  <c r="P52" i="16"/>
  <c r="P48" i="16"/>
  <c r="P44" i="16"/>
  <c r="P40" i="16"/>
  <c r="P36" i="16"/>
  <c r="P32" i="16"/>
  <c r="P28" i="16"/>
  <c r="P24" i="16"/>
  <c r="P20" i="16"/>
  <c r="P16" i="16"/>
  <c r="P12" i="16"/>
  <c r="P8" i="16"/>
  <c r="P4" i="16"/>
  <c r="O500" i="16"/>
  <c r="O496" i="16"/>
  <c r="O492" i="16"/>
  <c r="O488" i="16"/>
  <c r="O484" i="16"/>
  <c r="O480" i="16"/>
  <c r="O476" i="16"/>
  <c r="O472" i="16"/>
  <c r="O468" i="16"/>
  <c r="O464" i="16"/>
  <c r="O460" i="16"/>
  <c r="O456" i="16"/>
  <c r="O452" i="16"/>
  <c r="O448" i="16"/>
  <c r="O444" i="16"/>
  <c r="O440" i="16"/>
  <c r="O436" i="16"/>
  <c r="O432" i="16"/>
  <c r="O428" i="16"/>
  <c r="O424" i="16"/>
  <c r="O420" i="16"/>
  <c r="O416" i="16"/>
  <c r="O412" i="16"/>
  <c r="O408" i="16"/>
  <c r="O404" i="16"/>
  <c r="O400" i="16"/>
  <c r="O396" i="16"/>
  <c r="O392" i="16"/>
  <c r="O388" i="16"/>
  <c r="O384" i="16"/>
  <c r="O380" i="16"/>
  <c r="O376" i="16"/>
  <c r="O372" i="16"/>
  <c r="O368" i="16"/>
  <c r="O364" i="16"/>
  <c r="O360" i="16"/>
  <c r="O356" i="16"/>
  <c r="O352" i="16"/>
  <c r="O348" i="16"/>
  <c r="O344" i="16"/>
  <c r="O340" i="16"/>
  <c r="O336" i="16"/>
  <c r="O332" i="16"/>
  <c r="O328" i="16"/>
  <c r="O324" i="16"/>
  <c r="O320" i="16"/>
  <c r="O316" i="16"/>
  <c r="O312" i="16"/>
  <c r="O308" i="16"/>
  <c r="O304" i="16"/>
  <c r="O300" i="16"/>
  <c r="O296" i="16"/>
  <c r="O292" i="16"/>
  <c r="O288" i="16"/>
  <c r="O284" i="16"/>
  <c r="O280" i="16"/>
  <c r="O276" i="16"/>
  <c r="O272" i="16"/>
  <c r="O268" i="16"/>
  <c r="O264" i="16"/>
  <c r="O260" i="16"/>
  <c r="O256" i="16"/>
  <c r="O252" i="16"/>
  <c r="O248" i="16"/>
  <c r="O244" i="16"/>
  <c r="O240" i="16"/>
  <c r="O236" i="16"/>
  <c r="O232" i="16"/>
  <c r="O228" i="16"/>
  <c r="O224" i="16"/>
  <c r="O220" i="16"/>
  <c r="O216" i="16"/>
  <c r="O212" i="16"/>
  <c r="O208" i="16"/>
  <c r="O204" i="16"/>
  <c r="O200" i="16"/>
  <c r="O196" i="16"/>
  <c r="O192" i="16"/>
  <c r="O188" i="16"/>
  <c r="O184" i="16"/>
  <c r="O180" i="16"/>
  <c r="O176" i="16"/>
  <c r="O172" i="16"/>
  <c r="O168" i="16"/>
  <c r="O164" i="16"/>
  <c r="O160" i="16"/>
  <c r="O156" i="16"/>
  <c r="O152" i="16"/>
  <c r="O148" i="16"/>
  <c r="O144" i="16"/>
  <c r="O140" i="16"/>
  <c r="O136" i="16"/>
  <c r="O132" i="16"/>
  <c r="O128" i="16"/>
  <c r="O124" i="16"/>
  <c r="O120" i="16"/>
  <c r="O116" i="16"/>
  <c r="O112" i="16"/>
  <c r="O108" i="16"/>
  <c r="O104" i="16"/>
  <c r="O100" i="16"/>
  <c r="O96" i="16"/>
  <c r="O92" i="16"/>
  <c r="O88" i="16"/>
  <c r="O84" i="16"/>
  <c r="O80" i="16"/>
  <c r="O76" i="16"/>
  <c r="O72" i="16"/>
  <c r="O68" i="16"/>
  <c r="O64" i="16"/>
  <c r="O60" i="16"/>
  <c r="O56" i="16"/>
  <c r="O52" i="16"/>
  <c r="O48" i="16"/>
  <c r="O44" i="16"/>
  <c r="O40" i="16"/>
  <c r="O36" i="16"/>
  <c r="O32" i="16"/>
  <c r="O28" i="16"/>
  <c r="O24" i="16"/>
  <c r="O20" i="16"/>
  <c r="P307" i="16"/>
  <c r="P291" i="16"/>
  <c r="P275" i="16"/>
  <c r="P260" i="16"/>
  <c r="P252" i="16"/>
  <c r="P244" i="16"/>
  <c r="P236" i="16"/>
  <c r="P228" i="16"/>
  <c r="P220" i="16"/>
  <c r="P212" i="16"/>
  <c r="P204" i="16"/>
  <c r="P196" i="16"/>
  <c r="P188" i="16"/>
  <c r="P180" i="16"/>
  <c r="P172" i="16"/>
  <c r="P164" i="16"/>
  <c r="P156" i="16"/>
  <c r="P148" i="16"/>
  <c r="P140" i="16"/>
  <c r="P132" i="16"/>
  <c r="P125" i="16"/>
  <c r="P120" i="16"/>
  <c r="P115" i="16"/>
  <c r="P111" i="16"/>
  <c r="P107" i="16"/>
  <c r="P103" i="16"/>
  <c r="P99" i="16"/>
  <c r="P95" i="16"/>
  <c r="P91" i="16"/>
  <c r="P87" i="16"/>
  <c r="P83" i="16"/>
  <c r="P79" i="16"/>
  <c r="P75" i="16"/>
  <c r="P71" i="16"/>
  <c r="P67" i="16"/>
  <c r="P63" i="16"/>
  <c r="P59" i="16"/>
  <c r="P55" i="16"/>
  <c r="P51" i="16"/>
  <c r="P47" i="16"/>
  <c r="P43" i="16"/>
  <c r="P39" i="16"/>
  <c r="P35" i="16"/>
  <c r="P31" i="16"/>
  <c r="P27" i="16"/>
  <c r="P23" i="16"/>
  <c r="P19" i="16"/>
  <c r="P15" i="16"/>
  <c r="P11" i="16"/>
  <c r="P7" i="16"/>
  <c r="P3" i="16"/>
  <c r="O499" i="16"/>
  <c r="O495" i="16"/>
  <c r="O491" i="16"/>
  <c r="O487" i="16"/>
  <c r="O483" i="16"/>
  <c r="O479" i="16"/>
  <c r="O475" i="16"/>
  <c r="O471" i="16"/>
  <c r="O467" i="16"/>
  <c r="O463" i="16"/>
  <c r="O459" i="16"/>
  <c r="O455" i="16"/>
  <c r="O451" i="16"/>
  <c r="O447" i="16"/>
  <c r="O443" i="16"/>
  <c r="O439" i="16"/>
  <c r="O435" i="16"/>
  <c r="O431" i="16"/>
  <c r="O427" i="16"/>
  <c r="O423" i="16"/>
  <c r="O419" i="16"/>
  <c r="O415" i="16"/>
  <c r="O411" i="16"/>
  <c r="O407" i="16"/>
  <c r="O403" i="16"/>
  <c r="O399" i="16"/>
  <c r="O395" i="16"/>
  <c r="O391" i="16"/>
  <c r="O387" i="16"/>
  <c r="O383" i="16"/>
  <c r="O379" i="16"/>
  <c r="O375" i="16"/>
  <c r="O371" i="16"/>
  <c r="O367" i="16"/>
  <c r="O363" i="16"/>
  <c r="O359" i="16"/>
  <c r="O355" i="16"/>
  <c r="O351" i="16"/>
  <c r="O347" i="16"/>
  <c r="O343" i="16"/>
  <c r="O339" i="16"/>
  <c r="O335" i="16"/>
  <c r="O331" i="16"/>
  <c r="O327" i="16"/>
  <c r="O323" i="16"/>
  <c r="O319" i="16"/>
  <c r="O315" i="16"/>
  <c r="O311" i="16"/>
  <c r="O307" i="16"/>
  <c r="O303" i="16"/>
  <c r="O299" i="16"/>
  <c r="O295" i="16"/>
  <c r="O291" i="16"/>
  <c r="O287" i="16"/>
  <c r="O283" i="16"/>
  <c r="O279" i="16"/>
  <c r="O275" i="16"/>
  <c r="O271" i="16"/>
  <c r="O267" i="16"/>
  <c r="O263" i="16"/>
  <c r="O259" i="16"/>
  <c r="O255" i="16"/>
  <c r="O251" i="16"/>
  <c r="O247" i="16"/>
  <c r="O243" i="16"/>
  <c r="O239" i="16"/>
  <c r="O235" i="16"/>
  <c r="O231" i="16"/>
  <c r="O227" i="16"/>
  <c r="O223" i="16"/>
  <c r="O219" i="16"/>
  <c r="O215" i="16"/>
  <c r="O211" i="16"/>
  <c r="O207" i="16"/>
  <c r="O203" i="16"/>
  <c r="O199" i="16"/>
  <c r="O195" i="16"/>
  <c r="O191" i="16"/>
  <c r="O187" i="16"/>
  <c r="O183" i="16"/>
  <c r="O179" i="16"/>
  <c r="O175" i="16"/>
  <c r="O171" i="16"/>
  <c r="O167" i="16"/>
  <c r="O163" i="16"/>
  <c r="O159" i="16"/>
  <c r="O155" i="16"/>
  <c r="O151" i="16"/>
  <c r="O147" i="16"/>
  <c r="O143" i="16"/>
  <c r="O139" i="16"/>
  <c r="O135" i="16"/>
  <c r="O131" i="16"/>
  <c r="O127" i="16"/>
  <c r="O123" i="16"/>
  <c r="O119" i="16"/>
  <c r="O115" i="16"/>
  <c r="O111" i="16"/>
  <c r="O107" i="16"/>
  <c r="O103" i="16"/>
  <c r="O99" i="16"/>
  <c r="O95" i="16"/>
  <c r="O91" i="16"/>
  <c r="O87" i="16"/>
  <c r="O83" i="16"/>
  <c r="O79" i="16"/>
  <c r="O75" i="16"/>
  <c r="O71" i="16"/>
  <c r="O67" i="16"/>
  <c r="O63" i="16"/>
  <c r="O59" i="16"/>
  <c r="O55" i="16"/>
  <c r="O51" i="16"/>
  <c r="O47" i="16"/>
  <c r="O43" i="16"/>
  <c r="O39" i="16"/>
  <c r="O35" i="16"/>
  <c r="O31" i="16"/>
  <c r="O27" i="16"/>
  <c r="P303" i="16"/>
  <c r="P287" i="16"/>
  <c r="P271" i="16"/>
  <c r="P259" i="16"/>
  <c r="P251" i="16"/>
  <c r="P243" i="16"/>
  <c r="P235" i="16"/>
  <c r="P227" i="16"/>
  <c r="P219" i="16"/>
  <c r="P211" i="16"/>
  <c r="P203" i="16"/>
  <c r="P195" i="16"/>
  <c r="P187" i="16"/>
  <c r="P179" i="16"/>
  <c r="P171" i="16"/>
  <c r="P163" i="16"/>
  <c r="P155" i="16"/>
  <c r="P147" i="16"/>
  <c r="P139" i="16"/>
  <c r="P131" i="16"/>
  <c r="P124" i="16"/>
  <c r="P119" i="16"/>
  <c r="P114" i="16"/>
  <c r="P110" i="16"/>
  <c r="P106" i="16"/>
  <c r="P102" i="16"/>
  <c r="P98" i="16"/>
  <c r="P94" i="16"/>
  <c r="P90" i="16"/>
  <c r="P86" i="16"/>
  <c r="P82" i="16"/>
  <c r="P78" i="16"/>
  <c r="P74" i="16"/>
  <c r="P70" i="16"/>
  <c r="P66" i="16"/>
  <c r="P62" i="16"/>
  <c r="P58" i="16"/>
  <c r="P54" i="16"/>
  <c r="P50" i="16"/>
  <c r="P46" i="16"/>
  <c r="P42" i="16"/>
  <c r="P38" i="16"/>
  <c r="P34" i="16"/>
  <c r="P30" i="16"/>
  <c r="P26" i="16"/>
  <c r="P22" i="16"/>
  <c r="P18" i="16"/>
  <c r="P14" i="16"/>
  <c r="P10" i="16"/>
  <c r="P6" i="16"/>
  <c r="P2" i="16"/>
  <c r="O498" i="16"/>
  <c r="O494" i="16"/>
  <c r="O490" i="16"/>
  <c r="O486" i="16"/>
  <c r="O482" i="16"/>
  <c r="O478" i="16"/>
  <c r="O474" i="16"/>
  <c r="O470" i="16"/>
  <c r="O466" i="16"/>
  <c r="O462" i="16"/>
  <c r="O458" i="16"/>
  <c r="O454" i="16"/>
  <c r="O450" i="16"/>
  <c r="O446" i="16"/>
  <c r="O442" i="16"/>
  <c r="O438" i="16"/>
  <c r="O434" i="16"/>
  <c r="O430" i="16"/>
  <c r="O426" i="16"/>
  <c r="O422" i="16"/>
  <c r="O418" i="16"/>
  <c r="O414" i="16"/>
  <c r="O410" i="16"/>
  <c r="O406" i="16"/>
  <c r="O402" i="16"/>
  <c r="O398" i="16"/>
  <c r="O394" i="16"/>
  <c r="O390" i="16"/>
  <c r="O386" i="16"/>
  <c r="O382" i="16"/>
  <c r="O378" i="16"/>
  <c r="O374" i="16"/>
  <c r="O370" i="16"/>
  <c r="O366" i="16"/>
  <c r="O362" i="16"/>
  <c r="O358" i="16"/>
  <c r="O354" i="16"/>
  <c r="O350" i="16"/>
  <c r="O346" i="16"/>
  <c r="O342" i="16"/>
  <c r="O338" i="16"/>
  <c r="O334" i="16"/>
  <c r="O330" i="16"/>
  <c r="O326" i="16"/>
  <c r="O322" i="16"/>
  <c r="O318" i="16"/>
  <c r="O314" i="16"/>
  <c r="O310" i="16"/>
  <c r="O306" i="16"/>
  <c r="O302" i="16"/>
  <c r="O298" i="16"/>
  <c r="O294" i="16"/>
  <c r="O290" i="16"/>
  <c r="O286" i="16"/>
  <c r="O282" i="16"/>
  <c r="O278" i="16"/>
  <c r="O274" i="16"/>
  <c r="O270" i="16"/>
  <c r="O266" i="16"/>
  <c r="O262" i="16"/>
  <c r="O258" i="16"/>
  <c r="O254" i="16"/>
  <c r="O250" i="16"/>
  <c r="O246" i="16"/>
  <c r="O242" i="16"/>
  <c r="O238" i="16"/>
  <c r="O234" i="16"/>
  <c r="O230" i="16"/>
  <c r="O226" i="16"/>
  <c r="O222" i="16"/>
  <c r="O218" i="16"/>
  <c r="O214" i="16"/>
  <c r="O210" i="16"/>
  <c r="O206" i="16"/>
  <c r="O202" i="16"/>
  <c r="O198" i="16"/>
  <c r="O194" i="16"/>
  <c r="O190" i="16"/>
  <c r="O186" i="16"/>
  <c r="O182" i="16"/>
  <c r="O178" i="16"/>
  <c r="P299" i="16"/>
  <c r="P283" i="16"/>
  <c r="P267" i="16"/>
  <c r="P256" i="16"/>
  <c r="P248" i="16"/>
  <c r="P240" i="16"/>
  <c r="P232" i="16"/>
  <c r="P224" i="16"/>
  <c r="P216" i="16"/>
  <c r="P208" i="16"/>
  <c r="P200" i="16"/>
  <c r="P192" i="16"/>
  <c r="P184" i="16"/>
  <c r="P176" i="16"/>
  <c r="P168" i="16"/>
  <c r="P160" i="16"/>
  <c r="P152" i="16"/>
  <c r="P144" i="16"/>
  <c r="P136" i="16"/>
  <c r="P128" i="16"/>
  <c r="P123" i="16"/>
  <c r="P117" i="16"/>
  <c r="P113" i="16"/>
  <c r="P109" i="16"/>
  <c r="P105" i="16"/>
  <c r="P101" i="16"/>
  <c r="P97" i="16"/>
  <c r="P93" i="16"/>
  <c r="P89" i="16"/>
  <c r="P85" i="16"/>
  <c r="P81" i="16"/>
  <c r="P77" i="16"/>
  <c r="P73" i="16"/>
  <c r="P69" i="16"/>
  <c r="P65" i="16"/>
  <c r="P61" i="16"/>
  <c r="P57" i="16"/>
  <c r="P53" i="16"/>
  <c r="P49" i="16"/>
  <c r="P45" i="16"/>
  <c r="P41" i="16"/>
  <c r="P37" i="16"/>
  <c r="P33" i="16"/>
  <c r="P29" i="16"/>
  <c r="P25" i="16"/>
  <c r="P21" i="16"/>
  <c r="P17" i="16"/>
  <c r="P13" i="16"/>
  <c r="P9" i="16"/>
  <c r="P5" i="16"/>
  <c r="O501" i="16"/>
  <c r="O497" i="16"/>
  <c r="O493" i="16"/>
  <c r="O489" i="16"/>
  <c r="O485" i="16"/>
  <c r="O481" i="16"/>
  <c r="O477" i="16"/>
  <c r="O473" i="16"/>
  <c r="O469" i="16"/>
  <c r="O465" i="16"/>
  <c r="O461" i="16"/>
  <c r="O457" i="16"/>
  <c r="O453" i="16"/>
  <c r="O449" i="16"/>
  <c r="O445" i="16"/>
  <c r="O441" i="16"/>
  <c r="O437" i="16"/>
  <c r="O433" i="16"/>
  <c r="O429" i="16"/>
  <c r="O425" i="16"/>
  <c r="O421" i="16"/>
  <c r="O417" i="16"/>
  <c r="O413" i="16"/>
  <c r="O409" i="16"/>
  <c r="O405" i="16"/>
  <c r="O401" i="16"/>
  <c r="O397" i="16"/>
  <c r="O393" i="16"/>
  <c r="O389" i="16"/>
  <c r="O385" i="16"/>
  <c r="O381" i="16"/>
  <c r="O377" i="16"/>
  <c r="O373" i="16"/>
  <c r="O369" i="16"/>
  <c r="O365" i="16"/>
  <c r="O361" i="16"/>
  <c r="O357" i="16"/>
  <c r="O353" i="16"/>
  <c r="O349" i="16"/>
  <c r="O345" i="16"/>
  <c r="O341" i="16"/>
  <c r="O337" i="16"/>
  <c r="O333" i="16"/>
  <c r="O329" i="16"/>
  <c r="O325" i="16"/>
  <c r="O321" i="16"/>
  <c r="O317" i="16"/>
  <c r="O313" i="16"/>
  <c r="O309" i="16"/>
  <c r="O305" i="16"/>
  <c r="O301" i="16"/>
  <c r="O297" i="16"/>
  <c r="O293" i="16"/>
  <c r="O289" i="16"/>
  <c r="O285" i="16"/>
  <c r="O281" i="16"/>
  <c r="O277" i="16"/>
  <c r="O273" i="16"/>
  <c r="O269" i="16"/>
  <c r="O265" i="16"/>
  <c r="O261" i="16"/>
  <c r="O257" i="16"/>
  <c r="O253" i="16"/>
  <c r="O249" i="16"/>
  <c r="O245" i="16"/>
  <c r="O241" i="16"/>
  <c r="O237" i="16"/>
  <c r="O233" i="16"/>
  <c r="O229" i="16"/>
  <c r="O225" i="16"/>
  <c r="O221" i="16"/>
  <c r="O217" i="16"/>
  <c r="O213" i="16"/>
  <c r="O209" i="16"/>
  <c r="O205" i="16"/>
  <c r="O201" i="16"/>
  <c r="O197" i="16"/>
  <c r="O193" i="16"/>
  <c r="O189" i="16"/>
  <c r="O185" i="16"/>
  <c r="O181" i="16"/>
  <c r="O170" i="16"/>
  <c r="O162" i="16"/>
  <c r="O154" i="16"/>
  <c r="O146" i="16"/>
  <c r="O138" i="16"/>
  <c r="O130" i="16"/>
  <c r="O122" i="16"/>
  <c r="O114" i="16"/>
  <c r="O106" i="16"/>
  <c r="O98" i="16"/>
  <c r="O90" i="16"/>
  <c r="O82" i="16"/>
  <c r="O74" i="16"/>
  <c r="O66" i="16"/>
  <c r="O58" i="16"/>
  <c r="O50" i="16"/>
  <c r="O42" i="16"/>
  <c r="O34" i="16"/>
  <c r="O26" i="16"/>
  <c r="O21" i="16"/>
  <c r="O16" i="16"/>
  <c r="O12" i="16"/>
  <c r="O8" i="16"/>
  <c r="O4" i="16"/>
  <c r="N500" i="16"/>
  <c r="N496" i="16"/>
  <c r="N492" i="16"/>
  <c r="N488" i="16"/>
  <c r="N484" i="16"/>
  <c r="N480" i="16"/>
  <c r="N476" i="16"/>
  <c r="N472" i="16"/>
  <c r="N468" i="16"/>
  <c r="N464" i="16"/>
  <c r="N460" i="16"/>
  <c r="N456" i="16"/>
  <c r="N452" i="16"/>
  <c r="N448" i="16"/>
  <c r="N444" i="16"/>
  <c r="N440" i="16"/>
  <c r="N436" i="16"/>
  <c r="N432" i="16"/>
  <c r="N428" i="16"/>
  <c r="N424" i="16"/>
  <c r="N420" i="16"/>
  <c r="N416" i="16"/>
  <c r="N412" i="16"/>
  <c r="N408" i="16"/>
  <c r="N404" i="16"/>
  <c r="N400" i="16"/>
  <c r="N396" i="16"/>
  <c r="N392" i="16"/>
  <c r="N388" i="16"/>
  <c r="N384" i="16"/>
  <c r="N380" i="16"/>
  <c r="N376" i="16"/>
  <c r="N372" i="16"/>
  <c r="N368" i="16"/>
  <c r="N364" i="16"/>
  <c r="N360" i="16"/>
  <c r="N356" i="16"/>
  <c r="N352" i="16"/>
  <c r="N348" i="16"/>
  <c r="N344" i="16"/>
  <c r="N340" i="16"/>
  <c r="N336" i="16"/>
  <c r="N332" i="16"/>
  <c r="N328" i="16"/>
  <c r="N324" i="16"/>
  <c r="N320" i="16"/>
  <c r="N316" i="16"/>
  <c r="N312" i="16"/>
  <c r="N308" i="16"/>
  <c r="N304" i="16"/>
  <c r="N300" i="16"/>
  <c r="N296" i="16"/>
  <c r="N292" i="16"/>
  <c r="N288" i="16"/>
  <c r="N284" i="16"/>
  <c r="N280" i="16"/>
  <c r="N276" i="16"/>
  <c r="N272" i="16"/>
  <c r="N268" i="16"/>
  <c r="N264" i="16"/>
  <c r="N260" i="16"/>
  <c r="N256" i="16"/>
  <c r="N252" i="16"/>
  <c r="N248" i="16"/>
  <c r="N244" i="16"/>
  <c r="N240" i="16"/>
  <c r="N236" i="16"/>
  <c r="N232" i="16"/>
  <c r="N228" i="16"/>
  <c r="N224" i="16"/>
  <c r="N220" i="16"/>
  <c r="N216" i="16"/>
  <c r="N212" i="16"/>
  <c r="N208" i="16"/>
  <c r="N204" i="16"/>
  <c r="N200" i="16"/>
  <c r="N196" i="16"/>
  <c r="N192" i="16"/>
  <c r="N188" i="16"/>
  <c r="N184" i="16"/>
  <c r="N180" i="16"/>
  <c r="N176" i="16"/>
  <c r="N172" i="16"/>
  <c r="N168" i="16"/>
  <c r="N164" i="16"/>
  <c r="N160" i="16"/>
  <c r="N156" i="16"/>
  <c r="N152" i="16"/>
  <c r="N148" i="16"/>
  <c r="N144" i="16"/>
  <c r="N140" i="16"/>
  <c r="N136" i="16"/>
  <c r="N132" i="16"/>
  <c r="N128" i="16"/>
  <c r="N124" i="16"/>
  <c r="N120" i="16"/>
  <c r="N116" i="16"/>
  <c r="N112" i="16"/>
  <c r="N108" i="16"/>
  <c r="N104" i="16"/>
  <c r="N100" i="16"/>
  <c r="N96" i="16"/>
  <c r="N92" i="16"/>
  <c r="N88" i="16"/>
  <c r="N84" i="16"/>
  <c r="N80" i="16"/>
  <c r="N76" i="16"/>
  <c r="N72" i="16"/>
  <c r="N68" i="16"/>
  <c r="N64" i="16"/>
  <c r="N60" i="16"/>
  <c r="N56" i="16"/>
  <c r="N52" i="16"/>
  <c r="N48" i="16"/>
  <c r="N44" i="16"/>
  <c r="N40" i="16"/>
  <c r="N36" i="16"/>
  <c r="N32" i="16"/>
  <c r="N28" i="16"/>
  <c r="N24" i="16"/>
  <c r="N20" i="16"/>
  <c r="N16" i="16"/>
  <c r="N12" i="16"/>
  <c r="N8" i="16"/>
  <c r="N4" i="16"/>
  <c r="M500" i="16"/>
  <c r="M496" i="16"/>
  <c r="M492" i="16"/>
  <c r="M488" i="16"/>
  <c r="M484" i="16"/>
  <c r="M480" i="16"/>
  <c r="M476" i="16"/>
  <c r="M472" i="16"/>
  <c r="M468" i="16"/>
  <c r="M464" i="16"/>
  <c r="M460" i="16"/>
  <c r="M456" i="16"/>
  <c r="M452" i="16"/>
  <c r="M448" i="16"/>
  <c r="M444" i="16"/>
  <c r="M440" i="16"/>
  <c r="M436" i="16"/>
  <c r="M432" i="16"/>
  <c r="M428" i="16"/>
  <c r="M424" i="16"/>
  <c r="M420" i="16"/>
  <c r="M416" i="16"/>
  <c r="M412" i="16"/>
  <c r="M408" i="16"/>
  <c r="M404" i="16"/>
  <c r="M400" i="16"/>
  <c r="M396" i="16"/>
  <c r="M392" i="16"/>
  <c r="M388" i="16"/>
  <c r="M384" i="16"/>
  <c r="M380" i="16"/>
  <c r="M376" i="16"/>
  <c r="M372" i="16"/>
  <c r="M368" i="16"/>
  <c r="M364" i="16"/>
  <c r="M360" i="16"/>
  <c r="M356" i="16"/>
  <c r="M352" i="16"/>
  <c r="M348" i="16"/>
  <c r="M344" i="16"/>
  <c r="M340" i="16"/>
  <c r="M336" i="16"/>
  <c r="M332" i="16"/>
  <c r="M328" i="16"/>
  <c r="M324" i="16"/>
  <c r="M320" i="16"/>
  <c r="M316" i="16"/>
  <c r="M312" i="16"/>
  <c r="M308" i="16"/>
  <c r="M304" i="16"/>
  <c r="M300" i="16"/>
  <c r="M296" i="16"/>
  <c r="M292" i="16"/>
  <c r="M288" i="16"/>
  <c r="M284" i="16"/>
  <c r="M280" i="16"/>
  <c r="M276" i="16"/>
  <c r="M272" i="16"/>
  <c r="M268" i="16"/>
  <c r="M264" i="16"/>
  <c r="M260" i="16"/>
  <c r="M256" i="16"/>
  <c r="M252" i="16"/>
  <c r="M248" i="16"/>
  <c r="M244" i="16"/>
  <c r="O177" i="16"/>
  <c r="O169" i="16"/>
  <c r="O161" i="16"/>
  <c r="O153" i="16"/>
  <c r="O145" i="16"/>
  <c r="O137" i="16"/>
  <c r="O129" i="16"/>
  <c r="O121" i="16"/>
  <c r="O113" i="16"/>
  <c r="O105" i="16"/>
  <c r="O97" i="16"/>
  <c r="O89" i="16"/>
  <c r="O81" i="16"/>
  <c r="O73" i="16"/>
  <c r="O65" i="16"/>
  <c r="O57" i="16"/>
  <c r="O49" i="16"/>
  <c r="O41" i="16"/>
  <c r="O33" i="16"/>
  <c r="O25" i="16"/>
  <c r="O19" i="16"/>
  <c r="O15" i="16"/>
  <c r="O11" i="16"/>
  <c r="O7" i="16"/>
  <c r="O3" i="16"/>
  <c r="N499" i="16"/>
  <c r="N495" i="16"/>
  <c r="N491" i="16"/>
  <c r="N487" i="16"/>
  <c r="N483" i="16"/>
  <c r="N479" i="16"/>
  <c r="N475" i="16"/>
  <c r="N471" i="16"/>
  <c r="N467" i="16"/>
  <c r="N463" i="16"/>
  <c r="N459" i="16"/>
  <c r="N455" i="16"/>
  <c r="N451" i="16"/>
  <c r="N447" i="16"/>
  <c r="N443" i="16"/>
  <c r="N439" i="16"/>
  <c r="N435" i="16"/>
  <c r="N431" i="16"/>
  <c r="N427" i="16"/>
  <c r="N423" i="16"/>
  <c r="N419" i="16"/>
  <c r="N415" i="16"/>
  <c r="N411" i="16"/>
  <c r="N407" i="16"/>
  <c r="N403" i="16"/>
  <c r="N399" i="16"/>
  <c r="N395" i="16"/>
  <c r="N391" i="16"/>
  <c r="N387" i="16"/>
  <c r="N383" i="16"/>
  <c r="N379" i="16"/>
  <c r="N375" i="16"/>
  <c r="N371" i="16"/>
  <c r="N367" i="16"/>
  <c r="N363" i="16"/>
  <c r="N359" i="16"/>
  <c r="N355" i="16"/>
  <c r="N351" i="16"/>
  <c r="N347" i="16"/>
  <c r="N343" i="16"/>
  <c r="N339" i="16"/>
  <c r="N335" i="16"/>
  <c r="N331" i="16"/>
  <c r="N327" i="16"/>
  <c r="N323" i="16"/>
  <c r="N319" i="16"/>
  <c r="N315" i="16"/>
  <c r="N311" i="16"/>
  <c r="N307" i="16"/>
  <c r="N303" i="16"/>
  <c r="N299" i="16"/>
  <c r="N295" i="16"/>
  <c r="N291" i="16"/>
  <c r="N287" i="16"/>
  <c r="N283" i="16"/>
  <c r="N279" i="16"/>
  <c r="N275" i="16"/>
  <c r="N271" i="16"/>
  <c r="N267" i="16"/>
  <c r="N263" i="16"/>
  <c r="N259" i="16"/>
  <c r="N255" i="16"/>
  <c r="N251" i="16"/>
  <c r="N247" i="16"/>
  <c r="N243" i="16"/>
  <c r="N239" i="16"/>
  <c r="N235" i="16"/>
  <c r="N231" i="16"/>
  <c r="N227" i="16"/>
  <c r="N223" i="16"/>
  <c r="N219" i="16"/>
  <c r="N215" i="16"/>
  <c r="N211" i="16"/>
  <c r="N207" i="16"/>
  <c r="N203" i="16"/>
  <c r="N199" i="16"/>
  <c r="N195" i="16"/>
  <c r="N191" i="16"/>
  <c r="N187" i="16"/>
  <c r="N183" i="16"/>
  <c r="N179" i="16"/>
  <c r="N175" i="16"/>
  <c r="N171" i="16"/>
  <c r="N167" i="16"/>
  <c r="N163" i="16"/>
  <c r="N159" i="16"/>
  <c r="N155" i="16"/>
  <c r="N151" i="16"/>
  <c r="N147" i="16"/>
  <c r="N143" i="16"/>
  <c r="N139" i="16"/>
  <c r="N135" i="16"/>
  <c r="N131" i="16"/>
  <c r="N127" i="16"/>
  <c r="N123" i="16"/>
  <c r="N119" i="16"/>
  <c r="N115" i="16"/>
  <c r="N111" i="16"/>
  <c r="N107" i="16"/>
  <c r="N103" i="16"/>
  <c r="N99" i="16"/>
  <c r="N95" i="16"/>
  <c r="N91" i="16"/>
  <c r="N87" i="16"/>
  <c r="N83" i="16"/>
  <c r="N79" i="16"/>
  <c r="N75" i="16"/>
  <c r="N71" i="16"/>
  <c r="N67" i="16"/>
  <c r="N63" i="16"/>
  <c r="N59" i="16"/>
  <c r="N55" i="16"/>
  <c r="N51" i="16"/>
  <c r="N47" i="16"/>
  <c r="N43" i="16"/>
  <c r="N39" i="16"/>
  <c r="N35" i="16"/>
  <c r="N31" i="16"/>
  <c r="N27" i="16"/>
  <c r="N23" i="16"/>
  <c r="N19" i="16"/>
  <c r="N15" i="16"/>
  <c r="N11" i="16"/>
  <c r="N7" i="16"/>
  <c r="N3" i="16"/>
  <c r="M499" i="16"/>
  <c r="M495" i="16"/>
  <c r="M491" i="16"/>
  <c r="M487" i="16"/>
  <c r="M483" i="16"/>
  <c r="M479" i="16"/>
  <c r="M475" i="16"/>
  <c r="M471" i="16"/>
  <c r="M467" i="16"/>
  <c r="M463" i="16"/>
  <c r="M459" i="16"/>
  <c r="M455" i="16"/>
  <c r="M451" i="16"/>
  <c r="M447" i="16"/>
  <c r="M443" i="16"/>
  <c r="M439" i="16"/>
  <c r="M435" i="16"/>
  <c r="M431" i="16"/>
  <c r="M427" i="16"/>
  <c r="M423" i="16"/>
  <c r="M419" i="16"/>
  <c r="M415" i="16"/>
  <c r="M411" i="16"/>
  <c r="M407" i="16"/>
  <c r="M403" i="16"/>
  <c r="M399" i="16"/>
  <c r="M395" i="16"/>
  <c r="M391" i="16"/>
  <c r="M387" i="16"/>
  <c r="M383" i="16"/>
  <c r="M379" i="16"/>
  <c r="M375" i="16"/>
  <c r="M371" i="16"/>
  <c r="M367" i="16"/>
  <c r="M363" i="16"/>
  <c r="M359" i="16"/>
  <c r="M355" i="16"/>
  <c r="M351" i="16"/>
  <c r="M347" i="16"/>
  <c r="M343" i="16"/>
  <c r="M339" i="16"/>
  <c r="M335" i="16"/>
  <c r="M331" i="16"/>
  <c r="M327" i="16"/>
  <c r="M323" i="16"/>
  <c r="M319" i="16"/>
  <c r="M315" i="16"/>
  <c r="M311" i="16"/>
  <c r="M307" i="16"/>
  <c r="M303" i="16"/>
  <c r="M299" i="16"/>
  <c r="M295" i="16"/>
  <c r="M291" i="16"/>
  <c r="M287" i="16"/>
  <c r="M283" i="16"/>
  <c r="M279" i="16"/>
  <c r="M275" i="16"/>
  <c r="M271" i="16"/>
  <c r="M267" i="16"/>
  <c r="M263" i="16"/>
  <c r="M259" i="16"/>
  <c r="M255" i="16"/>
  <c r="M251" i="16"/>
  <c r="M247" i="16"/>
  <c r="M243" i="16"/>
  <c r="M239" i="16"/>
  <c r="M235" i="16"/>
  <c r="M231" i="16"/>
  <c r="M227" i="16"/>
  <c r="M223" i="16"/>
  <c r="M219" i="16"/>
  <c r="M215" i="16"/>
  <c r="M211" i="16"/>
  <c r="O174" i="16"/>
  <c r="O166" i="16"/>
  <c r="O158" i="16"/>
  <c r="O150" i="16"/>
  <c r="O142" i="16"/>
  <c r="O134" i="16"/>
  <c r="O126" i="16"/>
  <c r="O118" i="16"/>
  <c r="O110" i="16"/>
  <c r="O102" i="16"/>
  <c r="O94" i="16"/>
  <c r="O86" i="16"/>
  <c r="O78" i="16"/>
  <c r="O70" i="16"/>
  <c r="O62" i="16"/>
  <c r="O54" i="16"/>
  <c r="O46" i="16"/>
  <c r="O38" i="16"/>
  <c r="O30" i="16"/>
  <c r="O23" i="16"/>
  <c r="O18" i="16"/>
  <c r="O14" i="16"/>
  <c r="O10" i="16"/>
  <c r="O6" i="16"/>
  <c r="O2" i="16"/>
  <c r="N498" i="16"/>
  <c r="N494" i="16"/>
  <c r="N490" i="16"/>
  <c r="N486" i="16"/>
  <c r="N482" i="16"/>
  <c r="N478" i="16"/>
  <c r="N474" i="16"/>
  <c r="N470" i="16"/>
  <c r="N466" i="16"/>
  <c r="N462" i="16"/>
  <c r="N458" i="16"/>
  <c r="N454" i="16"/>
  <c r="N450" i="16"/>
  <c r="N446" i="16"/>
  <c r="N442" i="16"/>
  <c r="N438" i="16"/>
  <c r="N434" i="16"/>
  <c r="N430" i="16"/>
  <c r="N426" i="16"/>
  <c r="N422" i="16"/>
  <c r="N418" i="16"/>
  <c r="N414" i="16"/>
  <c r="N410" i="16"/>
  <c r="N406" i="16"/>
  <c r="N402" i="16"/>
  <c r="N398" i="16"/>
  <c r="N394" i="16"/>
  <c r="N390" i="16"/>
  <c r="N386" i="16"/>
  <c r="N382" i="16"/>
  <c r="N378" i="16"/>
  <c r="N374" i="16"/>
  <c r="N370" i="16"/>
  <c r="N366" i="16"/>
  <c r="N362" i="16"/>
  <c r="N358" i="16"/>
  <c r="N354" i="16"/>
  <c r="N350" i="16"/>
  <c r="N346" i="16"/>
  <c r="N342" i="16"/>
  <c r="N338" i="16"/>
  <c r="N334" i="16"/>
  <c r="N330" i="16"/>
  <c r="N326" i="16"/>
  <c r="N322" i="16"/>
  <c r="N318" i="16"/>
  <c r="N314" i="16"/>
  <c r="N310" i="16"/>
  <c r="N306" i="16"/>
  <c r="N302" i="16"/>
  <c r="N298" i="16"/>
  <c r="N294" i="16"/>
  <c r="N290" i="16"/>
  <c r="N286" i="16"/>
  <c r="N282" i="16"/>
  <c r="N278" i="16"/>
  <c r="N274" i="16"/>
  <c r="N270" i="16"/>
  <c r="N266" i="16"/>
  <c r="N262" i="16"/>
  <c r="N258" i="16"/>
  <c r="N254" i="16"/>
  <c r="N250" i="16"/>
  <c r="N246" i="16"/>
  <c r="N242" i="16"/>
  <c r="N238" i="16"/>
  <c r="N234" i="16"/>
  <c r="N230" i="16"/>
  <c r="N226" i="16"/>
  <c r="N222" i="16"/>
  <c r="N218" i="16"/>
  <c r="N214" i="16"/>
  <c r="N210" i="16"/>
  <c r="N206" i="16"/>
  <c r="N202" i="16"/>
  <c r="N198" i="16"/>
  <c r="N194" i="16"/>
  <c r="N190" i="16"/>
  <c r="N186" i="16"/>
  <c r="N182" i="16"/>
  <c r="N178" i="16"/>
  <c r="N174" i="16"/>
  <c r="N170" i="16"/>
  <c r="N166" i="16"/>
  <c r="N162" i="16"/>
  <c r="N158" i="16"/>
  <c r="N154" i="16"/>
  <c r="N150" i="16"/>
  <c r="N146" i="16"/>
  <c r="N142" i="16"/>
  <c r="N138" i="16"/>
  <c r="N134" i="16"/>
  <c r="N130" i="16"/>
  <c r="N126" i="16"/>
  <c r="N122" i="16"/>
  <c r="N118" i="16"/>
  <c r="N114" i="16"/>
  <c r="N110" i="16"/>
  <c r="N106" i="16"/>
  <c r="N102" i="16"/>
  <c r="N98" i="16"/>
  <c r="N94" i="16"/>
  <c r="N90" i="16"/>
  <c r="N86" i="16"/>
  <c r="N82" i="16"/>
  <c r="N78" i="16"/>
  <c r="N74" i="16"/>
  <c r="N70" i="16"/>
  <c r="N66" i="16"/>
  <c r="N62" i="16"/>
  <c r="N58" i="16"/>
  <c r="N54" i="16"/>
  <c r="N50" i="16"/>
  <c r="N46" i="16"/>
  <c r="N42" i="16"/>
  <c r="N38" i="16"/>
  <c r="N34" i="16"/>
  <c r="N30" i="16"/>
  <c r="N26" i="16"/>
  <c r="N22" i="16"/>
  <c r="N18" i="16"/>
  <c r="N14" i="16"/>
  <c r="N10" i="16"/>
  <c r="N6" i="16"/>
  <c r="N2" i="16"/>
  <c r="M498" i="16"/>
  <c r="M494" i="16"/>
  <c r="M490" i="16"/>
  <c r="M486" i="16"/>
  <c r="M482" i="16"/>
  <c r="M478" i="16"/>
  <c r="M474" i="16"/>
  <c r="M470" i="16"/>
  <c r="M466" i="16"/>
  <c r="M462" i="16"/>
  <c r="M458" i="16"/>
  <c r="O173" i="16"/>
  <c r="O165" i="16"/>
  <c r="O157" i="16"/>
  <c r="O149" i="16"/>
  <c r="O141" i="16"/>
  <c r="O133" i="16"/>
  <c r="O125" i="16"/>
  <c r="O117" i="16"/>
  <c r="O109" i="16"/>
  <c r="O101" i="16"/>
  <c r="O93" i="16"/>
  <c r="O85" i="16"/>
  <c r="O77" i="16"/>
  <c r="O69" i="16"/>
  <c r="O61" i="16"/>
  <c r="O53" i="16"/>
  <c r="O45" i="16"/>
  <c r="O37" i="16"/>
  <c r="O29" i="16"/>
  <c r="O22" i="16"/>
  <c r="O17" i="16"/>
  <c r="O13" i="16"/>
  <c r="O9" i="16"/>
  <c r="O5" i="16"/>
  <c r="N501" i="16"/>
  <c r="N497" i="16"/>
  <c r="N493" i="16"/>
  <c r="N489" i="16"/>
  <c r="N485" i="16"/>
  <c r="N481" i="16"/>
  <c r="N477" i="16"/>
  <c r="N473" i="16"/>
  <c r="N469" i="16"/>
  <c r="N465" i="16"/>
  <c r="N461" i="16"/>
  <c r="N457" i="16"/>
  <c r="N453" i="16"/>
  <c r="N449" i="16"/>
  <c r="N445" i="16"/>
  <c r="N441" i="16"/>
  <c r="N437" i="16"/>
  <c r="N433" i="16"/>
  <c r="N429" i="16"/>
  <c r="N425" i="16"/>
  <c r="N421" i="16"/>
  <c r="N417" i="16"/>
  <c r="N413" i="16"/>
  <c r="N409" i="16"/>
  <c r="N405" i="16"/>
  <c r="N401" i="16"/>
  <c r="N397" i="16"/>
  <c r="N393" i="16"/>
  <c r="N389" i="16"/>
  <c r="N385" i="16"/>
  <c r="N381" i="16"/>
  <c r="N377" i="16"/>
  <c r="N373" i="16"/>
  <c r="N369" i="16"/>
  <c r="N365" i="16"/>
  <c r="N361" i="16"/>
  <c r="N357" i="16"/>
  <c r="N353" i="16"/>
  <c r="N349" i="16"/>
  <c r="N345" i="16"/>
  <c r="N341" i="16"/>
  <c r="N337" i="16"/>
  <c r="N333" i="16"/>
  <c r="N329" i="16"/>
  <c r="N325" i="16"/>
  <c r="N321" i="16"/>
  <c r="N317" i="16"/>
  <c r="N313" i="16"/>
  <c r="N309" i="16"/>
  <c r="N305" i="16"/>
  <c r="N301" i="16"/>
  <c r="N297" i="16"/>
  <c r="N293" i="16"/>
  <c r="N289" i="16"/>
  <c r="N285" i="16"/>
  <c r="N281" i="16"/>
  <c r="N277" i="16"/>
  <c r="N273" i="16"/>
  <c r="N269" i="16"/>
  <c r="N265" i="16"/>
  <c r="N261" i="16"/>
  <c r="N257" i="16"/>
  <c r="N253" i="16"/>
  <c r="N249" i="16"/>
  <c r="N245" i="16"/>
  <c r="N241" i="16"/>
  <c r="N237" i="16"/>
  <c r="N233" i="16"/>
  <c r="N229" i="16"/>
  <c r="N225" i="16"/>
  <c r="N221" i="16"/>
  <c r="N217" i="16"/>
  <c r="N213" i="16"/>
  <c r="N209" i="16"/>
  <c r="N205" i="16"/>
  <c r="N201" i="16"/>
  <c r="N197" i="16"/>
  <c r="N193" i="16"/>
  <c r="N189" i="16"/>
  <c r="N185" i="16"/>
  <c r="N181" i="16"/>
  <c r="N177" i="16"/>
  <c r="N173" i="16"/>
  <c r="N169" i="16"/>
  <c r="N165" i="16"/>
  <c r="N161" i="16"/>
  <c r="N157" i="16"/>
  <c r="N153" i="16"/>
  <c r="N149" i="16"/>
  <c r="N145" i="16"/>
  <c r="N141" i="16"/>
  <c r="N137" i="16"/>
  <c r="N133" i="16"/>
  <c r="N129" i="16"/>
  <c r="N125" i="16"/>
  <c r="N121" i="16"/>
  <c r="N117" i="16"/>
  <c r="N113" i="16"/>
  <c r="N109" i="16"/>
  <c r="N105" i="16"/>
  <c r="N101" i="16"/>
  <c r="N97" i="16"/>
  <c r="N93" i="16"/>
  <c r="N89" i="16"/>
  <c r="N85" i="16"/>
  <c r="N81" i="16"/>
  <c r="N77" i="16"/>
  <c r="N73" i="16"/>
  <c r="N69" i="16"/>
  <c r="N65" i="16"/>
  <c r="N61" i="16"/>
  <c r="N57" i="16"/>
  <c r="N53" i="16"/>
  <c r="N49" i="16"/>
  <c r="N45" i="16"/>
  <c r="N41" i="16"/>
  <c r="N37" i="16"/>
  <c r="N33" i="16"/>
  <c r="N29" i="16"/>
  <c r="N25" i="16"/>
  <c r="N21" i="16"/>
  <c r="N17" i="16"/>
  <c r="N13" i="16"/>
  <c r="N9" i="16"/>
  <c r="N5" i="16"/>
  <c r="M501" i="16"/>
  <c r="M497" i="16"/>
  <c r="M493" i="16"/>
  <c r="M489" i="16"/>
  <c r="M485" i="16"/>
  <c r="M481" i="16"/>
  <c r="M477" i="16"/>
  <c r="M473" i="16"/>
  <c r="M469" i="16"/>
  <c r="M465" i="16"/>
  <c r="M461" i="16"/>
  <c r="M457" i="16"/>
  <c r="M453" i="16"/>
  <c r="M449" i="16"/>
  <c r="M445" i="16"/>
  <c r="M441" i="16"/>
  <c r="M437" i="16"/>
  <c r="M433" i="16"/>
  <c r="M429" i="16"/>
  <c r="M425" i="16"/>
  <c r="M421" i="16"/>
  <c r="M454" i="16"/>
  <c r="M438" i="16"/>
  <c r="M422" i="16"/>
  <c r="M413" i="16"/>
  <c r="M405" i="16"/>
  <c r="M397" i="16"/>
  <c r="M389" i="16"/>
  <c r="M381" i="16"/>
  <c r="M373" i="16"/>
  <c r="M365" i="16"/>
  <c r="M357" i="16"/>
  <c r="M349" i="16"/>
  <c r="M341" i="16"/>
  <c r="M333" i="16"/>
  <c r="M325" i="16"/>
  <c r="M317" i="16"/>
  <c r="M309" i="16"/>
  <c r="M301" i="16"/>
  <c r="M293" i="16"/>
  <c r="M285" i="16"/>
  <c r="M277" i="16"/>
  <c r="M269" i="16"/>
  <c r="M261" i="16"/>
  <c r="M253" i="16"/>
  <c r="M245" i="16"/>
  <c r="M238" i="16"/>
  <c r="M233" i="16"/>
  <c r="M228" i="16"/>
  <c r="M222" i="16"/>
  <c r="M217" i="16"/>
  <c r="M212" i="16"/>
  <c r="M207" i="16"/>
  <c r="M203" i="16"/>
  <c r="M199" i="16"/>
  <c r="M195" i="16"/>
  <c r="M191" i="16"/>
  <c r="M187" i="16"/>
  <c r="M183" i="16"/>
  <c r="M179" i="16"/>
  <c r="M175" i="16"/>
  <c r="M171" i="16"/>
  <c r="M167" i="16"/>
  <c r="M163" i="16"/>
  <c r="M159" i="16"/>
  <c r="M155" i="16"/>
  <c r="M151" i="16"/>
  <c r="M147" i="16"/>
  <c r="M143" i="16"/>
  <c r="M139" i="16"/>
  <c r="M135" i="16"/>
  <c r="M131" i="16"/>
  <c r="M127" i="16"/>
  <c r="M123" i="16"/>
  <c r="M119" i="16"/>
  <c r="M115" i="16"/>
  <c r="M111" i="16"/>
  <c r="M107" i="16"/>
  <c r="M103" i="16"/>
  <c r="M99" i="16"/>
  <c r="M95" i="16"/>
  <c r="M91" i="16"/>
  <c r="M87" i="16"/>
  <c r="M83" i="16"/>
  <c r="M79" i="16"/>
  <c r="M75" i="16"/>
  <c r="M71" i="16"/>
  <c r="M67" i="16"/>
  <c r="M63" i="16"/>
  <c r="M59" i="16"/>
  <c r="M55" i="16"/>
  <c r="M51" i="16"/>
  <c r="M47" i="16"/>
  <c r="M43" i="16"/>
  <c r="M39" i="16"/>
  <c r="M35" i="16"/>
  <c r="M31" i="16"/>
  <c r="M27" i="16"/>
  <c r="M23" i="16"/>
  <c r="M19" i="16"/>
  <c r="M15" i="16"/>
  <c r="M11" i="16"/>
  <c r="M7" i="16"/>
  <c r="M3" i="16"/>
  <c r="L499" i="16"/>
  <c r="L495" i="16"/>
  <c r="L491" i="16"/>
  <c r="L487" i="16"/>
  <c r="L483" i="16"/>
  <c r="L479" i="16"/>
  <c r="L475" i="16"/>
  <c r="L471" i="16"/>
  <c r="L467" i="16"/>
  <c r="L463" i="16"/>
  <c r="L459" i="16"/>
  <c r="L455" i="16"/>
  <c r="L451" i="16"/>
  <c r="L447" i="16"/>
  <c r="L443" i="16"/>
  <c r="L439" i="16"/>
  <c r="L435" i="16"/>
  <c r="L431" i="16"/>
  <c r="L427" i="16"/>
  <c r="L423" i="16"/>
  <c r="L419" i="16"/>
  <c r="L415" i="16"/>
  <c r="L411" i="16"/>
  <c r="L407" i="16"/>
  <c r="L403" i="16"/>
  <c r="L399" i="16"/>
  <c r="L395" i="16"/>
  <c r="L391" i="16"/>
  <c r="L387" i="16"/>
  <c r="L383" i="16"/>
  <c r="L379" i="16"/>
  <c r="L375" i="16"/>
  <c r="L371" i="16"/>
  <c r="L367" i="16"/>
  <c r="L363" i="16"/>
  <c r="L359" i="16"/>
  <c r="L355" i="16"/>
  <c r="L351" i="16"/>
  <c r="L347" i="16"/>
  <c r="L343" i="16"/>
  <c r="L339" i="16"/>
  <c r="L335" i="16"/>
  <c r="L331" i="16"/>
  <c r="L327" i="16"/>
  <c r="L323" i="16"/>
  <c r="L319" i="16"/>
  <c r="L315" i="16"/>
  <c r="L311" i="16"/>
  <c r="L307" i="16"/>
  <c r="L303" i="16"/>
  <c r="L299" i="16"/>
  <c r="L295" i="16"/>
  <c r="L291" i="16"/>
  <c r="L287" i="16"/>
  <c r="L283" i="16"/>
  <c r="L279" i="16"/>
  <c r="L275" i="16"/>
  <c r="L271" i="16"/>
  <c r="L267" i="16"/>
  <c r="L263" i="16"/>
  <c r="L259" i="16"/>
  <c r="L255" i="16"/>
  <c r="L251" i="16"/>
  <c r="L247" i="16"/>
  <c r="L243" i="16"/>
  <c r="L239" i="16"/>
  <c r="L235" i="16"/>
  <c r="L231" i="16"/>
  <c r="L227" i="16"/>
  <c r="L223" i="16"/>
  <c r="L219" i="16"/>
  <c r="L215" i="16"/>
  <c r="L211" i="16"/>
  <c r="L207" i="16"/>
  <c r="L203" i="16"/>
  <c r="L199" i="16"/>
  <c r="L195" i="16"/>
  <c r="L191" i="16"/>
  <c r="L187" i="16"/>
  <c r="L183" i="16"/>
  <c r="L179" i="16"/>
  <c r="L175" i="16"/>
  <c r="L171" i="16"/>
  <c r="L167" i="16"/>
  <c r="L163" i="16"/>
  <c r="L159" i="16"/>
  <c r="L155" i="16"/>
  <c r="L151" i="16"/>
  <c r="L147" i="16"/>
  <c r="L143" i="16"/>
  <c r="L139" i="16"/>
  <c r="L135" i="16"/>
  <c r="L131" i="16"/>
  <c r="L127" i="16"/>
  <c r="L123" i="16"/>
  <c r="L119" i="16"/>
  <c r="L115" i="16"/>
  <c r="L111" i="16"/>
  <c r="L107" i="16"/>
  <c r="L103" i="16"/>
  <c r="L99" i="16"/>
  <c r="L95" i="16"/>
  <c r="L91" i="16"/>
  <c r="L87" i="16"/>
  <c r="L83" i="16"/>
  <c r="L79" i="16"/>
  <c r="L75" i="16"/>
  <c r="L71" i="16"/>
  <c r="L67" i="16"/>
  <c r="L63" i="16"/>
  <c r="L59" i="16"/>
  <c r="L55" i="16"/>
  <c r="L51" i="16"/>
  <c r="L47" i="16"/>
  <c r="L43" i="16"/>
  <c r="L39" i="16"/>
  <c r="L35" i="16"/>
  <c r="L31" i="16"/>
  <c r="L27" i="16"/>
  <c r="L23" i="16"/>
  <c r="L19" i="16"/>
  <c r="L15" i="16"/>
  <c r="L11" i="16"/>
  <c r="L7" i="16"/>
  <c r="L3" i="16"/>
  <c r="K499" i="16"/>
  <c r="K495" i="16"/>
  <c r="K491" i="16"/>
  <c r="K487" i="16"/>
  <c r="K483" i="16"/>
  <c r="K479" i="16"/>
  <c r="K475" i="16"/>
  <c r="K471" i="16"/>
  <c r="K467" i="16"/>
  <c r="K463" i="16"/>
  <c r="K459" i="16"/>
  <c r="K455" i="16"/>
  <c r="K451" i="16"/>
  <c r="K447" i="16"/>
  <c r="K443" i="16"/>
  <c r="K439" i="16"/>
  <c r="M450" i="16"/>
  <c r="M434" i="16"/>
  <c r="M418" i="16"/>
  <c r="M410" i="16"/>
  <c r="M402" i="16"/>
  <c r="M394" i="16"/>
  <c r="M386" i="16"/>
  <c r="M378" i="16"/>
  <c r="M370" i="16"/>
  <c r="M362" i="16"/>
  <c r="M354" i="16"/>
  <c r="M346" i="16"/>
  <c r="M338" i="16"/>
  <c r="M330" i="16"/>
  <c r="M322" i="16"/>
  <c r="M314" i="16"/>
  <c r="M306" i="16"/>
  <c r="M298" i="16"/>
  <c r="M290" i="16"/>
  <c r="M282" i="16"/>
  <c r="M274" i="16"/>
  <c r="M266" i="16"/>
  <c r="M258" i="16"/>
  <c r="M250" i="16"/>
  <c r="M242" i="16"/>
  <c r="M237" i="16"/>
  <c r="M232" i="16"/>
  <c r="M226" i="16"/>
  <c r="M221" i="16"/>
  <c r="M216" i="16"/>
  <c r="M210" i="16"/>
  <c r="M206" i="16"/>
  <c r="M202" i="16"/>
  <c r="M198" i="16"/>
  <c r="M194" i="16"/>
  <c r="M190" i="16"/>
  <c r="M186" i="16"/>
  <c r="M182" i="16"/>
  <c r="M178" i="16"/>
  <c r="M174" i="16"/>
  <c r="M170" i="16"/>
  <c r="M166" i="16"/>
  <c r="M162" i="16"/>
  <c r="M158" i="16"/>
  <c r="M154" i="16"/>
  <c r="M150" i="16"/>
  <c r="M146" i="16"/>
  <c r="M142" i="16"/>
  <c r="M138" i="16"/>
  <c r="M134" i="16"/>
  <c r="M130" i="16"/>
  <c r="M126" i="16"/>
  <c r="M122" i="16"/>
  <c r="M118" i="16"/>
  <c r="M114" i="16"/>
  <c r="M110" i="16"/>
  <c r="M106" i="16"/>
  <c r="M102" i="16"/>
  <c r="M98" i="16"/>
  <c r="M94" i="16"/>
  <c r="M90" i="16"/>
  <c r="M86" i="16"/>
  <c r="M82" i="16"/>
  <c r="M78" i="16"/>
  <c r="M74" i="16"/>
  <c r="M70" i="16"/>
  <c r="M66" i="16"/>
  <c r="M62" i="16"/>
  <c r="M58" i="16"/>
  <c r="M54" i="16"/>
  <c r="M50" i="16"/>
  <c r="M46" i="16"/>
  <c r="M42" i="16"/>
  <c r="M38" i="16"/>
  <c r="M34" i="16"/>
  <c r="M30" i="16"/>
  <c r="M26" i="16"/>
  <c r="M22" i="16"/>
  <c r="M18" i="16"/>
  <c r="M14" i="16"/>
  <c r="M10" i="16"/>
  <c r="M6" i="16"/>
  <c r="M2" i="16"/>
  <c r="L498" i="16"/>
  <c r="L494" i="16"/>
  <c r="L490" i="16"/>
  <c r="L486" i="16"/>
  <c r="L482" i="16"/>
  <c r="L478" i="16"/>
  <c r="L474" i="16"/>
  <c r="L470" i="16"/>
  <c r="L466" i="16"/>
  <c r="L462" i="16"/>
  <c r="L458" i="16"/>
  <c r="L454" i="16"/>
  <c r="L450" i="16"/>
  <c r="L446" i="16"/>
  <c r="L442" i="16"/>
  <c r="L438" i="16"/>
  <c r="L434" i="16"/>
  <c r="L430" i="16"/>
  <c r="L426" i="16"/>
  <c r="L422" i="16"/>
  <c r="L418" i="16"/>
  <c r="L414" i="16"/>
  <c r="L410" i="16"/>
  <c r="L406" i="16"/>
  <c r="L402" i="16"/>
  <c r="L398" i="16"/>
  <c r="L394" i="16"/>
  <c r="L390" i="16"/>
  <c r="L386" i="16"/>
  <c r="L382" i="16"/>
  <c r="L378" i="16"/>
  <c r="L374" i="16"/>
  <c r="L370" i="16"/>
  <c r="L366" i="16"/>
  <c r="L362" i="16"/>
  <c r="L358" i="16"/>
  <c r="L354" i="16"/>
  <c r="L350" i="16"/>
  <c r="L346" i="16"/>
  <c r="L342" i="16"/>
  <c r="L338" i="16"/>
  <c r="L334" i="16"/>
  <c r="L330" i="16"/>
  <c r="L326" i="16"/>
  <c r="L322" i="16"/>
  <c r="L318" i="16"/>
  <c r="L314" i="16"/>
  <c r="L310" i="16"/>
  <c r="L306" i="16"/>
  <c r="L302" i="16"/>
  <c r="L298" i="16"/>
  <c r="L294" i="16"/>
  <c r="L290" i="16"/>
  <c r="L286" i="16"/>
  <c r="L282" i="16"/>
  <c r="L278" i="16"/>
  <c r="L274" i="16"/>
  <c r="L270" i="16"/>
  <c r="L266" i="16"/>
  <c r="L262" i="16"/>
  <c r="L258" i="16"/>
  <c r="L254" i="16"/>
  <c r="L250" i="16"/>
  <c r="L246" i="16"/>
  <c r="L242" i="16"/>
  <c r="L238" i="16"/>
  <c r="L234" i="16"/>
  <c r="L230" i="16"/>
  <c r="L226" i="16"/>
  <c r="L222" i="16"/>
  <c r="L218" i="16"/>
  <c r="L214" i="16"/>
  <c r="L210" i="16"/>
  <c r="L206" i="16"/>
  <c r="L202" i="16"/>
  <c r="L198" i="16"/>
  <c r="L194" i="16"/>
  <c r="L190" i="16"/>
  <c r="L186" i="16"/>
  <c r="L182" i="16"/>
  <c r="L178" i="16"/>
  <c r="L174" i="16"/>
  <c r="L170" i="16"/>
  <c r="L166" i="16"/>
  <c r="L162" i="16"/>
  <c r="L158" i="16"/>
  <c r="L154" i="16"/>
  <c r="L150" i="16"/>
  <c r="L146" i="16"/>
  <c r="L142" i="16"/>
  <c r="L138" i="16"/>
  <c r="L134" i="16"/>
  <c r="L130" i="16"/>
  <c r="L126" i="16"/>
  <c r="L122" i="16"/>
  <c r="L118" i="16"/>
  <c r="L114" i="16"/>
  <c r="L110" i="16"/>
  <c r="L106" i="16"/>
  <c r="L102" i="16"/>
  <c r="L98" i="16"/>
  <c r="L94" i="16"/>
  <c r="L90" i="16"/>
  <c r="L86" i="16"/>
  <c r="L82" i="16"/>
  <c r="L78" i="16"/>
  <c r="L74" i="16"/>
  <c r="L70" i="16"/>
  <c r="L66" i="16"/>
  <c r="L62" i="16"/>
  <c r="L58" i="16"/>
  <c r="L54" i="16"/>
  <c r="L50" i="16"/>
  <c r="L46" i="16"/>
  <c r="L42" i="16"/>
  <c r="L38" i="16"/>
  <c r="L34" i="16"/>
  <c r="L30" i="16"/>
  <c r="L26" i="16"/>
  <c r="L22" i="16"/>
  <c r="L18" i="16"/>
  <c r="L14" i="16"/>
  <c r="L10" i="16"/>
  <c r="L6" i="16"/>
  <c r="L2" i="16"/>
  <c r="K498" i="16"/>
  <c r="K494" i="16"/>
  <c r="K490" i="16"/>
  <c r="K486" i="16"/>
  <c r="K482" i="16"/>
  <c r="K478" i="16"/>
  <c r="K474" i="16"/>
  <c r="K470" i="16"/>
  <c r="K466" i="16"/>
  <c r="K462" i="16"/>
  <c r="K458" i="16"/>
  <c r="K454" i="16"/>
  <c r="K450" i="16"/>
  <c r="K446" i="16"/>
  <c r="K442" i="16"/>
  <c r="M446" i="16"/>
  <c r="M430" i="16"/>
  <c r="M417" i="16"/>
  <c r="M409" i="16"/>
  <c r="M401" i="16"/>
  <c r="M393" i="16"/>
  <c r="M385" i="16"/>
  <c r="M377" i="16"/>
  <c r="M369" i="16"/>
  <c r="M361" i="16"/>
  <c r="M353" i="16"/>
  <c r="M345" i="16"/>
  <c r="M337" i="16"/>
  <c r="M329" i="16"/>
  <c r="M321" i="16"/>
  <c r="M313" i="16"/>
  <c r="M305" i="16"/>
  <c r="M297" i="16"/>
  <c r="M289" i="16"/>
  <c r="M281" i="16"/>
  <c r="M273" i="16"/>
  <c r="M265" i="16"/>
  <c r="M257" i="16"/>
  <c r="M249" i="16"/>
  <c r="M241" i="16"/>
  <c r="M236" i="16"/>
  <c r="M230" i="16"/>
  <c r="M225" i="16"/>
  <c r="M220" i="16"/>
  <c r="M214" i="16"/>
  <c r="M209" i="16"/>
  <c r="M205" i="16"/>
  <c r="M201" i="16"/>
  <c r="M197" i="16"/>
  <c r="M193" i="16"/>
  <c r="M189" i="16"/>
  <c r="M185" i="16"/>
  <c r="M181" i="16"/>
  <c r="M177" i="16"/>
  <c r="M173" i="16"/>
  <c r="M169" i="16"/>
  <c r="M165" i="16"/>
  <c r="M161" i="16"/>
  <c r="M157" i="16"/>
  <c r="M153" i="16"/>
  <c r="M149" i="16"/>
  <c r="M145" i="16"/>
  <c r="M141" i="16"/>
  <c r="M137" i="16"/>
  <c r="M133" i="16"/>
  <c r="M129" i="16"/>
  <c r="M125" i="16"/>
  <c r="M121" i="16"/>
  <c r="M117" i="16"/>
  <c r="M113" i="16"/>
  <c r="M109" i="16"/>
  <c r="M105" i="16"/>
  <c r="M101" i="16"/>
  <c r="M97" i="16"/>
  <c r="M93" i="16"/>
  <c r="M89" i="16"/>
  <c r="M85" i="16"/>
  <c r="M81" i="16"/>
  <c r="M77" i="16"/>
  <c r="M73" i="16"/>
  <c r="M69" i="16"/>
  <c r="M65" i="16"/>
  <c r="M61" i="16"/>
  <c r="M57" i="16"/>
  <c r="M53" i="16"/>
  <c r="M49" i="16"/>
  <c r="M45" i="16"/>
  <c r="M41" i="16"/>
  <c r="M37" i="16"/>
  <c r="M33" i="16"/>
  <c r="M29" i="16"/>
  <c r="M25" i="16"/>
  <c r="M21" i="16"/>
  <c r="M17" i="16"/>
  <c r="M13" i="16"/>
  <c r="M9" i="16"/>
  <c r="M5" i="16"/>
  <c r="L501" i="16"/>
  <c r="L497" i="16"/>
  <c r="L493" i="16"/>
  <c r="L489" i="16"/>
  <c r="L485" i="16"/>
  <c r="L481" i="16"/>
  <c r="L477" i="16"/>
  <c r="L473" i="16"/>
  <c r="L469" i="16"/>
  <c r="L465" i="16"/>
  <c r="L461" i="16"/>
  <c r="L457" i="16"/>
  <c r="L453" i="16"/>
  <c r="L449" i="16"/>
  <c r="L445" i="16"/>
  <c r="L441" i="16"/>
  <c r="L437" i="16"/>
  <c r="L433" i="16"/>
  <c r="L429" i="16"/>
  <c r="L425" i="16"/>
  <c r="L421" i="16"/>
  <c r="L417" i="16"/>
  <c r="L413" i="16"/>
  <c r="L409" i="16"/>
  <c r="L405" i="16"/>
  <c r="L401" i="16"/>
  <c r="L397" i="16"/>
  <c r="L393" i="16"/>
  <c r="L389" i="16"/>
  <c r="L385" i="16"/>
  <c r="L381" i="16"/>
  <c r="L377" i="16"/>
  <c r="L373" i="16"/>
  <c r="L369" i="16"/>
  <c r="L365" i="16"/>
  <c r="L361" i="16"/>
  <c r="L357" i="16"/>
  <c r="L353" i="16"/>
  <c r="L349" i="16"/>
  <c r="L345" i="16"/>
  <c r="L341" i="16"/>
  <c r="L337" i="16"/>
  <c r="L333" i="16"/>
  <c r="L329" i="16"/>
  <c r="L325" i="16"/>
  <c r="L321" i="16"/>
  <c r="L317" i="16"/>
  <c r="L313" i="16"/>
  <c r="L309" i="16"/>
  <c r="L305" i="16"/>
  <c r="L301" i="16"/>
  <c r="L297" i="16"/>
  <c r="L293" i="16"/>
  <c r="L289" i="16"/>
  <c r="L285" i="16"/>
  <c r="L281" i="16"/>
  <c r="L277" i="16"/>
  <c r="L273" i="16"/>
  <c r="L269" i="16"/>
  <c r="L265" i="16"/>
  <c r="L261" i="16"/>
  <c r="L257" i="16"/>
  <c r="L253" i="16"/>
  <c r="L249" i="16"/>
  <c r="L245" i="16"/>
  <c r="L241" i="16"/>
  <c r="L237" i="16"/>
  <c r="L233" i="16"/>
  <c r="L229" i="16"/>
  <c r="L225" i="16"/>
  <c r="L221" i="16"/>
  <c r="L217" i="16"/>
  <c r="L213" i="16"/>
  <c r="L209" i="16"/>
  <c r="L205" i="16"/>
  <c r="L201" i="16"/>
  <c r="L197" i="16"/>
  <c r="L193" i="16"/>
  <c r="L189" i="16"/>
  <c r="L185" i="16"/>
  <c r="L181" i="16"/>
  <c r="L177" i="16"/>
  <c r="L173" i="16"/>
  <c r="L169" i="16"/>
  <c r="L165" i="16"/>
  <c r="L161" i="16"/>
  <c r="L157" i="16"/>
  <c r="L153" i="16"/>
  <c r="M442" i="16"/>
  <c r="M426" i="16"/>
  <c r="M414" i="16"/>
  <c r="M406" i="16"/>
  <c r="M398" i="16"/>
  <c r="M390" i="16"/>
  <c r="M382" i="16"/>
  <c r="M374" i="16"/>
  <c r="M366" i="16"/>
  <c r="M358" i="16"/>
  <c r="M350" i="16"/>
  <c r="M342" i="16"/>
  <c r="M334" i="16"/>
  <c r="M326" i="16"/>
  <c r="M318" i="16"/>
  <c r="M310" i="16"/>
  <c r="M302" i="16"/>
  <c r="M294" i="16"/>
  <c r="M286" i="16"/>
  <c r="M278" i="16"/>
  <c r="M270" i="16"/>
  <c r="M262" i="16"/>
  <c r="M254" i="16"/>
  <c r="M246" i="16"/>
  <c r="M240" i="16"/>
  <c r="M234" i="16"/>
  <c r="M229" i="16"/>
  <c r="M224" i="16"/>
  <c r="M218" i="16"/>
  <c r="M213" i="16"/>
  <c r="M208" i="16"/>
  <c r="M204" i="16"/>
  <c r="M200" i="16"/>
  <c r="M196" i="16"/>
  <c r="M192" i="16"/>
  <c r="M188" i="16"/>
  <c r="M184" i="16"/>
  <c r="M180" i="16"/>
  <c r="M176" i="16"/>
  <c r="M172" i="16"/>
  <c r="M168" i="16"/>
  <c r="M164" i="16"/>
  <c r="M160" i="16"/>
  <c r="M156" i="16"/>
  <c r="M152" i="16"/>
  <c r="M148" i="16"/>
  <c r="M144" i="16"/>
  <c r="M140" i="16"/>
  <c r="M136" i="16"/>
  <c r="M132" i="16"/>
  <c r="M128" i="16"/>
  <c r="M124" i="16"/>
  <c r="M120" i="16"/>
  <c r="M116" i="16"/>
  <c r="M112" i="16"/>
  <c r="M108" i="16"/>
  <c r="M104" i="16"/>
  <c r="M100" i="16"/>
  <c r="M96" i="16"/>
  <c r="M92" i="16"/>
  <c r="M88" i="16"/>
  <c r="M84" i="16"/>
  <c r="M80" i="16"/>
  <c r="M76" i="16"/>
  <c r="M72" i="16"/>
  <c r="M68" i="16"/>
  <c r="M64" i="16"/>
  <c r="M60" i="16"/>
  <c r="M56" i="16"/>
  <c r="M52" i="16"/>
  <c r="M48" i="16"/>
  <c r="M44" i="16"/>
  <c r="M40" i="16"/>
  <c r="M36" i="16"/>
  <c r="M32" i="16"/>
  <c r="M28" i="16"/>
  <c r="M24" i="16"/>
  <c r="M20" i="16"/>
  <c r="M16" i="16"/>
  <c r="M12" i="16"/>
  <c r="M8" i="16"/>
  <c r="M4" i="16"/>
  <c r="L500" i="16"/>
  <c r="L496" i="16"/>
  <c r="L492" i="16"/>
  <c r="L488" i="16"/>
  <c r="L484" i="16"/>
  <c r="L480" i="16"/>
  <c r="L476" i="16"/>
  <c r="L472" i="16"/>
  <c r="L468" i="16"/>
  <c r="L464" i="16"/>
  <c r="L460" i="16"/>
  <c r="L456" i="16"/>
  <c r="L452" i="16"/>
  <c r="L448" i="16"/>
  <c r="L444" i="16"/>
  <c r="L440" i="16"/>
  <c r="L436" i="16"/>
  <c r="L432" i="16"/>
  <c r="L428" i="16"/>
  <c r="L424" i="16"/>
  <c r="L420" i="16"/>
  <c r="L416" i="16"/>
  <c r="L412" i="16"/>
  <c r="L408" i="16"/>
  <c r="L404" i="16"/>
  <c r="L400" i="16"/>
  <c r="L396" i="16"/>
  <c r="L392" i="16"/>
  <c r="L388" i="16"/>
  <c r="L384" i="16"/>
  <c r="L380" i="16"/>
  <c r="L376" i="16"/>
  <c r="L372" i="16"/>
  <c r="L368" i="16"/>
  <c r="L364" i="16"/>
  <c r="L360" i="16"/>
  <c r="L356" i="16"/>
  <c r="L352" i="16"/>
  <c r="L348" i="16"/>
  <c r="L344" i="16"/>
  <c r="L340" i="16"/>
  <c r="L336" i="16"/>
  <c r="L332" i="16"/>
  <c r="L328" i="16"/>
  <c r="L324" i="16"/>
  <c r="L320" i="16"/>
  <c r="L316" i="16"/>
  <c r="L312" i="16"/>
  <c r="L308" i="16"/>
  <c r="L304" i="16"/>
  <c r="L300" i="16"/>
  <c r="L296" i="16"/>
  <c r="L292" i="16"/>
  <c r="L288" i="16"/>
  <c r="L284" i="16"/>
  <c r="L280" i="16"/>
  <c r="L276" i="16"/>
  <c r="L272" i="16"/>
  <c r="L268" i="16"/>
  <c r="L264" i="16"/>
  <c r="L260" i="16"/>
  <c r="L256" i="16"/>
  <c r="L252" i="16"/>
  <c r="L248" i="16"/>
  <c r="L244" i="16"/>
  <c r="L240" i="16"/>
  <c r="L236" i="16"/>
  <c r="L232" i="16"/>
  <c r="L228" i="16"/>
  <c r="L224" i="16"/>
  <c r="L220" i="16"/>
  <c r="L216" i="16"/>
  <c r="L212" i="16"/>
  <c r="L208" i="16"/>
  <c r="L204" i="16"/>
  <c r="L200" i="16"/>
  <c r="L184" i="16"/>
  <c r="L168" i="16"/>
  <c r="L152" i="16"/>
  <c r="L144" i="16"/>
  <c r="L136" i="16"/>
  <c r="L128" i="16"/>
  <c r="L120" i="16"/>
  <c r="L112" i="16"/>
  <c r="L104" i="16"/>
  <c r="L96" i="16"/>
  <c r="L88" i="16"/>
  <c r="L80" i="16"/>
  <c r="L72" i="16"/>
  <c r="L64" i="16"/>
  <c r="L56" i="16"/>
  <c r="L48" i="16"/>
  <c r="L40" i="16"/>
  <c r="L32" i="16"/>
  <c r="L24" i="16"/>
  <c r="L16" i="16"/>
  <c r="L8" i="16"/>
  <c r="K500" i="16"/>
  <c r="K492" i="16"/>
  <c r="K484" i="16"/>
  <c r="K476" i="16"/>
  <c r="K468" i="16"/>
  <c r="K460" i="16"/>
  <c r="K452" i="16"/>
  <c r="K444" i="16"/>
  <c r="K437" i="16"/>
  <c r="K433" i="16"/>
  <c r="K429" i="16"/>
  <c r="K425" i="16"/>
  <c r="K421" i="16"/>
  <c r="K417" i="16"/>
  <c r="K413" i="16"/>
  <c r="K409" i="16"/>
  <c r="K405" i="16"/>
  <c r="K401" i="16"/>
  <c r="K397" i="16"/>
  <c r="K393" i="16"/>
  <c r="K389" i="16"/>
  <c r="K385" i="16"/>
  <c r="K381" i="16"/>
  <c r="K377" i="16"/>
  <c r="K373" i="16"/>
  <c r="K369" i="16"/>
  <c r="K365" i="16"/>
  <c r="K361" i="16"/>
  <c r="K357" i="16"/>
  <c r="K353" i="16"/>
  <c r="K349" i="16"/>
  <c r="K345" i="16"/>
  <c r="K341" i="16"/>
  <c r="K337" i="16"/>
  <c r="K333" i="16"/>
  <c r="K329" i="16"/>
  <c r="K325" i="16"/>
  <c r="K321" i="16"/>
  <c r="K317" i="16"/>
  <c r="K313" i="16"/>
  <c r="K309" i="16"/>
  <c r="K305" i="16"/>
  <c r="K301" i="16"/>
  <c r="K297" i="16"/>
  <c r="K293" i="16"/>
  <c r="K289" i="16"/>
  <c r="K285" i="16"/>
  <c r="K281" i="16"/>
  <c r="K277" i="16"/>
  <c r="K273" i="16"/>
  <c r="K269" i="16"/>
  <c r="K265" i="16"/>
  <c r="K261" i="16"/>
  <c r="K257" i="16"/>
  <c r="K253" i="16"/>
  <c r="K249" i="16"/>
  <c r="K245" i="16"/>
  <c r="K241" i="16"/>
  <c r="K237" i="16"/>
  <c r="K233" i="16"/>
  <c r="K229" i="16"/>
  <c r="K225" i="16"/>
  <c r="K221" i="16"/>
  <c r="K217" i="16"/>
  <c r="K213" i="16"/>
  <c r="K209" i="16"/>
  <c r="K205" i="16"/>
  <c r="K201" i="16"/>
  <c r="K197" i="16"/>
  <c r="K193" i="16"/>
  <c r="K189" i="16"/>
  <c r="K185" i="16"/>
  <c r="K181" i="16"/>
  <c r="K177" i="16"/>
  <c r="K173" i="16"/>
  <c r="K169" i="16"/>
  <c r="K165" i="16"/>
  <c r="K161" i="16"/>
  <c r="K157" i="16"/>
  <c r="K153" i="16"/>
  <c r="K149" i="16"/>
  <c r="K145" i="16"/>
  <c r="K141" i="16"/>
  <c r="K137" i="16"/>
  <c r="K133" i="16"/>
  <c r="K129" i="16"/>
  <c r="K125" i="16"/>
  <c r="K121" i="16"/>
  <c r="K117" i="16"/>
  <c r="K113" i="16"/>
  <c r="K109" i="16"/>
  <c r="K105" i="16"/>
  <c r="K101" i="16"/>
  <c r="K97" i="16"/>
  <c r="K93" i="16"/>
  <c r="K89" i="16"/>
  <c r="K85" i="16"/>
  <c r="K81" i="16"/>
  <c r="K77" i="16"/>
  <c r="K73" i="16"/>
  <c r="K69" i="16"/>
  <c r="K65" i="16"/>
  <c r="K61" i="16"/>
  <c r="K57" i="16"/>
  <c r="K53" i="16"/>
  <c r="K49" i="16"/>
  <c r="K45" i="16"/>
  <c r="K41" i="16"/>
  <c r="K37" i="16"/>
  <c r="K33" i="16"/>
  <c r="K29" i="16"/>
  <c r="K25" i="16"/>
  <c r="K21" i="16"/>
  <c r="K17" i="16"/>
  <c r="K13" i="16"/>
  <c r="K9" i="16"/>
  <c r="K5" i="16"/>
  <c r="J501" i="16"/>
  <c r="J497" i="16"/>
  <c r="J493" i="16"/>
  <c r="J489" i="16"/>
  <c r="J485" i="16"/>
  <c r="J481" i="16"/>
  <c r="J477" i="16"/>
  <c r="J473" i="16"/>
  <c r="J469" i="16"/>
  <c r="J465" i="16"/>
  <c r="J461" i="16"/>
  <c r="J457" i="16"/>
  <c r="J453" i="16"/>
  <c r="J449" i="16"/>
  <c r="J445" i="16"/>
  <c r="J441" i="16"/>
  <c r="J437" i="16"/>
  <c r="J433" i="16"/>
  <c r="J429" i="16"/>
  <c r="J425" i="16"/>
  <c r="J421" i="16"/>
  <c r="J417" i="16"/>
  <c r="J413" i="16"/>
  <c r="J409" i="16"/>
  <c r="J405" i="16"/>
  <c r="J401" i="16"/>
  <c r="J397" i="16"/>
  <c r="J393" i="16"/>
  <c r="J389" i="16"/>
  <c r="J385" i="16"/>
  <c r="J381" i="16"/>
  <c r="J377" i="16"/>
  <c r="J373" i="16"/>
  <c r="J369" i="16"/>
  <c r="J365" i="16"/>
  <c r="J361" i="16"/>
  <c r="J357" i="16"/>
  <c r="J353" i="16"/>
  <c r="J349" i="16"/>
  <c r="J345" i="16"/>
  <c r="J341" i="16"/>
  <c r="J337" i="16"/>
  <c r="J333" i="16"/>
  <c r="J329" i="16"/>
  <c r="J325" i="16"/>
  <c r="J321" i="16"/>
  <c r="J317" i="16"/>
  <c r="J313" i="16"/>
  <c r="J309" i="16"/>
  <c r="J305" i="16"/>
  <c r="J301" i="16"/>
  <c r="J297" i="16"/>
  <c r="J293" i="16"/>
  <c r="J289" i="16"/>
  <c r="J285" i="16"/>
  <c r="J281" i="16"/>
  <c r="J277" i="16"/>
  <c r="J273" i="16"/>
  <c r="J269" i="16"/>
  <c r="J265" i="16"/>
  <c r="J261" i="16"/>
  <c r="J257" i="16"/>
  <c r="J253" i="16"/>
  <c r="J249" i="16"/>
  <c r="J245" i="16"/>
  <c r="J241" i="16"/>
  <c r="J237" i="16"/>
  <c r="J233" i="16"/>
  <c r="J229" i="16"/>
  <c r="J225" i="16"/>
  <c r="J221" i="16"/>
  <c r="J217" i="16"/>
  <c r="J213" i="16"/>
  <c r="J209" i="16"/>
  <c r="J205" i="16"/>
  <c r="J201" i="16"/>
  <c r="J197" i="16"/>
  <c r="J193" i="16"/>
  <c r="J189" i="16"/>
  <c r="J185" i="16"/>
  <c r="J181" i="16"/>
  <c r="J177" i="16"/>
  <c r="J173" i="16"/>
  <c r="J169" i="16"/>
  <c r="J165" i="16"/>
  <c r="J161" i="16"/>
  <c r="J157" i="16"/>
  <c r="J153" i="16"/>
  <c r="J149" i="16"/>
  <c r="J145" i="16"/>
  <c r="J141" i="16"/>
  <c r="J137" i="16"/>
  <c r="J133" i="16"/>
  <c r="J129" i="16"/>
  <c r="J125" i="16"/>
  <c r="J121" i="16"/>
  <c r="J117" i="16"/>
  <c r="J113" i="16"/>
  <c r="J109" i="16"/>
  <c r="J105" i="16"/>
  <c r="J101" i="16"/>
  <c r="J97" i="16"/>
  <c r="J93" i="16"/>
  <c r="J89" i="16"/>
  <c r="J85" i="16"/>
  <c r="J81" i="16"/>
  <c r="J77" i="16"/>
  <c r="J73" i="16"/>
  <c r="J69" i="16"/>
  <c r="J65" i="16"/>
  <c r="J61" i="16"/>
  <c r="J57" i="16"/>
  <c r="J53" i="16"/>
  <c r="J49" i="16"/>
  <c r="J45" i="16"/>
  <c r="J41" i="16"/>
  <c r="J37" i="16"/>
  <c r="J33" i="16"/>
  <c r="J29" i="16"/>
  <c r="J25" i="16"/>
  <c r="J21" i="16"/>
  <c r="J17" i="16"/>
  <c r="J13" i="16"/>
  <c r="J9" i="16"/>
  <c r="J5" i="16"/>
  <c r="L196" i="16"/>
  <c r="L180" i="16"/>
  <c r="L164" i="16"/>
  <c r="L149" i="16"/>
  <c r="L141" i="16"/>
  <c r="L133" i="16"/>
  <c r="L125" i="16"/>
  <c r="L117" i="16"/>
  <c r="L109" i="16"/>
  <c r="L101" i="16"/>
  <c r="L93" i="16"/>
  <c r="L85" i="16"/>
  <c r="L77" i="16"/>
  <c r="L69" i="16"/>
  <c r="L61" i="16"/>
  <c r="L53" i="16"/>
  <c r="L45" i="16"/>
  <c r="L37" i="16"/>
  <c r="L29" i="16"/>
  <c r="L21" i="16"/>
  <c r="L13" i="16"/>
  <c r="L5" i="16"/>
  <c r="K497" i="16"/>
  <c r="K489" i="16"/>
  <c r="K481" i="16"/>
  <c r="K473" i="16"/>
  <c r="K465" i="16"/>
  <c r="K457" i="16"/>
  <c r="K449" i="16"/>
  <c r="K441" i="16"/>
  <c r="K436" i="16"/>
  <c r="K432" i="16"/>
  <c r="K428" i="16"/>
  <c r="K424" i="16"/>
  <c r="K420" i="16"/>
  <c r="K416" i="16"/>
  <c r="K412" i="16"/>
  <c r="K408" i="16"/>
  <c r="K404" i="16"/>
  <c r="K400" i="16"/>
  <c r="K396" i="16"/>
  <c r="K392" i="16"/>
  <c r="K388" i="16"/>
  <c r="K384" i="16"/>
  <c r="K380" i="16"/>
  <c r="K376" i="16"/>
  <c r="K372" i="16"/>
  <c r="K368" i="16"/>
  <c r="K364" i="16"/>
  <c r="K360" i="16"/>
  <c r="K356" i="16"/>
  <c r="K352" i="16"/>
  <c r="K348" i="16"/>
  <c r="K344" i="16"/>
  <c r="K340" i="16"/>
  <c r="K336" i="16"/>
  <c r="K332" i="16"/>
  <c r="K328" i="16"/>
  <c r="K324" i="16"/>
  <c r="K320" i="16"/>
  <c r="K316" i="16"/>
  <c r="K312" i="16"/>
  <c r="K308" i="16"/>
  <c r="K304" i="16"/>
  <c r="K300" i="16"/>
  <c r="K296" i="16"/>
  <c r="K292" i="16"/>
  <c r="K288" i="16"/>
  <c r="K284" i="16"/>
  <c r="K280" i="16"/>
  <c r="K276" i="16"/>
  <c r="K272" i="16"/>
  <c r="K268" i="16"/>
  <c r="K264" i="16"/>
  <c r="K260" i="16"/>
  <c r="K256" i="16"/>
  <c r="K252" i="16"/>
  <c r="K248" i="16"/>
  <c r="K244" i="16"/>
  <c r="K240" i="16"/>
  <c r="K236" i="16"/>
  <c r="K232" i="16"/>
  <c r="K228" i="16"/>
  <c r="K224" i="16"/>
  <c r="K220" i="16"/>
  <c r="K216" i="16"/>
  <c r="K212" i="16"/>
  <c r="K208" i="16"/>
  <c r="K204" i="16"/>
  <c r="K200" i="16"/>
  <c r="K196" i="16"/>
  <c r="K192" i="16"/>
  <c r="K188" i="16"/>
  <c r="K184" i="16"/>
  <c r="K180" i="16"/>
  <c r="K176" i="16"/>
  <c r="K172" i="16"/>
  <c r="K168" i="16"/>
  <c r="K164" i="16"/>
  <c r="K160" i="16"/>
  <c r="K156" i="16"/>
  <c r="K152" i="16"/>
  <c r="K148" i="16"/>
  <c r="K144" i="16"/>
  <c r="K140" i="16"/>
  <c r="K136" i="16"/>
  <c r="K132" i="16"/>
  <c r="K128" i="16"/>
  <c r="K124" i="16"/>
  <c r="K120" i="16"/>
  <c r="K116" i="16"/>
  <c r="K112" i="16"/>
  <c r="K108" i="16"/>
  <c r="K104" i="16"/>
  <c r="K100" i="16"/>
  <c r="K96" i="16"/>
  <c r="K92" i="16"/>
  <c r="K88" i="16"/>
  <c r="K84" i="16"/>
  <c r="K80" i="16"/>
  <c r="K76" i="16"/>
  <c r="K72" i="16"/>
  <c r="K68" i="16"/>
  <c r="K64" i="16"/>
  <c r="K60" i="16"/>
  <c r="K56" i="16"/>
  <c r="K52" i="16"/>
  <c r="K48" i="16"/>
  <c r="K44" i="16"/>
  <c r="K40" i="16"/>
  <c r="K36" i="16"/>
  <c r="K32" i="16"/>
  <c r="K28" i="16"/>
  <c r="K24" i="16"/>
  <c r="K20" i="16"/>
  <c r="K16" i="16"/>
  <c r="K12" i="16"/>
  <c r="K8" i="16"/>
  <c r="K4" i="16"/>
  <c r="J500" i="16"/>
  <c r="J496" i="16"/>
  <c r="J492" i="16"/>
  <c r="J488" i="16"/>
  <c r="J484" i="16"/>
  <c r="J480" i="16"/>
  <c r="J476" i="16"/>
  <c r="J472" i="16"/>
  <c r="J468" i="16"/>
  <c r="J464" i="16"/>
  <c r="J460" i="16"/>
  <c r="J456" i="16"/>
  <c r="J452" i="16"/>
  <c r="J448" i="16"/>
  <c r="J444" i="16"/>
  <c r="J440" i="16"/>
  <c r="J436" i="16"/>
  <c r="J432" i="16"/>
  <c r="J428" i="16"/>
  <c r="J424" i="16"/>
  <c r="J420" i="16"/>
  <c r="J416" i="16"/>
  <c r="J412" i="16"/>
  <c r="J408" i="16"/>
  <c r="J404" i="16"/>
  <c r="J400" i="16"/>
  <c r="J396" i="16"/>
  <c r="J392" i="16"/>
  <c r="J388" i="16"/>
  <c r="J384" i="16"/>
  <c r="J380" i="16"/>
  <c r="J376" i="16"/>
  <c r="J372" i="16"/>
  <c r="J368" i="16"/>
  <c r="J364" i="16"/>
  <c r="J360" i="16"/>
  <c r="J356" i="16"/>
  <c r="J352" i="16"/>
  <c r="J348" i="16"/>
  <c r="J344" i="16"/>
  <c r="J340" i="16"/>
  <c r="J336" i="16"/>
  <c r="J332" i="16"/>
  <c r="J328" i="16"/>
  <c r="J324" i="16"/>
  <c r="J320" i="16"/>
  <c r="J316" i="16"/>
  <c r="J312" i="16"/>
  <c r="J308" i="16"/>
  <c r="J304" i="16"/>
  <c r="J300" i="16"/>
  <c r="J296" i="16"/>
  <c r="J292" i="16"/>
  <c r="J288" i="16"/>
  <c r="J284" i="16"/>
  <c r="J280" i="16"/>
  <c r="J276" i="16"/>
  <c r="J272" i="16"/>
  <c r="J268" i="16"/>
  <c r="J264" i="16"/>
  <c r="J260" i="16"/>
  <c r="J256" i="16"/>
  <c r="J252" i="16"/>
  <c r="J248" i="16"/>
  <c r="J244" i="16"/>
  <c r="J240" i="16"/>
  <c r="J236" i="16"/>
  <c r="J232" i="16"/>
  <c r="J228" i="16"/>
  <c r="J224" i="16"/>
  <c r="J220" i="16"/>
  <c r="J216" i="16"/>
  <c r="J212" i="16"/>
  <c r="J208" i="16"/>
  <c r="J204" i="16"/>
  <c r="J200" i="16"/>
  <c r="J196" i="16"/>
  <c r="J192" i="16"/>
  <c r="J188" i="16"/>
  <c r="J184" i="16"/>
  <c r="J180" i="16"/>
  <c r="J176" i="16"/>
  <c r="J172" i="16"/>
  <c r="J168" i="16"/>
  <c r="J164" i="16"/>
  <c r="J160" i="16"/>
  <c r="J156" i="16"/>
  <c r="J152" i="16"/>
  <c r="J148" i="16"/>
  <c r="J144" i="16"/>
  <c r="J140" i="16"/>
  <c r="J136" i="16"/>
  <c r="J132" i="16"/>
  <c r="J128" i="16"/>
  <c r="J124" i="16"/>
  <c r="J120" i="16"/>
  <c r="J116" i="16"/>
  <c r="J112" i="16"/>
  <c r="J108" i="16"/>
  <c r="J104" i="16"/>
  <c r="J100" i="16"/>
  <c r="J96" i="16"/>
  <c r="J92" i="16"/>
  <c r="J88" i="16"/>
  <c r="J84" i="16"/>
  <c r="J80" i="16"/>
  <c r="J76" i="16"/>
  <c r="J72" i="16"/>
  <c r="J68" i="16"/>
  <c r="J64" i="16"/>
  <c r="J60" i="16"/>
  <c r="J56" i="16"/>
  <c r="J52" i="16"/>
  <c r="J48" i="16"/>
  <c r="J44" i="16"/>
  <c r="J40" i="16"/>
  <c r="J36" i="16"/>
  <c r="J32" i="16"/>
  <c r="J28" i="16"/>
  <c r="J24" i="16"/>
  <c r="J20" i="16"/>
  <c r="J16" i="16"/>
  <c r="J12" i="16"/>
  <c r="J8" i="16"/>
  <c r="J4" i="16"/>
  <c r="L192" i="16"/>
  <c r="L176" i="16"/>
  <c r="L160" i="16"/>
  <c r="L148" i="16"/>
  <c r="L140" i="16"/>
  <c r="L132" i="16"/>
  <c r="L124" i="16"/>
  <c r="L116" i="16"/>
  <c r="L108" i="16"/>
  <c r="L100" i="16"/>
  <c r="L92" i="16"/>
  <c r="L84" i="16"/>
  <c r="L76" i="16"/>
  <c r="L68" i="16"/>
  <c r="L60" i="16"/>
  <c r="L52" i="16"/>
  <c r="L44" i="16"/>
  <c r="L36" i="16"/>
  <c r="L28" i="16"/>
  <c r="L20" i="16"/>
  <c r="L12" i="16"/>
  <c r="L4" i="16"/>
  <c r="K496" i="16"/>
  <c r="K488" i="16"/>
  <c r="K480" i="16"/>
  <c r="K472" i="16"/>
  <c r="K464" i="16"/>
  <c r="K456" i="16"/>
  <c r="K448" i="16"/>
  <c r="K440" i="16"/>
  <c r="K435" i="16"/>
  <c r="K431" i="16"/>
  <c r="K427" i="16"/>
  <c r="K423" i="16"/>
  <c r="K419" i="16"/>
  <c r="K415" i="16"/>
  <c r="K411" i="16"/>
  <c r="K407" i="16"/>
  <c r="K403" i="16"/>
  <c r="K399" i="16"/>
  <c r="K395" i="16"/>
  <c r="K391" i="16"/>
  <c r="K387" i="16"/>
  <c r="K383" i="16"/>
  <c r="K379" i="16"/>
  <c r="K375" i="16"/>
  <c r="K371" i="16"/>
  <c r="K367" i="16"/>
  <c r="K363" i="16"/>
  <c r="K359" i="16"/>
  <c r="K355" i="16"/>
  <c r="K351" i="16"/>
  <c r="K347" i="16"/>
  <c r="K343" i="16"/>
  <c r="K339" i="16"/>
  <c r="K335" i="16"/>
  <c r="K331" i="16"/>
  <c r="K327" i="16"/>
  <c r="K323" i="16"/>
  <c r="K319" i="16"/>
  <c r="K315" i="16"/>
  <c r="K311" i="16"/>
  <c r="K307" i="16"/>
  <c r="K303" i="16"/>
  <c r="K299" i="16"/>
  <c r="K295" i="16"/>
  <c r="K291" i="16"/>
  <c r="K287" i="16"/>
  <c r="K283" i="16"/>
  <c r="K279" i="16"/>
  <c r="K275" i="16"/>
  <c r="K271" i="16"/>
  <c r="K267" i="16"/>
  <c r="K263" i="16"/>
  <c r="K259" i="16"/>
  <c r="K255" i="16"/>
  <c r="K251" i="16"/>
  <c r="K247" i="16"/>
  <c r="K243" i="16"/>
  <c r="K239" i="16"/>
  <c r="K235" i="16"/>
  <c r="K231" i="16"/>
  <c r="K227" i="16"/>
  <c r="K223" i="16"/>
  <c r="K219" i="16"/>
  <c r="K215" i="16"/>
  <c r="K211" i="16"/>
  <c r="K207" i="16"/>
  <c r="K203" i="16"/>
  <c r="K199" i="16"/>
  <c r="K195" i="16"/>
  <c r="K191" i="16"/>
  <c r="K187" i="16"/>
  <c r="K183" i="16"/>
  <c r="K179" i="16"/>
  <c r="K175" i="16"/>
  <c r="K171" i="16"/>
  <c r="K167" i="16"/>
  <c r="K163" i="16"/>
  <c r="K159" i="16"/>
  <c r="K155" i="16"/>
  <c r="K151" i="16"/>
  <c r="K147" i="16"/>
  <c r="K143" i="16"/>
  <c r="K139" i="16"/>
  <c r="K135" i="16"/>
  <c r="K131" i="16"/>
  <c r="K127" i="16"/>
  <c r="K123" i="16"/>
  <c r="K119" i="16"/>
  <c r="K115" i="16"/>
  <c r="K111" i="16"/>
  <c r="K107" i="16"/>
  <c r="K103" i="16"/>
  <c r="K99" i="16"/>
  <c r="K95" i="16"/>
  <c r="K91" i="16"/>
  <c r="K87" i="16"/>
  <c r="K83" i="16"/>
  <c r="K79" i="16"/>
  <c r="K75" i="16"/>
  <c r="K71" i="16"/>
  <c r="K67" i="16"/>
  <c r="K63" i="16"/>
  <c r="K59" i="16"/>
  <c r="K55" i="16"/>
  <c r="K51" i="16"/>
  <c r="K47" i="16"/>
  <c r="K43" i="16"/>
  <c r="K39" i="16"/>
  <c r="K35" i="16"/>
  <c r="K31" i="16"/>
  <c r="K27" i="16"/>
  <c r="K23" i="16"/>
  <c r="K19" i="16"/>
  <c r="K15" i="16"/>
  <c r="K11" i="16"/>
  <c r="K7" i="16"/>
  <c r="K3" i="16"/>
  <c r="J499" i="16"/>
  <c r="J495" i="16"/>
  <c r="J491" i="16"/>
  <c r="J487" i="16"/>
  <c r="J483" i="16"/>
  <c r="J479" i="16"/>
  <c r="J475" i="16"/>
  <c r="J471" i="16"/>
  <c r="J467" i="16"/>
  <c r="J463" i="16"/>
  <c r="J459" i="16"/>
  <c r="J455" i="16"/>
  <c r="J451" i="16"/>
  <c r="J447" i="16"/>
  <c r="J443" i="16"/>
  <c r="J439" i="16"/>
  <c r="J435" i="16"/>
  <c r="J431" i="16"/>
  <c r="J427" i="16"/>
  <c r="J423" i="16"/>
  <c r="J419" i="16"/>
  <c r="J415" i="16"/>
  <c r="J411" i="16"/>
  <c r="J407" i="16"/>
  <c r="J403" i="16"/>
  <c r="J399" i="16"/>
  <c r="J395" i="16"/>
  <c r="J391" i="16"/>
  <c r="J387" i="16"/>
  <c r="J383" i="16"/>
  <c r="J379" i="16"/>
  <c r="J375" i="16"/>
  <c r="J371" i="16"/>
  <c r="J367" i="16"/>
  <c r="J363" i="16"/>
  <c r="J359" i="16"/>
  <c r="J355" i="16"/>
  <c r="J351" i="16"/>
  <c r="J347" i="16"/>
  <c r="J343" i="16"/>
  <c r="J339" i="16"/>
  <c r="J335" i="16"/>
  <c r="J331" i="16"/>
  <c r="J327" i="16"/>
  <c r="J323" i="16"/>
  <c r="J319" i="16"/>
  <c r="J315" i="16"/>
  <c r="J311" i="16"/>
  <c r="J307" i="16"/>
  <c r="J303" i="16"/>
  <c r="J299" i="16"/>
  <c r="J295" i="16"/>
  <c r="J291" i="16"/>
  <c r="J287" i="16"/>
  <c r="J283" i="16"/>
  <c r="J279" i="16"/>
  <c r="J275" i="16"/>
  <c r="J271" i="16"/>
  <c r="J267" i="16"/>
  <c r="J263" i="16"/>
  <c r="J259" i="16"/>
  <c r="J255" i="16"/>
  <c r="J251" i="16"/>
  <c r="J247" i="16"/>
  <c r="J243" i="16"/>
  <c r="J239" i="16"/>
  <c r="J235" i="16"/>
  <c r="J231" i="16"/>
  <c r="J227" i="16"/>
  <c r="J223" i="16"/>
  <c r="J219" i="16"/>
  <c r="J215" i="16"/>
  <c r="J211" i="16"/>
  <c r="J207" i="16"/>
  <c r="J203" i="16"/>
  <c r="J199" i="16"/>
  <c r="J195" i="16"/>
  <c r="J191" i="16"/>
  <c r="J187" i="16"/>
  <c r="J183" i="16"/>
  <c r="J179" i="16"/>
  <c r="J175" i="16"/>
  <c r="J171" i="16"/>
  <c r="J167" i="16"/>
  <c r="J163" i="16"/>
  <c r="J159" i="16"/>
  <c r="J155" i="16"/>
  <c r="J151" i="16"/>
  <c r="J147" i="16"/>
  <c r="J143" i="16"/>
  <c r="J139" i="16"/>
  <c r="J135" i="16"/>
  <c r="J131" i="16"/>
  <c r="J127" i="16"/>
  <c r="J123" i="16"/>
  <c r="J119" i="16"/>
  <c r="J115" i="16"/>
  <c r="J111" i="16"/>
  <c r="J107" i="16"/>
  <c r="J103" i="16"/>
  <c r="J99" i="16"/>
  <c r="J95" i="16"/>
  <c r="J91" i="16"/>
  <c r="J87" i="16"/>
  <c r="J83" i="16"/>
  <c r="J79" i="16"/>
  <c r="J75" i="16"/>
  <c r="J71" i="16"/>
  <c r="J67" i="16"/>
  <c r="J63" i="16"/>
  <c r="J59" i="16"/>
  <c r="J55" i="16"/>
  <c r="J51" i="16"/>
  <c r="J47" i="16"/>
  <c r="J43" i="16"/>
  <c r="J39" i="16"/>
  <c r="J35" i="16"/>
  <c r="J31" i="16"/>
  <c r="J27" i="16"/>
  <c r="J23" i="16"/>
  <c r="J19" i="16"/>
  <c r="J15" i="16"/>
  <c r="J11" i="16"/>
  <c r="J7" i="16"/>
  <c r="J3" i="16"/>
  <c r="L188" i="16"/>
  <c r="L172" i="16"/>
  <c r="L156" i="16"/>
  <c r="L145" i="16"/>
  <c r="L137" i="16"/>
  <c r="L129" i="16"/>
  <c r="L121" i="16"/>
  <c r="L113" i="16"/>
  <c r="L105" i="16"/>
  <c r="L97" i="16"/>
  <c r="L89" i="16"/>
  <c r="L81" i="16"/>
  <c r="L73" i="16"/>
  <c r="L65" i="16"/>
  <c r="L57" i="16"/>
  <c r="L49" i="16"/>
  <c r="L41" i="16"/>
  <c r="L33" i="16"/>
  <c r="L25" i="16"/>
  <c r="L17" i="16"/>
  <c r="L9" i="16"/>
  <c r="K501" i="16"/>
  <c r="K493" i="16"/>
  <c r="K485" i="16"/>
  <c r="K477" i="16"/>
  <c r="K469" i="16"/>
  <c r="K461" i="16"/>
  <c r="K453" i="16"/>
  <c r="K445" i="16"/>
  <c r="K438" i="16"/>
  <c r="K434" i="16"/>
  <c r="K430" i="16"/>
  <c r="K426" i="16"/>
  <c r="K422" i="16"/>
  <c r="K418" i="16"/>
  <c r="K414" i="16"/>
  <c r="K410" i="16"/>
  <c r="K406" i="16"/>
  <c r="K402" i="16"/>
  <c r="K398" i="16"/>
  <c r="K394" i="16"/>
  <c r="K390" i="16"/>
  <c r="K386" i="16"/>
  <c r="K382" i="16"/>
  <c r="K378" i="16"/>
  <c r="K374" i="16"/>
  <c r="K370" i="16"/>
  <c r="K366" i="16"/>
  <c r="K362" i="16"/>
  <c r="K358" i="16"/>
  <c r="K354" i="16"/>
  <c r="K350" i="16"/>
  <c r="K346" i="16"/>
  <c r="K342" i="16"/>
  <c r="K338" i="16"/>
  <c r="K334" i="16"/>
  <c r="K330" i="16"/>
  <c r="K326" i="16"/>
  <c r="K322" i="16"/>
  <c r="K318" i="16"/>
  <c r="K314" i="16"/>
  <c r="K310" i="16"/>
  <c r="K306" i="16"/>
  <c r="K302" i="16"/>
  <c r="K298" i="16"/>
  <c r="K294" i="16"/>
  <c r="K290" i="16"/>
  <c r="K286" i="16"/>
  <c r="K282" i="16"/>
  <c r="K278" i="16"/>
  <c r="K274" i="16"/>
  <c r="K270" i="16"/>
  <c r="K266" i="16"/>
  <c r="K262" i="16"/>
  <c r="K258" i="16"/>
  <c r="K254" i="16"/>
  <c r="K250" i="16"/>
  <c r="K246" i="16"/>
  <c r="K242" i="16"/>
  <c r="K238" i="16"/>
  <c r="K234" i="16"/>
  <c r="K230" i="16"/>
  <c r="K226" i="16"/>
  <c r="K222" i="16"/>
  <c r="K218" i="16"/>
  <c r="K214" i="16"/>
  <c r="K210" i="16"/>
  <c r="K206" i="16"/>
  <c r="K202" i="16"/>
  <c r="K198" i="16"/>
  <c r="K194" i="16"/>
  <c r="K190" i="16"/>
  <c r="K186" i="16"/>
  <c r="K182" i="16"/>
  <c r="K178" i="16"/>
  <c r="K174" i="16"/>
  <c r="K170" i="16"/>
  <c r="K166" i="16"/>
  <c r="K162" i="16"/>
  <c r="K158" i="16"/>
  <c r="K154" i="16"/>
  <c r="K150" i="16"/>
  <c r="K146" i="16"/>
  <c r="K142" i="16"/>
  <c r="K138" i="16"/>
  <c r="K134" i="16"/>
  <c r="K130" i="16"/>
  <c r="K126" i="16"/>
  <c r="K122" i="16"/>
  <c r="K118" i="16"/>
  <c r="K114" i="16"/>
  <c r="K110" i="16"/>
  <c r="K106" i="16"/>
  <c r="K102" i="16"/>
  <c r="K98" i="16"/>
  <c r="K94" i="16"/>
  <c r="K90" i="16"/>
  <c r="K86" i="16"/>
  <c r="K82" i="16"/>
  <c r="K78" i="16"/>
  <c r="K74" i="16"/>
  <c r="K70" i="16"/>
  <c r="K66" i="16"/>
  <c r="K62" i="16"/>
  <c r="K58" i="16"/>
  <c r="K54" i="16"/>
  <c r="K50" i="16"/>
  <c r="K46" i="16"/>
  <c r="K42" i="16"/>
  <c r="K38" i="16"/>
  <c r="K34" i="16"/>
  <c r="K30" i="16"/>
  <c r="K26" i="16"/>
  <c r="K22" i="16"/>
  <c r="K18" i="16"/>
  <c r="K14" i="16"/>
  <c r="K10" i="16"/>
  <c r="K6" i="16"/>
  <c r="K2" i="16"/>
  <c r="J498" i="16"/>
  <c r="J494" i="16"/>
  <c r="J490" i="16"/>
  <c r="J486" i="16"/>
  <c r="J482" i="16"/>
  <c r="J478" i="16"/>
  <c r="J474" i="16"/>
  <c r="J470" i="16"/>
  <c r="J466" i="16"/>
  <c r="J462" i="16"/>
  <c r="J458" i="16"/>
  <c r="J454" i="16"/>
  <c r="J450" i="16"/>
  <c r="J446" i="16"/>
  <c r="J442" i="16"/>
  <c r="J438" i="16"/>
  <c r="J434" i="16"/>
  <c r="J430" i="16"/>
  <c r="J426" i="16"/>
  <c r="J422" i="16"/>
  <c r="J418" i="16"/>
  <c r="J414" i="16"/>
  <c r="J410" i="16"/>
  <c r="J406" i="16"/>
  <c r="J402" i="16"/>
  <c r="J398" i="16"/>
  <c r="J394" i="16"/>
  <c r="J390" i="16"/>
  <c r="J386" i="16"/>
  <c r="J382" i="16"/>
  <c r="J378" i="16"/>
  <c r="J374" i="16"/>
  <c r="J370" i="16"/>
  <c r="J366" i="16"/>
  <c r="J362" i="16"/>
  <c r="J358" i="16"/>
  <c r="J354" i="16"/>
  <c r="J350" i="16"/>
  <c r="J346" i="16"/>
  <c r="J342" i="16"/>
  <c r="J338" i="16"/>
  <c r="J334" i="16"/>
  <c r="J330" i="16"/>
  <c r="J326" i="16"/>
  <c r="J322" i="16"/>
  <c r="J318" i="16"/>
  <c r="J314" i="16"/>
  <c r="J310" i="16"/>
  <c r="J306" i="16"/>
  <c r="J302" i="16"/>
  <c r="J298" i="16"/>
  <c r="J294" i="16"/>
  <c r="J290" i="16"/>
  <c r="J286" i="16"/>
  <c r="J282" i="16"/>
  <c r="J278" i="16"/>
  <c r="J274" i="16"/>
  <c r="J270" i="16"/>
  <c r="J266" i="16"/>
  <c r="J262" i="16"/>
  <c r="J258" i="16"/>
  <c r="J254" i="16"/>
  <c r="J250" i="16"/>
  <c r="J246" i="16"/>
  <c r="J242" i="16"/>
  <c r="J238" i="16"/>
  <c r="J234" i="16"/>
  <c r="J230" i="16"/>
  <c r="J226" i="16"/>
  <c r="J222" i="16"/>
  <c r="J218" i="16"/>
  <c r="J214" i="16"/>
  <c r="J210" i="16"/>
  <c r="J206" i="16"/>
  <c r="J202" i="16"/>
  <c r="J198" i="16"/>
  <c r="J194" i="16"/>
  <c r="J190" i="16"/>
  <c r="J186" i="16"/>
  <c r="J182" i="16"/>
  <c r="J178" i="16"/>
  <c r="J174" i="16"/>
  <c r="J170" i="16"/>
  <c r="J166" i="16"/>
  <c r="J162" i="16"/>
  <c r="J158" i="16"/>
  <c r="J154" i="16"/>
  <c r="J150" i="16"/>
  <c r="J146" i="16"/>
  <c r="J142" i="16"/>
  <c r="J138" i="16"/>
  <c r="J134" i="16"/>
  <c r="J130" i="16"/>
  <c r="J126" i="16"/>
  <c r="J122" i="16"/>
  <c r="J118" i="16"/>
  <c r="J114" i="16"/>
  <c r="J110" i="16"/>
  <c r="J106" i="16"/>
  <c r="J102" i="16"/>
  <c r="J98" i="16"/>
  <c r="J94" i="16"/>
  <c r="J90" i="16"/>
  <c r="J86" i="16"/>
  <c r="J82" i="16"/>
  <c r="J78" i="16"/>
  <c r="J74" i="16"/>
  <c r="J70" i="16"/>
  <c r="J66" i="16"/>
  <c r="J62" i="16"/>
  <c r="J58" i="16"/>
  <c r="J54" i="16"/>
  <c r="J50" i="16"/>
  <c r="J46" i="16"/>
  <c r="J42" i="16"/>
  <c r="J38" i="16"/>
  <c r="J34" i="16"/>
  <c r="J30" i="16"/>
  <c r="J26" i="16"/>
  <c r="J22" i="16"/>
  <c r="J18" i="16"/>
  <c r="J14" i="16"/>
  <c r="J10" i="16"/>
  <c r="J6" i="16"/>
  <c r="I5" i="16"/>
  <c r="G501" i="16"/>
  <c r="G497" i="16"/>
  <c r="G493" i="16"/>
  <c r="G489" i="16"/>
  <c r="G485" i="16"/>
  <c r="G481" i="16"/>
  <c r="G477" i="16"/>
  <c r="G473" i="16"/>
  <c r="G469" i="16"/>
  <c r="G465" i="16"/>
  <c r="G461" i="16"/>
  <c r="G457" i="16"/>
  <c r="G453" i="16"/>
  <c r="G449" i="16"/>
  <c r="G445" i="16"/>
  <c r="G441" i="16"/>
  <c r="G437" i="16"/>
  <c r="G433" i="16"/>
  <c r="G429" i="16"/>
  <c r="G425" i="16"/>
  <c r="G421" i="16"/>
  <c r="G417" i="16"/>
  <c r="G413" i="16"/>
  <c r="G409" i="16"/>
  <c r="G405" i="16"/>
  <c r="G401" i="16"/>
  <c r="G397" i="16"/>
  <c r="G393" i="16"/>
  <c r="G389" i="16"/>
  <c r="G385" i="16"/>
  <c r="G381" i="16"/>
  <c r="G377" i="16"/>
  <c r="G373" i="16"/>
  <c r="G369" i="16"/>
  <c r="G365" i="16"/>
  <c r="G361" i="16"/>
  <c r="G357" i="16"/>
  <c r="G353" i="16"/>
  <c r="G349" i="16"/>
  <c r="G345" i="16"/>
  <c r="G341" i="16"/>
  <c r="G337" i="16"/>
  <c r="G333" i="16"/>
  <c r="G329" i="16"/>
  <c r="G325" i="16"/>
  <c r="G321" i="16"/>
  <c r="G317" i="16"/>
  <c r="G313" i="16"/>
  <c r="G309" i="16"/>
  <c r="G305" i="16"/>
  <c r="G301" i="16"/>
  <c r="G297" i="16"/>
  <c r="G293" i="16"/>
  <c r="G289" i="16"/>
  <c r="G285" i="16"/>
  <c r="G281" i="16"/>
  <c r="G277" i="16"/>
  <c r="G273" i="16"/>
  <c r="G269" i="16"/>
  <c r="G265" i="16"/>
  <c r="G261" i="16"/>
  <c r="G257" i="16"/>
  <c r="G253" i="16"/>
  <c r="G249" i="16"/>
  <c r="G245" i="16"/>
  <c r="G241" i="16"/>
  <c r="G237" i="16"/>
  <c r="G233" i="16"/>
  <c r="G229" i="16"/>
  <c r="G225" i="16"/>
  <c r="G221" i="16"/>
  <c r="G217" i="16"/>
  <c r="G213" i="16"/>
  <c r="G209" i="16"/>
  <c r="G205" i="16"/>
  <c r="G201" i="16"/>
  <c r="G197" i="16"/>
  <c r="G193" i="16"/>
  <c r="G189" i="16"/>
  <c r="G185" i="16"/>
  <c r="G181" i="16"/>
  <c r="G177" i="16"/>
  <c r="G173" i="16"/>
  <c r="G169" i="16"/>
  <c r="G165" i="16"/>
  <c r="G161" i="16"/>
  <c r="G157" i="16"/>
  <c r="G153" i="16"/>
  <c r="G149" i="16"/>
  <c r="G145" i="16"/>
  <c r="G141" i="16"/>
  <c r="G137" i="16"/>
  <c r="G133" i="16"/>
  <c r="G129" i="16"/>
  <c r="G125" i="16"/>
  <c r="G121" i="16"/>
  <c r="G117" i="16"/>
  <c r="G113" i="16"/>
  <c r="G109" i="16"/>
  <c r="G105" i="16"/>
  <c r="G101" i="16"/>
  <c r="G97" i="16"/>
  <c r="G93" i="16"/>
  <c r="G89" i="16"/>
  <c r="G85" i="16"/>
  <c r="G81" i="16"/>
  <c r="G77" i="16"/>
  <c r="G73" i="16"/>
  <c r="G69" i="16"/>
  <c r="G65" i="16"/>
  <c r="G61" i="16"/>
  <c r="G57" i="16"/>
  <c r="G53" i="16"/>
  <c r="G49" i="16"/>
  <c r="G45" i="16"/>
  <c r="G41" i="16"/>
  <c r="G37" i="16"/>
  <c r="G33" i="16"/>
  <c r="G29" i="16"/>
  <c r="G25" i="16"/>
  <c r="G21" i="16"/>
  <c r="G17" i="16"/>
  <c r="G13" i="16"/>
  <c r="G9" i="16"/>
  <c r="G5" i="16"/>
  <c r="F500" i="16"/>
  <c r="F496" i="16"/>
  <c r="F492" i="16"/>
  <c r="F488" i="16"/>
  <c r="F484" i="16"/>
  <c r="F480" i="16"/>
  <c r="F476" i="16"/>
  <c r="F472" i="16"/>
  <c r="F468" i="16"/>
  <c r="F464" i="16"/>
  <c r="F460" i="16"/>
  <c r="F456" i="16"/>
  <c r="F452" i="16"/>
  <c r="F448" i="16"/>
  <c r="F444" i="16"/>
  <c r="F440" i="16"/>
  <c r="F436" i="16"/>
  <c r="F432" i="16"/>
  <c r="F428" i="16"/>
  <c r="F424" i="16"/>
  <c r="F420" i="16"/>
  <c r="F416" i="16"/>
  <c r="F412" i="16"/>
  <c r="F408" i="16"/>
  <c r="F404" i="16"/>
  <c r="F400" i="16"/>
  <c r="F396" i="16"/>
  <c r="F392" i="16"/>
  <c r="F388" i="16"/>
  <c r="F384" i="16"/>
  <c r="F380" i="16"/>
  <c r="F376" i="16"/>
  <c r="F372" i="16"/>
  <c r="F368" i="16"/>
  <c r="F364" i="16"/>
  <c r="F360" i="16"/>
  <c r="F356" i="16"/>
  <c r="F352" i="16"/>
  <c r="F348" i="16"/>
  <c r="F344" i="16"/>
  <c r="F340" i="16"/>
  <c r="F336" i="16"/>
  <c r="F332" i="16"/>
  <c r="F328" i="16"/>
  <c r="F324" i="16"/>
  <c r="F320" i="16"/>
  <c r="F316" i="16"/>
  <c r="F312" i="16"/>
  <c r="F308" i="16"/>
  <c r="F304" i="16"/>
  <c r="F300" i="16"/>
  <c r="F296" i="16"/>
  <c r="F292" i="16"/>
  <c r="F288" i="16"/>
  <c r="F284" i="16"/>
  <c r="F280" i="16"/>
  <c r="F276" i="16"/>
  <c r="F272" i="16"/>
  <c r="F268" i="16"/>
  <c r="F264" i="16"/>
  <c r="F260" i="16"/>
  <c r="F256" i="16"/>
  <c r="F252" i="16"/>
  <c r="F248" i="16"/>
  <c r="F244" i="16"/>
  <c r="F240" i="16"/>
  <c r="F236" i="16"/>
  <c r="F232" i="16"/>
  <c r="F228" i="16"/>
  <c r="F224" i="16"/>
  <c r="F220" i="16"/>
  <c r="F216" i="16"/>
  <c r="F212" i="16"/>
  <c r="F208" i="16"/>
  <c r="F204" i="16"/>
  <c r="F200" i="16"/>
  <c r="F196" i="16"/>
  <c r="F192" i="16"/>
  <c r="F188" i="16"/>
  <c r="F184" i="16"/>
  <c r="F180" i="16"/>
  <c r="F176" i="16"/>
  <c r="F172" i="16"/>
  <c r="F168" i="16"/>
  <c r="F164" i="16"/>
  <c r="F160" i="16"/>
  <c r="F156" i="16"/>
  <c r="F152" i="16"/>
  <c r="F148" i="16"/>
  <c r="F144" i="16"/>
  <c r="F140" i="16"/>
  <c r="F136" i="16"/>
  <c r="F132" i="16"/>
  <c r="F128" i="16"/>
  <c r="F124" i="16"/>
  <c r="F120" i="16"/>
  <c r="F116" i="16"/>
  <c r="F112" i="16"/>
  <c r="F108" i="16"/>
  <c r="F104" i="16"/>
  <c r="F100" i="16"/>
  <c r="F96" i="16"/>
  <c r="F92" i="16"/>
  <c r="F88" i="16"/>
  <c r="F84" i="16"/>
  <c r="F80" i="16"/>
  <c r="F76" i="16"/>
  <c r="F72" i="16"/>
  <c r="F68" i="16"/>
  <c r="F64" i="16"/>
  <c r="F60" i="16"/>
  <c r="F56" i="16"/>
  <c r="F52" i="16"/>
  <c r="F48" i="16"/>
  <c r="F44" i="16"/>
  <c r="F40" i="16"/>
  <c r="F36" i="16"/>
  <c r="F32" i="16"/>
  <c r="F28" i="16"/>
  <c r="F24" i="16"/>
  <c r="I4" i="16"/>
  <c r="G500" i="16"/>
  <c r="G496" i="16"/>
  <c r="G492" i="16"/>
  <c r="G488" i="16"/>
  <c r="G484" i="16"/>
  <c r="G480" i="16"/>
  <c r="G476" i="16"/>
  <c r="G472" i="16"/>
  <c r="G468" i="16"/>
  <c r="G464" i="16"/>
  <c r="G460" i="16"/>
  <c r="G456" i="16"/>
  <c r="G452" i="16"/>
  <c r="G448" i="16"/>
  <c r="G444" i="16"/>
  <c r="G440" i="16"/>
  <c r="G436" i="16"/>
  <c r="G432" i="16"/>
  <c r="G428" i="16"/>
  <c r="G424" i="16"/>
  <c r="G420" i="16"/>
  <c r="G416" i="16"/>
  <c r="G412" i="16"/>
  <c r="G408" i="16"/>
  <c r="G404" i="16"/>
  <c r="G400" i="16"/>
  <c r="G396" i="16"/>
  <c r="G392" i="16"/>
  <c r="G388" i="16"/>
  <c r="G384" i="16"/>
  <c r="G380" i="16"/>
  <c r="G376" i="16"/>
  <c r="G372" i="16"/>
  <c r="G368" i="16"/>
  <c r="G364" i="16"/>
  <c r="G360" i="16"/>
  <c r="G356" i="16"/>
  <c r="G352" i="16"/>
  <c r="G348" i="16"/>
  <c r="G344" i="16"/>
  <c r="G340" i="16"/>
  <c r="G336" i="16"/>
  <c r="G332" i="16"/>
  <c r="G328" i="16"/>
  <c r="G324" i="16"/>
  <c r="G320" i="16"/>
  <c r="G316" i="16"/>
  <c r="G312" i="16"/>
  <c r="G308" i="16"/>
  <c r="G304" i="16"/>
  <c r="G300" i="16"/>
  <c r="G296" i="16"/>
  <c r="G292" i="16"/>
  <c r="G288" i="16"/>
  <c r="G284" i="16"/>
  <c r="G280" i="16"/>
  <c r="G276" i="16"/>
  <c r="G272" i="16"/>
  <c r="G268" i="16"/>
  <c r="G264" i="16"/>
  <c r="G260" i="16"/>
  <c r="G256" i="16"/>
  <c r="G252" i="16"/>
  <c r="G248" i="16"/>
  <c r="G244" i="16"/>
  <c r="G240" i="16"/>
  <c r="G236" i="16"/>
  <c r="G232" i="16"/>
  <c r="G228" i="16"/>
  <c r="G224" i="16"/>
  <c r="G220" i="16"/>
  <c r="G216" i="16"/>
  <c r="G212" i="16"/>
  <c r="G208" i="16"/>
  <c r="G204" i="16"/>
  <c r="G200" i="16"/>
  <c r="G196" i="16"/>
  <c r="G192" i="16"/>
  <c r="G188" i="16"/>
  <c r="G184" i="16"/>
  <c r="G180" i="16"/>
  <c r="G176" i="16"/>
  <c r="G172" i="16"/>
  <c r="G168" i="16"/>
  <c r="G164" i="16"/>
  <c r="G160" i="16"/>
  <c r="G156" i="16"/>
  <c r="G152" i="16"/>
  <c r="G148" i="16"/>
  <c r="G144" i="16"/>
  <c r="G140" i="16"/>
  <c r="G136" i="16"/>
  <c r="G132" i="16"/>
  <c r="G128" i="16"/>
  <c r="G124" i="16"/>
  <c r="G120" i="16"/>
  <c r="G116" i="16"/>
  <c r="G112" i="16"/>
  <c r="G108" i="16"/>
  <c r="G104" i="16"/>
  <c r="G100" i="16"/>
  <c r="G96" i="16"/>
  <c r="G92" i="16"/>
  <c r="G88" i="16"/>
  <c r="G84" i="16"/>
  <c r="G80" i="16"/>
  <c r="G76" i="16"/>
  <c r="G72" i="16"/>
  <c r="G68" i="16"/>
  <c r="G64" i="16"/>
  <c r="G60" i="16"/>
  <c r="G56" i="16"/>
  <c r="G52" i="16"/>
  <c r="G48" i="16"/>
  <c r="G44" i="16"/>
  <c r="G40" i="16"/>
  <c r="G36" i="16"/>
  <c r="G32" i="16"/>
  <c r="G28" i="16"/>
  <c r="G24" i="16"/>
  <c r="G20" i="16"/>
  <c r="G16" i="16"/>
  <c r="G12" i="16"/>
  <c r="G8" i="16"/>
  <c r="G4" i="16"/>
  <c r="F499" i="16"/>
  <c r="F495" i="16"/>
  <c r="F491" i="16"/>
  <c r="F487" i="16"/>
  <c r="F483" i="16"/>
  <c r="F479" i="16"/>
  <c r="F475" i="16"/>
  <c r="F471" i="16"/>
  <c r="F467" i="16"/>
  <c r="F463" i="16"/>
  <c r="F459" i="16"/>
  <c r="F455" i="16"/>
  <c r="F451" i="16"/>
  <c r="F447" i="16"/>
  <c r="F443" i="16"/>
  <c r="F439" i="16"/>
  <c r="F435" i="16"/>
  <c r="F431" i="16"/>
  <c r="F427" i="16"/>
  <c r="F423" i="16"/>
  <c r="F419" i="16"/>
  <c r="F415" i="16"/>
  <c r="F411" i="16"/>
  <c r="F407" i="16"/>
  <c r="F403" i="16"/>
  <c r="F399" i="16"/>
  <c r="F395" i="16"/>
  <c r="F391" i="16"/>
  <c r="F387" i="16"/>
  <c r="F383" i="16"/>
  <c r="F379" i="16"/>
  <c r="F375" i="16"/>
  <c r="F371" i="16"/>
  <c r="F367" i="16"/>
  <c r="F363" i="16"/>
  <c r="F359" i="16"/>
  <c r="F355" i="16"/>
  <c r="F351" i="16"/>
  <c r="F347" i="16"/>
  <c r="F343" i="16"/>
  <c r="F339" i="16"/>
  <c r="F335" i="16"/>
  <c r="F331" i="16"/>
  <c r="F327" i="16"/>
  <c r="F323" i="16"/>
  <c r="F319" i="16"/>
  <c r="F315" i="16"/>
  <c r="F311" i="16"/>
  <c r="F307" i="16"/>
  <c r="F303" i="16"/>
  <c r="F299" i="16"/>
  <c r="F295" i="16"/>
  <c r="F291" i="16"/>
  <c r="F287" i="16"/>
  <c r="F283" i="16"/>
  <c r="F279" i="16"/>
  <c r="F275" i="16"/>
  <c r="F271" i="16"/>
  <c r="F267" i="16"/>
  <c r="F263" i="16"/>
  <c r="F259" i="16"/>
  <c r="F255" i="16"/>
  <c r="F251" i="16"/>
  <c r="F247" i="16"/>
  <c r="F243" i="16"/>
  <c r="F239" i="16"/>
  <c r="F235" i="16"/>
  <c r="F231" i="16"/>
  <c r="F227" i="16"/>
  <c r="F223" i="16"/>
  <c r="F219" i="16"/>
  <c r="F215" i="16"/>
  <c r="F211" i="16"/>
  <c r="F207" i="16"/>
  <c r="F203" i="16"/>
  <c r="F199" i="16"/>
  <c r="F195" i="16"/>
  <c r="F191" i="16"/>
  <c r="F187" i="16"/>
  <c r="F183" i="16"/>
  <c r="F179" i="16"/>
  <c r="F175" i="16"/>
  <c r="F171" i="16"/>
  <c r="F167" i="16"/>
  <c r="F163" i="16"/>
  <c r="F159" i="16"/>
  <c r="F155" i="16"/>
  <c r="F151" i="16"/>
  <c r="F147" i="16"/>
  <c r="F143" i="16"/>
  <c r="F139" i="16"/>
  <c r="F135" i="16"/>
  <c r="F131" i="16"/>
  <c r="F127" i="16"/>
  <c r="F123" i="16"/>
  <c r="F119" i="16"/>
  <c r="F115" i="16"/>
  <c r="F111" i="16"/>
  <c r="F107" i="16"/>
  <c r="F103" i="16"/>
  <c r="F99" i="16"/>
  <c r="F95" i="16"/>
  <c r="F91" i="16"/>
  <c r="F87" i="16"/>
  <c r="F83" i="16"/>
  <c r="F79" i="16"/>
  <c r="F75" i="16"/>
  <c r="F71" i="16"/>
  <c r="F67" i="16"/>
  <c r="F63" i="16"/>
  <c r="F59" i="16"/>
  <c r="F55" i="16"/>
  <c r="F51" i="16"/>
  <c r="F47" i="16"/>
  <c r="F43" i="16"/>
  <c r="F39" i="16"/>
  <c r="F35" i="16"/>
  <c r="F31" i="16"/>
  <c r="F27" i="16"/>
  <c r="F23" i="16"/>
  <c r="F19" i="16"/>
  <c r="F15" i="16"/>
  <c r="F11" i="16"/>
  <c r="F7" i="16"/>
  <c r="F3" i="16"/>
  <c r="E498" i="16"/>
  <c r="E494" i="16"/>
  <c r="E490" i="16"/>
  <c r="E486" i="16"/>
  <c r="E482" i="16"/>
  <c r="E478" i="16"/>
  <c r="E474" i="16"/>
  <c r="E470" i="16"/>
  <c r="E466" i="16"/>
  <c r="E462" i="16"/>
  <c r="E458" i="16"/>
  <c r="E454" i="16"/>
  <c r="E450" i="16"/>
  <c r="E446" i="16"/>
  <c r="E442" i="16"/>
  <c r="E438" i="16"/>
  <c r="E434" i="16"/>
  <c r="E430" i="16"/>
  <c r="E426" i="16"/>
  <c r="E422" i="16"/>
  <c r="I3" i="16"/>
  <c r="G499" i="16"/>
  <c r="G495" i="16"/>
  <c r="G491" i="16"/>
  <c r="G487" i="16"/>
  <c r="G483" i="16"/>
  <c r="G479" i="16"/>
  <c r="G475" i="16"/>
  <c r="G471" i="16"/>
  <c r="G467" i="16"/>
  <c r="G463" i="16"/>
  <c r="G459" i="16"/>
  <c r="G455" i="16"/>
  <c r="G451" i="16"/>
  <c r="G447" i="16"/>
  <c r="G443" i="16"/>
  <c r="G439" i="16"/>
  <c r="G435" i="16"/>
  <c r="G431" i="16"/>
  <c r="G427" i="16"/>
  <c r="G423" i="16"/>
  <c r="G419" i="16"/>
  <c r="G415" i="16"/>
  <c r="G411" i="16"/>
  <c r="G407" i="16"/>
  <c r="G403" i="16"/>
  <c r="G399" i="16"/>
  <c r="G395" i="16"/>
  <c r="G391" i="16"/>
  <c r="G387" i="16"/>
  <c r="G383" i="16"/>
  <c r="G379" i="16"/>
  <c r="G375" i="16"/>
  <c r="G371" i="16"/>
  <c r="G367" i="16"/>
  <c r="G363" i="16"/>
  <c r="G359" i="16"/>
  <c r="G355" i="16"/>
  <c r="G351" i="16"/>
  <c r="G347" i="16"/>
  <c r="G343" i="16"/>
  <c r="G339" i="16"/>
  <c r="G335" i="16"/>
  <c r="G331" i="16"/>
  <c r="G327" i="16"/>
  <c r="G323" i="16"/>
  <c r="G319" i="16"/>
  <c r="G315" i="16"/>
  <c r="G311" i="16"/>
  <c r="G307" i="16"/>
  <c r="G303" i="16"/>
  <c r="G299" i="16"/>
  <c r="G295" i="16"/>
  <c r="G291" i="16"/>
  <c r="G287" i="16"/>
  <c r="G283" i="16"/>
  <c r="G279" i="16"/>
  <c r="G275" i="16"/>
  <c r="G271" i="16"/>
  <c r="G267" i="16"/>
  <c r="G263" i="16"/>
  <c r="G259" i="16"/>
  <c r="G255" i="16"/>
  <c r="G251" i="16"/>
  <c r="G247" i="16"/>
  <c r="G243" i="16"/>
  <c r="G239" i="16"/>
  <c r="G235" i="16"/>
  <c r="G231" i="16"/>
  <c r="G227" i="16"/>
  <c r="G223" i="16"/>
  <c r="G219" i="16"/>
  <c r="G215" i="16"/>
  <c r="G211" i="16"/>
  <c r="G207" i="16"/>
  <c r="G203" i="16"/>
  <c r="G199" i="16"/>
  <c r="G195" i="16"/>
  <c r="G191" i="16"/>
  <c r="G187" i="16"/>
  <c r="G183" i="16"/>
  <c r="G179" i="16"/>
  <c r="G175" i="16"/>
  <c r="G171" i="16"/>
  <c r="G167" i="16"/>
  <c r="G163" i="16"/>
  <c r="G159" i="16"/>
  <c r="G155" i="16"/>
  <c r="G151" i="16"/>
  <c r="G147" i="16"/>
  <c r="G143" i="16"/>
  <c r="G139" i="16"/>
  <c r="G135" i="16"/>
  <c r="G131" i="16"/>
  <c r="G127" i="16"/>
  <c r="G123" i="16"/>
  <c r="G119" i="16"/>
  <c r="G115" i="16"/>
  <c r="G111" i="16"/>
  <c r="G107" i="16"/>
  <c r="G103" i="16"/>
  <c r="G99" i="16"/>
  <c r="G95" i="16"/>
  <c r="G91" i="16"/>
  <c r="G87" i="16"/>
  <c r="G83" i="16"/>
  <c r="G79" i="16"/>
  <c r="G75" i="16"/>
  <c r="G71" i="16"/>
  <c r="G67" i="16"/>
  <c r="G63" i="16"/>
  <c r="G59" i="16"/>
  <c r="G55" i="16"/>
  <c r="G51" i="16"/>
  <c r="G47" i="16"/>
  <c r="G43" i="16"/>
  <c r="G39" i="16"/>
  <c r="G35" i="16"/>
  <c r="G31" i="16"/>
  <c r="G27" i="16"/>
  <c r="G23" i="16"/>
  <c r="G19" i="16"/>
  <c r="G15" i="16"/>
  <c r="G11" i="16"/>
  <c r="G7" i="16"/>
  <c r="G3" i="16"/>
  <c r="F498" i="16"/>
  <c r="F494" i="16"/>
  <c r="F490" i="16"/>
  <c r="F486" i="16"/>
  <c r="F482" i="16"/>
  <c r="F478" i="16"/>
  <c r="F474" i="16"/>
  <c r="F470" i="16"/>
  <c r="F466" i="16"/>
  <c r="F462" i="16"/>
  <c r="F458" i="16"/>
  <c r="F454" i="16"/>
  <c r="F450" i="16"/>
  <c r="F446" i="16"/>
  <c r="F442" i="16"/>
  <c r="F438" i="16"/>
  <c r="F434" i="16"/>
  <c r="F430" i="16"/>
  <c r="F426" i="16"/>
  <c r="F422" i="16"/>
  <c r="F418" i="16"/>
  <c r="F414" i="16"/>
  <c r="F410" i="16"/>
  <c r="F406" i="16"/>
  <c r="F402" i="16"/>
  <c r="F398" i="16"/>
  <c r="F394" i="16"/>
  <c r="F390" i="16"/>
  <c r="F386" i="16"/>
  <c r="F382" i="16"/>
  <c r="F378" i="16"/>
  <c r="F374" i="16"/>
  <c r="F370" i="16"/>
  <c r="F366" i="16"/>
  <c r="F362" i="16"/>
  <c r="F358" i="16"/>
  <c r="F354" i="16"/>
  <c r="F350" i="16"/>
  <c r="F346" i="16"/>
  <c r="F342" i="16"/>
  <c r="F338" i="16"/>
  <c r="F334" i="16"/>
  <c r="F330" i="16"/>
  <c r="F326" i="16"/>
  <c r="F322" i="16"/>
  <c r="F318" i="16"/>
  <c r="F314" i="16"/>
  <c r="F310" i="16"/>
  <c r="F306" i="16"/>
  <c r="F302" i="16"/>
  <c r="F298" i="16"/>
  <c r="F294" i="16"/>
  <c r="F290" i="16"/>
  <c r="F286" i="16"/>
  <c r="F282" i="16"/>
  <c r="F278" i="16"/>
  <c r="F274" i="16"/>
  <c r="F270" i="16"/>
  <c r="F266" i="16"/>
  <c r="F262" i="16"/>
  <c r="F258" i="16"/>
  <c r="F254" i="16"/>
  <c r="F250" i="16"/>
  <c r="F246" i="16"/>
  <c r="F242" i="16"/>
  <c r="F238" i="16"/>
  <c r="F234" i="16"/>
  <c r="F230" i="16"/>
  <c r="F226" i="16"/>
  <c r="F222" i="16"/>
  <c r="F218" i="16"/>
  <c r="F214" i="16"/>
  <c r="F210" i="16"/>
  <c r="F206" i="16"/>
  <c r="F202" i="16"/>
  <c r="F198" i="16"/>
  <c r="F194" i="16"/>
  <c r="F190" i="16"/>
  <c r="F186" i="16"/>
  <c r="F182" i="16"/>
  <c r="F178" i="16"/>
  <c r="F174" i="16"/>
  <c r="F170" i="16"/>
  <c r="F166" i="16"/>
  <c r="F162" i="16"/>
  <c r="F158" i="16"/>
  <c r="F154" i="16"/>
  <c r="F150" i="16"/>
  <c r="F146" i="16"/>
  <c r="F142" i="16"/>
  <c r="F138" i="16"/>
  <c r="F134" i="16"/>
  <c r="F130" i="16"/>
  <c r="F126" i="16"/>
  <c r="F122" i="16"/>
  <c r="F118" i="16"/>
  <c r="F114" i="16"/>
  <c r="F110" i="16"/>
  <c r="F106" i="16"/>
  <c r="F102" i="16"/>
  <c r="F98" i="16"/>
  <c r="F94" i="16"/>
  <c r="F90" i="16"/>
  <c r="F86" i="16"/>
  <c r="F82" i="16"/>
  <c r="F78" i="16"/>
  <c r="F74" i="16"/>
  <c r="F70" i="16"/>
  <c r="F66" i="16"/>
  <c r="F62" i="16"/>
  <c r="F58" i="16"/>
  <c r="F54" i="16"/>
  <c r="F50" i="16"/>
  <c r="F46" i="16"/>
  <c r="F42" i="16"/>
  <c r="F38" i="16"/>
  <c r="F34" i="16"/>
  <c r="F30" i="16"/>
  <c r="F26" i="16"/>
  <c r="F22" i="16"/>
  <c r="F18" i="16"/>
  <c r="F14" i="16"/>
  <c r="F10" i="16"/>
  <c r="F6" i="16"/>
  <c r="E501" i="16"/>
  <c r="E497" i="16"/>
  <c r="E493" i="16"/>
  <c r="E489" i="16"/>
  <c r="E485" i="16"/>
  <c r="E481" i="16"/>
  <c r="E477" i="16"/>
  <c r="E473" i="16"/>
  <c r="E469" i="16"/>
  <c r="E465" i="16"/>
  <c r="E461" i="16"/>
  <c r="E457" i="16"/>
  <c r="E453" i="16"/>
  <c r="E449" i="16"/>
  <c r="E445" i="16"/>
  <c r="E441" i="16"/>
  <c r="E437" i="16"/>
  <c r="E433" i="16"/>
  <c r="E429" i="16"/>
  <c r="E425" i="16"/>
  <c r="E421" i="16"/>
  <c r="E417" i="16"/>
  <c r="E413" i="16"/>
  <c r="E409" i="16"/>
  <c r="E405" i="16"/>
  <c r="E401" i="16"/>
  <c r="E397" i="16"/>
  <c r="E393" i="16"/>
  <c r="E389" i="16"/>
  <c r="E385" i="16"/>
  <c r="E381" i="16"/>
  <c r="E377" i="16"/>
  <c r="E373" i="16"/>
  <c r="E369" i="16"/>
  <c r="E365" i="16"/>
  <c r="E361" i="16"/>
  <c r="E357" i="16"/>
  <c r="E353" i="16"/>
  <c r="E349" i="16"/>
  <c r="E345" i="16"/>
  <c r="E341" i="16"/>
  <c r="E337" i="16"/>
  <c r="E333" i="16"/>
  <c r="E329" i="16"/>
  <c r="J2" i="16"/>
  <c r="G498" i="16"/>
  <c r="G494" i="16"/>
  <c r="G490" i="16"/>
  <c r="G486" i="16"/>
  <c r="G482" i="16"/>
  <c r="G478" i="16"/>
  <c r="G474" i="16"/>
  <c r="G470" i="16"/>
  <c r="G466" i="16"/>
  <c r="G462" i="16"/>
  <c r="G458" i="16"/>
  <c r="G454" i="16"/>
  <c r="G450" i="16"/>
  <c r="G446" i="16"/>
  <c r="G442" i="16"/>
  <c r="G438" i="16"/>
  <c r="G434" i="16"/>
  <c r="G430" i="16"/>
  <c r="G426" i="16"/>
  <c r="G422" i="16"/>
  <c r="G418" i="16"/>
  <c r="G414" i="16"/>
  <c r="G410" i="16"/>
  <c r="G406" i="16"/>
  <c r="G402" i="16"/>
  <c r="G398" i="16"/>
  <c r="G394" i="16"/>
  <c r="G390" i="16"/>
  <c r="G386" i="16"/>
  <c r="G382" i="16"/>
  <c r="G378" i="16"/>
  <c r="G374" i="16"/>
  <c r="G370" i="16"/>
  <c r="G366" i="16"/>
  <c r="G362" i="16"/>
  <c r="G358" i="16"/>
  <c r="G354" i="16"/>
  <c r="G350" i="16"/>
  <c r="G346" i="16"/>
  <c r="G342" i="16"/>
  <c r="G338" i="16"/>
  <c r="G334" i="16"/>
  <c r="G330" i="16"/>
  <c r="G326" i="16"/>
  <c r="G322" i="16"/>
  <c r="G318" i="16"/>
  <c r="G314" i="16"/>
  <c r="G310" i="16"/>
  <c r="G306" i="16"/>
  <c r="G302" i="16"/>
  <c r="G298" i="16"/>
  <c r="G294" i="16"/>
  <c r="G290" i="16"/>
  <c r="G286" i="16"/>
  <c r="G282" i="16"/>
  <c r="G278" i="16"/>
  <c r="G274" i="16"/>
  <c r="G270" i="16"/>
  <c r="G266" i="16"/>
  <c r="G262" i="16"/>
  <c r="G258" i="16"/>
  <c r="G254" i="16"/>
  <c r="G250" i="16"/>
  <c r="G246" i="16"/>
  <c r="G242" i="16"/>
  <c r="G238" i="16"/>
  <c r="G234" i="16"/>
  <c r="G230" i="16"/>
  <c r="G226" i="16"/>
  <c r="G222" i="16"/>
  <c r="G218" i="16"/>
  <c r="G214" i="16"/>
  <c r="G210" i="16"/>
  <c r="G206" i="16"/>
  <c r="G202" i="16"/>
  <c r="G198" i="16"/>
  <c r="G194" i="16"/>
  <c r="G190" i="16"/>
  <c r="G186" i="16"/>
  <c r="G182" i="16"/>
  <c r="G178" i="16"/>
  <c r="G174" i="16"/>
  <c r="G170" i="16"/>
  <c r="G166" i="16"/>
  <c r="G162" i="16"/>
  <c r="G158" i="16"/>
  <c r="G154" i="16"/>
  <c r="G150" i="16"/>
  <c r="G146" i="16"/>
  <c r="G142" i="16"/>
  <c r="G138" i="16"/>
  <c r="G134" i="16"/>
  <c r="G130" i="16"/>
  <c r="G126" i="16"/>
  <c r="G122" i="16"/>
  <c r="G118" i="16"/>
  <c r="G114" i="16"/>
  <c r="G110" i="16"/>
  <c r="G106" i="16"/>
  <c r="G102" i="16"/>
  <c r="G98" i="16"/>
  <c r="G94" i="16"/>
  <c r="G90" i="16"/>
  <c r="G86" i="16"/>
  <c r="G82" i="16"/>
  <c r="G78" i="16"/>
  <c r="G74" i="16"/>
  <c r="G70" i="16"/>
  <c r="G66" i="16"/>
  <c r="G62" i="16"/>
  <c r="G58" i="16"/>
  <c r="G54" i="16"/>
  <c r="G50" i="16"/>
  <c r="G46" i="16"/>
  <c r="G42" i="16"/>
  <c r="G38" i="16"/>
  <c r="G34" i="16"/>
  <c r="G30" i="16"/>
  <c r="G26" i="16"/>
  <c r="G22" i="16"/>
  <c r="G18" i="16"/>
  <c r="G14" i="16"/>
  <c r="G10" i="16"/>
  <c r="G6" i="16"/>
  <c r="F501" i="16"/>
  <c r="F497" i="16"/>
  <c r="F493" i="16"/>
  <c r="F489" i="16"/>
  <c r="F485" i="16"/>
  <c r="F481" i="16"/>
  <c r="F477" i="16"/>
  <c r="F473" i="16"/>
  <c r="F469" i="16"/>
  <c r="F465" i="16"/>
  <c r="F461" i="16"/>
  <c r="F457" i="16"/>
  <c r="F453" i="16"/>
  <c r="F449" i="16"/>
  <c r="F445" i="16"/>
  <c r="F441" i="16"/>
  <c r="F437" i="16"/>
  <c r="F433" i="16"/>
  <c r="F429" i="16"/>
  <c r="F425" i="16"/>
  <c r="F421" i="16"/>
  <c r="F417" i="16"/>
  <c r="F413" i="16"/>
  <c r="F409" i="16"/>
  <c r="F405" i="16"/>
  <c r="F401" i="16"/>
  <c r="F397" i="16"/>
  <c r="F393" i="16"/>
  <c r="F389" i="16"/>
  <c r="F385" i="16"/>
  <c r="F381" i="16"/>
  <c r="F377" i="16"/>
  <c r="F373" i="16"/>
  <c r="F369" i="16"/>
  <c r="F365" i="16"/>
  <c r="F361" i="16"/>
  <c r="F357" i="16"/>
  <c r="F353" i="16"/>
  <c r="F349" i="16"/>
  <c r="F345" i="16"/>
  <c r="F341" i="16"/>
  <c r="F337" i="16"/>
  <c r="F333" i="16"/>
  <c r="F329" i="16"/>
  <c r="F325" i="16"/>
  <c r="F321" i="16"/>
  <c r="F317" i="16"/>
  <c r="F313" i="16"/>
  <c r="F309" i="16"/>
  <c r="F305" i="16"/>
  <c r="F301" i="16"/>
  <c r="F297" i="16"/>
  <c r="F293" i="16"/>
  <c r="F289" i="16"/>
  <c r="F285" i="16"/>
  <c r="F281" i="16"/>
  <c r="F277" i="16"/>
  <c r="F273" i="16"/>
  <c r="F269" i="16"/>
  <c r="F265" i="16"/>
  <c r="F261" i="16"/>
  <c r="F257" i="16"/>
  <c r="F253" i="16"/>
  <c r="F249" i="16"/>
  <c r="F245" i="16"/>
  <c r="F241" i="16"/>
  <c r="F225" i="16"/>
  <c r="F209" i="16"/>
  <c r="F193" i="16"/>
  <c r="F177" i="16"/>
  <c r="F161" i="16"/>
  <c r="F145" i="16"/>
  <c r="F129" i="16"/>
  <c r="F113" i="16"/>
  <c r="F97" i="16"/>
  <c r="F81" i="16"/>
  <c r="F65" i="16"/>
  <c r="F49" i="16"/>
  <c r="F33" i="16"/>
  <c r="F20" i="16"/>
  <c r="F12" i="16"/>
  <c r="F4" i="16"/>
  <c r="E495" i="16"/>
  <c r="E487" i="16"/>
  <c r="E479" i="16"/>
  <c r="E471" i="16"/>
  <c r="E463" i="16"/>
  <c r="E455" i="16"/>
  <c r="E447" i="16"/>
  <c r="E439" i="16"/>
  <c r="E431" i="16"/>
  <c r="E423" i="16"/>
  <c r="E416" i="16"/>
  <c r="E411" i="16"/>
  <c r="E406" i="16"/>
  <c r="E400" i="16"/>
  <c r="E395" i="16"/>
  <c r="E390" i="16"/>
  <c r="E384" i="16"/>
  <c r="E379" i="16"/>
  <c r="E374" i="16"/>
  <c r="E368" i="16"/>
  <c r="E363" i="16"/>
  <c r="E358" i="16"/>
  <c r="E352" i="16"/>
  <c r="E347" i="16"/>
  <c r="E342" i="16"/>
  <c r="E336" i="16"/>
  <c r="E331" i="16"/>
  <c r="E326" i="16"/>
  <c r="E322" i="16"/>
  <c r="E318" i="16"/>
  <c r="E314" i="16"/>
  <c r="E310" i="16"/>
  <c r="E306" i="16"/>
  <c r="E302" i="16"/>
  <c r="E298" i="16"/>
  <c r="E294" i="16"/>
  <c r="E290" i="16"/>
  <c r="E286" i="16"/>
  <c r="E282" i="16"/>
  <c r="E278" i="16"/>
  <c r="E274" i="16"/>
  <c r="E270" i="16"/>
  <c r="E266" i="16"/>
  <c r="E262" i="16"/>
  <c r="E258" i="16"/>
  <c r="E254" i="16"/>
  <c r="E250" i="16"/>
  <c r="E246" i="16"/>
  <c r="E242" i="16"/>
  <c r="E238" i="16"/>
  <c r="E234" i="16"/>
  <c r="E230" i="16"/>
  <c r="E226" i="16"/>
  <c r="E222" i="16"/>
  <c r="E218" i="16"/>
  <c r="E214" i="16"/>
  <c r="E210" i="16"/>
  <c r="E206" i="16"/>
  <c r="E202" i="16"/>
  <c r="E198" i="16"/>
  <c r="E194" i="16"/>
  <c r="E190" i="16"/>
  <c r="E186" i="16"/>
  <c r="E182" i="16"/>
  <c r="E178" i="16"/>
  <c r="E174" i="16"/>
  <c r="E170" i="16"/>
  <c r="E166" i="16"/>
  <c r="E162" i="16"/>
  <c r="E158" i="16"/>
  <c r="E154" i="16"/>
  <c r="E150" i="16"/>
  <c r="E146" i="16"/>
  <c r="E142" i="16"/>
  <c r="E138" i="16"/>
  <c r="E134" i="16"/>
  <c r="E130" i="16"/>
  <c r="E126" i="16"/>
  <c r="E122" i="16"/>
  <c r="E118" i="16"/>
  <c r="E114" i="16"/>
  <c r="E110" i="16"/>
  <c r="E106" i="16"/>
  <c r="E102" i="16"/>
  <c r="E98" i="16"/>
  <c r="E94" i="16"/>
  <c r="E90" i="16"/>
  <c r="E86" i="16"/>
  <c r="E82" i="16"/>
  <c r="E78" i="16"/>
  <c r="E74" i="16"/>
  <c r="E70" i="16"/>
  <c r="E66" i="16"/>
  <c r="E62" i="16"/>
  <c r="E58" i="16"/>
  <c r="E54" i="16"/>
  <c r="E50" i="16"/>
  <c r="E46" i="16"/>
  <c r="E42" i="16"/>
  <c r="E38" i="16"/>
  <c r="E34" i="16"/>
  <c r="E30" i="16"/>
  <c r="E26" i="16"/>
  <c r="E22" i="16"/>
  <c r="E18" i="16"/>
  <c r="E14" i="16"/>
  <c r="E10" i="16"/>
  <c r="E6" i="16"/>
  <c r="D9" i="16"/>
  <c r="D498" i="16"/>
  <c r="D494" i="16"/>
  <c r="D490" i="16"/>
  <c r="D486" i="16"/>
  <c r="D482" i="16"/>
  <c r="D478" i="16"/>
  <c r="D474" i="16"/>
  <c r="D470" i="16"/>
  <c r="D466" i="16"/>
  <c r="D462" i="16"/>
  <c r="D458" i="16"/>
  <c r="D454" i="16"/>
  <c r="D450" i="16"/>
  <c r="D446" i="16"/>
  <c r="D442" i="16"/>
  <c r="D438" i="16"/>
  <c r="D434" i="16"/>
  <c r="D430" i="16"/>
  <c r="D426" i="16"/>
  <c r="D422" i="16"/>
  <c r="D418" i="16"/>
  <c r="D414" i="16"/>
  <c r="D410" i="16"/>
  <c r="D406" i="16"/>
  <c r="D402" i="16"/>
  <c r="D398" i="16"/>
  <c r="D394" i="16"/>
  <c r="D390" i="16"/>
  <c r="D386" i="16"/>
  <c r="D382" i="16"/>
  <c r="D378" i="16"/>
  <c r="D374" i="16"/>
  <c r="D370" i="16"/>
  <c r="D366" i="16"/>
  <c r="D362" i="16"/>
  <c r="D358" i="16"/>
  <c r="D354" i="16"/>
  <c r="D350" i="16"/>
  <c r="D346" i="16"/>
  <c r="D342" i="16"/>
  <c r="D338" i="16"/>
  <c r="D334" i="16"/>
  <c r="D330" i="16"/>
  <c r="D326" i="16"/>
  <c r="D322" i="16"/>
  <c r="D318" i="16"/>
  <c r="D314" i="16"/>
  <c r="D310" i="16"/>
  <c r="D306" i="16"/>
  <c r="D302" i="16"/>
  <c r="D298" i="16"/>
  <c r="D294" i="16"/>
  <c r="D290" i="16"/>
  <c r="D286" i="16"/>
  <c r="D282" i="16"/>
  <c r="D278" i="16"/>
  <c r="D274" i="16"/>
  <c r="D270" i="16"/>
  <c r="D266" i="16"/>
  <c r="D262" i="16"/>
  <c r="D258" i="16"/>
  <c r="D254" i="16"/>
  <c r="D250" i="16"/>
  <c r="D246" i="16"/>
  <c r="D242" i="16"/>
  <c r="D238" i="16"/>
  <c r="D234" i="16"/>
  <c r="D230" i="16"/>
  <c r="D226" i="16"/>
  <c r="D222" i="16"/>
  <c r="D218" i="16"/>
  <c r="D214" i="16"/>
  <c r="D210" i="16"/>
  <c r="D206" i="16"/>
  <c r="D202" i="16"/>
  <c r="D198" i="16"/>
  <c r="D194" i="16"/>
  <c r="D190" i="16"/>
  <c r="D186" i="16"/>
  <c r="D182" i="16"/>
  <c r="D178" i="16"/>
  <c r="D174" i="16"/>
  <c r="D170" i="16"/>
  <c r="D166" i="16"/>
  <c r="D162" i="16"/>
  <c r="D158" i="16"/>
  <c r="D154" i="16"/>
  <c r="D150" i="16"/>
  <c r="D146" i="16"/>
  <c r="D142" i="16"/>
  <c r="D138" i="16"/>
  <c r="D134" i="16"/>
  <c r="D130" i="16"/>
  <c r="D126" i="16"/>
  <c r="D122" i="16"/>
  <c r="D118" i="16"/>
  <c r="D114" i="16"/>
  <c r="D110" i="16"/>
  <c r="D106" i="16"/>
  <c r="D102" i="16"/>
  <c r="D98" i="16"/>
  <c r="D94" i="16"/>
  <c r="D90" i="16"/>
  <c r="D86" i="16"/>
  <c r="D82" i="16"/>
  <c r="D78" i="16"/>
  <c r="D74" i="16"/>
  <c r="D70" i="16"/>
  <c r="D66" i="16"/>
  <c r="D62" i="16"/>
  <c r="D58" i="16"/>
  <c r="D54" i="16"/>
  <c r="D50" i="16"/>
  <c r="D46" i="16"/>
  <c r="D42" i="16"/>
  <c r="D38" i="16"/>
  <c r="D34" i="16"/>
  <c r="D30" i="16"/>
  <c r="D26" i="16"/>
  <c r="D22" i="16"/>
  <c r="D18" i="16"/>
  <c r="D14" i="16"/>
  <c r="D10" i="16"/>
  <c r="D5" i="16"/>
  <c r="G2" i="16"/>
  <c r="C501" i="16"/>
  <c r="C497" i="16"/>
  <c r="C493" i="16"/>
  <c r="C489" i="16"/>
  <c r="C485" i="16"/>
  <c r="C481" i="16"/>
  <c r="C477" i="16"/>
  <c r="C473" i="16"/>
  <c r="C469" i="16"/>
  <c r="C465" i="16"/>
  <c r="C461" i="16"/>
  <c r="C457" i="16"/>
  <c r="C453" i="16"/>
  <c r="C449" i="16"/>
  <c r="C445" i="16"/>
  <c r="C441" i="16"/>
  <c r="C437" i="16"/>
  <c r="C433" i="16"/>
  <c r="C429" i="16"/>
  <c r="C425" i="16"/>
  <c r="C421" i="16"/>
  <c r="C417" i="16"/>
  <c r="C413" i="16"/>
  <c r="C409" i="16"/>
  <c r="C405" i="16"/>
  <c r="C401" i="16"/>
  <c r="C397" i="16"/>
  <c r="C393" i="16"/>
  <c r="C389" i="16"/>
  <c r="C385" i="16"/>
  <c r="C381" i="16"/>
  <c r="C377" i="16"/>
  <c r="C373" i="16"/>
  <c r="C369" i="16"/>
  <c r="C365" i="16"/>
  <c r="C361" i="16"/>
  <c r="C357" i="16"/>
  <c r="C353" i="16"/>
  <c r="C349" i="16"/>
  <c r="C345" i="16"/>
  <c r="C341" i="16"/>
  <c r="C337" i="16"/>
  <c r="C333" i="16"/>
  <c r="C329" i="16"/>
  <c r="C325" i="16"/>
  <c r="C321" i="16"/>
  <c r="C317" i="16"/>
  <c r="C313" i="16"/>
  <c r="C309" i="16"/>
  <c r="C305" i="16"/>
  <c r="C301" i="16"/>
  <c r="C297" i="16"/>
  <c r="C293" i="16"/>
  <c r="C289" i="16"/>
  <c r="C285" i="16"/>
  <c r="C281" i="16"/>
  <c r="C277" i="16"/>
  <c r="C273" i="16"/>
  <c r="C269" i="16"/>
  <c r="C265" i="16"/>
  <c r="C261" i="16"/>
  <c r="C257" i="16"/>
  <c r="C253" i="16"/>
  <c r="C249" i="16"/>
  <c r="C245" i="16"/>
  <c r="C241" i="16"/>
  <c r="C237" i="16"/>
  <c r="C233" i="16"/>
  <c r="C229" i="16"/>
  <c r="C225" i="16"/>
  <c r="C221" i="16"/>
  <c r="C217" i="16"/>
  <c r="C213" i="16"/>
  <c r="C209" i="16"/>
  <c r="C205" i="16"/>
  <c r="C201" i="16"/>
  <c r="C197" i="16"/>
  <c r="C193" i="16"/>
  <c r="C189" i="16"/>
  <c r="C185" i="16"/>
  <c r="C181" i="16"/>
  <c r="C177" i="16"/>
  <c r="C173" i="16"/>
  <c r="C169" i="16"/>
  <c r="C165" i="16"/>
  <c r="C161" i="16"/>
  <c r="C157" i="16"/>
  <c r="C153" i="16"/>
  <c r="C149" i="16"/>
  <c r="C145" i="16"/>
  <c r="C141" i="16"/>
  <c r="F237" i="16"/>
  <c r="F221" i="16"/>
  <c r="F205" i="16"/>
  <c r="F189" i="16"/>
  <c r="F173" i="16"/>
  <c r="F157" i="16"/>
  <c r="F141" i="16"/>
  <c r="F125" i="16"/>
  <c r="F109" i="16"/>
  <c r="F93" i="16"/>
  <c r="F77" i="16"/>
  <c r="F61" i="16"/>
  <c r="F45" i="16"/>
  <c r="F29" i="16"/>
  <c r="F17" i="16"/>
  <c r="F9" i="16"/>
  <c r="E500" i="16"/>
  <c r="E492" i="16"/>
  <c r="E484" i="16"/>
  <c r="E476" i="16"/>
  <c r="E468" i="16"/>
  <c r="E460" i="16"/>
  <c r="E452" i="16"/>
  <c r="E444" i="16"/>
  <c r="E436" i="16"/>
  <c r="E428" i="16"/>
  <c r="E420" i="16"/>
  <c r="E415" i="16"/>
  <c r="E410" i="16"/>
  <c r="E404" i="16"/>
  <c r="E399" i="16"/>
  <c r="E394" i="16"/>
  <c r="E388" i="16"/>
  <c r="E383" i="16"/>
  <c r="E378" i="16"/>
  <c r="E372" i="16"/>
  <c r="E367" i="16"/>
  <c r="E362" i="16"/>
  <c r="E356" i="16"/>
  <c r="E351" i="16"/>
  <c r="E346" i="16"/>
  <c r="E340" i="16"/>
  <c r="E335" i="16"/>
  <c r="E330" i="16"/>
  <c r="E325" i="16"/>
  <c r="E321" i="16"/>
  <c r="E317" i="16"/>
  <c r="E313" i="16"/>
  <c r="E309" i="16"/>
  <c r="E305" i="16"/>
  <c r="E301" i="16"/>
  <c r="E297" i="16"/>
  <c r="E293" i="16"/>
  <c r="E289" i="16"/>
  <c r="E285" i="16"/>
  <c r="E281" i="16"/>
  <c r="E277" i="16"/>
  <c r="E273" i="16"/>
  <c r="E269" i="16"/>
  <c r="E265" i="16"/>
  <c r="E261" i="16"/>
  <c r="E257" i="16"/>
  <c r="E253" i="16"/>
  <c r="E249" i="16"/>
  <c r="E245" i="16"/>
  <c r="E241" i="16"/>
  <c r="E237" i="16"/>
  <c r="E233" i="16"/>
  <c r="E229" i="16"/>
  <c r="E225" i="16"/>
  <c r="E221" i="16"/>
  <c r="E217" i="16"/>
  <c r="E213" i="16"/>
  <c r="E209" i="16"/>
  <c r="E205" i="16"/>
  <c r="E201" i="16"/>
  <c r="E197" i="16"/>
  <c r="E193" i="16"/>
  <c r="E189" i="16"/>
  <c r="E185" i="16"/>
  <c r="E181" i="16"/>
  <c r="E177" i="16"/>
  <c r="E173" i="16"/>
  <c r="E169" i="16"/>
  <c r="E165" i="16"/>
  <c r="E161" i="16"/>
  <c r="E157" i="16"/>
  <c r="E153" i="16"/>
  <c r="E149" i="16"/>
  <c r="E145" i="16"/>
  <c r="E141" i="16"/>
  <c r="E137" i="16"/>
  <c r="E133" i="16"/>
  <c r="E129" i="16"/>
  <c r="E125" i="16"/>
  <c r="E121" i="16"/>
  <c r="E117" i="16"/>
  <c r="E113" i="16"/>
  <c r="E109" i="16"/>
  <c r="E105" i="16"/>
  <c r="E101" i="16"/>
  <c r="E97" i="16"/>
  <c r="E93" i="16"/>
  <c r="E89" i="16"/>
  <c r="E85" i="16"/>
  <c r="E81" i="16"/>
  <c r="E77" i="16"/>
  <c r="E73" i="16"/>
  <c r="E69" i="16"/>
  <c r="E65" i="16"/>
  <c r="E61" i="16"/>
  <c r="E57" i="16"/>
  <c r="E53" i="16"/>
  <c r="E49" i="16"/>
  <c r="E45" i="16"/>
  <c r="E41" i="16"/>
  <c r="E37" i="16"/>
  <c r="E33" i="16"/>
  <c r="E29" i="16"/>
  <c r="E25" i="16"/>
  <c r="E21" i="16"/>
  <c r="E17" i="16"/>
  <c r="E13" i="16"/>
  <c r="E9" i="16"/>
  <c r="E5" i="16"/>
  <c r="D501" i="16"/>
  <c r="D497" i="16"/>
  <c r="D493" i="16"/>
  <c r="D489" i="16"/>
  <c r="D485" i="16"/>
  <c r="D481" i="16"/>
  <c r="D477" i="16"/>
  <c r="D473" i="16"/>
  <c r="D469" i="16"/>
  <c r="D465" i="16"/>
  <c r="D461" i="16"/>
  <c r="D457" i="16"/>
  <c r="D453" i="16"/>
  <c r="D449" i="16"/>
  <c r="D445" i="16"/>
  <c r="D441" i="16"/>
  <c r="D437" i="16"/>
  <c r="D433" i="16"/>
  <c r="D429" i="16"/>
  <c r="D425" i="16"/>
  <c r="D421" i="16"/>
  <c r="D417" i="16"/>
  <c r="D413" i="16"/>
  <c r="D409" i="16"/>
  <c r="D405" i="16"/>
  <c r="D401" i="16"/>
  <c r="D397" i="16"/>
  <c r="D393" i="16"/>
  <c r="D389" i="16"/>
  <c r="D385" i="16"/>
  <c r="D381" i="16"/>
  <c r="D377" i="16"/>
  <c r="D373" i="16"/>
  <c r="D369" i="16"/>
  <c r="D365" i="16"/>
  <c r="D361" i="16"/>
  <c r="D357" i="16"/>
  <c r="D353" i="16"/>
  <c r="D349" i="16"/>
  <c r="D345" i="16"/>
  <c r="D341" i="16"/>
  <c r="D337" i="16"/>
  <c r="D333" i="16"/>
  <c r="D329" i="16"/>
  <c r="D325" i="16"/>
  <c r="D321" i="16"/>
  <c r="D317" i="16"/>
  <c r="D313" i="16"/>
  <c r="D309" i="16"/>
  <c r="D305" i="16"/>
  <c r="D301" i="16"/>
  <c r="D297" i="16"/>
  <c r="D293" i="16"/>
  <c r="D289" i="16"/>
  <c r="D285" i="16"/>
  <c r="D281" i="16"/>
  <c r="D277" i="16"/>
  <c r="D273" i="16"/>
  <c r="D269" i="16"/>
  <c r="D265" i="16"/>
  <c r="D261" i="16"/>
  <c r="D257" i="16"/>
  <c r="D253" i="16"/>
  <c r="D249" i="16"/>
  <c r="D245" i="16"/>
  <c r="D241" i="16"/>
  <c r="D237" i="16"/>
  <c r="D233" i="16"/>
  <c r="D229" i="16"/>
  <c r="D225" i="16"/>
  <c r="D221" i="16"/>
  <c r="D217" i="16"/>
  <c r="D213" i="16"/>
  <c r="D209" i="16"/>
  <c r="D205" i="16"/>
  <c r="D201" i="16"/>
  <c r="D197" i="16"/>
  <c r="D193" i="16"/>
  <c r="D189" i="16"/>
  <c r="D185" i="16"/>
  <c r="D181" i="16"/>
  <c r="D177" i="16"/>
  <c r="D173" i="16"/>
  <c r="D169" i="16"/>
  <c r="D165" i="16"/>
  <c r="D161" i="16"/>
  <c r="D157" i="16"/>
  <c r="D153" i="16"/>
  <c r="D149" i="16"/>
  <c r="D145" i="16"/>
  <c r="D141" i="16"/>
  <c r="D137" i="16"/>
  <c r="D133" i="16"/>
  <c r="D129" i="16"/>
  <c r="D125" i="16"/>
  <c r="D121" i="16"/>
  <c r="D117" i="16"/>
  <c r="D113" i="16"/>
  <c r="D109" i="16"/>
  <c r="D105" i="16"/>
  <c r="D101" i="16"/>
  <c r="D97" i="16"/>
  <c r="D93" i="16"/>
  <c r="D89" i="16"/>
  <c r="D85" i="16"/>
  <c r="D81" i="16"/>
  <c r="D77" i="16"/>
  <c r="D73" i="16"/>
  <c r="D69" i="16"/>
  <c r="D65" i="16"/>
  <c r="D61" i="16"/>
  <c r="D57" i="16"/>
  <c r="D53" i="16"/>
  <c r="D49" i="16"/>
  <c r="D45" i="16"/>
  <c r="D41" i="16"/>
  <c r="D37" i="16"/>
  <c r="D33" i="16"/>
  <c r="D29" i="16"/>
  <c r="D25" i="16"/>
  <c r="D21" i="16"/>
  <c r="D17" i="16"/>
  <c r="D13" i="16"/>
  <c r="D8" i="16"/>
  <c r="D4" i="16"/>
  <c r="F2" i="16"/>
  <c r="C500" i="16"/>
  <c r="C496" i="16"/>
  <c r="C492" i="16"/>
  <c r="C488" i="16"/>
  <c r="C484" i="16"/>
  <c r="C480" i="16"/>
  <c r="C476" i="16"/>
  <c r="C472" i="16"/>
  <c r="C468" i="16"/>
  <c r="C464" i="16"/>
  <c r="C460" i="16"/>
  <c r="C456" i="16"/>
  <c r="C452" i="16"/>
  <c r="C448" i="16"/>
  <c r="C444" i="16"/>
  <c r="C440" i="16"/>
  <c r="C436" i="16"/>
  <c r="C432" i="16"/>
  <c r="C428" i="16"/>
  <c r="C424" i="16"/>
  <c r="C420" i="16"/>
  <c r="C416" i="16"/>
  <c r="C412" i="16"/>
  <c r="C408" i="16"/>
  <c r="C404" i="16"/>
  <c r="C400" i="16"/>
  <c r="C396" i="16"/>
  <c r="C392" i="16"/>
  <c r="C388" i="16"/>
  <c r="C384" i="16"/>
  <c r="C380" i="16"/>
  <c r="C376" i="16"/>
  <c r="C372" i="16"/>
  <c r="C368" i="16"/>
  <c r="C364" i="16"/>
  <c r="C360" i="16"/>
  <c r="C356" i="16"/>
  <c r="C352" i="16"/>
  <c r="C348" i="16"/>
  <c r="C344" i="16"/>
  <c r="C340" i="16"/>
  <c r="C336" i="16"/>
  <c r="C332" i="16"/>
  <c r="C328" i="16"/>
  <c r="C324" i="16"/>
  <c r="C320" i="16"/>
  <c r="C316" i="16"/>
  <c r="C312" i="16"/>
  <c r="C308" i="16"/>
  <c r="C304" i="16"/>
  <c r="C300" i="16"/>
  <c r="C296" i="16"/>
  <c r="C292" i="16"/>
  <c r="C288" i="16"/>
  <c r="C284" i="16"/>
  <c r="C280" i="16"/>
  <c r="C276" i="16"/>
  <c r="C272" i="16"/>
  <c r="C268" i="16"/>
  <c r="C264" i="16"/>
  <c r="C260" i="16"/>
  <c r="C256" i="16"/>
  <c r="C252" i="16"/>
  <c r="C248" i="16"/>
  <c r="C244" i="16"/>
  <c r="C240" i="16"/>
  <c r="C236" i="16"/>
  <c r="C232" i="16"/>
  <c r="C228" i="16"/>
  <c r="C224" i="16"/>
  <c r="C220" i="16"/>
  <c r="C216" i="16"/>
  <c r="C212" i="16"/>
  <c r="C208" i="16"/>
  <c r="C204" i="16"/>
  <c r="C200" i="16"/>
  <c r="C196" i="16"/>
  <c r="C192" i="16"/>
  <c r="C188" i="16"/>
  <c r="C184" i="16"/>
  <c r="C180" i="16"/>
  <c r="C176" i="16"/>
  <c r="C172" i="16"/>
  <c r="C168" i="16"/>
  <c r="C164" i="16"/>
  <c r="C160" i="16"/>
  <c r="C156" i="16"/>
  <c r="C152" i="16"/>
  <c r="C148" i="16"/>
  <c r="C144" i="16"/>
  <c r="F233" i="16"/>
  <c r="F217" i="16"/>
  <c r="F201" i="16"/>
  <c r="F185" i="16"/>
  <c r="F169" i="16"/>
  <c r="F153" i="16"/>
  <c r="F137" i="16"/>
  <c r="F121" i="16"/>
  <c r="F105" i="16"/>
  <c r="F89" i="16"/>
  <c r="F73" i="16"/>
  <c r="F57" i="16"/>
  <c r="F41" i="16"/>
  <c r="F25" i="16"/>
  <c r="F16" i="16"/>
  <c r="F8" i="16"/>
  <c r="E499" i="16"/>
  <c r="E491" i="16"/>
  <c r="E483" i="16"/>
  <c r="E475" i="16"/>
  <c r="E467" i="16"/>
  <c r="E459" i="16"/>
  <c r="E451" i="16"/>
  <c r="E443" i="16"/>
  <c r="E435" i="16"/>
  <c r="E427" i="16"/>
  <c r="E419" i="16"/>
  <c r="E414" i="16"/>
  <c r="E408" i="16"/>
  <c r="E403" i="16"/>
  <c r="E398" i="16"/>
  <c r="E392" i="16"/>
  <c r="E387" i="16"/>
  <c r="E382" i="16"/>
  <c r="E376" i="16"/>
  <c r="E371" i="16"/>
  <c r="E366" i="16"/>
  <c r="E360" i="16"/>
  <c r="E355" i="16"/>
  <c r="E350" i="16"/>
  <c r="E344" i="16"/>
  <c r="E339" i="16"/>
  <c r="E334" i="16"/>
  <c r="E328" i="16"/>
  <c r="E324" i="16"/>
  <c r="E320" i="16"/>
  <c r="E316" i="16"/>
  <c r="E312" i="16"/>
  <c r="E308" i="16"/>
  <c r="E304" i="16"/>
  <c r="E300" i="16"/>
  <c r="E296" i="16"/>
  <c r="E292" i="16"/>
  <c r="E288" i="16"/>
  <c r="E284" i="16"/>
  <c r="E280" i="16"/>
  <c r="E276" i="16"/>
  <c r="E272" i="16"/>
  <c r="E268" i="16"/>
  <c r="E264" i="16"/>
  <c r="E260" i="16"/>
  <c r="E256" i="16"/>
  <c r="E252" i="16"/>
  <c r="E248" i="16"/>
  <c r="E244" i="16"/>
  <c r="E240" i="16"/>
  <c r="E236" i="16"/>
  <c r="E232" i="16"/>
  <c r="E228" i="16"/>
  <c r="E224" i="16"/>
  <c r="E220" i="16"/>
  <c r="E216" i="16"/>
  <c r="E212" i="16"/>
  <c r="E208" i="16"/>
  <c r="E204" i="16"/>
  <c r="E200" i="16"/>
  <c r="E196" i="16"/>
  <c r="E192" i="16"/>
  <c r="E188" i="16"/>
  <c r="E184" i="16"/>
  <c r="E180" i="16"/>
  <c r="E176" i="16"/>
  <c r="E172" i="16"/>
  <c r="E168" i="16"/>
  <c r="E164" i="16"/>
  <c r="E160" i="16"/>
  <c r="E156" i="16"/>
  <c r="E152" i="16"/>
  <c r="E148" i="16"/>
  <c r="E144" i="16"/>
  <c r="E140" i="16"/>
  <c r="E136" i="16"/>
  <c r="E132" i="16"/>
  <c r="E128" i="16"/>
  <c r="E124" i="16"/>
  <c r="E120" i="16"/>
  <c r="E116" i="16"/>
  <c r="E112" i="16"/>
  <c r="E108" i="16"/>
  <c r="E104" i="16"/>
  <c r="E100" i="16"/>
  <c r="E96" i="16"/>
  <c r="E92" i="16"/>
  <c r="E88" i="16"/>
  <c r="E84" i="16"/>
  <c r="E80" i="16"/>
  <c r="E76" i="16"/>
  <c r="E72" i="16"/>
  <c r="E68" i="16"/>
  <c r="E64" i="16"/>
  <c r="E60" i="16"/>
  <c r="E56" i="16"/>
  <c r="E52" i="16"/>
  <c r="E48" i="16"/>
  <c r="E44" i="16"/>
  <c r="E40" i="16"/>
  <c r="E36" i="16"/>
  <c r="E32" i="16"/>
  <c r="E28" i="16"/>
  <c r="E24" i="16"/>
  <c r="E20" i="16"/>
  <c r="E16" i="16"/>
  <c r="E12" i="16"/>
  <c r="E8" i="16"/>
  <c r="E4" i="16"/>
  <c r="D500" i="16"/>
  <c r="D496" i="16"/>
  <c r="D492" i="16"/>
  <c r="D488" i="16"/>
  <c r="D484" i="16"/>
  <c r="D480" i="16"/>
  <c r="D476" i="16"/>
  <c r="D472" i="16"/>
  <c r="D468" i="16"/>
  <c r="D464" i="16"/>
  <c r="D460" i="16"/>
  <c r="D456" i="16"/>
  <c r="D452" i="16"/>
  <c r="D448" i="16"/>
  <c r="D444" i="16"/>
  <c r="D440" i="16"/>
  <c r="D436" i="16"/>
  <c r="D432" i="16"/>
  <c r="D428" i="16"/>
  <c r="D424" i="16"/>
  <c r="D420" i="16"/>
  <c r="D416" i="16"/>
  <c r="D412" i="16"/>
  <c r="D408" i="16"/>
  <c r="D404" i="16"/>
  <c r="D400" i="16"/>
  <c r="D396" i="16"/>
  <c r="D392" i="16"/>
  <c r="D388" i="16"/>
  <c r="D384" i="16"/>
  <c r="D380" i="16"/>
  <c r="D376" i="16"/>
  <c r="D372" i="16"/>
  <c r="D368" i="16"/>
  <c r="D364" i="16"/>
  <c r="D360" i="16"/>
  <c r="D356" i="16"/>
  <c r="D352" i="16"/>
  <c r="D348" i="16"/>
  <c r="D344" i="16"/>
  <c r="D340" i="16"/>
  <c r="D336" i="16"/>
  <c r="D332" i="16"/>
  <c r="D328" i="16"/>
  <c r="D324" i="16"/>
  <c r="D320" i="16"/>
  <c r="D316" i="16"/>
  <c r="D312" i="16"/>
  <c r="D308" i="16"/>
  <c r="D304" i="16"/>
  <c r="D300" i="16"/>
  <c r="D296" i="16"/>
  <c r="D292" i="16"/>
  <c r="D288" i="16"/>
  <c r="D284" i="16"/>
  <c r="D280" i="16"/>
  <c r="D276" i="16"/>
  <c r="D272" i="16"/>
  <c r="D268" i="16"/>
  <c r="D264" i="16"/>
  <c r="D260" i="16"/>
  <c r="D256" i="16"/>
  <c r="D252" i="16"/>
  <c r="D248" i="16"/>
  <c r="D244" i="16"/>
  <c r="D240" i="16"/>
  <c r="D236" i="16"/>
  <c r="D232" i="16"/>
  <c r="D228" i="16"/>
  <c r="D224" i="16"/>
  <c r="D220" i="16"/>
  <c r="D216" i="16"/>
  <c r="D212" i="16"/>
  <c r="D208" i="16"/>
  <c r="D204" i="16"/>
  <c r="D200" i="16"/>
  <c r="D196" i="16"/>
  <c r="D192" i="16"/>
  <c r="D188" i="16"/>
  <c r="D184" i="16"/>
  <c r="D180" i="16"/>
  <c r="D176" i="16"/>
  <c r="D172" i="16"/>
  <c r="D168" i="16"/>
  <c r="D164" i="16"/>
  <c r="D160" i="16"/>
  <c r="D156" i="16"/>
  <c r="D152" i="16"/>
  <c r="D148" i="16"/>
  <c r="D144" i="16"/>
  <c r="D140" i="16"/>
  <c r="D136" i="16"/>
  <c r="D132" i="16"/>
  <c r="D128" i="16"/>
  <c r="D124" i="16"/>
  <c r="D120" i="16"/>
  <c r="D116" i="16"/>
  <c r="D112" i="16"/>
  <c r="D108" i="16"/>
  <c r="D104" i="16"/>
  <c r="D100" i="16"/>
  <c r="D96" i="16"/>
  <c r="D92" i="16"/>
  <c r="D88" i="16"/>
  <c r="D84" i="16"/>
  <c r="D80" i="16"/>
  <c r="D76" i="16"/>
  <c r="D72" i="16"/>
  <c r="D68" i="16"/>
  <c r="D64" i="16"/>
  <c r="D60" i="16"/>
  <c r="D56" i="16"/>
  <c r="D52" i="16"/>
  <c r="D48" i="16"/>
  <c r="D44" i="16"/>
  <c r="D40" i="16"/>
  <c r="D36" i="16"/>
  <c r="D32" i="16"/>
  <c r="D28" i="16"/>
  <c r="D24" i="16"/>
  <c r="D20" i="16"/>
  <c r="D16" i="16"/>
  <c r="D12" i="16"/>
  <c r="D7" i="16"/>
  <c r="D3" i="16"/>
  <c r="E2" i="16"/>
  <c r="C499" i="16"/>
  <c r="C495" i="16"/>
  <c r="C491" i="16"/>
  <c r="C487" i="16"/>
  <c r="C483" i="16"/>
  <c r="C479" i="16"/>
  <c r="C475" i="16"/>
  <c r="C471" i="16"/>
  <c r="C467" i="16"/>
  <c r="C463" i="16"/>
  <c r="C459" i="16"/>
  <c r="C455" i="16"/>
  <c r="C451" i="16"/>
  <c r="C447" i="16"/>
  <c r="C443" i="16"/>
  <c r="C439" i="16"/>
  <c r="C435" i="16"/>
  <c r="C431" i="16"/>
  <c r="C427" i="16"/>
  <c r="C423" i="16"/>
  <c r="F229" i="16"/>
  <c r="F213" i="16"/>
  <c r="F197" i="16"/>
  <c r="F181" i="16"/>
  <c r="F165" i="16"/>
  <c r="F149" i="16"/>
  <c r="F133" i="16"/>
  <c r="F117" i="16"/>
  <c r="F101" i="16"/>
  <c r="F85" i="16"/>
  <c r="F69" i="16"/>
  <c r="F53" i="16"/>
  <c r="F37" i="16"/>
  <c r="F21" i="16"/>
  <c r="F13" i="16"/>
  <c r="F5" i="16"/>
  <c r="E496" i="16"/>
  <c r="E488" i="16"/>
  <c r="E480" i="16"/>
  <c r="E472" i="16"/>
  <c r="E464" i="16"/>
  <c r="E456" i="16"/>
  <c r="E448" i="16"/>
  <c r="E440" i="16"/>
  <c r="E432" i="16"/>
  <c r="E424" i="16"/>
  <c r="E418" i="16"/>
  <c r="E412" i="16"/>
  <c r="E407" i="16"/>
  <c r="E402" i="16"/>
  <c r="E396" i="16"/>
  <c r="E391" i="16"/>
  <c r="E386" i="16"/>
  <c r="E380" i="16"/>
  <c r="E375" i="16"/>
  <c r="E370" i="16"/>
  <c r="E364" i="16"/>
  <c r="E359" i="16"/>
  <c r="E354" i="16"/>
  <c r="E348" i="16"/>
  <c r="E343" i="16"/>
  <c r="E338" i="16"/>
  <c r="E332" i="16"/>
  <c r="E327" i="16"/>
  <c r="E323" i="16"/>
  <c r="E319" i="16"/>
  <c r="E315" i="16"/>
  <c r="E311" i="16"/>
  <c r="E307" i="16"/>
  <c r="E303" i="16"/>
  <c r="E299" i="16"/>
  <c r="E295" i="16"/>
  <c r="E291" i="16"/>
  <c r="E287" i="16"/>
  <c r="E283" i="16"/>
  <c r="E279" i="16"/>
  <c r="E275" i="16"/>
  <c r="E271" i="16"/>
  <c r="E267" i="16"/>
  <c r="E263" i="16"/>
  <c r="E259" i="16"/>
  <c r="E255" i="16"/>
  <c r="E251" i="16"/>
  <c r="E247" i="16"/>
  <c r="E243" i="16"/>
  <c r="E239" i="16"/>
  <c r="E235" i="16"/>
  <c r="E231" i="16"/>
  <c r="E227" i="16"/>
  <c r="E223" i="16"/>
  <c r="E219" i="16"/>
  <c r="E215" i="16"/>
  <c r="E211" i="16"/>
  <c r="E207" i="16"/>
  <c r="E203" i="16"/>
  <c r="E199" i="16"/>
  <c r="E195" i="16"/>
  <c r="E191" i="16"/>
  <c r="E187" i="16"/>
  <c r="E183" i="16"/>
  <c r="E179" i="16"/>
  <c r="E175" i="16"/>
  <c r="E171" i="16"/>
  <c r="E167" i="16"/>
  <c r="E163" i="16"/>
  <c r="E159" i="16"/>
  <c r="E155" i="16"/>
  <c r="E151" i="16"/>
  <c r="E147" i="16"/>
  <c r="E143" i="16"/>
  <c r="E139" i="16"/>
  <c r="E135" i="16"/>
  <c r="E131" i="16"/>
  <c r="E127" i="16"/>
  <c r="E123" i="16"/>
  <c r="E119" i="16"/>
  <c r="E115" i="16"/>
  <c r="E111" i="16"/>
  <c r="E107" i="16"/>
  <c r="E103" i="16"/>
  <c r="E99" i="16"/>
  <c r="E95" i="16"/>
  <c r="E91" i="16"/>
  <c r="E87" i="16"/>
  <c r="E83" i="16"/>
  <c r="E79" i="16"/>
  <c r="E75" i="16"/>
  <c r="E71" i="16"/>
  <c r="E67" i="16"/>
  <c r="E63" i="16"/>
  <c r="E59" i="16"/>
  <c r="E55" i="16"/>
  <c r="E51" i="16"/>
  <c r="E47" i="16"/>
  <c r="E43" i="16"/>
  <c r="E39" i="16"/>
  <c r="E35" i="16"/>
  <c r="E31" i="16"/>
  <c r="E27" i="16"/>
  <c r="E23" i="16"/>
  <c r="E19" i="16"/>
  <c r="E15" i="16"/>
  <c r="E11" i="16"/>
  <c r="E7" i="16"/>
  <c r="E3" i="16"/>
  <c r="D499" i="16"/>
  <c r="D495" i="16"/>
  <c r="D491" i="16"/>
  <c r="D487" i="16"/>
  <c r="D483" i="16"/>
  <c r="D479" i="16"/>
  <c r="D475" i="16"/>
  <c r="D471" i="16"/>
  <c r="D467" i="16"/>
  <c r="D463" i="16"/>
  <c r="D459" i="16"/>
  <c r="D455" i="16"/>
  <c r="D451" i="16"/>
  <c r="D447" i="16"/>
  <c r="D443" i="16"/>
  <c r="D439" i="16"/>
  <c r="D435" i="16"/>
  <c r="D431" i="16"/>
  <c r="D427" i="16"/>
  <c r="D423" i="16"/>
  <c r="D419" i="16"/>
  <c r="D415" i="16"/>
  <c r="D411" i="16"/>
  <c r="D407" i="16"/>
  <c r="D403" i="16"/>
  <c r="D399" i="16"/>
  <c r="D395" i="16"/>
  <c r="D391" i="16"/>
  <c r="D387" i="16"/>
  <c r="D383" i="16"/>
  <c r="D379" i="16"/>
  <c r="D375" i="16"/>
  <c r="D371" i="16"/>
  <c r="D367" i="16"/>
  <c r="D363" i="16"/>
  <c r="D359" i="16"/>
  <c r="D355" i="16"/>
  <c r="D351" i="16"/>
  <c r="D347" i="16"/>
  <c r="D343" i="16"/>
  <c r="D339" i="16"/>
  <c r="D335" i="16"/>
  <c r="D331" i="16"/>
  <c r="D327" i="16"/>
  <c r="D323" i="16"/>
  <c r="D319" i="16"/>
  <c r="D315" i="16"/>
  <c r="D311" i="16"/>
  <c r="D307" i="16"/>
  <c r="D303" i="16"/>
  <c r="D299" i="16"/>
  <c r="D295" i="16"/>
  <c r="D291" i="16"/>
  <c r="D287" i="16"/>
  <c r="D283" i="16"/>
  <c r="D279" i="16"/>
  <c r="D275" i="16"/>
  <c r="D271" i="16"/>
  <c r="D267" i="16"/>
  <c r="D263" i="16"/>
  <c r="D259" i="16"/>
  <c r="D255" i="16"/>
  <c r="D251" i="16"/>
  <c r="D247" i="16"/>
  <c r="D243" i="16"/>
  <c r="D239" i="16"/>
  <c r="D235" i="16"/>
  <c r="D231" i="16"/>
  <c r="D227" i="16"/>
  <c r="D223" i="16"/>
  <c r="D219" i="16"/>
  <c r="D215" i="16"/>
  <c r="D211" i="16"/>
  <c r="D207" i="16"/>
  <c r="D203" i="16"/>
  <c r="D199" i="16"/>
  <c r="D195" i="16"/>
  <c r="D191" i="16"/>
  <c r="D187" i="16"/>
  <c r="D183" i="16"/>
  <c r="D179" i="16"/>
  <c r="D175" i="16"/>
  <c r="D171" i="16"/>
  <c r="D167" i="16"/>
  <c r="D163" i="16"/>
  <c r="D159" i="16"/>
  <c r="D155" i="16"/>
  <c r="D151" i="16"/>
  <c r="D147" i="16"/>
  <c r="D143" i="16"/>
  <c r="D139" i="16"/>
  <c r="D135" i="16"/>
  <c r="D131" i="16"/>
  <c r="D127" i="16"/>
  <c r="D123" i="16"/>
  <c r="D119" i="16"/>
  <c r="D115" i="16"/>
  <c r="D111" i="16"/>
  <c r="D107" i="16"/>
  <c r="D103" i="16"/>
  <c r="D99" i="16"/>
  <c r="D95" i="16"/>
  <c r="D91" i="16"/>
  <c r="D87" i="16"/>
  <c r="D83" i="16"/>
  <c r="D79" i="16"/>
  <c r="D75" i="16"/>
  <c r="D71" i="16"/>
  <c r="D67" i="16"/>
  <c r="D63" i="16"/>
  <c r="D59" i="16"/>
  <c r="D55" i="16"/>
  <c r="D51" i="16"/>
  <c r="D47" i="16"/>
  <c r="D43" i="16"/>
  <c r="D39" i="16"/>
  <c r="D35" i="16"/>
  <c r="D31" i="16"/>
  <c r="D27" i="16"/>
  <c r="D23" i="16"/>
  <c r="D19" i="16"/>
  <c r="D15" i="16"/>
  <c r="D11" i="16"/>
  <c r="D6" i="16"/>
  <c r="I2" i="16"/>
  <c r="D2" i="16"/>
  <c r="C498" i="16"/>
  <c r="C482" i="16"/>
  <c r="C466" i="16"/>
  <c r="C450" i="16"/>
  <c r="C434" i="16"/>
  <c r="C419" i="16"/>
  <c r="C411" i="16"/>
  <c r="C403" i="16"/>
  <c r="C395" i="16"/>
  <c r="C387" i="16"/>
  <c r="C379" i="16"/>
  <c r="C371" i="16"/>
  <c r="C363" i="16"/>
  <c r="C355" i="16"/>
  <c r="C347" i="16"/>
  <c r="C339" i="16"/>
  <c r="C331" i="16"/>
  <c r="C323" i="16"/>
  <c r="C315" i="16"/>
  <c r="C307" i="16"/>
  <c r="C299" i="16"/>
  <c r="C291" i="16"/>
  <c r="C283" i="16"/>
  <c r="C275" i="16"/>
  <c r="C267" i="16"/>
  <c r="C259" i="16"/>
  <c r="C251" i="16"/>
  <c r="C243" i="16"/>
  <c r="C235" i="16"/>
  <c r="C227" i="16"/>
  <c r="C219" i="16"/>
  <c r="C211" i="16"/>
  <c r="C203" i="16"/>
  <c r="C195" i="16"/>
  <c r="C187" i="16"/>
  <c r="C179" i="16"/>
  <c r="C171" i="16"/>
  <c r="C163" i="16"/>
  <c r="C155" i="16"/>
  <c r="C147" i="16"/>
  <c r="C140" i="16"/>
  <c r="C136" i="16"/>
  <c r="C132" i="16"/>
  <c r="C128" i="16"/>
  <c r="C124" i="16"/>
  <c r="C120" i="16"/>
  <c r="C116" i="16"/>
  <c r="C112" i="16"/>
  <c r="C108" i="16"/>
  <c r="C104" i="16"/>
  <c r="C100" i="16"/>
  <c r="C96" i="16"/>
  <c r="C92" i="16"/>
  <c r="C88" i="16"/>
  <c r="C84" i="16"/>
  <c r="C80" i="16"/>
  <c r="C76" i="16"/>
  <c r="C72" i="16"/>
  <c r="C68" i="16"/>
  <c r="C64" i="16"/>
  <c r="C60" i="16"/>
  <c r="C56" i="16"/>
  <c r="C52" i="16"/>
  <c r="C48" i="16"/>
  <c r="C44" i="16"/>
  <c r="C40" i="16"/>
  <c r="C36" i="16"/>
  <c r="C32" i="16"/>
  <c r="C28" i="16"/>
  <c r="C24" i="16"/>
  <c r="C20" i="16"/>
  <c r="C16" i="16"/>
  <c r="C12" i="16"/>
  <c r="C8" i="16"/>
  <c r="C4" i="16"/>
  <c r="B500" i="16"/>
  <c r="B496" i="16"/>
  <c r="B492" i="16"/>
  <c r="B488" i="16"/>
  <c r="B484" i="16"/>
  <c r="B480" i="16"/>
  <c r="B476" i="16"/>
  <c r="B472" i="16"/>
  <c r="B468" i="16"/>
  <c r="B464" i="16"/>
  <c r="B460" i="16"/>
  <c r="B456" i="16"/>
  <c r="B452" i="16"/>
  <c r="B448" i="16"/>
  <c r="B444" i="16"/>
  <c r="B440" i="16"/>
  <c r="B436" i="16"/>
  <c r="B432" i="16"/>
  <c r="B428" i="16"/>
  <c r="B424" i="16"/>
  <c r="B420" i="16"/>
  <c r="B416" i="16"/>
  <c r="B412" i="16"/>
  <c r="B408" i="16"/>
  <c r="B404" i="16"/>
  <c r="B400" i="16"/>
  <c r="B396" i="16"/>
  <c r="B392" i="16"/>
  <c r="B388" i="16"/>
  <c r="B384" i="16"/>
  <c r="B380" i="16"/>
  <c r="B376" i="16"/>
  <c r="B372" i="16"/>
  <c r="B368" i="16"/>
  <c r="B364" i="16"/>
  <c r="B360" i="16"/>
  <c r="B356" i="16"/>
  <c r="B352" i="16"/>
  <c r="B348" i="16"/>
  <c r="B344" i="16"/>
  <c r="B340" i="16"/>
  <c r="B336" i="16"/>
  <c r="B332" i="16"/>
  <c r="B328" i="16"/>
  <c r="B324" i="16"/>
  <c r="B320" i="16"/>
  <c r="B316" i="16"/>
  <c r="B312" i="16"/>
  <c r="B308" i="16"/>
  <c r="B304" i="16"/>
  <c r="B300" i="16"/>
  <c r="B296" i="16"/>
  <c r="B292" i="16"/>
  <c r="B288" i="16"/>
  <c r="B284" i="16"/>
  <c r="B280" i="16"/>
  <c r="B276" i="16"/>
  <c r="B272" i="16"/>
  <c r="B268" i="16"/>
  <c r="B264" i="16"/>
  <c r="B260" i="16"/>
  <c r="B256" i="16"/>
  <c r="B252" i="16"/>
  <c r="B248" i="16"/>
  <c r="B244" i="16"/>
  <c r="B240" i="16"/>
  <c r="B236" i="16"/>
  <c r="B232" i="16"/>
  <c r="B228" i="16"/>
  <c r="B224" i="16"/>
  <c r="B220" i="16"/>
  <c r="B216" i="16"/>
  <c r="B212" i="16"/>
  <c r="B208" i="16"/>
  <c r="B204" i="16"/>
  <c r="B200" i="16"/>
  <c r="B196" i="16"/>
  <c r="B192" i="16"/>
  <c r="B188" i="16"/>
  <c r="B184" i="16"/>
  <c r="B180" i="16"/>
  <c r="B176" i="16"/>
  <c r="B172" i="16"/>
  <c r="B168" i="16"/>
  <c r="B164" i="16"/>
  <c r="B160" i="16"/>
  <c r="B156" i="16"/>
  <c r="B152" i="16"/>
  <c r="B148" i="16"/>
  <c r="B144" i="16"/>
  <c r="B140" i="16"/>
  <c r="B136" i="16"/>
  <c r="B132" i="16"/>
  <c r="B128" i="16"/>
  <c r="B124" i="16"/>
  <c r="B120" i="16"/>
  <c r="B116" i="16"/>
  <c r="B112" i="16"/>
  <c r="B108" i="16"/>
  <c r="B104" i="16"/>
  <c r="B100" i="16"/>
  <c r="B96" i="16"/>
  <c r="B92" i="16"/>
  <c r="B88" i="16"/>
  <c r="B84" i="16"/>
  <c r="B80" i="16"/>
  <c r="B76" i="16"/>
  <c r="B72" i="16"/>
  <c r="B68" i="16"/>
  <c r="B64" i="16"/>
  <c r="B60" i="16"/>
  <c r="B56" i="16"/>
  <c r="B52" i="16"/>
  <c r="B48" i="16"/>
  <c r="B44" i="16"/>
  <c r="B40" i="16"/>
  <c r="B36" i="16"/>
  <c r="B32" i="16"/>
  <c r="B28" i="16"/>
  <c r="B24" i="16"/>
  <c r="B20" i="16"/>
  <c r="B16" i="16"/>
  <c r="B12" i="16"/>
  <c r="B8" i="16"/>
  <c r="B4" i="16"/>
  <c r="C494" i="16"/>
  <c r="C478" i="16"/>
  <c r="C462" i="16"/>
  <c r="C446" i="16"/>
  <c r="C430" i="16"/>
  <c r="C418" i="16"/>
  <c r="C410" i="16"/>
  <c r="C402" i="16"/>
  <c r="C394" i="16"/>
  <c r="C386" i="16"/>
  <c r="C378" i="16"/>
  <c r="C370" i="16"/>
  <c r="C362" i="16"/>
  <c r="C354" i="16"/>
  <c r="C346" i="16"/>
  <c r="C338" i="16"/>
  <c r="C330" i="16"/>
  <c r="C322" i="16"/>
  <c r="C314" i="16"/>
  <c r="C306" i="16"/>
  <c r="C298" i="16"/>
  <c r="C290" i="16"/>
  <c r="C282" i="16"/>
  <c r="C274" i="16"/>
  <c r="C266" i="16"/>
  <c r="C258" i="16"/>
  <c r="C250" i="16"/>
  <c r="C242" i="16"/>
  <c r="C234" i="16"/>
  <c r="C226" i="16"/>
  <c r="C218" i="16"/>
  <c r="C210" i="16"/>
  <c r="C202" i="16"/>
  <c r="C194" i="16"/>
  <c r="C186" i="16"/>
  <c r="C178" i="16"/>
  <c r="C170" i="16"/>
  <c r="C162" i="16"/>
  <c r="C154" i="16"/>
  <c r="C146" i="16"/>
  <c r="C139" i="16"/>
  <c r="C135" i="16"/>
  <c r="C131" i="16"/>
  <c r="C127" i="16"/>
  <c r="C123" i="16"/>
  <c r="C119" i="16"/>
  <c r="C115" i="16"/>
  <c r="C111" i="16"/>
  <c r="C107" i="16"/>
  <c r="C103" i="16"/>
  <c r="C99" i="16"/>
  <c r="C95" i="16"/>
  <c r="C91" i="16"/>
  <c r="C87" i="16"/>
  <c r="C83" i="16"/>
  <c r="C79" i="16"/>
  <c r="C75" i="16"/>
  <c r="C71" i="16"/>
  <c r="C67" i="16"/>
  <c r="C63" i="16"/>
  <c r="C59" i="16"/>
  <c r="C55" i="16"/>
  <c r="C51" i="16"/>
  <c r="C47" i="16"/>
  <c r="C43" i="16"/>
  <c r="C39" i="16"/>
  <c r="C35" i="16"/>
  <c r="C31" i="16"/>
  <c r="C27" i="16"/>
  <c r="C23" i="16"/>
  <c r="C19" i="16"/>
  <c r="C15" i="16"/>
  <c r="C11" i="16"/>
  <c r="C7" i="16"/>
  <c r="C3" i="16"/>
  <c r="B499" i="16"/>
  <c r="B495" i="16"/>
  <c r="B491" i="16"/>
  <c r="B487" i="16"/>
  <c r="B483" i="16"/>
  <c r="B479" i="16"/>
  <c r="B475" i="16"/>
  <c r="B471" i="16"/>
  <c r="B467" i="16"/>
  <c r="B463" i="16"/>
  <c r="B459" i="16"/>
  <c r="B455" i="16"/>
  <c r="B451" i="16"/>
  <c r="B447" i="16"/>
  <c r="B443" i="16"/>
  <c r="B439" i="16"/>
  <c r="B435" i="16"/>
  <c r="B431" i="16"/>
  <c r="B427" i="16"/>
  <c r="B423" i="16"/>
  <c r="B419" i="16"/>
  <c r="B415" i="16"/>
  <c r="B411" i="16"/>
  <c r="B407" i="16"/>
  <c r="B403" i="16"/>
  <c r="B399" i="16"/>
  <c r="B395" i="16"/>
  <c r="B391" i="16"/>
  <c r="B387" i="16"/>
  <c r="B383" i="16"/>
  <c r="B379" i="16"/>
  <c r="B375" i="16"/>
  <c r="B371" i="16"/>
  <c r="B367" i="16"/>
  <c r="B363" i="16"/>
  <c r="B359" i="16"/>
  <c r="B355" i="16"/>
  <c r="B351" i="16"/>
  <c r="B347" i="16"/>
  <c r="B343" i="16"/>
  <c r="B339" i="16"/>
  <c r="B335" i="16"/>
  <c r="B331" i="16"/>
  <c r="B327" i="16"/>
  <c r="B323" i="16"/>
  <c r="B319" i="16"/>
  <c r="B315" i="16"/>
  <c r="B311" i="16"/>
  <c r="B307" i="16"/>
  <c r="B303" i="16"/>
  <c r="B299" i="16"/>
  <c r="B295" i="16"/>
  <c r="B291" i="16"/>
  <c r="B287" i="16"/>
  <c r="B283" i="16"/>
  <c r="B279" i="16"/>
  <c r="B275" i="16"/>
  <c r="B271" i="16"/>
  <c r="B267" i="16"/>
  <c r="B263" i="16"/>
  <c r="B259" i="16"/>
  <c r="B255" i="16"/>
  <c r="B251" i="16"/>
  <c r="B247" i="16"/>
  <c r="B243" i="16"/>
  <c r="B239" i="16"/>
  <c r="B235" i="16"/>
  <c r="B231" i="16"/>
  <c r="B227" i="16"/>
  <c r="B223" i="16"/>
  <c r="B219" i="16"/>
  <c r="B215" i="16"/>
  <c r="B211" i="16"/>
  <c r="B207" i="16"/>
  <c r="B203" i="16"/>
  <c r="B199" i="16"/>
  <c r="B195" i="16"/>
  <c r="B191" i="16"/>
  <c r="B187" i="16"/>
  <c r="B183" i="16"/>
  <c r="B179" i="16"/>
  <c r="B175" i="16"/>
  <c r="B171" i="16"/>
  <c r="B167" i="16"/>
  <c r="B163" i="16"/>
  <c r="B159" i="16"/>
  <c r="B155" i="16"/>
  <c r="B151" i="16"/>
  <c r="B147" i="16"/>
  <c r="B143" i="16"/>
  <c r="B139" i="16"/>
  <c r="B135" i="16"/>
  <c r="B131" i="16"/>
  <c r="B127" i="16"/>
  <c r="B123" i="16"/>
  <c r="B119" i="16"/>
  <c r="B115" i="16"/>
  <c r="B111" i="16"/>
  <c r="B107" i="16"/>
  <c r="B103" i="16"/>
  <c r="B99" i="16"/>
  <c r="B95" i="16"/>
  <c r="B91" i="16"/>
  <c r="B87" i="16"/>
  <c r="B83" i="16"/>
  <c r="B79" i="16"/>
  <c r="B75" i="16"/>
  <c r="B71" i="16"/>
  <c r="B67" i="16"/>
  <c r="B63" i="16"/>
  <c r="B59" i="16"/>
  <c r="B55" i="16"/>
  <c r="B51" i="16"/>
  <c r="B47" i="16"/>
  <c r="B43" i="16"/>
  <c r="B39" i="16"/>
  <c r="B35" i="16"/>
  <c r="B31" i="16"/>
  <c r="B27" i="16"/>
  <c r="B23" i="16"/>
  <c r="B19" i="16"/>
  <c r="B15" i="16"/>
  <c r="B11" i="16"/>
  <c r="B7" i="16"/>
  <c r="B3" i="16"/>
  <c r="C490" i="16"/>
  <c r="C474" i="16"/>
  <c r="C458" i="16"/>
  <c r="C442" i="16"/>
  <c r="C426" i="16"/>
  <c r="C415" i="16"/>
  <c r="C407" i="16"/>
  <c r="C399" i="16"/>
  <c r="C391" i="16"/>
  <c r="C383" i="16"/>
  <c r="C375" i="16"/>
  <c r="C367" i="16"/>
  <c r="C359" i="16"/>
  <c r="C351" i="16"/>
  <c r="C343" i="16"/>
  <c r="C335" i="16"/>
  <c r="C327" i="16"/>
  <c r="C319" i="16"/>
  <c r="C311" i="16"/>
  <c r="C303" i="16"/>
  <c r="C295" i="16"/>
  <c r="C287" i="16"/>
  <c r="C279" i="16"/>
  <c r="C271" i="16"/>
  <c r="C263" i="16"/>
  <c r="C255" i="16"/>
  <c r="C247" i="16"/>
  <c r="C239" i="16"/>
  <c r="C231" i="16"/>
  <c r="C223" i="16"/>
  <c r="C215" i="16"/>
  <c r="C207" i="16"/>
  <c r="C199" i="16"/>
  <c r="C191" i="16"/>
  <c r="C183" i="16"/>
  <c r="C175" i="16"/>
  <c r="C167" i="16"/>
  <c r="C159" i="16"/>
  <c r="C151" i="16"/>
  <c r="C143" i="16"/>
  <c r="C138" i="16"/>
  <c r="C134" i="16"/>
  <c r="C130" i="16"/>
  <c r="C126" i="16"/>
  <c r="C122" i="16"/>
  <c r="C118" i="16"/>
  <c r="C114" i="16"/>
  <c r="C110" i="16"/>
  <c r="C106" i="16"/>
  <c r="C102" i="16"/>
  <c r="C98" i="16"/>
  <c r="C94" i="16"/>
  <c r="C90" i="16"/>
  <c r="C86" i="16"/>
  <c r="C82" i="16"/>
  <c r="C78" i="16"/>
  <c r="C74" i="16"/>
  <c r="C70" i="16"/>
  <c r="C66" i="16"/>
  <c r="C62" i="16"/>
  <c r="C58" i="16"/>
  <c r="C54" i="16"/>
  <c r="C50" i="16"/>
  <c r="C46" i="16"/>
  <c r="C42" i="16"/>
  <c r="C38" i="16"/>
  <c r="C34" i="16"/>
  <c r="C30" i="16"/>
  <c r="C26" i="16"/>
  <c r="C22" i="16"/>
  <c r="C18" i="16"/>
  <c r="C14" i="16"/>
  <c r="C10" i="16"/>
  <c r="C6" i="16"/>
  <c r="C2" i="16"/>
  <c r="B498" i="16"/>
  <c r="B494" i="16"/>
  <c r="B490" i="16"/>
  <c r="B486" i="16"/>
  <c r="B482" i="16"/>
  <c r="B478" i="16"/>
  <c r="B474" i="16"/>
  <c r="B470" i="16"/>
  <c r="B466" i="16"/>
  <c r="B462" i="16"/>
  <c r="B458" i="16"/>
  <c r="B454" i="16"/>
  <c r="B450" i="16"/>
  <c r="B446" i="16"/>
  <c r="B442" i="16"/>
  <c r="B438" i="16"/>
  <c r="B434" i="16"/>
  <c r="B430" i="16"/>
  <c r="B426" i="16"/>
  <c r="B422" i="16"/>
  <c r="B418" i="16"/>
  <c r="B414" i="16"/>
  <c r="B410" i="16"/>
  <c r="B406" i="16"/>
  <c r="B402" i="16"/>
  <c r="B398" i="16"/>
  <c r="B394" i="16"/>
  <c r="B390" i="16"/>
  <c r="B386" i="16"/>
  <c r="B382" i="16"/>
  <c r="B378" i="16"/>
  <c r="B374" i="16"/>
  <c r="B370" i="16"/>
  <c r="B366" i="16"/>
  <c r="B362" i="16"/>
  <c r="B358" i="16"/>
  <c r="B354" i="16"/>
  <c r="B350" i="16"/>
  <c r="B346" i="16"/>
  <c r="B342" i="16"/>
  <c r="B338" i="16"/>
  <c r="B334" i="16"/>
  <c r="B330" i="16"/>
  <c r="B326" i="16"/>
  <c r="B322" i="16"/>
  <c r="B318" i="16"/>
  <c r="B314" i="16"/>
  <c r="B310" i="16"/>
  <c r="B306" i="16"/>
  <c r="B302" i="16"/>
  <c r="B298" i="16"/>
  <c r="B294" i="16"/>
  <c r="B290" i="16"/>
  <c r="B286" i="16"/>
  <c r="B282" i="16"/>
  <c r="B278" i="16"/>
  <c r="B274" i="16"/>
  <c r="B270" i="16"/>
  <c r="B266" i="16"/>
  <c r="B262" i="16"/>
  <c r="B258" i="16"/>
  <c r="B254" i="16"/>
  <c r="B250" i="16"/>
  <c r="B246" i="16"/>
  <c r="B242" i="16"/>
  <c r="B238" i="16"/>
  <c r="B234" i="16"/>
  <c r="B230" i="16"/>
  <c r="B226" i="16"/>
  <c r="B222" i="16"/>
  <c r="B218" i="16"/>
  <c r="B214" i="16"/>
  <c r="B210" i="16"/>
  <c r="B206" i="16"/>
  <c r="B202" i="16"/>
  <c r="B198" i="16"/>
  <c r="B194" i="16"/>
  <c r="B190" i="16"/>
  <c r="B186" i="16"/>
  <c r="B182" i="16"/>
  <c r="B178" i="16"/>
  <c r="B174" i="16"/>
  <c r="B170" i="16"/>
  <c r="B166" i="16"/>
  <c r="B162" i="16"/>
  <c r="B158" i="16"/>
  <c r="B154" i="16"/>
  <c r="B150" i="16"/>
  <c r="B146" i="16"/>
  <c r="B142" i="16"/>
  <c r="B138" i="16"/>
  <c r="B134" i="16"/>
  <c r="B130" i="16"/>
  <c r="B126" i="16"/>
  <c r="B122" i="16"/>
  <c r="B118" i="16"/>
  <c r="B114" i="16"/>
  <c r="B110" i="16"/>
  <c r="B106" i="16"/>
  <c r="B102" i="16"/>
  <c r="B98" i="16"/>
  <c r="B94" i="16"/>
  <c r="B90" i="16"/>
  <c r="B86" i="16"/>
  <c r="B82" i="16"/>
  <c r="B78" i="16"/>
  <c r="B74" i="16"/>
  <c r="B70" i="16"/>
  <c r="B66" i="16"/>
  <c r="B62" i="16"/>
  <c r="B58" i="16"/>
  <c r="B54" i="16"/>
  <c r="B50" i="16"/>
  <c r="B46" i="16"/>
  <c r="B42" i="16"/>
  <c r="B38" i="16"/>
  <c r="B34" i="16"/>
  <c r="B30" i="16"/>
  <c r="B26" i="16"/>
  <c r="B22" i="16"/>
  <c r="B18" i="16"/>
  <c r="B14" i="16"/>
  <c r="B10" i="16"/>
  <c r="B6" i="16"/>
  <c r="B2" i="16"/>
  <c r="C486" i="16"/>
  <c r="C470" i="16"/>
  <c r="C454" i="16"/>
  <c r="C438" i="16"/>
  <c r="C422" i="16"/>
  <c r="C414" i="16"/>
  <c r="C406" i="16"/>
  <c r="C398" i="16"/>
  <c r="C390" i="16"/>
  <c r="C382" i="16"/>
  <c r="C374" i="16"/>
  <c r="C366" i="16"/>
  <c r="C358" i="16"/>
  <c r="C350" i="16"/>
  <c r="C342" i="16"/>
  <c r="C334" i="16"/>
  <c r="C326" i="16"/>
  <c r="C318" i="16"/>
  <c r="C310" i="16"/>
  <c r="C302" i="16"/>
  <c r="C294" i="16"/>
  <c r="C286" i="16"/>
  <c r="C278" i="16"/>
  <c r="C270" i="16"/>
  <c r="C262" i="16"/>
  <c r="C254" i="16"/>
  <c r="C246" i="16"/>
  <c r="C238" i="16"/>
  <c r="C230" i="16"/>
  <c r="C222" i="16"/>
  <c r="C214" i="16"/>
  <c r="C206" i="16"/>
  <c r="C198" i="16"/>
  <c r="C190" i="16"/>
  <c r="C182" i="16"/>
  <c r="C174" i="16"/>
  <c r="C166" i="16"/>
  <c r="C158" i="16"/>
  <c r="C150" i="16"/>
  <c r="C142" i="16"/>
  <c r="C137" i="16"/>
  <c r="C133" i="16"/>
  <c r="C129" i="16"/>
  <c r="C125" i="16"/>
  <c r="C121" i="16"/>
  <c r="C117" i="16"/>
  <c r="C113" i="16"/>
  <c r="C109" i="16"/>
  <c r="C105" i="16"/>
  <c r="C101" i="16"/>
  <c r="C97" i="16"/>
  <c r="C93" i="16"/>
  <c r="C89" i="16"/>
  <c r="C85" i="16"/>
  <c r="C81" i="16"/>
  <c r="C77" i="16"/>
  <c r="C73" i="16"/>
  <c r="C69" i="16"/>
  <c r="C65" i="16"/>
  <c r="C61" i="16"/>
  <c r="C57" i="16"/>
  <c r="C53" i="16"/>
  <c r="C49" i="16"/>
  <c r="C45" i="16"/>
  <c r="C41" i="16"/>
  <c r="C37" i="16"/>
  <c r="C33" i="16"/>
  <c r="C29" i="16"/>
  <c r="C25" i="16"/>
  <c r="C21" i="16"/>
  <c r="C17" i="16"/>
  <c r="C13" i="16"/>
  <c r="C9" i="16"/>
  <c r="C5" i="16"/>
  <c r="B501" i="16"/>
  <c r="B497" i="16"/>
  <c r="B493" i="16"/>
  <c r="B489" i="16"/>
  <c r="B485" i="16"/>
  <c r="B481" i="16"/>
  <c r="B477" i="16"/>
  <c r="B473" i="16"/>
  <c r="B469" i="16"/>
  <c r="B465" i="16"/>
  <c r="B461" i="16"/>
  <c r="B457" i="16"/>
  <c r="B453" i="16"/>
  <c r="B449" i="16"/>
  <c r="B445" i="16"/>
  <c r="B441" i="16"/>
  <c r="B437" i="16"/>
  <c r="B433" i="16"/>
  <c r="B429" i="16"/>
  <c r="B425" i="16"/>
  <c r="B421" i="16"/>
  <c r="B417" i="16"/>
  <c r="B413" i="16"/>
  <c r="B409" i="16"/>
  <c r="B405" i="16"/>
  <c r="B401" i="16"/>
  <c r="B397" i="16"/>
  <c r="B393" i="16"/>
  <c r="B389" i="16"/>
  <c r="B385" i="16"/>
  <c r="B381" i="16"/>
  <c r="B377" i="16"/>
  <c r="B373" i="16"/>
  <c r="B369" i="16"/>
  <c r="B365" i="16"/>
  <c r="B361" i="16"/>
  <c r="B357" i="16"/>
  <c r="B353" i="16"/>
  <c r="B349" i="16"/>
  <c r="B345" i="16"/>
  <c r="B341" i="16"/>
  <c r="B337" i="16"/>
  <c r="B333" i="16"/>
  <c r="B329" i="16"/>
  <c r="B325" i="16"/>
  <c r="B321" i="16"/>
  <c r="B317" i="16"/>
  <c r="B313" i="16"/>
  <c r="B309" i="16"/>
  <c r="B305" i="16"/>
  <c r="B301" i="16"/>
  <c r="B297" i="16"/>
  <c r="B293" i="16"/>
  <c r="B289" i="16"/>
  <c r="B285" i="16"/>
  <c r="B281" i="16"/>
  <c r="B277" i="16"/>
  <c r="B273" i="16"/>
  <c r="B269" i="16"/>
  <c r="B265" i="16"/>
  <c r="B261" i="16"/>
  <c r="B257" i="16"/>
  <c r="B253" i="16"/>
  <c r="B249" i="16"/>
  <c r="B245" i="16"/>
  <c r="B241" i="16"/>
  <c r="B237" i="16"/>
  <c r="B233" i="16"/>
  <c r="B229" i="16"/>
  <c r="B225" i="16"/>
  <c r="B221" i="16"/>
  <c r="B217" i="16"/>
  <c r="B213" i="16"/>
  <c r="B209" i="16"/>
  <c r="B205" i="16"/>
  <c r="B201" i="16"/>
  <c r="B197" i="16"/>
  <c r="B193" i="16"/>
  <c r="B189" i="16"/>
  <c r="B185" i="16"/>
  <c r="B181" i="16"/>
  <c r="B177" i="16"/>
  <c r="B173" i="16"/>
  <c r="B169" i="16"/>
  <c r="B165" i="16"/>
  <c r="B161" i="16"/>
  <c r="B157" i="16"/>
  <c r="B153" i="16"/>
  <c r="B149" i="16"/>
  <c r="B145" i="16"/>
  <c r="B141" i="16"/>
  <c r="B137" i="16"/>
  <c r="B133" i="16"/>
  <c r="B129" i="16"/>
  <c r="B125" i="16"/>
  <c r="B121" i="16"/>
  <c r="B117" i="16"/>
  <c r="B113" i="16"/>
  <c r="B109" i="16"/>
  <c r="B105" i="16"/>
  <c r="B101" i="16"/>
  <c r="B97" i="16"/>
  <c r="B93" i="16"/>
  <c r="B89" i="16"/>
  <c r="B85" i="16"/>
  <c r="B81" i="16"/>
  <c r="B77" i="16"/>
  <c r="B73" i="16"/>
  <c r="B69" i="16"/>
  <c r="B65" i="16"/>
  <c r="B61" i="16"/>
  <c r="B57" i="16"/>
  <c r="B53" i="16"/>
  <c r="B49" i="16"/>
  <c r="B45" i="16"/>
  <c r="B41" i="16"/>
  <c r="B37" i="16"/>
  <c r="B33" i="16"/>
  <c r="B29" i="16"/>
  <c r="B25" i="16"/>
  <c r="B21" i="16"/>
  <c r="B17" i="16"/>
  <c r="B13" i="16"/>
  <c r="B9" i="16"/>
  <c r="B5" i="16"/>
  <c r="I6" i="16"/>
  <c r="I22" i="16"/>
  <c r="I38" i="16"/>
  <c r="I54" i="16"/>
  <c r="I70" i="16"/>
  <c r="I86" i="16"/>
  <c r="I102" i="16"/>
  <c r="I118" i="16"/>
  <c r="I134" i="16"/>
  <c r="I150" i="16"/>
  <c r="I166" i="16"/>
  <c r="I182" i="16"/>
  <c r="I198" i="16"/>
  <c r="I214" i="16"/>
  <c r="I230" i="16"/>
  <c r="I246" i="16"/>
  <c r="I262" i="16"/>
  <c r="I278" i="16"/>
  <c r="I294" i="16"/>
  <c r="I310" i="16"/>
  <c r="I326" i="16"/>
  <c r="I342" i="16"/>
  <c r="I358" i="16"/>
  <c r="I11" i="16"/>
  <c r="I27" i="16"/>
  <c r="I43" i="16"/>
  <c r="I59" i="16"/>
  <c r="I75" i="16"/>
  <c r="I91" i="16"/>
  <c r="I107" i="16"/>
  <c r="I123" i="16"/>
  <c r="I139" i="16"/>
  <c r="I155" i="16"/>
  <c r="I171" i="16"/>
  <c r="I187" i="16"/>
  <c r="I16" i="16"/>
  <c r="I32" i="16"/>
  <c r="I48" i="16"/>
  <c r="I64" i="16"/>
  <c r="I80" i="16"/>
  <c r="I96" i="16"/>
  <c r="I112" i="16"/>
  <c r="I128" i="16"/>
  <c r="I144" i="16"/>
  <c r="I160" i="16"/>
  <c r="I176" i="16"/>
  <c r="I192" i="16"/>
  <c r="I21" i="16"/>
  <c r="I37" i="16"/>
  <c r="I53" i="16"/>
  <c r="I69" i="16"/>
  <c r="I85" i="16"/>
  <c r="I101" i="16"/>
  <c r="I117" i="16"/>
  <c r="I133" i="16"/>
  <c r="I149" i="16"/>
  <c r="I165" i="16"/>
  <c r="I181" i="16"/>
  <c r="I197" i="16"/>
  <c r="I213" i="16"/>
  <c r="I229" i="16"/>
  <c r="I245" i="16"/>
  <c r="I261" i="16"/>
  <c r="I277" i="16"/>
  <c r="I293" i="16"/>
  <c r="I309" i="16"/>
  <c r="I325" i="16"/>
  <c r="I341" i="16"/>
  <c r="I357" i="16"/>
  <c r="I373" i="16"/>
  <c r="I389" i="16"/>
  <c r="I405" i="16"/>
  <c r="I421" i="16"/>
  <c r="I437" i="16"/>
  <c r="I453" i="16"/>
  <c r="I469" i="16"/>
  <c r="I485" i="16"/>
  <c r="I501" i="16"/>
  <c r="I382" i="16"/>
  <c r="I398" i="16"/>
  <c r="I414" i="16"/>
  <c r="I430" i="16"/>
  <c r="I446" i="16"/>
  <c r="I462" i="16"/>
  <c r="I478" i="16"/>
  <c r="I494" i="16"/>
  <c r="I203" i="16"/>
  <c r="I219" i="16"/>
  <c r="I235" i="16"/>
  <c r="I251" i="16"/>
  <c r="I267" i="16"/>
  <c r="I283" i="16"/>
  <c r="I299" i="16"/>
  <c r="I315" i="16"/>
  <c r="I331" i="16"/>
  <c r="I347" i="16"/>
  <c r="I363" i="16"/>
  <c r="I379" i="16"/>
  <c r="I395" i="16"/>
  <c r="I411" i="16"/>
  <c r="I427" i="16"/>
  <c r="I443" i="16"/>
  <c r="I459" i="16"/>
  <c r="I475" i="16"/>
  <c r="I491" i="16"/>
  <c r="I200" i="16"/>
  <c r="I216" i="16"/>
  <c r="I232" i="16"/>
  <c r="I248" i="16"/>
  <c r="I264" i="16"/>
  <c r="I280" i="16"/>
  <c r="I296" i="16"/>
  <c r="I312" i="16"/>
  <c r="I328" i="16"/>
  <c r="I344" i="16"/>
  <c r="I360" i="16"/>
  <c r="I376" i="16"/>
  <c r="I392" i="16"/>
  <c r="I408" i="16"/>
  <c r="I424" i="16"/>
  <c r="I440" i="16"/>
  <c r="I456" i="16"/>
  <c r="I472" i="16"/>
  <c r="I488" i="16"/>
  <c r="I320" i="16"/>
  <c r="I400" i="16"/>
  <c r="I448" i="16"/>
  <c r="I480" i="16"/>
  <c r="I10" i="16"/>
  <c r="I26" i="16"/>
  <c r="I42" i="16"/>
  <c r="I58" i="16"/>
  <c r="I74" i="16"/>
  <c r="I90" i="16"/>
  <c r="I106" i="16"/>
  <c r="I122" i="16"/>
  <c r="I138" i="16"/>
  <c r="I154" i="16"/>
  <c r="I170" i="16"/>
  <c r="I186" i="16"/>
  <c r="I202" i="16"/>
  <c r="I218" i="16"/>
  <c r="I234" i="16"/>
  <c r="I250" i="16"/>
  <c r="I266" i="16"/>
  <c r="I282" i="16"/>
  <c r="I298" i="16"/>
  <c r="I314" i="16"/>
  <c r="I330" i="16"/>
  <c r="I346" i="16"/>
  <c r="I362" i="16"/>
  <c r="I15" i="16"/>
  <c r="I31" i="16"/>
  <c r="I47" i="16"/>
  <c r="I63" i="16"/>
  <c r="I79" i="16"/>
  <c r="I95" i="16"/>
  <c r="I111" i="16"/>
  <c r="I127" i="16"/>
  <c r="I143" i="16"/>
  <c r="I159" i="16"/>
  <c r="I175" i="16"/>
  <c r="I191" i="16"/>
  <c r="I20" i="16"/>
  <c r="I36" i="16"/>
  <c r="I52" i="16"/>
  <c r="I68" i="16"/>
  <c r="I84" i="16"/>
  <c r="I100" i="16"/>
  <c r="I116" i="16"/>
  <c r="I132" i="16"/>
  <c r="I148" i="16"/>
  <c r="I164" i="16"/>
  <c r="I180" i="16"/>
  <c r="I9" i="16"/>
  <c r="I25" i="16"/>
  <c r="I41" i="16"/>
  <c r="I57" i="16"/>
  <c r="I73" i="16"/>
  <c r="I89" i="16"/>
  <c r="I105" i="16"/>
  <c r="I121" i="16"/>
  <c r="I137" i="16"/>
  <c r="I153" i="16"/>
  <c r="I169" i="16"/>
  <c r="I185" i="16"/>
  <c r="I201" i="16"/>
  <c r="I217" i="16"/>
  <c r="I233" i="16"/>
  <c r="I249" i="16"/>
  <c r="I265" i="16"/>
  <c r="I281" i="16"/>
  <c r="I297" i="16"/>
  <c r="I313" i="16"/>
  <c r="I329" i="16"/>
  <c r="I345" i="16"/>
  <c r="I361" i="16"/>
  <c r="I377" i="16"/>
  <c r="I393" i="16"/>
  <c r="I409" i="16"/>
  <c r="I425" i="16"/>
  <c r="I441" i="16"/>
  <c r="I457" i="16"/>
  <c r="I473" i="16"/>
  <c r="I489" i="16"/>
  <c r="I370" i="16"/>
  <c r="I386" i="16"/>
  <c r="I402" i="16"/>
  <c r="I418" i="16"/>
  <c r="I434" i="16"/>
  <c r="I450" i="16"/>
  <c r="I466" i="16"/>
  <c r="I482" i="16"/>
  <c r="I498" i="16"/>
  <c r="I207" i="16"/>
  <c r="I223" i="16"/>
  <c r="I239" i="16"/>
  <c r="I255" i="16"/>
  <c r="I271" i="16"/>
  <c r="I287" i="16"/>
  <c r="I303" i="16"/>
  <c r="I319" i="16"/>
  <c r="I335" i="16"/>
  <c r="I351" i="16"/>
  <c r="I367" i="16"/>
  <c r="I383" i="16"/>
  <c r="I399" i="16"/>
  <c r="I415" i="16"/>
  <c r="I431" i="16"/>
  <c r="I447" i="16"/>
  <c r="I463" i="16"/>
  <c r="I479" i="16"/>
  <c r="I495" i="16"/>
  <c r="I204" i="16"/>
  <c r="I220" i="16"/>
  <c r="I236" i="16"/>
  <c r="I252" i="16"/>
  <c r="I268" i="16"/>
  <c r="I284" i="16"/>
  <c r="I300" i="16"/>
  <c r="I316" i="16"/>
  <c r="I332" i="16"/>
  <c r="I348" i="16"/>
  <c r="I364" i="16"/>
  <c r="I380" i="16"/>
  <c r="I396" i="16"/>
  <c r="I412" i="16"/>
  <c r="I428" i="16"/>
  <c r="I444" i="16"/>
  <c r="I460" i="16"/>
  <c r="I476" i="16"/>
  <c r="I492" i="16"/>
  <c r="I304" i="16"/>
  <c r="I384" i="16"/>
  <c r="I432" i="16"/>
  <c r="I496" i="16"/>
  <c r="I14" i="16"/>
  <c r="I30" i="16"/>
  <c r="I46" i="16"/>
  <c r="I62" i="16"/>
  <c r="I78" i="16"/>
  <c r="I94" i="16"/>
  <c r="I110" i="16"/>
  <c r="I126" i="16"/>
  <c r="I142" i="16"/>
  <c r="I158" i="16"/>
  <c r="I174" i="16"/>
  <c r="I190" i="16"/>
  <c r="I206" i="16"/>
  <c r="I222" i="16"/>
  <c r="I238" i="16"/>
  <c r="I254" i="16"/>
  <c r="I270" i="16"/>
  <c r="I286" i="16"/>
  <c r="I302" i="16"/>
  <c r="I318" i="16"/>
  <c r="I334" i="16"/>
  <c r="I350" i="16"/>
  <c r="I366" i="16"/>
  <c r="I19" i="16"/>
  <c r="I35" i="16"/>
  <c r="I51" i="16"/>
  <c r="I67" i="16"/>
  <c r="I83" i="16"/>
  <c r="I99" i="16"/>
  <c r="I115" i="16"/>
  <c r="I131" i="16"/>
  <c r="I147" i="16"/>
  <c r="I163" i="16"/>
  <c r="I179" i="16"/>
  <c r="I8" i="16"/>
  <c r="I24" i="16"/>
  <c r="I40" i="16"/>
  <c r="I56" i="16"/>
  <c r="I72" i="16"/>
  <c r="I88" i="16"/>
  <c r="I104" i="16"/>
  <c r="I120" i="16"/>
  <c r="I136" i="16"/>
  <c r="I152" i="16"/>
  <c r="I168" i="16"/>
  <c r="I184" i="16"/>
  <c r="I13" i="16"/>
  <c r="I29" i="16"/>
  <c r="I45" i="16"/>
  <c r="I61" i="16"/>
  <c r="I77" i="16"/>
  <c r="I93" i="16"/>
  <c r="I109" i="16"/>
  <c r="I125" i="16"/>
  <c r="I141" i="16"/>
  <c r="I157" i="16"/>
  <c r="I173" i="16"/>
  <c r="I189" i="16"/>
  <c r="I205" i="16"/>
  <c r="I221" i="16"/>
  <c r="I237" i="16"/>
  <c r="I253" i="16"/>
  <c r="I269" i="16"/>
  <c r="I285" i="16"/>
  <c r="I301" i="16"/>
  <c r="I317" i="16"/>
  <c r="I333" i="16"/>
  <c r="I349" i="16"/>
  <c r="I365" i="16"/>
  <c r="I381" i="16"/>
  <c r="I397" i="16"/>
  <c r="I413" i="16"/>
  <c r="I429" i="16"/>
  <c r="I445" i="16"/>
  <c r="I461" i="16"/>
  <c r="I477" i="16"/>
  <c r="I493" i="16"/>
  <c r="I374" i="16"/>
  <c r="I390" i="16"/>
  <c r="I406" i="16"/>
  <c r="I422" i="16"/>
  <c r="I438" i="16"/>
  <c r="I454" i="16"/>
  <c r="I470" i="16"/>
  <c r="I486" i="16"/>
  <c r="I195" i="16"/>
  <c r="I211" i="16"/>
  <c r="I227" i="16"/>
  <c r="I243" i="16"/>
  <c r="I259" i="16"/>
  <c r="I275" i="16"/>
  <c r="I291" i="16"/>
  <c r="I307" i="16"/>
  <c r="I323" i="16"/>
  <c r="I339" i="16"/>
  <c r="I355" i="16"/>
  <c r="I371" i="16"/>
  <c r="I387" i="16"/>
  <c r="I403" i="16"/>
  <c r="I419" i="16"/>
  <c r="I435" i="16"/>
  <c r="I451" i="16"/>
  <c r="I467" i="16"/>
  <c r="I483" i="16"/>
  <c r="I499" i="16"/>
  <c r="I208" i="16"/>
  <c r="I224" i="16"/>
  <c r="I240" i="16"/>
  <c r="I256" i="16"/>
  <c r="I272" i="16"/>
  <c r="I288" i="16"/>
  <c r="I336" i="16"/>
  <c r="I352" i="16"/>
  <c r="I368" i="16"/>
  <c r="I416" i="16"/>
  <c r="I464" i="16"/>
  <c r="I18" i="16"/>
  <c r="I34" i="16"/>
  <c r="I50" i="16"/>
  <c r="I66" i="16"/>
  <c r="I82" i="16"/>
  <c r="I98" i="16"/>
  <c r="I114" i="16"/>
  <c r="I130" i="16"/>
  <c r="I146" i="16"/>
  <c r="I162" i="16"/>
  <c r="I178" i="16"/>
  <c r="I194" i="16"/>
  <c r="I210" i="16"/>
  <c r="I226" i="16"/>
  <c r="I242" i="16"/>
  <c r="I258" i="16"/>
  <c r="I274" i="16"/>
  <c r="I290" i="16"/>
  <c r="I306" i="16"/>
  <c r="I322" i="16"/>
  <c r="I338" i="16"/>
  <c r="I354" i="16"/>
  <c r="I7" i="16"/>
  <c r="I23" i="16"/>
  <c r="I39" i="16"/>
  <c r="I55" i="16"/>
  <c r="I71" i="16"/>
  <c r="I87" i="16"/>
  <c r="I103" i="16"/>
  <c r="I119" i="16"/>
  <c r="I135" i="16"/>
  <c r="I151" i="16"/>
  <c r="I167" i="16"/>
  <c r="I183" i="16"/>
  <c r="I12" i="16"/>
  <c r="I28" i="16"/>
  <c r="I44" i="16"/>
  <c r="I60" i="16"/>
  <c r="I76" i="16"/>
  <c r="I92" i="16"/>
  <c r="I108" i="16"/>
  <c r="I124" i="16"/>
  <c r="I140" i="16"/>
  <c r="I156" i="16"/>
  <c r="I172" i="16"/>
  <c r="I188" i="16"/>
  <c r="I17" i="16"/>
  <c r="I33" i="16"/>
  <c r="I49" i="16"/>
  <c r="I65" i="16"/>
  <c r="I81" i="16"/>
  <c r="I97" i="16"/>
  <c r="I113" i="16"/>
  <c r="I129" i="16"/>
  <c r="I145" i="16"/>
  <c r="I161" i="16"/>
  <c r="I177" i="16"/>
  <c r="I193" i="16"/>
  <c r="I209" i="16"/>
  <c r="I225" i="16"/>
  <c r="I241" i="16"/>
  <c r="I257" i="16"/>
  <c r="I273" i="16"/>
  <c r="I289" i="16"/>
  <c r="I305" i="16"/>
  <c r="I321" i="16"/>
  <c r="I337" i="16"/>
  <c r="I353" i="16"/>
  <c r="I369" i="16"/>
  <c r="I385" i="16"/>
  <c r="I401" i="16"/>
  <c r="I417" i="16"/>
  <c r="I433" i="16"/>
  <c r="I449" i="16"/>
  <c r="I465" i="16"/>
  <c r="I481" i="16"/>
  <c r="I497" i="16"/>
  <c r="I378" i="16"/>
  <c r="I394" i="16"/>
  <c r="I410" i="16"/>
  <c r="I426" i="16"/>
  <c r="I442" i="16"/>
  <c r="I458" i="16"/>
  <c r="I474" i="16"/>
  <c r="I490" i="16"/>
  <c r="I199" i="16"/>
  <c r="I215" i="16"/>
  <c r="I231" i="16"/>
  <c r="I247" i="16"/>
  <c r="I263" i="16"/>
  <c r="I279" i="16"/>
  <c r="I295" i="16"/>
  <c r="I311" i="16"/>
  <c r="I327" i="16"/>
  <c r="I343" i="16"/>
  <c r="I359" i="16"/>
  <c r="I375" i="16"/>
  <c r="I391" i="16"/>
  <c r="I407" i="16"/>
  <c r="I423" i="16"/>
  <c r="I439" i="16"/>
  <c r="I455" i="16"/>
  <c r="I471" i="16"/>
  <c r="I487" i="16"/>
  <c r="I196" i="16"/>
  <c r="I212" i="16"/>
  <c r="I228" i="16"/>
  <c r="I244" i="16"/>
  <c r="I260" i="16"/>
  <c r="I276" i="16"/>
  <c r="I292" i="16"/>
  <c r="I308" i="16"/>
  <c r="I324" i="16"/>
  <c r="I340" i="16"/>
  <c r="I356" i="16"/>
  <c r="I372" i="16"/>
  <c r="I388" i="16"/>
  <c r="I404" i="16"/>
  <c r="I420" i="16"/>
  <c r="I436" i="16"/>
  <c r="I452" i="16"/>
  <c r="I468" i="16"/>
  <c r="I484" i="16"/>
  <c r="I500" i="16"/>
</calcChain>
</file>

<file path=xl/sharedStrings.xml><?xml version="1.0" encoding="utf-8"?>
<sst xmlns="http://schemas.openxmlformats.org/spreadsheetml/2006/main" count="610" uniqueCount="70">
  <si>
    <t>GROUPE</t>
  </si>
  <si>
    <t>CLASSE</t>
  </si>
  <si>
    <t>NOM</t>
  </si>
  <si>
    <t>PRENOM</t>
  </si>
  <si>
    <t>A 5</t>
  </si>
  <si>
    <t>A 5K</t>
  </si>
  <si>
    <t>A 6</t>
  </si>
  <si>
    <t>A 6K</t>
  </si>
  <si>
    <t>A 7</t>
  </si>
  <si>
    <t>A 7K</t>
  </si>
  <si>
    <t>A 7S</t>
  </si>
  <si>
    <t>A 8</t>
  </si>
  <si>
    <t>A 8W</t>
  </si>
  <si>
    <t>F 2011</t>
  </si>
  <si>
    <t>F2012</t>
  </si>
  <si>
    <t>F2013</t>
  </si>
  <si>
    <t>F2014</t>
  </si>
  <si>
    <t>GT 9</t>
  </si>
  <si>
    <t>GT+</t>
  </si>
  <si>
    <t>GT 10</t>
  </si>
  <si>
    <t>GT 10+ 6L</t>
  </si>
  <si>
    <t>N 1</t>
  </si>
  <si>
    <t>N 2</t>
  </si>
  <si>
    <t>N 3</t>
  </si>
  <si>
    <t>N 4</t>
  </si>
  <si>
    <t>N 2S</t>
  </si>
  <si>
    <t>R 1</t>
  </si>
  <si>
    <t>R 2</t>
  </si>
  <si>
    <t>R 3</t>
  </si>
  <si>
    <t>R 4</t>
  </si>
  <si>
    <t>R 5</t>
  </si>
  <si>
    <t>civ</t>
  </si>
  <si>
    <t>alpha</t>
  </si>
  <si>
    <t>A</t>
  </si>
  <si>
    <t>VERIFICATION DE LICENCE</t>
  </si>
  <si>
    <t>ASA/Licence</t>
  </si>
  <si>
    <t>clas</t>
  </si>
  <si>
    <t>RANG</t>
  </si>
  <si>
    <t>OLONNES</t>
  </si>
  <si>
    <t>LOHEAC</t>
  </si>
  <si>
    <t>LAYON</t>
  </si>
  <si>
    <t>MORBIHAN</t>
  </si>
  <si>
    <t>VAL de SEVRE</t>
  </si>
  <si>
    <t>BRETAGNE</t>
  </si>
  <si>
    <t>LE MANS</t>
  </si>
  <si>
    <t>COTE DE LUMIERE</t>
  </si>
  <si>
    <t>LA VIE</t>
  </si>
  <si>
    <t>RESERVE EPREUVE</t>
  </si>
  <si>
    <t>POINTS</t>
  </si>
  <si>
    <t>points total</t>
  </si>
  <si>
    <t>points épreuve</t>
  </si>
  <si>
    <t>H</t>
  </si>
  <si>
    <t>F2000</t>
  </si>
  <si>
    <t>GT</t>
  </si>
  <si>
    <t>N</t>
  </si>
  <si>
    <t>R</t>
  </si>
  <si>
    <t>groupes</t>
  </si>
  <si>
    <t>classes  de groupe A</t>
  </si>
  <si>
    <t>classes  de groupe F2000</t>
  </si>
  <si>
    <t>classes  de groupe GT</t>
  </si>
  <si>
    <t>classes  de groupe N</t>
  </si>
  <si>
    <t>classes  de groupe R</t>
  </si>
  <si>
    <t>9 lignes</t>
  </si>
  <si>
    <t>4 lignes</t>
  </si>
  <si>
    <t>5 lignes</t>
  </si>
  <si>
    <t>comboBox groupe</t>
  </si>
  <si>
    <t>comboBox classe</t>
  </si>
  <si>
    <t>&lt;</t>
  </si>
  <si>
    <t>&gt;</t>
  </si>
  <si>
    <t>reserve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</si>
</sst>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0"/>
      <color rgb="FF008000"/>
      <name val="Arial Black"/>
      <family val="2"/>
    </font>
    <font>
      <b/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thick">
        <color auto="1"/>
      </left>
      <right/>
      <top style="thick">
        <color auto="1"/>
      </top>
      <bottom style="double">
        <color auto="1"/>
      </bottom>
      <diagonal/>
    </border>
    <border>
      <left/>
      <right/>
      <top style="thick">
        <color auto="1"/>
      </top>
      <bottom style="double">
        <color auto="1"/>
      </bottom>
      <diagonal/>
    </border>
    <border>
      <left/>
      <right style="medium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1">
    <xf numFmtId="0" fontId="0" fillId="0" borderId="0" xfId="0"/>
    <xf numFmtId="0" fontId="0" fillId="2" borderId="0" xfId="0" applyFill="1"/>
    <xf numFmtId="0" fontId="3" fillId="0" borderId="0" xfId="0" applyFont="1"/>
    <xf numFmtId="0" fontId="4" fillId="0" borderId="0" xfId="0" applyFont="1"/>
    <xf numFmtId="0" fontId="2" fillId="0" borderId="0" xfId="1" applyAlignment="1">
      <alignment wrapText="1"/>
    </xf>
    <xf numFmtId="0" fontId="2" fillId="0" borderId="0" xfId="1" applyFill="1" applyAlignment="1">
      <alignment vertical="center" wrapText="1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/>
    <xf numFmtId="0" fontId="0" fillId="2" borderId="2" xfId="0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left" vertical="center"/>
    </xf>
    <xf numFmtId="0" fontId="8" fillId="2" borderId="3" xfId="0" applyFont="1" applyFill="1" applyBorder="1" applyAlignment="1">
      <alignment horizontal="center" textRotation="90"/>
    </xf>
    <xf numFmtId="0" fontId="1" fillId="2" borderId="5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 textRotation="90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/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 applyAlignment="1">
      <alignment horizontal="left" vertical="center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1" xfId="0" applyFill="1" applyBorder="1" applyAlignment="1">
      <alignment horizontal="left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left" vertical="center"/>
    </xf>
    <xf numFmtId="0" fontId="0" fillId="2" borderId="15" xfId="0" applyFill="1" applyBorder="1" applyAlignment="1">
      <alignment horizontal="center" vertical="center"/>
    </xf>
    <xf numFmtId="0" fontId="0" fillId="2" borderId="10" xfId="0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0" fillId="2" borderId="16" xfId="0" applyFill="1" applyBorder="1" applyAlignment="1">
      <alignment horizontal="center" wrapText="1"/>
    </xf>
    <xf numFmtId="0" fontId="0" fillId="2" borderId="1" xfId="0" applyFill="1" applyBorder="1" applyAlignment="1">
      <alignment horizontal="center" wrapText="1"/>
    </xf>
    <xf numFmtId="0" fontId="0" fillId="2" borderId="1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9" fillId="0" borderId="0" xfId="1" applyFont="1" applyAlignment="1">
      <alignment wrapText="1"/>
    </xf>
    <xf numFmtId="0" fontId="10" fillId="2" borderId="19" xfId="0" applyFont="1" applyFill="1" applyBorder="1" applyAlignment="1">
      <alignment horizontal="center" vertical="center"/>
    </xf>
    <xf numFmtId="0" fontId="10" fillId="2" borderId="0" xfId="0" applyFont="1" applyFill="1"/>
    <xf numFmtId="0" fontId="0" fillId="2" borderId="4" xfId="0" applyFill="1" applyBorder="1"/>
    <xf numFmtId="0" fontId="0" fillId="2" borderId="18" xfId="0" applyFill="1" applyBorder="1"/>
    <xf numFmtId="0" fontId="0" fillId="2" borderId="12" xfId="0" applyFill="1" applyBorder="1" applyAlignment="1">
      <alignment horizontal="left" vertical="center"/>
    </xf>
    <xf numFmtId="0" fontId="11" fillId="0" borderId="0" xfId="0" applyFont="1"/>
    <xf numFmtId="0" fontId="0" fillId="0" borderId="0" xfId="0" applyAlignment="1">
      <alignment wrapText="1"/>
    </xf>
    <xf numFmtId="0" fontId="4" fillId="4" borderId="0" xfId="0" applyFont="1" applyFill="1" applyAlignment="1">
      <alignment vertical="top" wrapText="1"/>
    </xf>
    <xf numFmtId="0" fontId="11" fillId="4" borderId="0" xfId="0" applyFont="1" applyFill="1"/>
    <xf numFmtId="0" fontId="3" fillId="5" borderId="0" xfId="0" applyFont="1" applyFill="1"/>
    <xf numFmtId="0" fontId="12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0" fontId="2" fillId="3" borderId="0" xfId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24"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/>
        <i val="0"/>
        <color rgb="FFFF3399"/>
      </font>
    </dxf>
    <dxf>
      <font>
        <color theme="0"/>
      </font>
    </dxf>
    <dxf>
      <font>
        <color theme="0"/>
      </font>
    </dxf>
    <dxf>
      <font>
        <b val="0"/>
        <i val="0"/>
        <color auto="1"/>
      </font>
    </dxf>
    <dxf>
      <font>
        <b/>
        <i val="0"/>
        <strike val="0"/>
        <color rgb="FFFF3399"/>
      </font>
    </dxf>
    <dxf>
      <font>
        <color theme="0"/>
      </font>
    </dxf>
    <dxf>
      <font>
        <b val="0"/>
        <i val="0"/>
        <color auto="1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/>
        <i val="0"/>
        <strike val="0"/>
        <color rgb="FFFF3399"/>
      </font>
    </dxf>
    <dxf>
      <font>
        <color theme="0"/>
      </font>
    </dxf>
    <dxf>
      <font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  <dxf>
      <font>
        <b/>
        <i val="0"/>
        <strike val="0"/>
        <color rgb="FFFF3399"/>
      </font>
    </dxf>
    <dxf>
      <font>
        <color theme="0"/>
      </font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472440</xdr:rowOff>
        </xdr:from>
        <xdr:to>
          <xdr:col>4</xdr:col>
          <xdr:colOff>220980</xdr:colOff>
          <xdr:row>0</xdr:row>
          <xdr:rowOff>906780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000" b="0" i="0" u="sng" strike="noStrike" baseline="0">
                  <a:solidFill>
                    <a:srgbClr val="008000"/>
                  </a:solidFill>
                  <a:latin typeface="Arial Black"/>
                </a:rPr>
                <a:t>saisie pilote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182880</xdr:rowOff>
        </xdr:from>
        <xdr:to>
          <xdr:col>4</xdr:col>
          <xdr:colOff>701040</xdr:colOff>
          <xdr:row>0</xdr:row>
          <xdr:rowOff>617220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000" b="0" i="0" u="sng" strike="noStrike" baseline="0">
                  <a:solidFill>
                    <a:srgbClr val="008000"/>
                  </a:solidFill>
                  <a:latin typeface="Arial Black"/>
                </a:rPr>
                <a:t>saisie pilote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175260</xdr:rowOff>
        </xdr:from>
        <xdr:to>
          <xdr:col>4</xdr:col>
          <xdr:colOff>701040</xdr:colOff>
          <xdr:row>0</xdr:row>
          <xdr:rowOff>609600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000" b="0" i="0" u="sng" strike="noStrike" baseline="0">
                  <a:solidFill>
                    <a:srgbClr val="008000"/>
                  </a:solidFill>
                  <a:latin typeface="Arial Black"/>
                </a:rPr>
                <a:t>saisie pilote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licencies.ffsa.org/FFSA_ORGANISATEURS_WEB/FR/PAGE_Licences.awp?TermId=73c9e22c-6ce4-461a-8125-4865b3394ed7" TargetMode="External"/><Relationship Id="rId1" Type="http://schemas.openxmlformats.org/officeDocument/2006/relationships/hyperlink" Target="http://licencies.ffsa.org/FFSA_ORGANISATEURS_WEB/FR/PAGE_Licences.awp?TermId=73c9e22c-6ce4-461a-8125-4865b3394ed7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workbookViewId="0">
      <selection activeCell="A17" sqref="A17"/>
    </sheetView>
  </sheetViews>
  <sheetFormatPr baseColWidth="10" defaultRowHeight="14.4" x14ac:dyDescent="0.3"/>
  <sheetData>
    <row r="1" spans="1:6" x14ac:dyDescent="0.3">
      <c r="A1" s="50" t="s">
        <v>33</v>
      </c>
      <c r="B1" s="54" t="s">
        <v>4</v>
      </c>
      <c r="C1" s="54" t="s">
        <v>13</v>
      </c>
      <c r="D1" s="54" t="s">
        <v>17</v>
      </c>
      <c r="E1" s="54" t="s">
        <v>21</v>
      </c>
      <c r="F1" s="54" t="s">
        <v>26</v>
      </c>
    </row>
    <row r="2" spans="1:6" x14ac:dyDescent="0.3">
      <c r="A2" s="50" t="s">
        <v>52</v>
      </c>
      <c r="B2" s="54" t="s">
        <v>5</v>
      </c>
      <c r="C2" s="54" t="s">
        <v>14</v>
      </c>
      <c r="D2" s="54" t="s">
        <v>19</v>
      </c>
      <c r="E2" s="54" t="s">
        <v>22</v>
      </c>
      <c r="F2" s="54" t="s">
        <v>27</v>
      </c>
    </row>
    <row r="3" spans="1:6" x14ac:dyDescent="0.3">
      <c r="A3" s="50" t="s">
        <v>53</v>
      </c>
      <c r="B3" s="54" t="s">
        <v>6</v>
      </c>
      <c r="C3" s="54" t="s">
        <v>15</v>
      </c>
      <c r="D3" s="54" t="s">
        <v>20</v>
      </c>
      <c r="E3" s="54" t="s">
        <v>25</v>
      </c>
      <c r="F3" s="54" t="s">
        <v>28</v>
      </c>
    </row>
    <row r="4" spans="1:6" x14ac:dyDescent="0.3">
      <c r="A4" s="50" t="s">
        <v>54</v>
      </c>
      <c r="B4" s="54" t="s">
        <v>7</v>
      </c>
      <c r="C4" s="54" t="s">
        <v>16</v>
      </c>
      <c r="D4" s="54" t="s">
        <v>18</v>
      </c>
      <c r="E4" s="54" t="s">
        <v>23</v>
      </c>
      <c r="F4" s="54" t="s">
        <v>29</v>
      </c>
    </row>
    <row r="5" spans="1:6" x14ac:dyDescent="0.3">
      <c r="A5" s="50" t="s">
        <v>55</v>
      </c>
      <c r="B5" s="54" t="s">
        <v>8</v>
      </c>
      <c r="C5" s="2"/>
      <c r="D5" s="2"/>
      <c r="E5" s="54" t="s">
        <v>24</v>
      </c>
      <c r="F5" s="54" t="s">
        <v>30</v>
      </c>
    </row>
    <row r="6" spans="1:6" x14ac:dyDescent="0.3">
      <c r="B6" s="54" t="s">
        <v>9</v>
      </c>
      <c r="C6" s="2"/>
      <c r="D6" s="3"/>
      <c r="E6" s="2"/>
      <c r="F6" s="2"/>
    </row>
    <row r="7" spans="1:6" x14ac:dyDescent="0.3">
      <c r="B7" s="54" t="s">
        <v>10</v>
      </c>
      <c r="D7" s="3"/>
      <c r="E7" s="2"/>
      <c r="F7" s="2"/>
    </row>
    <row r="8" spans="1:6" x14ac:dyDescent="0.3">
      <c r="B8" s="54" t="s">
        <v>11</v>
      </c>
      <c r="E8" s="2"/>
      <c r="F8" s="2"/>
    </row>
    <row r="9" spans="1:6" x14ac:dyDescent="0.3">
      <c r="B9" s="54" t="s">
        <v>12</v>
      </c>
      <c r="E9" s="2"/>
      <c r="F9" s="2"/>
    </row>
    <row r="10" spans="1:6" x14ac:dyDescent="0.3">
      <c r="B10" s="3"/>
      <c r="E10" s="2"/>
      <c r="F10" s="2"/>
    </row>
    <row r="11" spans="1:6" x14ac:dyDescent="0.3">
      <c r="A11" s="55" t="s">
        <v>64</v>
      </c>
      <c r="B11" s="55" t="s">
        <v>62</v>
      </c>
      <c r="C11" s="55" t="s">
        <v>63</v>
      </c>
      <c r="D11" s="55" t="s">
        <v>63</v>
      </c>
      <c r="E11" s="55" t="s">
        <v>64</v>
      </c>
      <c r="F11" s="55" t="s">
        <v>64</v>
      </c>
    </row>
    <row r="12" spans="1:6" ht="40.799999999999997" customHeight="1" x14ac:dyDescent="0.3">
      <c r="A12" s="53" t="s">
        <v>56</v>
      </c>
      <c r="B12" s="52" t="s">
        <v>57</v>
      </c>
      <c r="C12" s="52" t="s">
        <v>58</v>
      </c>
      <c r="D12" s="52" t="s">
        <v>59</v>
      </c>
      <c r="E12" s="52" t="s">
        <v>60</v>
      </c>
      <c r="F12" s="52" t="s">
        <v>61</v>
      </c>
    </row>
    <row r="13" spans="1:6" ht="25.8" customHeight="1" x14ac:dyDescent="0.3">
      <c r="A13" s="51" t="s">
        <v>65</v>
      </c>
      <c r="B13" s="58" t="s">
        <v>67</v>
      </c>
      <c r="C13" s="57"/>
      <c r="D13" s="56" t="s">
        <v>66</v>
      </c>
      <c r="E13" s="57"/>
      <c r="F13" s="59" t="s">
        <v>68</v>
      </c>
    </row>
  </sheetData>
  <sheetProtection selectLockedCells="1" selectUnlockedCells="1"/>
  <sortState ref="B1:F6">
    <sortCondition ref="C2"/>
    <sortCondition ref="D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"/>
  <sheetViews>
    <sheetView workbookViewId="0">
      <selection activeCell="E11" sqref="E11"/>
    </sheetView>
  </sheetViews>
  <sheetFormatPr baseColWidth="10" defaultRowHeight="14.4" x14ac:dyDescent="0.3"/>
  <sheetData>
    <row r="2" spans="1:1" x14ac:dyDescent="0.3">
      <c r="A2" t="s">
        <v>69</v>
      </c>
    </row>
  </sheetData>
  <sheetProtection password="CC3D"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AJ501"/>
  <sheetViews>
    <sheetView showZeros="0" workbookViewId="0">
      <pane ySplit="1" topLeftCell="A2" activePane="bottomLeft" state="frozen"/>
      <selection pane="bottomLeft" activeCell="U1" sqref="U1"/>
    </sheetView>
  </sheetViews>
  <sheetFormatPr baseColWidth="10" defaultColWidth="11.44140625" defaultRowHeight="14.4" x14ac:dyDescent="0.3"/>
  <cols>
    <col min="1" max="1" width="4.33203125" style="6" customWidth="1"/>
    <col min="2" max="2" width="2.44140625" style="7" customWidth="1"/>
    <col min="3" max="4" width="15.77734375" style="6" customWidth="1"/>
    <col min="5" max="5" width="12.77734375" style="6" customWidth="1"/>
    <col min="6" max="7" width="6.77734375" style="6" customWidth="1"/>
    <col min="8" max="8" width="6.77734375" style="6" hidden="1" customWidth="1"/>
    <col min="9" max="9" width="6.77734375" style="6" customWidth="1"/>
    <col min="10" max="19" width="6.77734375" style="1" customWidth="1"/>
    <col min="20" max="20" width="11.44140625" style="12" customWidth="1"/>
    <col min="21" max="28" width="11.44140625" style="11" customWidth="1"/>
    <col min="29" max="30" width="0" style="1" hidden="1" customWidth="1"/>
    <col min="31" max="16384" width="11.44140625" style="1"/>
  </cols>
  <sheetData>
    <row r="1" spans="1:36" ht="100.8" customHeight="1" thickBot="1" x14ac:dyDescent="0.35">
      <c r="A1" s="17" t="s">
        <v>36</v>
      </c>
      <c r="B1" s="16" t="s">
        <v>31</v>
      </c>
      <c r="C1" s="16" t="s">
        <v>2</v>
      </c>
      <c r="D1" s="16" t="s">
        <v>3</v>
      </c>
      <c r="E1" s="17" t="s">
        <v>35</v>
      </c>
      <c r="F1" s="17" t="s">
        <v>0</v>
      </c>
      <c r="G1" s="17" t="s">
        <v>1</v>
      </c>
      <c r="H1" s="17" t="s">
        <v>37</v>
      </c>
      <c r="I1" s="17" t="s">
        <v>48</v>
      </c>
      <c r="J1" s="15" t="s">
        <v>38</v>
      </c>
      <c r="K1" s="15" t="s">
        <v>39</v>
      </c>
      <c r="L1" s="15" t="s">
        <v>40</v>
      </c>
      <c r="M1" s="15" t="s">
        <v>41</v>
      </c>
      <c r="N1" s="15" t="s">
        <v>42</v>
      </c>
      <c r="O1" s="15" t="s">
        <v>43</v>
      </c>
      <c r="P1" s="15" t="s">
        <v>44</v>
      </c>
      <c r="Q1" s="15" t="s">
        <v>45</v>
      </c>
      <c r="R1" s="15" t="s">
        <v>46</v>
      </c>
      <c r="S1" s="15" t="s">
        <v>47</v>
      </c>
      <c r="AC1" s="4"/>
      <c r="AI1" s="5"/>
      <c r="AJ1" s="5"/>
    </row>
    <row r="2" spans="1:36" ht="15" thickTop="1" x14ac:dyDescent="0.3">
      <c r="A2" s="14">
        <f t="shared" ref="A2:A65" si="0">ROW()-1</f>
        <v>1</v>
      </c>
      <c r="B2" s="13">
        <f>IFERROR(VLOOKUP(A2,saisiepilote!$A$2:$Z$501,2,FALSE),"")</f>
        <v>0</v>
      </c>
      <c r="C2" s="14">
        <f>IFERROR(VLOOKUP(A2,saisiepilote!$A$2:$Z$501,3,FALSE),"")</f>
        <v>0</v>
      </c>
      <c r="D2" s="14">
        <f>IFERROR(VLOOKUP(A2,saisiepilote!$A$2:$Z$501,4,FALSE),"")</f>
        <v>0</v>
      </c>
      <c r="E2" s="14">
        <f>IFERROR(VLOOKUP(A2,saisiepilote!$A$2:$Z$501,5,FALSE),"")</f>
        <v>0</v>
      </c>
      <c r="F2" s="14">
        <f>IFERROR(VLOOKUP(A2,saisiepilote!$A$2:$Z$501,6,FALSE),"")</f>
        <v>0</v>
      </c>
      <c r="G2" s="14">
        <f>IFERROR(VLOOKUP(A2,saisiepilote!$A$2:$Z$501,7,FALSE),"")</f>
        <v>0</v>
      </c>
      <c r="H2" s="14"/>
      <c r="I2" s="13">
        <f>IFERROR(VLOOKUP(A2,saisiepilote!$A$2:$Z$501,9,FALSE),"")</f>
        <v>0</v>
      </c>
      <c r="J2" s="13">
        <f>IFERROR(VLOOKUP(A2,saisiepilote!$A$2:$Z$501,10,FALSE),"")</f>
        <v>0</v>
      </c>
      <c r="K2" s="13">
        <f>IFERROR(VLOOKUP(A2,saisiepilote!$A$2:$Z$501,11,FALSE),"")</f>
        <v>0</v>
      </c>
      <c r="L2" s="13">
        <f>IFERROR(VLOOKUP(A2,saisiepilote!$A$2:$Z$501,12,FALSE),"")</f>
        <v>0</v>
      </c>
      <c r="M2" s="13">
        <f>IFERROR(VLOOKUP(A2,saisiepilote!$A$2:$Z$501,13,FALSE),"")</f>
        <v>0</v>
      </c>
      <c r="N2" s="13">
        <f>IFERROR(VLOOKUP(A2,saisiepilote!$A$2:$Z$501,14,FALSE),"")</f>
        <v>0</v>
      </c>
      <c r="O2" s="13">
        <f>IFERROR(VLOOKUP(A2,saisiepilote!$A$2:$Z$501,15,FALSE),"")</f>
        <v>0</v>
      </c>
      <c r="P2" s="13">
        <f>IFERROR(VLOOKUP(A2,saisiepilote!$A$2:$Z$501,16,FALSE),"")</f>
        <v>0</v>
      </c>
      <c r="Q2" s="13">
        <f>IFERROR(VLOOKUP(A2,saisiepilote!$A$2:$Z$501,17,FALSE),"")</f>
        <v>0</v>
      </c>
      <c r="R2" s="13">
        <f>IFERROR(VLOOKUP(A2,saisiepilote!$A$2:$Z$501,18,FALSE),"")</f>
        <v>0</v>
      </c>
      <c r="S2" s="13">
        <f>IFERROR(VLOOKUP(A2,saisiepilote!$A$2:$Z$501,19,FALSE),"")</f>
        <v>0</v>
      </c>
    </row>
    <row r="3" spans="1:36" x14ac:dyDescent="0.3">
      <c r="A3" s="9">
        <f t="shared" si="0"/>
        <v>2</v>
      </c>
      <c r="B3" s="13" t="str">
        <f>IFERROR(VLOOKUP(A3,saisiepilote!$A$2:$Z$501,2,FALSE),"")</f>
        <v>H</v>
      </c>
      <c r="C3" s="14">
        <f>IFERROR(VLOOKUP(A3,saisiepilote!$A$2:$Z$501,3,FALSE),"")</f>
        <v>0</v>
      </c>
      <c r="D3" s="14">
        <f>IFERROR(VLOOKUP(A3,saisiepilote!$A$2:$Z$501,4,FALSE),"")</f>
        <v>0</v>
      </c>
      <c r="E3" s="14">
        <f>IFERROR(VLOOKUP(A3,saisiepilote!$A$2:$Z$501,5,FALSE),"")</f>
        <v>0</v>
      </c>
      <c r="F3" s="14">
        <f>IFERROR(VLOOKUP(A3,saisiepilote!$A$2:$Z$501,6,FALSE),"")</f>
        <v>0</v>
      </c>
      <c r="G3" s="14">
        <f>IFERROR(VLOOKUP(A3,saisiepilote!$A$2:$Z$501,7,FALSE),"")</f>
        <v>0</v>
      </c>
      <c r="H3" s="9"/>
      <c r="I3" s="13">
        <f>IFERROR(VLOOKUP(A3,saisiepilote!$A$2:$Z$501,9,FALSE),"")</f>
        <v>0</v>
      </c>
      <c r="J3" s="13">
        <f>IFERROR(VLOOKUP(A3,saisiepilote!$A$2:$Z$501,10,FALSE),"")</f>
        <v>0</v>
      </c>
      <c r="K3" s="13">
        <f>IFERROR(VLOOKUP(A3,saisiepilote!$A$2:$Z$501,11,FALSE),"")</f>
        <v>0</v>
      </c>
      <c r="L3" s="13">
        <f>IFERROR(VLOOKUP(A3,saisiepilote!$A$2:$Z$501,12,FALSE),"")</f>
        <v>0</v>
      </c>
      <c r="M3" s="13">
        <f>IFERROR(VLOOKUP(A3,saisiepilote!$A$2:$Z$501,13,FALSE),"")</f>
        <v>0</v>
      </c>
      <c r="N3" s="13">
        <f>IFERROR(VLOOKUP(A3,saisiepilote!$A$2:$Z$501,14,FALSE),"")</f>
        <v>0</v>
      </c>
      <c r="O3" s="13">
        <f>IFERROR(VLOOKUP(A3,saisiepilote!$A$2:$Z$501,15,FALSE),"")</f>
        <v>0</v>
      </c>
      <c r="P3" s="13">
        <f>IFERROR(VLOOKUP(A3,saisiepilote!$A$2:$Z$501,16,FALSE),"")</f>
        <v>0</v>
      </c>
      <c r="Q3" s="13">
        <f>IFERROR(VLOOKUP(A3,saisiepilote!$A$2:$Z$501,17,FALSE),"")</f>
        <v>0</v>
      </c>
      <c r="R3" s="13">
        <f>IFERROR(VLOOKUP(A3,saisiepilote!$A$2:$Z$501,18,FALSE),"")</f>
        <v>0</v>
      </c>
      <c r="S3" s="13">
        <f>IFERROR(VLOOKUP(A3,saisiepilote!$A$2:$Z$501,19,FALSE),"")</f>
        <v>0</v>
      </c>
    </row>
    <row r="4" spans="1:36" x14ac:dyDescent="0.3">
      <c r="A4" s="9">
        <f t="shared" si="0"/>
        <v>3</v>
      </c>
      <c r="B4" s="13" t="str">
        <f>IFERROR(VLOOKUP(A4,saisiepilote!$A$2:$Z$501,2,FALSE),"")</f>
        <v>H</v>
      </c>
      <c r="C4" s="14">
        <f>IFERROR(VLOOKUP(A4,saisiepilote!$A$2:$Z$501,3,FALSE),"")</f>
        <v>0</v>
      </c>
      <c r="D4" s="14">
        <f>IFERROR(VLOOKUP(A4,saisiepilote!$A$2:$Z$501,4,FALSE),"")</f>
        <v>0</v>
      </c>
      <c r="E4" s="14">
        <f>IFERROR(VLOOKUP(A4,saisiepilote!$A$2:$Z$501,5,FALSE),"")</f>
        <v>0</v>
      </c>
      <c r="F4" s="14">
        <f>IFERROR(VLOOKUP(A4,saisiepilote!$A$2:$Z$501,6,FALSE),"")</f>
        <v>0</v>
      </c>
      <c r="G4" s="14">
        <f>IFERROR(VLOOKUP(A4,saisiepilote!$A$2:$Z$501,7,FALSE),"")</f>
        <v>0</v>
      </c>
      <c r="H4" s="9"/>
      <c r="I4" s="13">
        <f>IFERROR(VLOOKUP(A4,saisiepilote!$A$2:$Z$501,9,FALSE),"")</f>
        <v>0</v>
      </c>
      <c r="J4" s="13">
        <f>IFERROR(VLOOKUP(A4,saisiepilote!$A$2:$Z$501,10,FALSE),"")</f>
        <v>0</v>
      </c>
      <c r="K4" s="13">
        <f>IFERROR(VLOOKUP(A4,saisiepilote!$A$2:$Z$501,11,FALSE),"")</f>
        <v>0</v>
      </c>
      <c r="L4" s="13">
        <f>IFERROR(VLOOKUP(A4,saisiepilote!$A$2:$Z$501,12,FALSE),"")</f>
        <v>0</v>
      </c>
      <c r="M4" s="13">
        <f>IFERROR(VLOOKUP(A4,saisiepilote!$A$2:$Z$501,13,FALSE),"")</f>
        <v>0</v>
      </c>
      <c r="N4" s="13">
        <f>IFERROR(VLOOKUP(A4,saisiepilote!$A$2:$Z$501,14,FALSE),"")</f>
        <v>0</v>
      </c>
      <c r="O4" s="13">
        <f>IFERROR(VLOOKUP(A4,saisiepilote!$A$2:$Z$501,15,FALSE),"")</f>
        <v>0</v>
      </c>
      <c r="P4" s="13">
        <f>IFERROR(VLOOKUP(A4,saisiepilote!$A$2:$Z$501,16,FALSE),"")</f>
        <v>0</v>
      </c>
      <c r="Q4" s="13">
        <f>IFERROR(VLOOKUP(A4,saisiepilote!$A$2:$Z$501,17,FALSE),"")</f>
        <v>0</v>
      </c>
      <c r="R4" s="13">
        <f>IFERROR(VLOOKUP(A4,saisiepilote!$A$2:$Z$501,18,FALSE),"")</f>
        <v>0</v>
      </c>
      <c r="S4" s="13">
        <f>IFERROR(VLOOKUP(A4,saisiepilote!$A$2:$Z$501,19,FALSE),"")</f>
        <v>0</v>
      </c>
    </row>
    <row r="5" spans="1:36" x14ac:dyDescent="0.3">
      <c r="A5" s="9">
        <f t="shared" si="0"/>
        <v>4</v>
      </c>
      <c r="B5" s="13" t="str">
        <f>IFERROR(VLOOKUP(A5,saisiepilote!$A$2:$Z$501,2,FALSE),"")</f>
        <v>H</v>
      </c>
      <c r="C5" s="14">
        <f>IFERROR(VLOOKUP(A5,saisiepilote!$A$2:$Z$501,3,FALSE),"")</f>
        <v>0</v>
      </c>
      <c r="D5" s="14">
        <f>IFERROR(VLOOKUP(A5,saisiepilote!$A$2:$Z$501,4,FALSE),"")</f>
        <v>0</v>
      </c>
      <c r="E5" s="14">
        <f>IFERROR(VLOOKUP(A5,saisiepilote!$A$2:$Z$501,5,FALSE),"")</f>
        <v>0</v>
      </c>
      <c r="F5" s="14">
        <f>IFERROR(VLOOKUP(A5,saisiepilote!$A$2:$Z$501,6,FALSE),"")</f>
        <v>0</v>
      </c>
      <c r="G5" s="14">
        <f>IFERROR(VLOOKUP(A5,saisiepilote!$A$2:$Z$501,7,FALSE),"")</f>
        <v>0</v>
      </c>
      <c r="H5" s="9"/>
      <c r="I5" s="13">
        <f>IFERROR(VLOOKUP(A5,saisiepilote!$A$2:$Z$501,9,FALSE),"")</f>
        <v>0</v>
      </c>
      <c r="J5" s="13">
        <f>IFERROR(VLOOKUP(A5,saisiepilote!$A$2:$Z$501,10,FALSE),"")</f>
        <v>0</v>
      </c>
      <c r="K5" s="13">
        <f>IFERROR(VLOOKUP(A5,saisiepilote!$A$2:$Z$501,11,FALSE),"")</f>
        <v>0</v>
      </c>
      <c r="L5" s="13">
        <f>IFERROR(VLOOKUP(A5,saisiepilote!$A$2:$Z$501,12,FALSE),"")</f>
        <v>0</v>
      </c>
      <c r="M5" s="13">
        <f>IFERROR(VLOOKUP(A5,saisiepilote!$A$2:$Z$501,13,FALSE),"")</f>
        <v>0</v>
      </c>
      <c r="N5" s="13">
        <f>IFERROR(VLOOKUP(A5,saisiepilote!$A$2:$Z$501,14,FALSE),"")</f>
        <v>0</v>
      </c>
      <c r="O5" s="13">
        <f>IFERROR(VLOOKUP(A5,saisiepilote!$A$2:$Z$501,15,FALSE),"")</f>
        <v>0</v>
      </c>
      <c r="P5" s="13">
        <f>IFERROR(VLOOKUP(A5,saisiepilote!$A$2:$Z$501,16,FALSE),"")</f>
        <v>0</v>
      </c>
      <c r="Q5" s="13">
        <f>IFERROR(VLOOKUP(A5,saisiepilote!$A$2:$Z$501,17,FALSE),"")</f>
        <v>0</v>
      </c>
      <c r="R5" s="13">
        <f>IFERROR(VLOOKUP(A5,saisiepilote!$A$2:$Z$501,18,FALSE),"")</f>
        <v>0</v>
      </c>
      <c r="S5" s="13">
        <f>IFERROR(VLOOKUP(A5,saisiepilote!$A$2:$Z$501,19,FALSE),"")</f>
        <v>0</v>
      </c>
    </row>
    <row r="6" spans="1:36" x14ac:dyDescent="0.3">
      <c r="A6" s="9">
        <f t="shared" si="0"/>
        <v>5</v>
      </c>
      <c r="B6" s="13" t="str">
        <f>IFERROR(VLOOKUP(A6,saisiepilote!$A$2:$Z$501,2,FALSE),"")</f>
        <v>H</v>
      </c>
      <c r="C6" s="14">
        <f>IFERROR(VLOOKUP(A6,saisiepilote!$A$2:$Z$501,3,FALSE),"")</f>
        <v>0</v>
      </c>
      <c r="D6" s="14">
        <f>IFERROR(VLOOKUP(A6,saisiepilote!$A$2:$Z$501,4,FALSE),"")</f>
        <v>0</v>
      </c>
      <c r="E6" s="14">
        <f>IFERROR(VLOOKUP(A6,saisiepilote!$A$2:$Z$501,5,FALSE),"")</f>
        <v>0</v>
      </c>
      <c r="F6" s="14">
        <f>IFERROR(VLOOKUP(A6,saisiepilote!$A$2:$Z$501,6,FALSE),"")</f>
        <v>0</v>
      </c>
      <c r="G6" s="14">
        <f>IFERROR(VLOOKUP(A6,saisiepilote!$A$2:$Z$501,7,FALSE),"")</f>
        <v>0</v>
      </c>
      <c r="H6" s="9"/>
      <c r="I6" s="13">
        <f>IFERROR(VLOOKUP(A6,saisiepilote!$A$2:$Z$501,9,FALSE),"")</f>
        <v>0</v>
      </c>
      <c r="J6" s="13">
        <f>IFERROR(VLOOKUP(A6,saisiepilote!$A$2:$Z$501,10,FALSE),"")</f>
        <v>0</v>
      </c>
      <c r="K6" s="13">
        <f>IFERROR(VLOOKUP(A6,saisiepilote!$A$2:$Z$501,11,FALSE),"")</f>
        <v>0</v>
      </c>
      <c r="L6" s="13">
        <f>IFERROR(VLOOKUP(A6,saisiepilote!$A$2:$Z$501,12,FALSE),"")</f>
        <v>0</v>
      </c>
      <c r="M6" s="13">
        <f>IFERROR(VLOOKUP(A6,saisiepilote!$A$2:$Z$501,13,FALSE),"")</f>
        <v>0</v>
      </c>
      <c r="N6" s="13">
        <f>IFERROR(VLOOKUP(A6,saisiepilote!$A$2:$Z$501,14,FALSE),"")</f>
        <v>0</v>
      </c>
      <c r="O6" s="13">
        <f>IFERROR(VLOOKUP(A6,saisiepilote!$A$2:$Z$501,15,FALSE),"")</f>
        <v>0</v>
      </c>
      <c r="P6" s="13">
        <f>IFERROR(VLOOKUP(A6,saisiepilote!$A$2:$Z$501,16,FALSE),"")</f>
        <v>0</v>
      </c>
      <c r="Q6" s="13">
        <f>IFERROR(VLOOKUP(A6,saisiepilote!$A$2:$Z$501,17,FALSE),"")</f>
        <v>0</v>
      </c>
      <c r="R6" s="13">
        <f>IFERROR(VLOOKUP(A6,saisiepilote!$A$2:$Z$501,18,FALSE),"")</f>
        <v>0</v>
      </c>
      <c r="S6" s="13">
        <f>IFERROR(VLOOKUP(A6,saisiepilote!$A$2:$Z$501,19,FALSE),"")</f>
        <v>0</v>
      </c>
    </row>
    <row r="7" spans="1:36" x14ac:dyDescent="0.3">
      <c r="A7" s="9">
        <f t="shared" si="0"/>
        <v>6</v>
      </c>
      <c r="B7" s="13" t="str">
        <f>IFERROR(VLOOKUP(A7,saisiepilote!$A$2:$Z$501,2,FALSE),"")</f>
        <v>H</v>
      </c>
      <c r="C7" s="14">
        <f>IFERROR(VLOOKUP(A7,saisiepilote!$A$2:$Z$501,3,FALSE),"")</f>
        <v>0</v>
      </c>
      <c r="D7" s="14">
        <f>IFERROR(VLOOKUP(A7,saisiepilote!$A$2:$Z$501,4,FALSE),"")</f>
        <v>0</v>
      </c>
      <c r="E7" s="14">
        <f>IFERROR(VLOOKUP(A7,saisiepilote!$A$2:$Z$501,5,FALSE),"")</f>
        <v>0</v>
      </c>
      <c r="F7" s="14">
        <f>IFERROR(VLOOKUP(A7,saisiepilote!$A$2:$Z$501,6,FALSE),"")</f>
        <v>0</v>
      </c>
      <c r="G7" s="14">
        <f>IFERROR(VLOOKUP(A7,saisiepilote!$A$2:$Z$501,7,FALSE),"")</f>
        <v>0</v>
      </c>
      <c r="H7" s="9"/>
      <c r="I7" s="13">
        <f>IFERROR(VLOOKUP(A7,saisiepilote!$A$2:$Z$501,9,FALSE),"")</f>
        <v>0</v>
      </c>
      <c r="J7" s="13">
        <f>IFERROR(VLOOKUP(A7,saisiepilote!$A$2:$Z$501,10,FALSE),"")</f>
        <v>0</v>
      </c>
      <c r="K7" s="13">
        <f>IFERROR(VLOOKUP(A7,saisiepilote!$A$2:$Z$501,11,FALSE),"")</f>
        <v>0</v>
      </c>
      <c r="L7" s="13">
        <f>IFERROR(VLOOKUP(A7,saisiepilote!$A$2:$Z$501,12,FALSE),"")</f>
        <v>0</v>
      </c>
      <c r="M7" s="13">
        <f>IFERROR(VLOOKUP(A7,saisiepilote!$A$2:$Z$501,13,FALSE),"")</f>
        <v>0</v>
      </c>
      <c r="N7" s="13">
        <f>IFERROR(VLOOKUP(A7,saisiepilote!$A$2:$Z$501,14,FALSE),"")</f>
        <v>0</v>
      </c>
      <c r="O7" s="13">
        <f>IFERROR(VLOOKUP(A7,saisiepilote!$A$2:$Z$501,15,FALSE),"")</f>
        <v>0</v>
      </c>
      <c r="P7" s="13">
        <f>IFERROR(VLOOKUP(A7,saisiepilote!$A$2:$Z$501,16,FALSE),"")</f>
        <v>0</v>
      </c>
      <c r="Q7" s="13">
        <f>IFERROR(VLOOKUP(A7,saisiepilote!$A$2:$Z$501,17,FALSE),"")</f>
        <v>0</v>
      </c>
      <c r="R7" s="13">
        <f>IFERROR(VLOOKUP(A7,saisiepilote!$A$2:$Z$501,18,FALSE),"")</f>
        <v>0</v>
      </c>
      <c r="S7" s="13">
        <f>IFERROR(VLOOKUP(A7,saisiepilote!$A$2:$Z$501,19,FALSE),"")</f>
        <v>0</v>
      </c>
    </row>
    <row r="8" spans="1:36" x14ac:dyDescent="0.3">
      <c r="A8" s="9">
        <f t="shared" si="0"/>
        <v>7</v>
      </c>
      <c r="B8" s="13" t="str">
        <f>IFERROR(VLOOKUP(A8,saisiepilote!$A$2:$Z$501,2,FALSE),"")</f>
        <v>H</v>
      </c>
      <c r="C8" s="14">
        <f>IFERROR(VLOOKUP(A8,saisiepilote!$A$2:$Z$501,3,FALSE),"")</f>
        <v>0</v>
      </c>
      <c r="D8" s="14">
        <f>IFERROR(VLOOKUP(A8,saisiepilote!$A$2:$Z$501,4,FALSE),"")</f>
        <v>0</v>
      </c>
      <c r="E8" s="14">
        <f>IFERROR(VLOOKUP(A8,saisiepilote!$A$2:$Z$501,5,FALSE),"")</f>
        <v>0</v>
      </c>
      <c r="F8" s="14">
        <f>IFERROR(VLOOKUP(A8,saisiepilote!$A$2:$Z$501,6,FALSE),"")</f>
        <v>0</v>
      </c>
      <c r="G8" s="14">
        <f>IFERROR(VLOOKUP(A8,saisiepilote!$A$2:$Z$501,7,FALSE),"")</f>
        <v>0</v>
      </c>
      <c r="H8" s="9"/>
      <c r="I8" s="13">
        <f>IFERROR(VLOOKUP(A8,saisiepilote!$A$2:$Z$501,9,FALSE),"")</f>
        <v>0</v>
      </c>
      <c r="J8" s="13">
        <f>IFERROR(VLOOKUP(A8,saisiepilote!$A$2:$Z$501,10,FALSE),"")</f>
        <v>0</v>
      </c>
      <c r="K8" s="13">
        <f>IFERROR(VLOOKUP(A8,saisiepilote!$A$2:$Z$501,11,FALSE),"")</f>
        <v>0</v>
      </c>
      <c r="L8" s="13">
        <f>IFERROR(VLOOKUP(A8,saisiepilote!$A$2:$Z$501,12,FALSE),"")</f>
        <v>0</v>
      </c>
      <c r="M8" s="13">
        <f>IFERROR(VLOOKUP(A8,saisiepilote!$A$2:$Z$501,13,FALSE),"")</f>
        <v>0</v>
      </c>
      <c r="N8" s="13">
        <f>IFERROR(VLOOKUP(A8,saisiepilote!$A$2:$Z$501,14,FALSE),"")</f>
        <v>0</v>
      </c>
      <c r="O8" s="13">
        <f>IFERROR(VLOOKUP(A8,saisiepilote!$A$2:$Z$501,15,FALSE),"")</f>
        <v>0</v>
      </c>
      <c r="P8" s="13">
        <f>IFERROR(VLOOKUP(A8,saisiepilote!$A$2:$Z$501,16,FALSE),"")</f>
        <v>0</v>
      </c>
      <c r="Q8" s="13">
        <f>IFERROR(VLOOKUP(A8,saisiepilote!$A$2:$Z$501,17,FALSE),"")</f>
        <v>0</v>
      </c>
      <c r="R8" s="13">
        <f>IFERROR(VLOOKUP(A8,saisiepilote!$A$2:$Z$501,18,FALSE),"")</f>
        <v>0</v>
      </c>
      <c r="S8" s="13">
        <f>IFERROR(VLOOKUP(A8,saisiepilote!$A$2:$Z$501,19,FALSE),"")</f>
        <v>0</v>
      </c>
    </row>
    <row r="9" spans="1:36" x14ac:dyDescent="0.3">
      <c r="A9" s="9">
        <f t="shared" si="0"/>
        <v>8</v>
      </c>
      <c r="B9" s="13" t="str">
        <f>IFERROR(VLOOKUP(A9,saisiepilote!$A$2:$Z$501,2,FALSE),"")</f>
        <v>H</v>
      </c>
      <c r="C9" s="14">
        <f>IFERROR(VLOOKUP(A9,saisiepilote!$A$2:$Z$501,3,FALSE),"")</f>
        <v>0</v>
      </c>
      <c r="D9" s="14">
        <f>IFERROR(VLOOKUP(A9,saisiepilote!$A$2:$Z$501,4,FALSE),"")</f>
        <v>0</v>
      </c>
      <c r="E9" s="14">
        <f>IFERROR(VLOOKUP(A9,saisiepilote!$A$2:$Z$501,5,FALSE),"")</f>
        <v>0</v>
      </c>
      <c r="F9" s="14">
        <f>IFERROR(VLOOKUP(A9,saisiepilote!$A$2:$Z$501,6,FALSE),"")</f>
        <v>0</v>
      </c>
      <c r="G9" s="14">
        <f>IFERROR(VLOOKUP(A9,saisiepilote!$A$2:$Z$501,7,FALSE),"")</f>
        <v>0</v>
      </c>
      <c r="H9" s="9"/>
      <c r="I9" s="13">
        <f>IFERROR(VLOOKUP(A9,saisiepilote!$A$2:$Z$501,9,FALSE),"")</f>
        <v>0</v>
      </c>
      <c r="J9" s="13">
        <f>IFERROR(VLOOKUP(A9,saisiepilote!$A$2:$Z$501,10,FALSE),"")</f>
        <v>0</v>
      </c>
      <c r="K9" s="13">
        <f>IFERROR(VLOOKUP(A9,saisiepilote!$A$2:$Z$501,11,FALSE),"")</f>
        <v>0</v>
      </c>
      <c r="L9" s="13">
        <f>IFERROR(VLOOKUP(A9,saisiepilote!$A$2:$Z$501,12,FALSE),"")</f>
        <v>0</v>
      </c>
      <c r="M9" s="13">
        <f>IFERROR(VLOOKUP(A9,saisiepilote!$A$2:$Z$501,13,FALSE),"")</f>
        <v>0</v>
      </c>
      <c r="N9" s="13">
        <f>IFERROR(VLOOKUP(A9,saisiepilote!$A$2:$Z$501,14,FALSE),"")</f>
        <v>0</v>
      </c>
      <c r="O9" s="13">
        <f>IFERROR(VLOOKUP(A9,saisiepilote!$A$2:$Z$501,15,FALSE),"")</f>
        <v>0</v>
      </c>
      <c r="P9" s="13">
        <f>IFERROR(VLOOKUP(A9,saisiepilote!$A$2:$Z$501,16,FALSE),"")</f>
        <v>0</v>
      </c>
      <c r="Q9" s="13">
        <f>IFERROR(VLOOKUP(A9,saisiepilote!$A$2:$Z$501,17,FALSE),"")</f>
        <v>0</v>
      </c>
      <c r="R9" s="13">
        <f>IFERROR(VLOOKUP(A9,saisiepilote!$A$2:$Z$501,18,FALSE),"")</f>
        <v>0</v>
      </c>
      <c r="S9" s="13">
        <f>IFERROR(VLOOKUP(A9,saisiepilote!$A$2:$Z$501,19,FALSE),"")</f>
        <v>0</v>
      </c>
    </row>
    <row r="10" spans="1:36" x14ac:dyDescent="0.3">
      <c r="A10" s="9">
        <f t="shared" si="0"/>
        <v>9</v>
      </c>
      <c r="B10" s="13">
        <f>IFERROR(VLOOKUP(A10,saisiepilote!$A$2:$Z$501,2,FALSE),"")</f>
        <v>0</v>
      </c>
      <c r="C10" s="14">
        <f>IFERROR(VLOOKUP(A10,saisiepilote!$A$2:$Z$501,3,FALSE),"")</f>
        <v>0</v>
      </c>
      <c r="D10" s="14">
        <f>IFERROR(VLOOKUP(A10,saisiepilote!$A$2:$Z$501,4,FALSE),"")</f>
        <v>0</v>
      </c>
      <c r="E10" s="14">
        <f>IFERROR(VLOOKUP(A10,saisiepilote!$A$2:$Z$501,5,FALSE),"")</f>
        <v>0</v>
      </c>
      <c r="F10" s="14">
        <f>IFERROR(VLOOKUP(A10,saisiepilote!$A$2:$Z$501,6,FALSE),"")</f>
        <v>0</v>
      </c>
      <c r="G10" s="14">
        <f>IFERROR(VLOOKUP(A10,saisiepilote!$A$2:$Z$501,7,FALSE),"")</f>
        <v>0</v>
      </c>
      <c r="H10" s="9"/>
      <c r="I10" s="13">
        <f>IFERROR(VLOOKUP(A10,saisiepilote!$A$2:$Z$501,9,FALSE),"")</f>
        <v>0</v>
      </c>
      <c r="J10" s="13">
        <f>IFERROR(VLOOKUP(A10,saisiepilote!$A$2:$Z$501,10,FALSE),"")</f>
        <v>0</v>
      </c>
      <c r="K10" s="13">
        <f>IFERROR(VLOOKUP(A10,saisiepilote!$A$2:$Z$501,11,FALSE),"")</f>
        <v>0</v>
      </c>
      <c r="L10" s="13">
        <f>IFERROR(VLOOKUP(A10,saisiepilote!$A$2:$Z$501,12,FALSE),"")</f>
        <v>0</v>
      </c>
      <c r="M10" s="13">
        <f>IFERROR(VLOOKUP(A10,saisiepilote!$A$2:$Z$501,13,FALSE),"")</f>
        <v>0</v>
      </c>
      <c r="N10" s="13">
        <f>IFERROR(VLOOKUP(A10,saisiepilote!$A$2:$Z$501,14,FALSE),"")</f>
        <v>0</v>
      </c>
      <c r="O10" s="13">
        <f>IFERROR(VLOOKUP(A10,saisiepilote!$A$2:$Z$501,15,FALSE),"")</f>
        <v>0</v>
      </c>
      <c r="P10" s="13">
        <f>IFERROR(VLOOKUP(A10,saisiepilote!$A$2:$Z$501,16,FALSE),"")</f>
        <v>0</v>
      </c>
      <c r="Q10" s="13">
        <f>IFERROR(VLOOKUP(A10,saisiepilote!$A$2:$Z$501,17,FALSE),"")</f>
        <v>0</v>
      </c>
      <c r="R10" s="13">
        <f>IFERROR(VLOOKUP(A10,saisiepilote!$A$2:$Z$501,18,FALSE),"")</f>
        <v>0</v>
      </c>
      <c r="S10" s="13">
        <f>IFERROR(VLOOKUP(A10,saisiepilote!$A$2:$Z$501,19,FALSE),"")</f>
        <v>0</v>
      </c>
    </row>
    <row r="11" spans="1:36" x14ac:dyDescent="0.3">
      <c r="A11" s="9">
        <f t="shared" si="0"/>
        <v>10</v>
      </c>
      <c r="B11" s="13">
        <f>IFERROR(VLOOKUP(A11,saisiepilote!$A$2:$Z$501,2,FALSE),"")</f>
        <v>0</v>
      </c>
      <c r="C11" s="14">
        <f>IFERROR(VLOOKUP(A11,saisiepilote!$A$2:$Z$501,3,FALSE),"")</f>
        <v>0</v>
      </c>
      <c r="D11" s="14">
        <f>IFERROR(VLOOKUP(A11,saisiepilote!$A$2:$Z$501,4,FALSE),"")</f>
        <v>0</v>
      </c>
      <c r="E11" s="14">
        <f>IFERROR(VLOOKUP(A11,saisiepilote!$A$2:$Z$501,5,FALSE),"")</f>
        <v>0</v>
      </c>
      <c r="F11" s="14">
        <f>IFERROR(VLOOKUP(A11,saisiepilote!$A$2:$Z$501,6,FALSE),"")</f>
        <v>0</v>
      </c>
      <c r="G11" s="14">
        <f>IFERROR(VLOOKUP(A11,saisiepilote!$A$2:$Z$501,7,FALSE),"")</f>
        <v>0</v>
      </c>
      <c r="H11" s="9"/>
      <c r="I11" s="13">
        <f>IFERROR(VLOOKUP(A11,saisiepilote!$A$2:$Z$501,9,FALSE),"")</f>
        <v>0</v>
      </c>
      <c r="J11" s="13">
        <f>IFERROR(VLOOKUP(A11,saisiepilote!$A$2:$Z$501,10,FALSE),"")</f>
        <v>0</v>
      </c>
      <c r="K11" s="13">
        <f>IFERROR(VLOOKUP(A11,saisiepilote!$A$2:$Z$501,11,FALSE),"")</f>
        <v>0</v>
      </c>
      <c r="L11" s="13">
        <f>IFERROR(VLOOKUP(A11,saisiepilote!$A$2:$Z$501,12,FALSE),"")</f>
        <v>0</v>
      </c>
      <c r="M11" s="13">
        <f>IFERROR(VLOOKUP(A11,saisiepilote!$A$2:$Z$501,13,FALSE),"")</f>
        <v>0</v>
      </c>
      <c r="N11" s="13">
        <f>IFERROR(VLOOKUP(A11,saisiepilote!$A$2:$Z$501,14,FALSE),"")</f>
        <v>0</v>
      </c>
      <c r="O11" s="13">
        <f>IFERROR(VLOOKUP(A11,saisiepilote!$A$2:$Z$501,15,FALSE),"")</f>
        <v>0</v>
      </c>
      <c r="P11" s="13">
        <f>IFERROR(VLOOKUP(A11,saisiepilote!$A$2:$Z$501,16,FALSE),"")</f>
        <v>0</v>
      </c>
      <c r="Q11" s="13">
        <f>IFERROR(VLOOKUP(A11,saisiepilote!$A$2:$Z$501,17,FALSE),"")</f>
        <v>0</v>
      </c>
      <c r="R11" s="13">
        <f>IFERROR(VLOOKUP(A11,saisiepilote!$A$2:$Z$501,18,FALSE),"")</f>
        <v>0</v>
      </c>
      <c r="S11" s="13">
        <f>IFERROR(VLOOKUP(A11,saisiepilote!$A$2:$Z$501,19,FALSE),"")</f>
        <v>0</v>
      </c>
    </row>
    <row r="12" spans="1:36" x14ac:dyDescent="0.3">
      <c r="A12" s="9">
        <f t="shared" si="0"/>
        <v>11</v>
      </c>
      <c r="B12" s="13">
        <f>IFERROR(VLOOKUP(A12,saisiepilote!$A$2:$Z$501,2,FALSE),"")</f>
        <v>0</v>
      </c>
      <c r="C12" s="14">
        <f>IFERROR(VLOOKUP(A12,saisiepilote!$A$2:$Z$501,3,FALSE),"")</f>
        <v>0</v>
      </c>
      <c r="D12" s="14">
        <f>IFERROR(VLOOKUP(A12,saisiepilote!$A$2:$Z$501,4,FALSE),"")</f>
        <v>0</v>
      </c>
      <c r="E12" s="14">
        <f>IFERROR(VLOOKUP(A12,saisiepilote!$A$2:$Z$501,5,FALSE),"")</f>
        <v>0</v>
      </c>
      <c r="F12" s="14">
        <f>IFERROR(VLOOKUP(A12,saisiepilote!$A$2:$Z$501,6,FALSE),"")</f>
        <v>0</v>
      </c>
      <c r="G12" s="14">
        <f>IFERROR(VLOOKUP(A12,saisiepilote!$A$2:$Z$501,7,FALSE),"")</f>
        <v>0</v>
      </c>
      <c r="H12" s="9"/>
      <c r="I12" s="13">
        <f>IFERROR(VLOOKUP(A12,saisiepilote!$A$2:$Z$501,9,FALSE),"")</f>
        <v>0</v>
      </c>
      <c r="J12" s="13">
        <f>IFERROR(VLOOKUP(A12,saisiepilote!$A$2:$Z$501,10,FALSE),"")</f>
        <v>0</v>
      </c>
      <c r="K12" s="13">
        <f>IFERROR(VLOOKUP(A12,saisiepilote!$A$2:$Z$501,11,FALSE),"")</f>
        <v>0</v>
      </c>
      <c r="L12" s="13">
        <f>IFERROR(VLOOKUP(A12,saisiepilote!$A$2:$Z$501,12,FALSE),"")</f>
        <v>0</v>
      </c>
      <c r="M12" s="13">
        <f>IFERROR(VLOOKUP(A12,saisiepilote!$A$2:$Z$501,13,FALSE),"")</f>
        <v>0</v>
      </c>
      <c r="N12" s="13">
        <f>IFERROR(VLOOKUP(A12,saisiepilote!$A$2:$Z$501,14,FALSE),"")</f>
        <v>0</v>
      </c>
      <c r="O12" s="13">
        <f>IFERROR(VLOOKUP(A12,saisiepilote!$A$2:$Z$501,15,FALSE),"")</f>
        <v>0</v>
      </c>
      <c r="P12" s="13">
        <f>IFERROR(VLOOKUP(A12,saisiepilote!$A$2:$Z$501,16,FALSE),"")</f>
        <v>0</v>
      </c>
      <c r="Q12" s="13">
        <f>IFERROR(VLOOKUP(A12,saisiepilote!$A$2:$Z$501,17,FALSE),"")</f>
        <v>0</v>
      </c>
      <c r="R12" s="13">
        <f>IFERROR(VLOOKUP(A12,saisiepilote!$A$2:$Z$501,18,FALSE),"")</f>
        <v>0</v>
      </c>
      <c r="S12" s="13">
        <f>IFERROR(VLOOKUP(A12,saisiepilote!$A$2:$Z$501,19,FALSE),"")</f>
        <v>0</v>
      </c>
    </row>
    <row r="13" spans="1:36" x14ac:dyDescent="0.3">
      <c r="A13" s="9">
        <f t="shared" si="0"/>
        <v>12</v>
      </c>
      <c r="B13" s="13">
        <f>IFERROR(VLOOKUP(A13,saisiepilote!$A$2:$Z$501,2,FALSE),"")</f>
        <v>0</v>
      </c>
      <c r="C13" s="14">
        <f>IFERROR(VLOOKUP(A13,saisiepilote!$A$2:$Z$501,3,FALSE),"")</f>
        <v>0</v>
      </c>
      <c r="D13" s="14">
        <f>IFERROR(VLOOKUP(A13,saisiepilote!$A$2:$Z$501,4,FALSE),"")</f>
        <v>0</v>
      </c>
      <c r="E13" s="14">
        <f>IFERROR(VLOOKUP(A13,saisiepilote!$A$2:$Z$501,5,FALSE),"")</f>
        <v>0</v>
      </c>
      <c r="F13" s="14">
        <f>IFERROR(VLOOKUP(A13,saisiepilote!$A$2:$Z$501,6,FALSE),"")</f>
        <v>0</v>
      </c>
      <c r="G13" s="14">
        <f>IFERROR(VLOOKUP(A13,saisiepilote!$A$2:$Z$501,7,FALSE),"")</f>
        <v>0</v>
      </c>
      <c r="H13" s="9"/>
      <c r="I13" s="13">
        <f>IFERROR(VLOOKUP(A13,saisiepilote!$A$2:$Z$501,9,FALSE),"")</f>
        <v>0</v>
      </c>
      <c r="J13" s="13">
        <f>IFERROR(VLOOKUP(A13,saisiepilote!$A$2:$Z$501,10,FALSE),"")</f>
        <v>0</v>
      </c>
      <c r="K13" s="13">
        <f>IFERROR(VLOOKUP(A13,saisiepilote!$A$2:$Z$501,11,FALSE),"")</f>
        <v>0</v>
      </c>
      <c r="L13" s="13">
        <f>IFERROR(VLOOKUP(A13,saisiepilote!$A$2:$Z$501,12,FALSE),"")</f>
        <v>0</v>
      </c>
      <c r="M13" s="13">
        <f>IFERROR(VLOOKUP(A13,saisiepilote!$A$2:$Z$501,13,FALSE),"")</f>
        <v>0</v>
      </c>
      <c r="N13" s="13">
        <f>IFERROR(VLOOKUP(A13,saisiepilote!$A$2:$Z$501,14,FALSE),"")</f>
        <v>0</v>
      </c>
      <c r="O13" s="13">
        <f>IFERROR(VLOOKUP(A13,saisiepilote!$A$2:$Z$501,15,FALSE),"")</f>
        <v>0</v>
      </c>
      <c r="P13" s="13">
        <f>IFERROR(VLOOKUP(A13,saisiepilote!$A$2:$Z$501,16,FALSE),"")</f>
        <v>0</v>
      </c>
      <c r="Q13" s="13">
        <f>IFERROR(VLOOKUP(A13,saisiepilote!$A$2:$Z$501,17,FALSE),"")</f>
        <v>0</v>
      </c>
      <c r="R13" s="13">
        <f>IFERROR(VLOOKUP(A13,saisiepilote!$A$2:$Z$501,18,FALSE),"")</f>
        <v>0</v>
      </c>
      <c r="S13" s="13">
        <f>IFERROR(VLOOKUP(A13,saisiepilote!$A$2:$Z$501,19,FALSE),"")</f>
        <v>0</v>
      </c>
    </row>
    <row r="14" spans="1:36" x14ac:dyDescent="0.3">
      <c r="A14" s="9">
        <f t="shared" si="0"/>
        <v>13</v>
      </c>
      <c r="B14" s="13">
        <f>IFERROR(VLOOKUP(A14,saisiepilote!$A$2:$Z$501,2,FALSE),"")</f>
        <v>0</v>
      </c>
      <c r="C14" s="14">
        <f>IFERROR(VLOOKUP(A14,saisiepilote!$A$2:$Z$501,3,FALSE),"")</f>
        <v>0</v>
      </c>
      <c r="D14" s="14">
        <f>IFERROR(VLOOKUP(A14,saisiepilote!$A$2:$Z$501,4,FALSE),"")</f>
        <v>0</v>
      </c>
      <c r="E14" s="14">
        <f>IFERROR(VLOOKUP(A14,saisiepilote!$A$2:$Z$501,5,FALSE),"")</f>
        <v>0</v>
      </c>
      <c r="F14" s="14">
        <f>IFERROR(VLOOKUP(A14,saisiepilote!$A$2:$Z$501,6,FALSE),"")</f>
        <v>0</v>
      </c>
      <c r="G14" s="14">
        <f>IFERROR(VLOOKUP(A14,saisiepilote!$A$2:$Z$501,7,FALSE),"")</f>
        <v>0</v>
      </c>
      <c r="H14" s="9"/>
      <c r="I14" s="13">
        <f>IFERROR(VLOOKUP(A14,saisiepilote!$A$2:$Z$501,9,FALSE),"")</f>
        <v>0</v>
      </c>
      <c r="J14" s="13">
        <f>IFERROR(VLOOKUP(A14,saisiepilote!$A$2:$Z$501,10,FALSE),"")</f>
        <v>0</v>
      </c>
      <c r="K14" s="13">
        <f>IFERROR(VLOOKUP(A14,saisiepilote!$A$2:$Z$501,11,FALSE),"")</f>
        <v>0</v>
      </c>
      <c r="L14" s="13">
        <f>IFERROR(VLOOKUP(A14,saisiepilote!$A$2:$Z$501,12,FALSE),"")</f>
        <v>0</v>
      </c>
      <c r="M14" s="13">
        <f>IFERROR(VLOOKUP(A14,saisiepilote!$A$2:$Z$501,13,FALSE),"")</f>
        <v>0</v>
      </c>
      <c r="N14" s="13">
        <f>IFERROR(VLOOKUP(A14,saisiepilote!$A$2:$Z$501,14,FALSE),"")</f>
        <v>0</v>
      </c>
      <c r="O14" s="13">
        <f>IFERROR(VLOOKUP(A14,saisiepilote!$A$2:$Z$501,15,FALSE),"")</f>
        <v>0</v>
      </c>
      <c r="P14" s="13">
        <f>IFERROR(VLOOKUP(A14,saisiepilote!$A$2:$Z$501,16,FALSE),"")</f>
        <v>0</v>
      </c>
      <c r="Q14" s="13">
        <f>IFERROR(VLOOKUP(A14,saisiepilote!$A$2:$Z$501,17,FALSE),"")</f>
        <v>0</v>
      </c>
      <c r="R14" s="13">
        <f>IFERROR(VLOOKUP(A14,saisiepilote!$A$2:$Z$501,18,FALSE),"")</f>
        <v>0</v>
      </c>
      <c r="S14" s="13">
        <f>IFERROR(VLOOKUP(A14,saisiepilote!$A$2:$Z$501,19,FALSE),"")</f>
        <v>0</v>
      </c>
    </row>
    <row r="15" spans="1:36" x14ac:dyDescent="0.3">
      <c r="A15" s="9">
        <f t="shared" si="0"/>
        <v>14</v>
      </c>
      <c r="B15" s="13">
        <f>IFERROR(VLOOKUP(A15,saisiepilote!$A$2:$Z$501,2,FALSE),"")</f>
        <v>0</v>
      </c>
      <c r="C15" s="14">
        <f>IFERROR(VLOOKUP(A15,saisiepilote!$A$2:$Z$501,3,FALSE),"")</f>
        <v>0</v>
      </c>
      <c r="D15" s="14">
        <f>IFERROR(VLOOKUP(A15,saisiepilote!$A$2:$Z$501,4,FALSE),"")</f>
        <v>0</v>
      </c>
      <c r="E15" s="14">
        <f>IFERROR(VLOOKUP(A15,saisiepilote!$A$2:$Z$501,5,FALSE),"")</f>
        <v>0</v>
      </c>
      <c r="F15" s="14">
        <f>IFERROR(VLOOKUP(A15,saisiepilote!$A$2:$Z$501,6,FALSE),"")</f>
        <v>0</v>
      </c>
      <c r="G15" s="14">
        <f>IFERROR(VLOOKUP(A15,saisiepilote!$A$2:$Z$501,7,FALSE),"")</f>
        <v>0</v>
      </c>
      <c r="H15" s="9"/>
      <c r="I15" s="13">
        <f>IFERROR(VLOOKUP(A15,saisiepilote!$A$2:$Z$501,9,FALSE),"")</f>
        <v>0</v>
      </c>
      <c r="J15" s="13">
        <f>IFERROR(VLOOKUP(A15,saisiepilote!$A$2:$Z$501,10,FALSE),"")</f>
        <v>0</v>
      </c>
      <c r="K15" s="13">
        <f>IFERROR(VLOOKUP(A15,saisiepilote!$A$2:$Z$501,11,FALSE),"")</f>
        <v>0</v>
      </c>
      <c r="L15" s="13">
        <f>IFERROR(VLOOKUP(A15,saisiepilote!$A$2:$Z$501,12,FALSE),"")</f>
        <v>0</v>
      </c>
      <c r="M15" s="13">
        <f>IFERROR(VLOOKUP(A15,saisiepilote!$A$2:$Z$501,13,FALSE),"")</f>
        <v>0</v>
      </c>
      <c r="N15" s="13">
        <f>IFERROR(VLOOKUP(A15,saisiepilote!$A$2:$Z$501,14,FALSE),"")</f>
        <v>0</v>
      </c>
      <c r="O15" s="13">
        <f>IFERROR(VLOOKUP(A15,saisiepilote!$A$2:$Z$501,15,FALSE),"")</f>
        <v>0</v>
      </c>
      <c r="P15" s="13">
        <f>IFERROR(VLOOKUP(A15,saisiepilote!$A$2:$Z$501,16,FALSE),"")</f>
        <v>0</v>
      </c>
      <c r="Q15" s="13">
        <f>IFERROR(VLOOKUP(A15,saisiepilote!$A$2:$Z$501,17,FALSE),"")</f>
        <v>0</v>
      </c>
      <c r="R15" s="13">
        <f>IFERROR(VLOOKUP(A15,saisiepilote!$A$2:$Z$501,18,FALSE),"")</f>
        <v>0</v>
      </c>
      <c r="S15" s="13">
        <f>IFERROR(VLOOKUP(A15,saisiepilote!$A$2:$Z$501,19,FALSE),"")</f>
        <v>0</v>
      </c>
    </row>
    <row r="16" spans="1:36" x14ac:dyDescent="0.3">
      <c r="A16" s="9">
        <f t="shared" si="0"/>
        <v>15</v>
      </c>
      <c r="B16" s="13">
        <f>IFERROR(VLOOKUP(A16,saisiepilote!$A$2:$Z$501,2,FALSE),"")</f>
        <v>0</v>
      </c>
      <c r="C16" s="14">
        <f>IFERROR(VLOOKUP(A16,saisiepilote!$A$2:$Z$501,3,FALSE),"")</f>
        <v>0</v>
      </c>
      <c r="D16" s="14">
        <f>IFERROR(VLOOKUP(A16,saisiepilote!$A$2:$Z$501,4,FALSE),"")</f>
        <v>0</v>
      </c>
      <c r="E16" s="14">
        <f>IFERROR(VLOOKUP(A16,saisiepilote!$A$2:$Z$501,5,FALSE),"")</f>
        <v>0</v>
      </c>
      <c r="F16" s="14">
        <f>IFERROR(VLOOKUP(A16,saisiepilote!$A$2:$Z$501,6,FALSE),"")</f>
        <v>0</v>
      </c>
      <c r="G16" s="14">
        <f>IFERROR(VLOOKUP(A16,saisiepilote!$A$2:$Z$501,7,FALSE),"")</f>
        <v>0</v>
      </c>
      <c r="H16" s="9"/>
      <c r="I16" s="13">
        <f>IFERROR(VLOOKUP(A16,saisiepilote!$A$2:$Z$501,9,FALSE),"")</f>
        <v>0</v>
      </c>
      <c r="J16" s="13">
        <f>IFERROR(VLOOKUP(A16,saisiepilote!$A$2:$Z$501,10,FALSE),"")</f>
        <v>0</v>
      </c>
      <c r="K16" s="13">
        <f>IFERROR(VLOOKUP(A16,saisiepilote!$A$2:$Z$501,11,FALSE),"")</f>
        <v>0</v>
      </c>
      <c r="L16" s="13">
        <f>IFERROR(VLOOKUP(A16,saisiepilote!$A$2:$Z$501,12,FALSE),"")</f>
        <v>0</v>
      </c>
      <c r="M16" s="13">
        <f>IFERROR(VLOOKUP(A16,saisiepilote!$A$2:$Z$501,13,FALSE),"")</f>
        <v>0</v>
      </c>
      <c r="N16" s="13">
        <f>IFERROR(VLOOKUP(A16,saisiepilote!$A$2:$Z$501,14,FALSE),"")</f>
        <v>0</v>
      </c>
      <c r="O16" s="13">
        <f>IFERROR(VLOOKUP(A16,saisiepilote!$A$2:$Z$501,15,FALSE),"")</f>
        <v>0</v>
      </c>
      <c r="P16" s="13">
        <f>IFERROR(VLOOKUP(A16,saisiepilote!$A$2:$Z$501,16,FALSE),"")</f>
        <v>0</v>
      </c>
      <c r="Q16" s="13">
        <f>IFERROR(VLOOKUP(A16,saisiepilote!$A$2:$Z$501,17,FALSE),"")</f>
        <v>0</v>
      </c>
      <c r="R16" s="13">
        <f>IFERROR(VLOOKUP(A16,saisiepilote!$A$2:$Z$501,18,FALSE),"")</f>
        <v>0</v>
      </c>
      <c r="S16" s="13">
        <f>IFERROR(VLOOKUP(A16,saisiepilote!$A$2:$Z$501,19,FALSE),"")</f>
        <v>0</v>
      </c>
    </row>
    <row r="17" spans="1:19" x14ac:dyDescent="0.3">
      <c r="A17" s="9">
        <f t="shared" si="0"/>
        <v>16</v>
      </c>
      <c r="B17" s="13">
        <f>IFERROR(VLOOKUP(A17,saisiepilote!$A$2:$Z$501,2,FALSE),"")</f>
        <v>0</v>
      </c>
      <c r="C17" s="14">
        <f>IFERROR(VLOOKUP(A17,saisiepilote!$A$2:$Z$501,3,FALSE),"")</f>
        <v>0</v>
      </c>
      <c r="D17" s="14">
        <f>IFERROR(VLOOKUP(A17,saisiepilote!$A$2:$Z$501,4,FALSE),"")</f>
        <v>0</v>
      </c>
      <c r="E17" s="14">
        <f>IFERROR(VLOOKUP(A17,saisiepilote!$A$2:$Z$501,5,FALSE),"")</f>
        <v>0</v>
      </c>
      <c r="F17" s="14">
        <f>IFERROR(VLOOKUP(A17,saisiepilote!$A$2:$Z$501,6,FALSE),"")</f>
        <v>0</v>
      </c>
      <c r="G17" s="14">
        <f>IFERROR(VLOOKUP(A17,saisiepilote!$A$2:$Z$501,7,FALSE),"")</f>
        <v>0</v>
      </c>
      <c r="H17" s="9"/>
      <c r="I17" s="13">
        <f>IFERROR(VLOOKUP(A17,saisiepilote!$A$2:$Z$501,9,FALSE),"")</f>
        <v>0</v>
      </c>
      <c r="J17" s="13">
        <f>IFERROR(VLOOKUP(A17,saisiepilote!$A$2:$Z$501,10,FALSE),"")</f>
        <v>0</v>
      </c>
      <c r="K17" s="13">
        <f>IFERROR(VLOOKUP(A17,saisiepilote!$A$2:$Z$501,11,FALSE),"")</f>
        <v>0</v>
      </c>
      <c r="L17" s="13">
        <f>IFERROR(VLOOKUP(A17,saisiepilote!$A$2:$Z$501,12,FALSE),"")</f>
        <v>0</v>
      </c>
      <c r="M17" s="13">
        <f>IFERROR(VLOOKUP(A17,saisiepilote!$A$2:$Z$501,13,FALSE),"")</f>
        <v>0</v>
      </c>
      <c r="N17" s="13">
        <f>IFERROR(VLOOKUP(A17,saisiepilote!$A$2:$Z$501,14,FALSE),"")</f>
        <v>0</v>
      </c>
      <c r="O17" s="13">
        <f>IFERROR(VLOOKUP(A17,saisiepilote!$A$2:$Z$501,15,FALSE),"")</f>
        <v>0</v>
      </c>
      <c r="P17" s="13">
        <f>IFERROR(VLOOKUP(A17,saisiepilote!$A$2:$Z$501,16,FALSE),"")</f>
        <v>0</v>
      </c>
      <c r="Q17" s="13">
        <f>IFERROR(VLOOKUP(A17,saisiepilote!$A$2:$Z$501,17,FALSE),"")</f>
        <v>0</v>
      </c>
      <c r="R17" s="13">
        <f>IFERROR(VLOOKUP(A17,saisiepilote!$A$2:$Z$501,18,FALSE),"")</f>
        <v>0</v>
      </c>
      <c r="S17" s="13">
        <f>IFERROR(VLOOKUP(A17,saisiepilote!$A$2:$Z$501,19,FALSE),"")</f>
        <v>0</v>
      </c>
    </row>
    <row r="18" spans="1:19" x14ac:dyDescent="0.3">
      <c r="A18" s="9">
        <f t="shared" si="0"/>
        <v>17</v>
      </c>
      <c r="B18" s="13">
        <f>IFERROR(VLOOKUP(A18,saisiepilote!$A$2:$Z$501,2,FALSE),"")</f>
        <v>0</v>
      </c>
      <c r="C18" s="14">
        <f>IFERROR(VLOOKUP(A18,saisiepilote!$A$2:$Z$501,3,FALSE),"")</f>
        <v>0</v>
      </c>
      <c r="D18" s="14">
        <f>IFERROR(VLOOKUP(A18,saisiepilote!$A$2:$Z$501,4,FALSE),"")</f>
        <v>0</v>
      </c>
      <c r="E18" s="14">
        <f>IFERROR(VLOOKUP(A18,saisiepilote!$A$2:$Z$501,5,FALSE),"")</f>
        <v>0</v>
      </c>
      <c r="F18" s="14">
        <f>IFERROR(VLOOKUP(A18,saisiepilote!$A$2:$Z$501,6,FALSE),"")</f>
        <v>0</v>
      </c>
      <c r="G18" s="14">
        <f>IFERROR(VLOOKUP(A18,saisiepilote!$A$2:$Z$501,7,FALSE),"")</f>
        <v>0</v>
      </c>
      <c r="H18" s="9"/>
      <c r="I18" s="13">
        <f>IFERROR(VLOOKUP(A18,saisiepilote!$A$2:$Z$501,9,FALSE),"")</f>
        <v>0</v>
      </c>
      <c r="J18" s="13">
        <f>IFERROR(VLOOKUP(A18,saisiepilote!$A$2:$Z$501,10,FALSE),"")</f>
        <v>0</v>
      </c>
      <c r="K18" s="13">
        <f>IFERROR(VLOOKUP(A18,saisiepilote!$A$2:$Z$501,11,FALSE),"")</f>
        <v>0</v>
      </c>
      <c r="L18" s="13">
        <f>IFERROR(VLOOKUP(A18,saisiepilote!$A$2:$Z$501,12,FALSE),"")</f>
        <v>0</v>
      </c>
      <c r="M18" s="13">
        <f>IFERROR(VLOOKUP(A18,saisiepilote!$A$2:$Z$501,13,FALSE),"")</f>
        <v>0</v>
      </c>
      <c r="N18" s="13">
        <f>IFERROR(VLOOKUP(A18,saisiepilote!$A$2:$Z$501,14,FALSE),"")</f>
        <v>0</v>
      </c>
      <c r="O18" s="13">
        <f>IFERROR(VLOOKUP(A18,saisiepilote!$A$2:$Z$501,15,FALSE),"")</f>
        <v>0</v>
      </c>
      <c r="P18" s="13">
        <f>IFERROR(VLOOKUP(A18,saisiepilote!$A$2:$Z$501,16,FALSE),"")</f>
        <v>0</v>
      </c>
      <c r="Q18" s="13">
        <f>IFERROR(VLOOKUP(A18,saisiepilote!$A$2:$Z$501,17,FALSE),"")</f>
        <v>0</v>
      </c>
      <c r="R18" s="13">
        <f>IFERROR(VLOOKUP(A18,saisiepilote!$A$2:$Z$501,18,FALSE),"")</f>
        <v>0</v>
      </c>
      <c r="S18" s="13">
        <f>IFERROR(VLOOKUP(A18,saisiepilote!$A$2:$Z$501,19,FALSE),"")</f>
        <v>0</v>
      </c>
    </row>
    <row r="19" spans="1:19" x14ac:dyDescent="0.3">
      <c r="A19" s="9">
        <f t="shared" si="0"/>
        <v>18</v>
      </c>
      <c r="B19" s="13">
        <f>IFERROR(VLOOKUP(A19,saisiepilote!$A$2:$Z$501,2,FALSE),"")</f>
        <v>0</v>
      </c>
      <c r="C19" s="14">
        <f>IFERROR(VLOOKUP(A19,saisiepilote!$A$2:$Z$501,3,FALSE),"")</f>
        <v>0</v>
      </c>
      <c r="D19" s="14">
        <f>IFERROR(VLOOKUP(A19,saisiepilote!$A$2:$Z$501,4,FALSE),"")</f>
        <v>0</v>
      </c>
      <c r="E19" s="14">
        <f>IFERROR(VLOOKUP(A19,saisiepilote!$A$2:$Z$501,5,FALSE),"")</f>
        <v>0</v>
      </c>
      <c r="F19" s="14">
        <f>IFERROR(VLOOKUP(A19,saisiepilote!$A$2:$Z$501,6,FALSE),"")</f>
        <v>0</v>
      </c>
      <c r="G19" s="14">
        <f>IFERROR(VLOOKUP(A19,saisiepilote!$A$2:$Z$501,7,FALSE),"")</f>
        <v>0</v>
      </c>
      <c r="H19" s="9"/>
      <c r="I19" s="13">
        <f>IFERROR(VLOOKUP(A19,saisiepilote!$A$2:$Z$501,9,FALSE),"")</f>
        <v>0</v>
      </c>
      <c r="J19" s="13">
        <f>IFERROR(VLOOKUP(A19,saisiepilote!$A$2:$Z$501,10,FALSE),"")</f>
        <v>0</v>
      </c>
      <c r="K19" s="13">
        <f>IFERROR(VLOOKUP(A19,saisiepilote!$A$2:$Z$501,11,FALSE),"")</f>
        <v>0</v>
      </c>
      <c r="L19" s="13">
        <f>IFERROR(VLOOKUP(A19,saisiepilote!$A$2:$Z$501,12,FALSE),"")</f>
        <v>0</v>
      </c>
      <c r="M19" s="13">
        <f>IFERROR(VLOOKUP(A19,saisiepilote!$A$2:$Z$501,13,FALSE),"")</f>
        <v>0</v>
      </c>
      <c r="N19" s="13">
        <f>IFERROR(VLOOKUP(A19,saisiepilote!$A$2:$Z$501,14,FALSE),"")</f>
        <v>0</v>
      </c>
      <c r="O19" s="13">
        <f>IFERROR(VLOOKUP(A19,saisiepilote!$A$2:$Z$501,15,FALSE),"")</f>
        <v>0</v>
      </c>
      <c r="P19" s="13">
        <f>IFERROR(VLOOKUP(A19,saisiepilote!$A$2:$Z$501,16,FALSE),"")</f>
        <v>0</v>
      </c>
      <c r="Q19" s="13">
        <f>IFERROR(VLOOKUP(A19,saisiepilote!$A$2:$Z$501,17,FALSE),"")</f>
        <v>0</v>
      </c>
      <c r="R19" s="13">
        <f>IFERROR(VLOOKUP(A19,saisiepilote!$A$2:$Z$501,18,FALSE),"")</f>
        <v>0</v>
      </c>
      <c r="S19" s="13">
        <f>IFERROR(VLOOKUP(A19,saisiepilote!$A$2:$Z$501,19,FALSE),"")</f>
        <v>0</v>
      </c>
    </row>
    <row r="20" spans="1:19" x14ac:dyDescent="0.3">
      <c r="A20" s="9">
        <f t="shared" si="0"/>
        <v>19</v>
      </c>
      <c r="B20" s="13">
        <f>IFERROR(VLOOKUP(A20,saisiepilote!$A$2:$Z$501,2,FALSE),"")</f>
        <v>0</v>
      </c>
      <c r="C20" s="14">
        <f>IFERROR(VLOOKUP(A20,saisiepilote!$A$2:$Z$501,3,FALSE),"")</f>
        <v>0</v>
      </c>
      <c r="D20" s="14">
        <f>IFERROR(VLOOKUP(A20,saisiepilote!$A$2:$Z$501,4,FALSE),"")</f>
        <v>0</v>
      </c>
      <c r="E20" s="14">
        <f>IFERROR(VLOOKUP(A20,saisiepilote!$A$2:$Z$501,5,FALSE),"")</f>
        <v>0</v>
      </c>
      <c r="F20" s="14">
        <f>IFERROR(VLOOKUP(A20,saisiepilote!$A$2:$Z$501,6,FALSE),"")</f>
        <v>0</v>
      </c>
      <c r="G20" s="14">
        <f>IFERROR(VLOOKUP(A20,saisiepilote!$A$2:$Z$501,7,FALSE),"")</f>
        <v>0</v>
      </c>
      <c r="H20" s="9"/>
      <c r="I20" s="13">
        <f>IFERROR(VLOOKUP(A20,saisiepilote!$A$2:$Z$501,9,FALSE),"")</f>
        <v>0</v>
      </c>
      <c r="J20" s="13">
        <f>IFERROR(VLOOKUP(A20,saisiepilote!$A$2:$Z$501,10,FALSE),"")</f>
        <v>0</v>
      </c>
      <c r="K20" s="13">
        <f>IFERROR(VLOOKUP(A20,saisiepilote!$A$2:$Z$501,11,FALSE),"")</f>
        <v>0</v>
      </c>
      <c r="L20" s="13">
        <f>IFERROR(VLOOKUP(A20,saisiepilote!$A$2:$Z$501,12,FALSE),"")</f>
        <v>0</v>
      </c>
      <c r="M20" s="13">
        <f>IFERROR(VLOOKUP(A20,saisiepilote!$A$2:$Z$501,13,FALSE),"")</f>
        <v>0</v>
      </c>
      <c r="N20" s="13">
        <f>IFERROR(VLOOKUP(A20,saisiepilote!$A$2:$Z$501,14,FALSE),"")</f>
        <v>0</v>
      </c>
      <c r="O20" s="13">
        <f>IFERROR(VLOOKUP(A20,saisiepilote!$A$2:$Z$501,15,FALSE),"")</f>
        <v>0</v>
      </c>
      <c r="P20" s="13">
        <f>IFERROR(VLOOKUP(A20,saisiepilote!$A$2:$Z$501,16,FALSE),"")</f>
        <v>0</v>
      </c>
      <c r="Q20" s="13">
        <f>IFERROR(VLOOKUP(A20,saisiepilote!$A$2:$Z$501,17,FALSE),"")</f>
        <v>0</v>
      </c>
      <c r="R20" s="13">
        <f>IFERROR(VLOOKUP(A20,saisiepilote!$A$2:$Z$501,18,FALSE),"")</f>
        <v>0</v>
      </c>
      <c r="S20" s="13">
        <f>IFERROR(VLOOKUP(A20,saisiepilote!$A$2:$Z$501,19,FALSE),"")</f>
        <v>0</v>
      </c>
    </row>
    <row r="21" spans="1:19" x14ac:dyDescent="0.3">
      <c r="A21" s="9">
        <f t="shared" si="0"/>
        <v>20</v>
      </c>
      <c r="B21" s="13">
        <f>IFERROR(VLOOKUP(A21,saisiepilote!$A$2:$Z$501,2,FALSE),"")</f>
        <v>0</v>
      </c>
      <c r="C21" s="14">
        <f>IFERROR(VLOOKUP(A21,saisiepilote!$A$2:$Z$501,3,FALSE),"")</f>
        <v>0</v>
      </c>
      <c r="D21" s="14">
        <f>IFERROR(VLOOKUP(A21,saisiepilote!$A$2:$Z$501,4,FALSE),"")</f>
        <v>0</v>
      </c>
      <c r="E21" s="14">
        <f>IFERROR(VLOOKUP(A21,saisiepilote!$A$2:$Z$501,5,FALSE),"")</f>
        <v>0</v>
      </c>
      <c r="F21" s="14">
        <f>IFERROR(VLOOKUP(A21,saisiepilote!$A$2:$Z$501,6,FALSE),"")</f>
        <v>0</v>
      </c>
      <c r="G21" s="14">
        <f>IFERROR(VLOOKUP(A21,saisiepilote!$A$2:$Z$501,7,FALSE),"")</f>
        <v>0</v>
      </c>
      <c r="H21" s="9"/>
      <c r="I21" s="13">
        <f>IFERROR(VLOOKUP(A21,saisiepilote!$A$2:$Z$501,9,FALSE),"")</f>
        <v>0</v>
      </c>
      <c r="J21" s="13">
        <f>IFERROR(VLOOKUP(A21,saisiepilote!$A$2:$Z$501,10,FALSE),"")</f>
        <v>0</v>
      </c>
      <c r="K21" s="13">
        <f>IFERROR(VLOOKUP(A21,saisiepilote!$A$2:$Z$501,11,FALSE),"")</f>
        <v>0</v>
      </c>
      <c r="L21" s="13">
        <f>IFERROR(VLOOKUP(A21,saisiepilote!$A$2:$Z$501,12,FALSE),"")</f>
        <v>0</v>
      </c>
      <c r="M21" s="13">
        <f>IFERROR(VLOOKUP(A21,saisiepilote!$A$2:$Z$501,13,FALSE),"")</f>
        <v>0</v>
      </c>
      <c r="N21" s="13">
        <f>IFERROR(VLOOKUP(A21,saisiepilote!$A$2:$Z$501,14,FALSE),"")</f>
        <v>0</v>
      </c>
      <c r="O21" s="13">
        <f>IFERROR(VLOOKUP(A21,saisiepilote!$A$2:$Z$501,15,FALSE),"")</f>
        <v>0</v>
      </c>
      <c r="P21" s="13">
        <f>IFERROR(VLOOKUP(A21,saisiepilote!$A$2:$Z$501,16,FALSE),"")</f>
        <v>0</v>
      </c>
      <c r="Q21" s="13">
        <f>IFERROR(VLOOKUP(A21,saisiepilote!$A$2:$Z$501,17,FALSE),"")</f>
        <v>0</v>
      </c>
      <c r="R21" s="13">
        <f>IFERROR(VLOOKUP(A21,saisiepilote!$A$2:$Z$501,18,FALSE),"")</f>
        <v>0</v>
      </c>
      <c r="S21" s="13">
        <f>IFERROR(VLOOKUP(A21,saisiepilote!$A$2:$Z$501,19,FALSE),"")</f>
        <v>0</v>
      </c>
    </row>
    <row r="22" spans="1:19" x14ac:dyDescent="0.3">
      <c r="A22" s="9">
        <f t="shared" si="0"/>
        <v>21</v>
      </c>
      <c r="B22" s="13">
        <f>IFERROR(VLOOKUP(A22,saisiepilote!$A$2:$Z$501,2,FALSE),"")</f>
        <v>0</v>
      </c>
      <c r="C22" s="14">
        <f>IFERROR(VLOOKUP(A22,saisiepilote!$A$2:$Z$501,3,FALSE),"")</f>
        <v>0</v>
      </c>
      <c r="D22" s="14">
        <f>IFERROR(VLOOKUP(A22,saisiepilote!$A$2:$Z$501,4,FALSE),"")</f>
        <v>0</v>
      </c>
      <c r="E22" s="14">
        <f>IFERROR(VLOOKUP(A22,saisiepilote!$A$2:$Z$501,5,FALSE),"")</f>
        <v>0</v>
      </c>
      <c r="F22" s="14">
        <f>IFERROR(VLOOKUP(A22,saisiepilote!$A$2:$Z$501,6,FALSE),"")</f>
        <v>0</v>
      </c>
      <c r="G22" s="14">
        <f>IFERROR(VLOOKUP(A22,saisiepilote!$A$2:$Z$501,7,FALSE),"")</f>
        <v>0</v>
      </c>
      <c r="H22" s="9"/>
      <c r="I22" s="13">
        <f>IFERROR(VLOOKUP(A22,saisiepilote!$A$2:$Z$501,9,FALSE),"")</f>
        <v>0</v>
      </c>
      <c r="J22" s="13">
        <f>IFERROR(VLOOKUP(A22,saisiepilote!$A$2:$Z$501,10,FALSE),"")</f>
        <v>0</v>
      </c>
      <c r="K22" s="13">
        <f>IFERROR(VLOOKUP(A22,saisiepilote!$A$2:$Z$501,11,FALSE),"")</f>
        <v>0</v>
      </c>
      <c r="L22" s="13">
        <f>IFERROR(VLOOKUP(A22,saisiepilote!$A$2:$Z$501,12,FALSE),"")</f>
        <v>0</v>
      </c>
      <c r="M22" s="13">
        <f>IFERROR(VLOOKUP(A22,saisiepilote!$A$2:$Z$501,13,FALSE),"")</f>
        <v>0</v>
      </c>
      <c r="N22" s="13">
        <f>IFERROR(VLOOKUP(A22,saisiepilote!$A$2:$Z$501,14,FALSE),"")</f>
        <v>0</v>
      </c>
      <c r="O22" s="13">
        <f>IFERROR(VLOOKUP(A22,saisiepilote!$A$2:$Z$501,15,FALSE),"")</f>
        <v>0</v>
      </c>
      <c r="P22" s="13">
        <f>IFERROR(VLOOKUP(A22,saisiepilote!$A$2:$Z$501,16,FALSE),"")</f>
        <v>0</v>
      </c>
      <c r="Q22" s="13">
        <f>IFERROR(VLOOKUP(A22,saisiepilote!$A$2:$Z$501,17,FALSE),"")</f>
        <v>0</v>
      </c>
      <c r="R22" s="13">
        <f>IFERROR(VLOOKUP(A22,saisiepilote!$A$2:$Z$501,18,FALSE),"")</f>
        <v>0</v>
      </c>
      <c r="S22" s="13">
        <f>IFERROR(VLOOKUP(A22,saisiepilote!$A$2:$Z$501,19,FALSE),"")</f>
        <v>0</v>
      </c>
    </row>
    <row r="23" spans="1:19" x14ac:dyDescent="0.3">
      <c r="A23" s="9">
        <f t="shared" si="0"/>
        <v>22</v>
      </c>
      <c r="B23" s="13">
        <f>IFERROR(VLOOKUP(A23,saisiepilote!$A$2:$Z$501,2,FALSE),"")</f>
        <v>0</v>
      </c>
      <c r="C23" s="14">
        <f>IFERROR(VLOOKUP(A23,saisiepilote!$A$2:$Z$501,3,FALSE),"")</f>
        <v>0</v>
      </c>
      <c r="D23" s="14">
        <f>IFERROR(VLOOKUP(A23,saisiepilote!$A$2:$Z$501,4,FALSE),"")</f>
        <v>0</v>
      </c>
      <c r="E23" s="14">
        <f>IFERROR(VLOOKUP(A23,saisiepilote!$A$2:$Z$501,5,FALSE),"")</f>
        <v>0</v>
      </c>
      <c r="F23" s="14">
        <f>IFERROR(VLOOKUP(A23,saisiepilote!$A$2:$Z$501,6,FALSE),"")</f>
        <v>0</v>
      </c>
      <c r="G23" s="14">
        <f>IFERROR(VLOOKUP(A23,saisiepilote!$A$2:$Z$501,7,FALSE),"")</f>
        <v>0</v>
      </c>
      <c r="H23" s="9"/>
      <c r="I23" s="13">
        <f>IFERROR(VLOOKUP(A23,saisiepilote!$A$2:$Z$501,9,FALSE),"")</f>
        <v>0</v>
      </c>
      <c r="J23" s="13">
        <f>IFERROR(VLOOKUP(A23,saisiepilote!$A$2:$Z$501,10,FALSE),"")</f>
        <v>0</v>
      </c>
      <c r="K23" s="13">
        <f>IFERROR(VLOOKUP(A23,saisiepilote!$A$2:$Z$501,11,FALSE),"")</f>
        <v>0</v>
      </c>
      <c r="L23" s="13">
        <f>IFERROR(VLOOKUP(A23,saisiepilote!$A$2:$Z$501,12,FALSE),"")</f>
        <v>0</v>
      </c>
      <c r="M23" s="13">
        <f>IFERROR(VLOOKUP(A23,saisiepilote!$A$2:$Z$501,13,FALSE),"")</f>
        <v>0</v>
      </c>
      <c r="N23" s="13">
        <f>IFERROR(VLOOKUP(A23,saisiepilote!$A$2:$Z$501,14,FALSE),"")</f>
        <v>0</v>
      </c>
      <c r="O23" s="13">
        <f>IFERROR(VLOOKUP(A23,saisiepilote!$A$2:$Z$501,15,FALSE),"")</f>
        <v>0</v>
      </c>
      <c r="P23" s="13">
        <f>IFERROR(VLOOKUP(A23,saisiepilote!$A$2:$Z$501,16,FALSE),"")</f>
        <v>0</v>
      </c>
      <c r="Q23" s="13">
        <f>IFERROR(VLOOKUP(A23,saisiepilote!$A$2:$Z$501,17,FALSE),"")</f>
        <v>0</v>
      </c>
      <c r="R23" s="13">
        <f>IFERROR(VLOOKUP(A23,saisiepilote!$A$2:$Z$501,18,FALSE),"")</f>
        <v>0</v>
      </c>
      <c r="S23" s="13">
        <f>IFERROR(VLOOKUP(A23,saisiepilote!$A$2:$Z$501,19,FALSE),"")</f>
        <v>0</v>
      </c>
    </row>
    <row r="24" spans="1:19" x14ac:dyDescent="0.3">
      <c r="A24" s="9">
        <f t="shared" si="0"/>
        <v>23</v>
      </c>
      <c r="B24" s="13">
        <f>IFERROR(VLOOKUP(A24,saisiepilote!$A$2:$Z$501,2,FALSE),"")</f>
        <v>0</v>
      </c>
      <c r="C24" s="14">
        <f>IFERROR(VLOOKUP(A24,saisiepilote!$A$2:$Z$501,3,FALSE),"")</f>
        <v>0</v>
      </c>
      <c r="D24" s="14">
        <f>IFERROR(VLOOKUP(A24,saisiepilote!$A$2:$Z$501,4,FALSE),"")</f>
        <v>0</v>
      </c>
      <c r="E24" s="14">
        <f>IFERROR(VLOOKUP(A24,saisiepilote!$A$2:$Z$501,5,FALSE),"")</f>
        <v>0</v>
      </c>
      <c r="F24" s="14">
        <f>IFERROR(VLOOKUP(A24,saisiepilote!$A$2:$Z$501,6,FALSE),"")</f>
        <v>0</v>
      </c>
      <c r="G24" s="14">
        <f>IFERROR(VLOOKUP(A24,saisiepilote!$A$2:$Z$501,7,FALSE),"")</f>
        <v>0</v>
      </c>
      <c r="H24" s="9"/>
      <c r="I24" s="13">
        <f>IFERROR(VLOOKUP(A24,saisiepilote!$A$2:$Z$501,9,FALSE),"")</f>
        <v>0</v>
      </c>
      <c r="J24" s="13">
        <f>IFERROR(VLOOKUP(A24,saisiepilote!$A$2:$Z$501,10,FALSE),"")</f>
        <v>0</v>
      </c>
      <c r="K24" s="13">
        <f>IFERROR(VLOOKUP(A24,saisiepilote!$A$2:$Z$501,11,FALSE),"")</f>
        <v>0</v>
      </c>
      <c r="L24" s="13">
        <f>IFERROR(VLOOKUP(A24,saisiepilote!$A$2:$Z$501,12,FALSE),"")</f>
        <v>0</v>
      </c>
      <c r="M24" s="13">
        <f>IFERROR(VLOOKUP(A24,saisiepilote!$A$2:$Z$501,13,FALSE),"")</f>
        <v>0</v>
      </c>
      <c r="N24" s="13">
        <f>IFERROR(VLOOKUP(A24,saisiepilote!$A$2:$Z$501,14,FALSE),"")</f>
        <v>0</v>
      </c>
      <c r="O24" s="13">
        <f>IFERROR(VLOOKUP(A24,saisiepilote!$A$2:$Z$501,15,FALSE),"")</f>
        <v>0</v>
      </c>
      <c r="P24" s="13">
        <f>IFERROR(VLOOKUP(A24,saisiepilote!$A$2:$Z$501,16,FALSE),"")</f>
        <v>0</v>
      </c>
      <c r="Q24" s="13">
        <f>IFERROR(VLOOKUP(A24,saisiepilote!$A$2:$Z$501,17,FALSE),"")</f>
        <v>0</v>
      </c>
      <c r="R24" s="13">
        <f>IFERROR(VLOOKUP(A24,saisiepilote!$A$2:$Z$501,18,FALSE),"")</f>
        <v>0</v>
      </c>
      <c r="S24" s="13">
        <f>IFERROR(VLOOKUP(A24,saisiepilote!$A$2:$Z$501,19,FALSE),"")</f>
        <v>0</v>
      </c>
    </row>
    <row r="25" spans="1:19" x14ac:dyDescent="0.3">
      <c r="A25" s="9">
        <f t="shared" si="0"/>
        <v>24</v>
      </c>
      <c r="B25" s="13">
        <f>IFERROR(VLOOKUP(A25,saisiepilote!$A$2:$Z$501,2,FALSE),"")</f>
        <v>0</v>
      </c>
      <c r="C25" s="14">
        <f>IFERROR(VLOOKUP(A25,saisiepilote!$A$2:$Z$501,3,FALSE),"")</f>
        <v>0</v>
      </c>
      <c r="D25" s="14">
        <f>IFERROR(VLOOKUP(A25,saisiepilote!$A$2:$Z$501,4,FALSE),"")</f>
        <v>0</v>
      </c>
      <c r="E25" s="14">
        <f>IFERROR(VLOOKUP(A25,saisiepilote!$A$2:$Z$501,5,FALSE),"")</f>
        <v>0</v>
      </c>
      <c r="F25" s="14">
        <f>IFERROR(VLOOKUP(A25,saisiepilote!$A$2:$Z$501,6,FALSE),"")</f>
        <v>0</v>
      </c>
      <c r="G25" s="14">
        <f>IFERROR(VLOOKUP(A25,saisiepilote!$A$2:$Z$501,7,FALSE),"")</f>
        <v>0</v>
      </c>
      <c r="H25" s="9"/>
      <c r="I25" s="13">
        <f>IFERROR(VLOOKUP(A25,saisiepilote!$A$2:$Z$501,9,FALSE),"")</f>
        <v>0</v>
      </c>
      <c r="J25" s="13">
        <f>IFERROR(VLOOKUP(A25,saisiepilote!$A$2:$Z$501,10,FALSE),"")</f>
        <v>0</v>
      </c>
      <c r="K25" s="13">
        <f>IFERROR(VLOOKUP(A25,saisiepilote!$A$2:$Z$501,11,FALSE),"")</f>
        <v>0</v>
      </c>
      <c r="L25" s="13">
        <f>IFERROR(VLOOKUP(A25,saisiepilote!$A$2:$Z$501,12,FALSE),"")</f>
        <v>0</v>
      </c>
      <c r="M25" s="13">
        <f>IFERROR(VLOOKUP(A25,saisiepilote!$A$2:$Z$501,13,FALSE),"")</f>
        <v>0</v>
      </c>
      <c r="N25" s="13">
        <f>IFERROR(VLOOKUP(A25,saisiepilote!$A$2:$Z$501,14,FALSE),"")</f>
        <v>0</v>
      </c>
      <c r="O25" s="13">
        <f>IFERROR(VLOOKUP(A25,saisiepilote!$A$2:$Z$501,15,FALSE),"")</f>
        <v>0</v>
      </c>
      <c r="P25" s="13">
        <f>IFERROR(VLOOKUP(A25,saisiepilote!$A$2:$Z$501,16,FALSE),"")</f>
        <v>0</v>
      </c>
      <c r="Q25" s="13">
        <f>IFERROR(VLOOKUP(A25,saisiepilote!$A$2:$Z$501,17,FALSE),"")</f>
        <v>0</v>
      </c>
      <c r="R25" s="13">
        <f>IFERROR(VLOOKUP(A25,saisiepilote!$A$2:$Z$501,18,FALSE),"")</f>
        <v>0</v>
      </c>
      <c r="S25" s="13">
        <f>IFERROR(VLOOKUP(A25,saisiepilote!$A$2:$Z$501,19,FALSE),"")</f>
        <v>0</v>
      </c>
    </row>
    <row r="26" spans="1:19" x14ac:dyDescent="0.3">
      <c r="A26" s="9">
        <f t="shared" si="0"/>
        <v>25</v>
      </c>
      <c r="B26" s="13">
        <f>IFERROR(VLOOKUP(A26,saisiepilote!$A$2:$Z$501,2,FALSE),"")</f>
        <v>0</v>
      </c>
      <c r="C26" s="14">
        <f>IFERROR(VLOOKUP(A26,saisiepilote!$A$2:$Z$501,3,FALSE),"")</f>
        <v>0</v>
      </c>
      <c r="D26" s="14">
        <f>IFERROR(VLOOKUP(A26,saisiepilote!$A$2:$Z$501,4,FALSE),"")</f>
        <v>0</v>
      </c>
      <c r="E26" s="14">
        <f>IFERROR(VLOOKUP(A26,saisiepilote!$A$2:$Z$501,5,FALSE),"")</f>
        <v>0</v>
      </c>
      <c r="F26" s="14">
        <f>IFERROR(VLOOKUP(A26,saisiepilote!$A$2:$Z$501,6,FALSE),"")</f>
        <v>0</v>
      </c>
      <c r="G26" s="14">
        <f>IFERROR(VLOOKUP(A26,saisiepilote!$A$2:$Z$501,7,FALSE),"")</f>
        <v>0</v>
      </c>
      <c r="H26" s="9"/>
      <c r="I26" s="13">
        <f>IFERROR(VLOOKUP(A26,saisiepilote!$A$2:$Z$501,9,FALSE),"")</f>
        <v>0</v>
      </c>
      <c r="J26" s="13">
        <f>IFERROR(VLOOKUP(A26,saisiepilote!$A$2:$Z$501,10,FALSE),"")</f>
        <v>0</v>
      </c>
      <c r="K26" s="13">
        <f>IFERROR(VLOOKUP(A26,saisiepilote!$A$2:$Z$501,11,FALSE),"")</f>
        <v>0</v>
      </c>
      <c r="L26" s="13">
        <f>IFERROR(VLOOKUP(A26,saisiepilote!$A$2:$Z$501,12,FALSE),"")</f>
        <v>0</v>
      </c>
      <c r="M26" s="13">
        <f>IFERROR(VLOOKUP(A26,saisiepilote!$A$2:$Z$501,13,FALSE),"")</f>
        <v>0</v>
      </c>
      <c r="N26" s="13">
        <f>IFERROR(VLOOKUP(A26,saisiepilote!$A$2:$Z$501,14,FALSE),"")</f>
        <v>0</v>
      </c>
      <c r="O26" s="13">
        <f>IFERROR(VLOOKUP(A26,saisiepilote!$A$2:$Z$501,15,FALSE),"")</f>
        <v>0</v>
      </c>
      <c r="P26" s="13">
        <f>IFERROR(VLOOKUP(A26,saisiepilote!$A$2:$Z$501,16,FALSE),"")</f>
        <v>0</v>
      </c>
      <c r="Q26" s="13">
        <f>IFERROR(VLOOKUP(A26,saisiepilote!$A$2:$Z$501,17,FALSE),"")</f>
        <v>0</v>
      </c>
      <c r="R26" s="13">
        <f>IFERROR(VLOOKUP(A26,saisiepilote!$A$2:$Z$501,18,FALSE),"")</f>
        <v>0</v>
      </c>
      <c r="S26" s="13">
        <f>IFERROR(VLOOKUP(A26,saisiepilote!$A$2:$Z$501,19,FALSE),"")</f>
        <v>0</v>
      </c>
    </row>
    <row r="27" spans="1:19" x14ac:dyDescent="0.3">
      <c r="A27" s="9">
        <f t="shared" si="0"/>
        <v>26</v>
      </c>
      <c r="B27" s="13">
        <f>IFERROR(VLOOKUP(A27,saisiepilote!$A$2:$Z$501,2,FALSE),"")</f>
        <v>0</v>
      </c>
      <c r="C27" s="14">
        <f>IFERROR(VLOOKUP(A27,saisiepilote!$A$2:$Z$501,3,FALSE),"")</f>
        <v>0</v>
      </c>
      <c r="D27" s="14">
        <f>IFERROR(VLOOKUP(A27,saisiepilote!$A$2:$Z$501,4,FALSE),"")</f>
        <v>0</v>
      </c>
      <c r="E27" s="14">
        <f>IFERROR(VLOOKUP(A27,saisiepilote!$A$2:$Z$501,5,FALSE),"")</f>
        <v>0</v>
      </c>
      <c r="F27" s="14">
        <f>IFERROR(VLOOKUP(A27,saisiepilote!$A$2:$Z$501,6,FALSE),"")</f>
        <v>0</v>
      </c>
      <c r="G27" s="14">
        <f>IFERROR(VLOOKUP(A27,saisiepilote!$A$2:$Z$501,7,FALSE),"")</f>
        <v>0</v>
      </c>
      <c r="H27" s="9"/>
      <c r="I27" s="13">
        <f>IFERROR(VLOOKUP(A27,saisiepilote!$A$2:$Z$501,9,FALSE),"")</f>
        <v>0</v>
      </c>
      <c r="J27" s="13">
        <f>IFERROR(VLOOKUP(A27,saisiepilote!$A$2:$Z$501,10,FALSE),"")</f>
        <v>0</v>
      </c>
      <c r="K27" s="13">
        <f>IFERROR(VLOOKUP(A27,saisiepilote!$A$2:$Z$501,11,FALSE),"")</f>
        <v>0</v>
      </c>
      <c r="L27" s="13">
        <f>IFERROR(VLOOKUP(A27,saisiepilote!$A$2:$Z$501,12,FALSE),"")</f>
        <v>0</v>
      </c>
      <c r="M27" s="13">
        <f>IFERROR(VLOOKUP(A27,saisiepilote!$A$2:$Z$501,13,FALSE),"")</f>
        <v>0</v>
      </c>
      <c r="N27" s="13">
        <f>IFERROR(VLOOKUP(A27,saisiepilote!$A$2:$Z$501,14,FALSE),"")</f>
        <v>0</v>
      </c>
      <c r="O27" s="13">
        <f>IFERROR(VLOOKUP(A27,saisiepilote!$A$2:$Z$501,15,FALSE),"")</f>
        <v>0</v>
      </c>
      <c r="P27" s="13">
        <f>IFERROR(VLOOKUP(A27,saisiepilote!$A$2:$Z$501,16,FALSE),"")</f>
        <v>0</v>
      </c>
      <c r="Q27" s="13">
        <f>IFERROR(VLOOKUP(A27,saisiepilote!$A$2:$Z$501,17,FALSE),"")</f>
        <v>0</v>
      </c>
      <c r="R27" s="13">
        <f>IFERROR(VLOOKUP(A27,saisiepilote!$A$2:$Z$501,18,FALSE),"")</f>
        <v>0</v>
      </c>
      <c r="S27" s="13">
        <f>IFERROR(VLOOKUP(A27,saisiepilote!$A$2:$Z$501,19,FALSE),"")</f>
        <v>0</v>
      </c>
    </row>
    <row r="28" spans="1:19" x14ac:dyDescent="0.3">
      <c r="A28" s="9">
        <f t="shared" si="0"/>
        <v>27</v>
      </c>
      <c r="B28" s="13">
        <f>IFERROR(VLOOKUP(A28,saisiepilote!$A$2:$Z$501,2,FALSE),"")</f>
        <v>0</v>
      </c>
      <c r="C28" s="14">
        <f>IFERROR(VLOOKUP(A28,saisiepilote!$A$2:$Z$501,3,FALSE),"")</f>
        <v>0</v>
      </c>
      <c r="D28" s="14">
        <f>IFERROR(VLOOKUP(A28,saisiepilote!$A$2:$Z$501,4,FALSE),"")</f>
        <v>0</v>
      </c>
      <c r="E28" s="14">
        <f>IFERROR(VLOOKUP(A28,saisiepilote!$A$2:$Z$501,5,FALSE),"")</f>
        <v>0</v>
      </c>
      <c r="F28" s="14">
        <f>IFERROR(VLOOKUP(A28,saisiepilote!$A$2:$Z$501,6,FALSE),"")</f>
        <v>0</v>
      </c>
      <c r="G28" s="14">
        <f>IFERROR(VLOOKUP(A28,saisiepilote!$A$2:$Z$501,7,FALSE),"")</f>
        <v>0</v>
      </c>
      <c r="H28" s="9"/>
      <c r="I28" s="13">
        <f>IFERROR(VLOOKUP(A28,saisiepilote!$A$2:$Z$501,9,FALSE),"")</f>
        <v>0</v>
      </c>
      <c r="J28" s="13">
        <f>IFERROR(VLOOKUP(A28,saisiepilote!$A$2:$Z$501,10,FALSE),"")</f>
        <v>0</v>
      </c>
      <c r="K28" s="13">
        <f>IFERROR(VLOOKUP(A28,saisiepilote!$A$2:$Z$501,11,FALSE),"")</f>
        <v>0</v>
      </c>
      <c r="L28" s="13">
        <f>IFERROR(VLOOKUP(A28,saisiepilote!$A$2:$Z$501,12,FALSE),"")</f>
        <v>0</v>
      </c>
      <c r="M28" s="13">
        <f>IFERROR(VLOOKUP(A28,saisiepilote!$A$2:$Z$501,13,FALSE),"")</f>
        <v>0</v>
      </c>
      <c r="N28" s="13">
        <f>IFERROR(VLOOKUP(A28,saisiepilote!$A$2:$Z$501,14,FALSE),"")</f>
        <v>0</v>
      </c>
      <c r="O28" s="13">
        <f>IFERROR(VLOOKUP(A28,saisiepilote!$A$2:$Z$501,15,FALSE),"")</f>
        <v>0</v>
      </c>
      <c r="P28" s="13">
        <f>IFERROR(VLOOKUP(A28,saisiepilote!$A$2:$Z$501,16,FALSE),"")</f>
        <v>0</v>
      </c>
      <c r="Q28" s="13">
        <f>IFERROR(VLOOKUP(A28,saisiepilote!$A$2:$Z$501,17,FALSE),"")</f>
        <v>0</v>
      </c>
      <c r="R28" s="13">
        <f>IFERROR(VLOOKUP(A28,saisiepilote!$A$2:$Z$501,18,FALSE),"")</f>
        <v>0</v>
      </c>
      <c r="S28" s="13">
        <f>IFERROR(VLOOKUP(A28,saisiepilote!$A$2:$Z$501,19,FALSE),"")</f>
        <v>0</v>
      </c>
    </row>
    <row r="29" spans="1:19" x14ac:dyDescent="0.3">
      <c r="A29" s="9">
        <f t="shared" si="0"/>
        <v>28</v>
      </c>
      <c r="B29" s="13">
        <f>IFERROR(VLOOKUP(A29,saisiepilote!$A$2:$Z$501,2,FALSE),"")</f>
        <v>0</v>
      </c>
      <c r="C29" s="14">
        <f>IFERROR(VLOOKUP(A29,saisiepilote!$A$2:$Z$501,3,FALSE),"")</f>
        <v>0</v>
      </c>
      <c r="D29" s="14">
        <f>IFERROR(VLOOKUP(A29,saisiepilote!$A$2:$Z$501,4,FALSE),"")</f>
        <v>0</v>
      </c>
      <c r="E29" s="14">
        <f>IFERROR(VLOOKUP(A29,saisiepilote!$A$2:$Z$501,5,FALSE),"")</f>
        <v>0</v>
      </c>
      <c r="F29" s="14">
        <f>IFERROR(VLOOKUP(A29,saisiepilote!$A$2:$Z$501,6,FALSE),"")</f>
        <v>0</v>
      </c>
      <c r="G29" s="14">
        <f>IFERROR(VLOOKUP(A29,saisiepilote!$A$2:$Z$501,7,FALSE),"")</f>
        <v>0</v>
      </c>
      <c r="H29" s="9"/>
      <c r="I29" s="13">
        <f>IFERROR(VLOOKUP(A29,saisiepilote!$A$2:$Z$501,9,FALSE),"")</f>
        <v>0</v>
      </c>
      <c r="J29" s="13">
        <f>IFERROR(VLOOKUP(A29,saisiepilote!$A$2:$Z$501,10,FALSE),"")</f>
        <v>0</v>
      </c>
      <c r="K29" s="13">
        <f>IFERROR(VLOOKUP(A29,saisiepilote!$A$2:$Z$501,11,FALSE),"")</f>
        <v>0</v>
      </c>
      <c r="L29" s="13">
        <f>IFERROR(VLOOKUP(A29,saisiepilote!$A$2:$Z$501,12,FALSE),"")</f>
        <v>0</v>
      </c>
      <c r="M29" s="13">
        <f>IFERROR(VLOOKUP(A29,saisiepilote!$A$2:$Z$501,13,FALSE),"")</f>
        <v>0</v>
      </c>
      <c r="N29" s="13">
        <f>IFERROR(VLOOKUP(A29,saisiepilote!$A$2:$Z$501,14,FALSE),"")</f>
        <v>0</v>
      </c>
      <c r="O29" s="13">
        <f>IFERROR(VLOOKUP(A29,saisiepilote!$A$2:$Z$501,15,FALSE),"")</f>
        <v>0</v>
      </c>
      <c r="P29" s="13">
        <f>IFERROR(VLOOKUP(A29,saisiepilote!$A$2:$Z$501,16,FALSE),"")</f>
        <v>0</v>
      </c>
      <c r="Q29" s="13">
        <f>IFERROR(VLOOKUP(A29,saisiepilote!$A$2:$Z$501,17,FALSE),"")</f>
        <v>0</v>
      </c>
      <c r="R29" s="13">
        <f>IFERROR(VLOOKUP(A29,saisiepilote!$A$2:$Z$501,18,FALSE),"")</f>
        <v>0</v>
      </c>
      <c r="S29" s="13">
        <f>IFERROR(VLOOKUP(A29,saisiepilote!$A$2:$Z$501,19,FALSE),"")</f>
        <v>0</v>
      </c>
    </row>
    <row r="30" spans="1:19" x14ac:dyDescent="0.3">
      <c r="A30" s="9">
        <f t="shared" si="0"/>
        <v>29</v>
      </c>
      <c r="B30" s="13">
        <f>IFERROR(VLOOKUP(A30,saisiepilote!$A$2:$Z$501,2,FALSE),"")</f>
        <v>0</v>
      </c>
      <c r="C30" s="14">
        <f>IFERROR(VLOOKUP(A30,saisiepilote!$A$2:$Z$501,3,FALSE),"")</f>
        <v>0</v>
      </c>
      <c r="D30" s="14">
        <f>IFERROR(VLOOKUP(A30,saisiepilote!$A$2:$Z$501,4,FALSE),"")</f>
        <v>0</v>
      </c>
      <c r="E30" s="14">
        <f>IFERROR(VLOOKUP(A30,saisiepilote!$A$2:$Z$501,5,FALSE),"")</f>
        <v>0</v>
      </c>
      <c r="F30" s="14">
        <f>IFERROR(VLOOKUP(A30,saisiepilote!$A$2:$Z$501,6,FALSE),"")</f>
        <v>0</v>
      </c>
      <c r="G30" s="14">
        <f>IFERROR(VLOOKUP(A30,saisiepilote!$A$2:$Z$501,7,FALSE),"")</f>
        <v>0</v>
      </c>
      <c r="H30" s="9"/>
      <c r="I30" s="13">
        <f>IFERROR(VLOOKUP(A30,saisiepilote!$A$2:$Z$501,9,FALSE),"")</f>
        <v>0</v>
      </c>
      <c r="J30" s="13">
        <f>IFERROR(VLOOKUP(A30,saisiepilote!$A$2:$Z$501,10,FALSE),"")</f>
        <v>0</v>
      </c>
      <c r="K30" s="13">
        <f>IFERROR(VLOOKUP(A30,saisiepilote!$A$2:$Z$501,11,FALSE),"")</f>
        <v>0</v>
      </c>
      <c r="L30" s="13">
        <f>IFERROR(VLOOKUP(A30,saisiepilote!$A$2:$Z$501,12,FALSE),"")</f>
        <v>0</v>
      </c>
      <c r="M30" s="13">
        <f>IFERROR(VLOOKUP(A30,saisiepilote!$A$2:$Z$501,13,FALSE),"")</f>
        <v>0</v>
      </c>
      <c r="N30" s="13">
        <f>IFERROR(VLOOKUP(A30,saisiepilote!$A$2:$Z$501,14,FALSE),"")</f>
        <v>0</v>
      </c>
      <c r="O30" s="13">
        <f>IFERROR(VLOOKUP(A30,saisiepilote!$A$2:$Z$501,15,FALSE),"")</f>
        <v>0</v>
      </c>
      <c r="P30" s="13">
        <f>IFERROR(VLOOKUP(A30,saisiepilote!$A$2:$Z$501,16,FALSE),"")</f>
        <v>0</v>
      </c>
      <c r="Q30" s="13">
        <f>IFERROR(VLOOKUP(A30,saisiepilote!$A$2:$Z$501,17,FALSE),"")</f>
        <v>0</v>
      </c>
      <c r="R30" s="13">
        <f>IFERROR(VLOOKUP(A30,saisiepilote!$A$2:$Z$501,18,FALSE),"")</f>
        <v>0</v>
      </c>
      <c r="S30" s="13">
        <f>IFERROR(VLOOKUP(A30,saisiepilote!$A$2:$Z$501,19,FALSE),"")</f>
        <v>0</v>
      </c>
    </row>
    <row r="31" spans="1:19" x14ac:dyDescent="0.3">
      <c r="A31" s="9">
        <f t="shared" si="0"/>
        <v>30</v>
      </c>
      <c r="B31" s="13">
        <f>IFERROR(VLOOKUP(A31,saisiepilote!$A$2:$Z$501,2,FALSE),"")</f>
        <v>0</v>
      </c>
      <c r="C31" s="14">
        <f>IFERROR(VLOOKUP(A31,saisiepilote!$A$2:$Z$501,3,FALSE),"")</f>
        <v>0</v>
      </c>
      <c r="D31" s="14">
        <f>IFERROR(VLOOKUP(A31,saisiepilote!$A$2:$Z$501,4,FALSE),"")</f>
        <v>0</v>
      </c>
      <c r="E31" s="14">
        <f>IFERROR(VLOOKUP(A31,saisiepilote!$A$2:$Z$501,5,FALSE),"")</f>
        <v>0</v>
      </c>
      <c r="F31" s="14">
        <f>IFERROR(VLOOKUP(A31,saisiepilote!$A$2:$Z$501,6,FALSE),"")</f>
        <v>0</v>
      </c>
      <c r="G31" s="14">
        <f>IFERROR(VLOOKUP(A31,saisiepilote!$A$2:$Z$501,7,FALSE),"")</f>
        <v>0</v>
      </c>
      <c r="H31" s="9"/>
      <c r="I31" s="13">
        <f>IFERROR(VLOOKUP(A31,saisiepilote!$A$2:$Z$501,9,FALSE),"")</f>
        <v>0</v>
      </c>
      <c r="J31" s="13">
        <f>IFERROR(VLOOKUP(A31,saisiepilote!$A$2:$Z$501,10,FALSE),"")</f>
        <v>0</v>
      </c>
      <c r="K31" s="13">
        <f>IFERROR(VLOOKUP(A31,saisiepilote!$A$2:$Z$501,11,FALSE),"")</f>
        <v>0</v>
      </c>
      <c r="L31" s="13">
        <f>IFERROR(VLOOKUP(A31,saisiepilote!$A$2:$Z$501,12,FALSE),"")</f>
        <v>0</v>
      </c>
      <c r="M31" s="13">
        <f>IFERROR(VLOOKUP(A31,saisiepilote!$A$2:$Z$501,13,FALSE),"")</f>
        <v>0</v>
      </c>
      <c r="N31" s="13">
        <f>IFERROR(VLOOKUP(A31,saisiepilote!$A$2:$Z$501,14,FALSE),"")</f>
        <v>0</v>
      </c>
      <c r="O31" s="13">
        <f>IFERROR(VLOOKUP(A31,saisiepilote!$A$2:$Z$501,15,FALSE),"")</f>
        <v>0</v>
      </c>
      <c r="P31" s="13">
        <f>IFERROR(VLOOKUP(A31,saisiepilote!$A$2:$Z$501,16,FALSE),"")</f>
        <v>0</v>
      </c>
      <c r="Q31" s="13">
        <f>IFERROR(VLOOKUP(A31,saisiepilote!$A$2:$Z$501,17,FALSE),"")</f>
        <v>0</v>
      </c>
      <c r="R31" s="13">
        <f>IFERROR(VLOOKUP(A31,saisiepilote!$A$2:$Z$501,18,FALSE),"")</f>
        <v>0</v>
      </c>
      <c r="S31" s="13">
        <f>IFERROR(VLOOKUP(A31,saisiepilote!$A$2:$Z$501,19,FALSE),"")</f>
        <v>0</v>
      </c>
    </row>
    <row r="32" spans="1:19" x14ac:dyDescent="0.3">
      <c r="A32" s="9">
        <f t="shared" si="0"/>
        <v>31</v>
      </c>
      <c r="B32" s="13">
        <f>IFERROR(VLOOKUP(A32,saisiepilote!$A$2:$Z$501,2,FALSE),"")</f>
        <v>0</v>
      </c>
      <c r="C32" s="14">
        <f>IFERROR(VLOOKUP(A32,saisiepilote!$A$2:$Z$501,3,FALSE),"")</f>
        <v>0</v>
      </c>
      <c r="D32" s="14">
        <f>IFERROR(VLOOKUP(A32,saisiepilote!$A$2:$Z$501,4,FALSE),"")</f>
        <v>0</v>
      </c>
      <c r="E32" s="14">
        <f>IFERROR(VLOOKUP(A32,saisiepilote!$A$2:$Z$501,5,FALSE),"")</f>
        <v>0</v>
      </c>
      <c r="F32" s="14">
        <f>IFERROR(VLOOKUP(A32,saisiepilote!$A$2:$Z$501,6,FALSE),"")</f>
        <v>0</v>
      </c>
      <c r="G32" s="14">
        <f>IFERROR(VLOOKUP(A32,saisiepilote!$A$2:$Z$501,7,FALSE),"")</f>
        <v>0</v>
      </c>
      <c r="H32" s="9"/>
      <c r="I32" s="13">
        <f>IFERROR(VLOOKUP(A32,saisiepilote!$A$2:$Z$501,9,FALSE),"")</f>
        <v>0</v>
      </c>
      <c r="J32" s="13">
        <f>IFERROR(VLOOKUP(A32,saisiepilote!$A$2:$Z$501,10,FALSE),"")</f>
        <v>0</v>
      </c>
      <c r="K32" s="13">
        <f>IFERROR(VLOOKUP(A32,saisiepilote!$A$2:$Z$501,11,FALSE),"")</f>
        <v>0</v>
      </c>
      <c r="L32" s="13">
        <f>IFERROR(VLOOKUP(A32,saisiepilote!$A$2:$Z$501,12,FALSE),"")</f>
        <v>0</v>
      </c>
      <c r="M32" s="13">
        <f>IFERROR(VLOOKUP(A32,saisiepilote!$A$2:$Z$501,13,FALSE),"")</f>
        <v>0</v>
      </c>
      <c r="N32" s="13">
        <f>IFERROR(VLOOKUP(A32,saisiepilote!$A$2:$Z$501,14,FALSE),"")</f>
        <v>0</v>
      </c>
      <c r="O32" s="13">
        <f>IFERROR(VLOOKUP(A32,saisiepilote!$A$2:$Z$501,15,FALSE),"")</f>
        <v>0</v>
      </c>
      <c r="P32" s="13">
        <f>IFERROR(VLOOKUP(A32,saisiepilote!$A$2:$Z$501,16,FALSE),"")</f>
        <v>0</v>
      </c>
      <c r="Q32" s="13">
        <f>IFERROR(VLOOKUP(A32,saisiepilote!$A$2:$Z$501,17,FALSE),"")</f>
        <v>0</v>
      </c>
      <c r="R32" s="13">
        <f>IFERROR(VLOOKUP(A32,saisiepilote!$A$2:$Z$501,18,FALSE),"")</f>
        <v>0</v>
      </c>
      <c r="S32" s="13">
        <f>IFERROR(VLOOKUP(A32,saisiepilote!$A$2:$Z$501,19,FALSE),"")</f>
        <v>0</v>
      </c>
    </row>
    <row r="33" spans="1:19" x14ac:dyDescent="0.3">
      <c r="A33" s="9">
        <f t="shared" si="0"/>
        <v>32</v>
      </c>
      <c r="B33" s="13">
        <f>IFERROR(VLOOKUP(A33,saisiepilote!$A$2:$Z$501,2,FALSE),"")</f>
        <v>0</v>
      </c>
      <c r="C33" s="14">
        <f>IFERROR(VLOOKUP(A33,saisiepilote!$A$2:$Z$501,3,FALSE),"")</f>
        <v>0</v>
      </c>
      <c r="D33" s="14">
        <f>IFERROR(VLOOKUP(A33,saisiepilote!$A$2:$Z$501,4,FALSE),"")</f>
        <v>0</v>
      </c>
      <c r="E33" s="14">
        <f>IFERROR(VLOOKUP(A33,saisiepilote!$A$2:$Z$501,5,FALSE),"")</f>
        <v>0</v>
      </c>
      <c r="F33" s="14">
        <f>IFERROR(VLOOKUP(A33,saisiepilote!$A$2:$Z$501,6,FALSE),"")</f>
        <v>0</v>
      </c>
      <c r="G33" s="14">
        <f>IFERROR(VLOOKUP(A33,saisiepilote!$A$2:$Z$501,7,FALSE),"")</f>
        <v>0</v>
      </c>
      <c r="H33" s="9"/>
      <c r="I33" s="13">
        <f>IFERROR(VLOOKUP(A33,saisiepilote!$A$2:$Z$501,9,FALSE),"")</f>
        <v>0</v>
      </c>
      <c r="J33" s="13">
        <f>IFERROR(VLOOKUP(A33,saisiepilote!$A$2:$Z$501,10,FALSE),"")</f>
        <v>0</v>
      </c>
      <c r="K33" s="13">
        <f>IFERROR(VLOOKUP(A33,saisiepilote!$A$2:$Z$501,11,FALSE),"")</f>
        <v>0</v>
      </c>
      <c r="L33" s="13">
        <f>IFERROR(VLOOKUP(A33,saisiepilote!$A$2:$Z$501,12,FALSE),"")</f>
        <v>0</v>
      </c>
      <c r="M33" s="13">
        <f>IFERROR(VLOOKUP(A33,saisiepilote!$A$2:$Z$501,13,FALSE),"")</f>
        <v>0</v>
      </c>
      <c r="N33" s="13">
        <f>IFERROR(VLOOKUP(A33,saisiepilote!$A$2:$Z$501,14,FALSE),"")</f>
        <v>0</v>
      </c>
      <c r="O33" s="13">
        <f>IFERROR(VLOOKUP(A33,saisiepilote!$A$2:$Z$501,15,FALSE),"")</f>
        <v>0</v>
      </c>
      <c r="P33" s="13">
        <f>IFERROR(VLOOKUP(A33,saisiepilote!$A$2:$Z$501,16,FALSE),"")</f>
        <v>0</v>
      </c>
      <c r="Q33" s="13">
        <f>IFERROR(VLOOKUP(A33,saisiepilote!$A$2:$Z$501,17,FALSE),"")</f>
        <v>0</v>
      </c>
      <c r="R33" s="13">
        <f>IFERROR(VLOOKUP(A33,saisiepilote!$A$2:$Z$501,18,FALSE),"")</f>
        <v>0</v>
      </c>
      <c r="S33" s="13">
        <f>IFERROR(VLOOKUP(A33,saisiepilote!$A$2:$Z$501,19,FALSE),"")</f>
        <v>0</v>
      </c>
    </row>
    <row r="34" spans="1:19" x14ac:dyDescent="0.3">
      <c r="A34" s="9">
        <f t="shared" si="0"/>
        <v>33</v>
      </c>
      <c r="B34" s="13">
        <f>IFERROR(VLOOKUP(A34,saisiepilote!$A$2:$Z$501,2,FALSE),"")</f>
        <v>0</v>
      </c>
      <c r="C34" s="14">
        <f>IFERROR(VLOOKUP(A34,saisiepilote!$A$2:$Z$501,3,FALSE),"")</f>
        <v>0</v>
      </c>
      <c r="D34" s="14">
        <f>IFERROR(VLOOKUP(A34,saisiepilote!$A$2:$Z$501,4,FALSE),"")</f>
        <v>0</v>
      </c>
      <c r="E34" s="14">
        <f>IFERROR(VLOOKUP(A34,saisiepilote!$A$2:$Z$501,5,FALSE),"")</f>
        <v>0</v>
      </c>
      <c r="F34" s="14">
        <f>IFERROR(VLOOKUP(A34,saisiepilote!$A$2:$Z$501,6,FALSE),"")</f>
        <v>0</v>
      </c>
      <c r="G34" s="14">
        <f>IFERROR(VLOOKUP(A34,saisiepilote!$A$2:$Z$501,7,FALSE),"")</f>
        <v>0</v>
      </c>
      <c r="H34" s="9"/>
      <c r="I34" s="13">
        <f>IFERROR(VLOOKUP(A34,saisiepilote!$A$2:$Z$501,9,FALSE),"")</f>
        <v>0</v>
      </c>
      <c r="J34" s="13">
        <f>IFERROR(VLOOKUP(A34,saisiepilote!$A$2:$Z$501,10,FALSE),"")</f>
        <v>0</v>
      </c>
      <c r="K34" s="13">
        <f>IFERROR(VLOOKUP(A34,saisiepilote!$A$2:$Z$501,11,FALSE),"")</f>
        <v>0</v>
      </c>
      <c r="L34" s="13">
        <f>IFERROR(VLOOKUP(A34,saisiepilote!$A$2:$Z$501,12,FALSE),"")</f>
        <v>0</v>
      </c>
      <c r="M34" s="13">
        <f>IFERROR(VLOOKUP(A34,saisiepilote!$A$2:$Z$501,13,FALSE),"")</f>
        <v>0</v>
      </c>
      <c r="N34" s="13">
        <f>IFERROR(VLOOKUP(A34,saisiepilote!$A$2:$Z$501,14,FALSE),"")</f>
        <v>0</v>
      </c>
      <c r="O34" s="13">
        <f>IFERROR(VLOOKUP(A34,saisiepilote!$A$2:$Z$501,15,FALSE),"")</f>
        <v>0</v>
      </c>
      <c r="P34" s="13">
        <f>IFERROR(VLOOKUP(A34,saisiepilote!$A$2:$Z$501,16,FALSE),"")</f>
        <v>0</v>
      </c>
      <c r="Q34" s="13">
        <f>IFERROR(VLOOKUP(A34,saisiepilote!$A$2:$Z$501,17,FALSE),"")</f>
        <v>0</v>
      </c>
      <c r="R34" s="13">
        <f>IFERROR(VLOOKUP(A34,saisiepilote!$A$2:$Z$501,18,FALSE),"")</f>
        <v>0</v>
      </c>
      <c r="S34" s="13">
        <f>IFERROR(VLOOKUP(A34,saisiepilote!$A$2:$Z$501,19,FALSE),"")</f>
        <v>0</v>
      </c>
    </row>
    <row r="35" spans="1:19" x14ac:dyDescent="0.3">
      <c r="A35" s="9">
        <f t="shared" si="0"/>
        <v>34</v>
      </c>
      <c r="B35" s="13">
        <f>IFERROR(VLOOKUP(A35,saisiepilote!$A$2:$Z$501,2,FALSE),"")</f>
        <v>0</v>
      </c>
      <c r="C35" s="14">
        <f>IFERROR(VLOOKUP(A35,saisiepilote!$A$2:$Z$501,3,FALSE),"")</f>
        <v>0</v>
      </c>
      <c r="D35" s="14">
        <f>IFERROR(VLOOKUP(A35,saisiepilote!$A$2:$Z$501,4,FALSE),"")</f>
        <v>0</v>
      </c>
      <c r="E35" s="14">
        <f>IFERROR(VLOOKUP(A35,saisiepilote!$A$2:$Z$501,5,FALSE),"")</f>
        <v>0</v>
      </c>
      <c r="F35" s="14">
        <f>IFERROR(VLOOKUP(A35,saisiepilote!$A$2:$Z$501,6,FALSE),"")</f>
        <v>0</v>
      </c>
      <c r="G35" s="14">
        <f>IFERROR(VLOOKUP(A35,saisiepilote!$A$2:$Z$501,7,FALSE),"")</f>
        <v>0</v>
      </c>
      <c r="H35" s="9"/>
      <c r="I35" s="13">
        <f>IFERROR(VLOOKUP(A35,saisiepilote!$A$2:$Z$501,9,FALSE),"")</f>
        <v>0</v>
      </c>
      <c r="J35" s="13">
        <f>IFERROR(VLOOKUP(A35,saisiepilote!$A$2:$Z$501,10,FALSE),"")</f>
        <v>0</v>
      </c>
      <c r="K35" s="13">
        <f>IFERROR(VLOOKUP(A35,saisiepilote!$A$2:$Z$501,11,FALSE),"")</f>
        <v>0</v>
      </c>
      <c r="L35" s="13">
        <f>IFERROR(VLOOKUP(A35,saisiepilote!$A$2:$Z$501,12,FALSE),"")</f>
        <v>0</v>
      </c>
      <c r="M35" s="13">
        <f>IFERROR(VLOOKUP(A35,saisiepilote!$A$2:$Z$501,13,FALSE),"")</f>
        <v>0</v>
      </c>
      <c r="N35" s="13">
        <f>IFERROR(VLOOKUP(A35,saisiepilote!$A$2:$Z$501,14,FALSE),"")</f>
        <v>0</v>
      </c>
      <c r="O35" s="13">
        <f>IFERROR(VLOOKUP(A35,saisiepilote!$A$2:$Z$501,15,FALSE),"")</f>
        <v>0</v>
      </c>
      <c r="P35" s="13">
        <f>IFERROR(VLOOKUP(A35,saisiepilote!$A$2:$Z$501,16,FALSE),"")</f>
        <v>0</v>
      </c>
      <c r="Q35" s="13">
        <f>IFERROR(VLOOKUP(A35,saisiepilote!$A$2:$Z$501,17,FALSE),"")</f>
        <v>0</v>
      </c>
      <c r="R35" s="13">
        <f>IFERROR(VLOOKUP(A35,saisiepilote!$A$2:$Z$501,18,FALSE),"")</f>
        <v>0</v>
      </c>
      <c r="S35" s="13">
        <f>IFERROR(VLOOKUP(A35,saisiepilote!$A$2:$Z$501,19,FALSE),"")</f>
        <v>0</v>
      </c>
    </row>
    <row r="36" spans="1:19" x14ac:dyDescent="0.3">
      <c r="A36" s="9">
        <f t="shared" si="0"/>
        <v>35</v>
      </c>
      <c r="B36" s="13">
        <f>IFERROR(VLOOKUP(A36,saisiepilote!$A$2:$Z$501,2,FALSE),"")</f>
        <v>0</v>
      </c>
      <c r="C36" s="14">
        <f>IFERROR(VLOOKUP(A36,saisiepilote!$A$2:$Z$501,3,FALSE),"")</f>
        <v>0</v>
      </c>
      <c r="D36" s="14">
        <f>IFERROR(VLOOKUP(A36,saisiepilote!$A$2:$Z$501,4,FALSE),"")</f>
        <v>0</v>
      </c>
      <c r="E36" s="14">
        <f>IFERROR(VLOOKUP(A36,saisiepilote!$A$2:$Z$501,5,FALSE),"")</f>
        <v>0</v>
      </c>
      <c r="F36" s="14">
        <f>IFERROR(VLOOKUP(A36,saisiepilote!$A$2:$Z$501,6,FALSE),"")</f>
        <v>0</v>
      </c>
      <c r="G36" s="14">
        <f>IFERROR(VLOOKUP(A36,saisiepilote!$A$2:$Z$501,7,FALSE),"")</f>
        <v>0</v>
      </c>
      <c r="H36" s="9"/>
      <c r="I36" s="13">
        <f>IFERROR(VLOOKUP(A36,saisiepilote!$A$2:$Z$501,9,FALSE),"")</f>
        <v>0</v>
      </c>
      <c r="J36" s="13">
        <f>IFERROR(VLOOKUP(A36,saisiepilote!$A$2:$Z$501,10,FALSE),"")</f>
        <v>0</v>
      </c>
      <c r="K36" s="13">
        <f>IFERROR(VLOOKUP(A36,saisiepilote!$A$2:$Z$501,11,FALSE),"")</f>
        <v>0</v>
      </c>
      <c r="L36" s="13">
        <f>IFERROR(VLOOKUP(A36,saisiepilote!$A$2:$Z$501,12,FALSE),"")</f>
        <v>0</v>
      </c>
      <c r="M36" s="13">
        <f>IFERROR(VLOOKUP(A36,saisiepilote!$A$2:$Z$501,13,FALSE),"")</f>
        <v>0</v>
      </c>
      <c r="N36" s="13">
        <f>IFERROR(VLOOKUP(A36,saisiepilote!$A$2:$Z$501,14,FALSE),"")</f>
        <v>0</v>
      </c>
      <c r="O36" s="13">
        <f>IFERROR(VLOOKUP(A36,saisiepilote!$A$2:$Z$501,15,FALSE),"")</f>
        <v>0</v>
      </c>
      <c r="P36" s="13">
        <f>IFERROR(VLOOKUP(A36,saisiepilote!$A$2:$Z$501,16,FALSE),"")</f>
        <v>0</v>
      </c>
      <c r="Q36" s="13">
        <f>IFERROR(VLOOKUP(A36,saisiepilote!$A$2:$Z$501,17,FALSE),"")</f>
        <v>0</v>
      </c>
      <c r="R36" s="13">
        <f>IFERROR(VLOOKUP(A36,saisiepilote!$A$2:$Z$501,18,FALSE),"")</f>
        <v>0</v>
      </c>
      <c r="S36" s="13">
        <f>IFERROR(VLOOKUP(A36,saisiepilote!$A$2:$Z$501,19,FALSE),"")</f>
        <v>0</v>
      </c>
    </row>
    <row r="37" spans="1:19" x14ac:dyDescent="0.3">
      <c r="A37" s="9">
        <f t="shared" si="0"/>
        <v>36</v>
      </c>
      <c r="B37" s="13">
        <f>IFERROR(VLOOKUP(A37,saisiepilote!$A$2:$Z$501,2,FALSE),"")</f>
        <v>0</v>
      </c>
      <c r="C37" s="14">
        <f>IFERROR(VLOOKUP(A37,saisiepilote!$A$2:$Z$501,3,FALSE),"")</f>
        <v>0</v>
      </c>
      <c r="D37" s="14">
        <f>IFERROR(VLOOKUP(A37,saisiepilote!$A$2:$Z$501,4,FALSE),"")</f>
        <v>0</v>
      </c>
      <c r="E37" s="14">
        <f>IFERROR(VLOOKUP(A37,saisiepilote!$A$2:$Z$501,5,FALSE),"")</f>
        <v>0</v>
      </c>
      <c r="F37" s="14">
        <f>IFERROR(VLOOKUP(A37,saisiepilote!$A$2:$Z$501,6,FALSE),"")</f>
        <v>0</v>
      </c>
      <c r="G37" s="14">
        <f>IFERROR(VLOOKUP(A37,saisiepilote!$A$2:$Z$501,7,FALSE),"")</f>
        <v>0</v>
      </c>
      <c r="H37" s="9"/>
      <c r="I37" s="13">
        <f>IFERROR(VLOOKUP(A37,saisiepilote!$A$2:$Z$501,9,FALSE),"")</f>
        <v>0</v>
      </c>
      <c r="J37" s="13">
        <f>IFERROR(VLOOKUP(A37,saisiepilote!$A$2:$Z$501,10,FALSE),"")</f>
        <v>0</v>
      </c>
      <c r="K37" s="13">
        <f>IFERROR(VLOOKUP(A37,saisiepilote!$A$2:$Z$501,11,FALSE),"")</f>
        <v>0</v>
      </c>
      <c r="L37" s="13">
        <f>IFERROR(VLOOKUP(A37,saisiepilote!$A$2:$Z$501,12,FALSE),"")</f>
        <v>0</v>
      </c>
      <c r="M37" s="13">
        <f>IFERROR(VLOOKUP(A37,saisiepilote!$A$2:$Z$501,13,FALSE),"")</f>
        <v>0</v>
      </c>
      <c r="N37" s="13">
        <f>IFERROR(VLOOKUP(A37,saisiepilote!$A$2:$Z$501,14,FALSE),"")</f>
        <v>0</v>
      </c>
      <c r="O37" s="13">
        <f>IFERROR(VLOOKUP(A37,saisiepilote!$A$2:$Z$501,15,FALSE),"")</f>
        <v>0</v>
      </c>
      <c r="P37" s="13">
        <f>IFERROR(VLOOKUP(A37,saisiepilote!$A$2:$Z$501,16,FALSE),"")</f>
        <v>0</v>
      </c>
      <c r="Q37" s="13">
        <f>IFERROR(VLOOKUP(A37,saisiepilote!$A$2:$Z$501,17,FALSE),"")</f>
        <v>0</v>
      </c>
      <c r="R37" s="13">
        <f>IFERROR(VLOOKUP(A37,saisiepilote!$A$2:$Z$501,18,FALSE),"")</f>
        <v>0</v>
      </c>
      <c r="S37" s="13">
        <f>IFERROR(VLOOKUP(A37,saisiepilote!$A$2:$Z$501,19,FALSE),"")</f>
        <v>0</v>
      </c>
    </row>
    <row r="38" spans="1:19" x14ac:dyDescent="0.3">
      <c r="A38" s="9">
        <f t="shared" si="0"/>
        <v>37</v>
      </c>
      <c r="B38" s="13">
        <f>IFERROR(VLOOKUP(A38,saisiepilote!$A$2:$Z$501,2,FALSE),"")</f>
        <v>0</v>
      </c>
      <c r="C38" s="14">
        <f>IFERROR(VLOOKUP(A38,saisiepilote!$A$2:$Z$501,3,FALSE),"")</f>
        <v>0</v>
      </c>
      <c r="D38" s="14">
        <f>IFERROR(VLOOKUP(A38,saisiepilote!$A$2:$Z$501,4,FALSE),"")</f>
        <v>0</v>
      </c>
      <c r="E38" s="14">
        <f>IFERROR(VLOOKUP(A38,saisiepilote!$A$2:$Z$501,5,FALSE),"")</f>
        <v>0</v>
      </c>
      <c r="F38" s="14">
        <f>IFERROR(VLOOKUP(A38,saisiepilote!$A$2:$Z$501,6,FALSE),"")</f>
        <v>0</v>
      </c>
      <c r="G38" s="14">
        <f>IFERROR(VLOOKUP(A38,saisiepilote!$A$2:$Z$501,7,FALSE),"")</f>
        <v>0</v>
      </c>
      <c r="H38" s="9"/>
      <c r="I38" s="13">
        <f>IFERROR(VLOOKUP(A38,saisiepilote!$A$2:$Z$501,9,FALSE),"")</f>
        <v>0</v>
      </c>
      <c r="J38" s="13">
        <f>IFERROR(VLOOKUP(A38,saisiepilote!$A$2:$Z$501,10,FALSE),"")</f>
        <v>0</v>
      </c>
      <c r="K38" s="13">
        <f>IFERROR(VLOOKUP(A38,saisiepilote!$A$2:$Z$501,11,FALSE),"")</f>
        <v>0</v>
      </c>
      <c r="L38" s="13">
        <f>IFERROR(VLOOKUP(A38,saisiepilote!$A$2:$Z$501,12,FALSE),"")</f>
        <v>0</v>
      </c>
      <c r="M38" s="13">
        <f>IFERROR(VLOOKUP(A38,saisiepilote!$A$2:$Z$501,13,FALSE),"")</f>
        <v>0</v>
      </c>
      <c r="N38" s="13">
        <f>IFERROR(VLOOKUP(A38,saisiepilote!$A$2:$Z$501,14,FALSE),"")</f>
        <v>0</v>
      </c>
      <c r="O38" s="13">
        <f>IFERROR(VLOOKUP(A38,saisiepilote!$A$2:$Z$501,15,FALSE),"")</f>
        <v>0</v>
      </c>
      <c r="P38" s="13">
        <f>IFERROR(VLOOKUP(A38,saisiepilote!$A$2:$Z$501,16,FALSE),"")</f>
        <v>0</v>
      </c>
      <c r="Q38" s="13">
        <f>IFERROR(VLOOKUP(A38,saisiepilote!$A$2:$Z$501,17,FALSE),"")</f>
        <v>0</v>
      </c>
      <c r="R38" s="13">
        <f>IFERROR(VLOOKUP(A38,saisiepilote!$A$2:$Z$501,18,FALSE),"")</f>
        <v>0</v>
      </c>
      <c r="S38" s="13">
        <f>IFERROR(VLOOKUP(A38,saisiepilote!$A$2:$Z$501,19,FALSE),"")</f>
        <v>0</v>
      </c>
    </row>
    <row r="39" spans="1:19" x14ac:dyDescent="0.3">
      <c r="A39" s="9">
        <f t="shared" si="0"/>
        <v>38</v>
      </c>
      <c r="B39" s="13">
        <f>IFERROR(VLOOKUP(A39,saisiepilote!$A$2:$Z$501,2,FALSE),"")</f>
        <v>0</v>
      </c>
      <c r="C39" s="14">
        <f>IFERROR(VLOOKUP(A39,saisiepilote!$A$2:$Z$501,3,FALSE),"")</f>
        <v>0</v>
      </c>
      <c r="D39" s="14">
        <f>IFERROR(VLOOKUP(A39,saisiepilote!$A$2:$Z$501,4,FALSE),"")</f>
        <v>0</v>
      </c>
      <c r="E39" s="14">
        <f>IFERROR(VLOOKUP(A39,saisiepilote!$A$2:$Z$501,5,FALSE),"")</f>
        <v>0</v>
      </c>
      <c r="F39" s="14">
        <f>IFERROR(VLOOKUP(A39,saisiepilote!$A$2:$Z$501,6,FALSE),"")</f>
        <v>0</v>
      </c>
      <c r="G39" s="14">
        <f>IFERROR(VLOOKUP(A39,saisiepilote!$A$2:$Z$501,7,FALSE),"")</f>
        <v>0</v>
      </c>
      <c r="H39" s="9"/>
      <c r="I39" s="13">
        <f>IFERROR(VLOOKUP(A39,saisiepilote!$A$2:$Z$501,9,FALSE),"")</f>
        <v>0</v>
      </c>
      <c r="J39" s="13">
        <f>IFERROR(VLOOKUP(A39,saisiepilote!$A$2:$Z$501,10,FALSE),"")</f>
        <v>0</v>
      </c>
      <c r="K39" s="13">
        <f>IFERROR(VLOOKUP(A39,saisiepilote!$A$2:$Z$501,11,FALSE),"")</f>
        <v>0</v>
      </c>
      <c r="L39" s="13">
        <f>IFERROR(VLOOKUP(A39,saisiepilote!$A$2:$Z$501,12,FALSE),"")</f>
        <v>0</v>
      </c>
      <c r="M39" s="13">
        <f>IFERROR(VLOOKUP(A39,saisiepilote!$A$2:$Z$501,13,FALSE),"")</f>
        <v>0</v>
      </c>
      <c r="N39" s="13">
        <f>IFERROR(VLOOKUP(A39,saisiepilote!$A$2:$Z$501,14,FALSE),"")</f>
        <v>0</v>
      </c>
      <c r="O39" s="13">
        <f>IFERROR(VLOOKUP(A39,saisiepilote!$A$2:$Z$501,15,FALSE),"")</f>
        <v>0</v>
      </c>
      <c r="P39" s="13">
        <f>IFERROR(VLOOKUP(A39,saisiepilote!$A$2:$Z$501,16,FALSE),"")</f>
        <v>0</v>
      </c>
      <c r="Q39" s="13">
        <f>IFERROR(VLOOKUP(A39,saisiepilote!$A$2:$Z$501,17,FALSE),"")</f>
        <v>0</v>
      </c>
      <c r="R39" s="13">
        <f>IFERROR(VLOOKUP(A39,saisiepilote!$A$2:$Z$501,18,FALSE),"")</f>
        <v>0</v>
      </c>
      <c r="S39" s="13">
        <f>IFERROR(VLOOKUP(A39,saisiepilote!$A$2:$Z$501,19,FALSE),"")</f>
        <v>0</v>
      </c>
    </row>
    <row r="40" spans="1:19" x14ac:dyDescent="0.3">
      <c r="A40" s="9">
        <f t="shared" si="0"/>
        <v>39</v>
      </c>
      <c r="B40" s="13">
        <f>IFERROR(VLOOKUP(A40,saisiepilote!$A$2:$Z$501,2,FALSE),"")</f>
        <v>0</v>
      </c>
      <c r="C40" s="14">
        <f>IFERROR(VLOOKUP(A40,saisiepilote!$A$2:$Z$501,3,FALSE),"")</f>
        <v>0</v>
      </c>
      <c r="D40" s="14">
        <f>IFERROR(VLOOKUP(A40,saisiepilote!$A$2:$Z$501,4,FALSE),"")</f>
        <v>0</v>
      </c>
      <c r="E40" s="14">
        <f>IFERROR(VLOOKUP(A40,saisiepilote!$A$2:$Z$501,5,FALSE),"")</f>
        <v>0</v>
      </c>
      <c r="F40" s="14">
        <f>IFERROR(VLOOKUP(A40,saisiepilote!$A$2:$Z$501,6,FALSE),"")</f>
        <v>0</v>
      </c>
      <c r="G40" s="14">
        <f>IFERROR(VLOOKUP(A40,saisiepilote!$A$2:$Z$501,7,FALSE),"")</f>
        <v>0</v>
      </c>
      <c r="H40" s="9"/>
      <c r="I40" s="13">
        <f>IFERROR(VLOOKUP(A40,saisiepilote!$A$2:$Z$501,9,FALSE),"")</f>
        <v>0</v>
      </c>
      <c r="J40" s="13">
        <f>IFERROR(VLOOKUP(A40,saisiepilote!$A$2:$Z$501,10,FALSE),"")</f>
        <v>0</v>
      </c>
      <c r="K40" s="13">
        <f>IFERROR(VLOOKUP(A40,saisiepilote!$A$2:$Z$501,11,FALSE),"")</f>
        <v>0</v>
      </c>
      <c r="L40" s="13">
        <f>IFERROR(VLOOKUP(A40,saisiepilote!$A$2:$Z$501,12,FALSE),"")</f>
        <v>0</v>
      </c>
      <c r="M40" s="13">
        <f>IFERROR(VLOOKUP(A40,saisiepilote!$A$2:$Z$501,13,FALSE),"")</f>
        <v>0</v>
      </c>
      <c r="N40" s="13">
        <f>IFERROR(VLOOKUP(A40,saisiepilote!$A$2:$Z$501,14,FALSE),"")</f>
        <v>0</v>
      </c>
      <c r="O40" s="13">
        <f>IFERROR(VLOOKUP(A40,saisiepilote!$A$2:$Z$501,15,FALSE),"")</f>
        <v>0</v>
      </c>
      <c r="P40" s="13">
        <f>IFERROR(VLOOKUP(A40,saisiepilote!$A$2:$Z$501,16,FALSE),"")</f>
        <v>0</v>
      </c>
      <c r="Q40" s="13">
        <f>IFERROR(VLOOKUP(A40,saisiepilote!$A$2:$Z$501,17,FALSE),"")</f>
        <v>0</v>
      </c>
      <c r="R40" s="13">
        <f>IFERROR(VLOOKUP(A40,saisiepilote!$A$2:$Z$501,18,FALSE),"")</f>
        <v>0</v>
      </c>
      <c r="S40" s="13">
        <f>IFERROR(VLOOKUP(A40,saisiepilote!$A$2:$Z$501,19,FALSE),"")</f>
        <v>0</v>
      </c>
    </row>
    <row r="41" spans="1:19" x14ac:dyDescent="0.3">
      <c r="A41" s="9">
        <f t="shared" si="0"/>
        <v>40</v>
      </c>
      <c r="B41" s="13">
        <f>IFERROR(VLOOKUP(A41,saisiepilote!$A$2:$Z$501,2,FALSE),"")</f>
        <v>0</v>
      </c>
      <c r="C41" s="14">
        <f>IFERROR(VLOOKUP(A41,saisiepilote!$A$2:$Z$501,3,FALSE),"")</f>
        <v>0</v>
      </c>
      <c r="D41" s="14">
        <f>IFERROR(VLOOKUP(A41,saisiepilote!$A$2:$Z$501,4,FALSE),"")</f>
        <v>0</v>
      </c>
      <c r="E41" s="14">
        <f>IFERROR(VLOOKUP(A41,saisiepilote!$A$2:$Z$501,5,FALSE),"")</f>
        <v>0</v>
      </c>
      <c r="F41" s="14">
        <f>IFERROR(VLOOKUP(A41,saisiepilote!$A$2:$Z$501,6,FALSE),"")</f>
        <v>0</v>
      </c>
      <c r="G41" s="14">
        <f>IFERROR(VLOOKUP(A41,saisiepilote!$A$2:$Z$501,7,FALSE),"")</f>
        <v>0</v>
      </c>
      <c r="H41" s="9"/>
      <c r="I41" s="13">
        <f>IFERROR(VLOOKUP(A41,saisiepilote!$A$2:$Z$501,9,FALSE),"")</f>
        <v>0</v>
      </c>
      <c r="J41" s="13">
        <f>IFERROR(VLOOKUP(A41,saisiepilote!$A$2:$Z$501,10,FALSE),"")</f>
        <v>0</v>
      </c>
      <c r="K41" s="13">
        <f>IFERROR(VLOOKUP(A41,saisiepilote!$A$2:$Z$501,11,FALSE),"")</f>
        <v>0</v>
      </c>
      <c r="L41" s="13">
        <f>IFERROR(VLOOKUP(A41,saisiepilote!$A$2:$Z$501,12,FALSE),"")</f>
        <v>0</v>
      </c>
      <c r="M41" s="13">
        <f>IFERROR(VLOOKUP(A41,saisiepilote!$A$2:$Z$501,13,FALSE),"")</f>
        <v>0</v>
      </c>
      <c r="N41" s="13">
        <f>IFERROR(VLOOKUP(A41,saisiepilote!$A$2:$Z$501,14,FALSE),"")</f>
        <v>0</v>
      </c>
      <c r="O41" s="13">
        <f>IFERROR(VLOOKUP(A41,saisiepilote!$A$2:$Z$501,15,FALSE),"")</f>
        <v>0</v>
      </c>
      <c r="P41" s="13">
        <f>IFERROR(VLOOKUP(A41,saisiepilote!$A$2:$Z$501,16,FALSE),"")</f>
        <v>0</v>
      </c>
      <c r="Q41" s="13">
        <f>IFERROR(VLOOKUP(A41,saisiepilote!$A$2:$Z$501,17,FALSE),"")</f>
        <v>0</v>
      </c>
      <c r="R41" s="13">
        <f>IFERROR(VLOOKUP(A41,saisiepilote!$A$2:$Z$501,18,FALSE),"")</f>
        <v>0</v>
      </c>
      <c r="S41" s="13">
        <f>IFERROR(VLOOKUP(A41,saisiepilote!$A$2:$Z$501,19,FALSE),"")</f>
        <v>0</v>
      </c>
    </row>
    <row r="42" spans="1:19" x14ac:dyDescent="0.3">
      <c r="A42" s="9">
        <f t="shared" si="0"/>
        <v>41</v>
      </c>
      <c r="B42" s="13">
        <f>IFERROR(VLOOKUP(A42,saisiepilote!$A$2:$Z$501,2,FALSE),"")</f>
        <v>0</v>
      </c>
      <c r="C42" s="14">
        <f>IFERROR(VLOOKUP(A42,saisiepilote!$A$2:$Z$501,3,FALSE),"")</f>
        <v>0</v>
      </c>
      <c r="D42" s="14">
        <f>IFERROR(VLOOKUP(A42,saisiepilote!$A$2:$Z$501,4,FALSE),"")</f>
        <v>0</v>
      </c>
      <c r="E42" s="14">
        <f>IFERROR(VLOOKUP(A42,saisiepilote!$A$2:$Z$501,5,FALSE),"")</f>
        <v>0</v>
      </c>
      <c r="F42" s="14">
        <f>IFERROR(VLOOKUP(A42,saisiepilote!$A$2:$Z$501,6,FALSE),"")</f>
        <v>0</v>
      </c>
      <c r="G42" s="14">
        <f>IFERROR(VLOOKUP(A42,saisiepilote!$A$2:$Z$501,7,FALSE),"")</f>
        <v>0</v>
      </c>
      <c r="H42" s="9"/>
      <c r="I42" s="13">
        <f>IFERROR(VLOOKUP(A42,saisiepilote!$A$2:$Z$501,9,FALSE),"")</f>
        <v>0</v>
      </c>
      <c r="J42" s="13">
        <f>IFERROR(VLOOKUP(A42,saisiepilote!$A$2:$Z$501,10,FALSE),"")</f>
        <v>0</v>
      </c>
      <c r="K42" s="13">
        <f>IFERROR(VLOOKUP(A42,saisiepilote!$A$2:$Z$501,11,FALSE),"")</f>
        <v>0</v>
      </c>
      <c r="L42" s="13">
        <f>IFERROR(VLOOKUP(A42,saisiepilote!$A$2:$Z$501,12,FALSE),"")</f>
        <v>0</v>
      </c>
      <c r="M42" s="13">
        <f>IFERROR(VLOOKUP(A42,saisiepilote!$A$2:$Z$501,13,FALSE),"")</f>
        <v>0</v>
      </c>
      <c r="N42" s="13">
        <f>IFERROR(VLOOKUP(A42,saisiepilote!$A$2:$Z$501,14,FALSE),"")</f>
        <v>0</v>
      </c>
      <c r="O42" s="13">
        <f>IFERROR(VLOOKUP(A42,saisiepilote!$A$2:$Z$501,15,FALSE),"")</f>
        <v>0</v>
      </c>
      <c r="P42" s="13">
        <f>IFERROR(VLOOKUP(A42,saisiepilote!$A$2:$Z$501,16,FALSE),"")</f>
        <v>0</v>
      </c>
      <c r="Q42" s="13">
        <f>IFERROR(VLOOKUP(A42,saisiepilote!$A$2:$Z$501,17,FALSE),"")</f>
        <v>0</v>
      </c>
      <c r="R42" s="13">
        <f>IFERROR(VLOOKUP(A42,saisiepilote!$A$2:$Z$501,18,FALSE),"")</f>
        <v>0</v>
      </c>
      <c r="S42" s="13">
        <f>IFERROR(VLOOKUP(A42,saisiepilote!$A$2:$Z$501,19,FALSE),"")</f>
        <v>0</v>
      </c>
    </row>
    <row r="43" spans="1:19" x14ac:dyDescent="0.3">
      <c r="A43" s="9">
        <f t="shared" si="0"/>
        <v>42</v>
      </c>
      <c r="B43" s="13">
        <f>IFERROR(VLOOKUP(A43,saisiepilote!$A$2:$Z$501,2,FALSE),"")</f>
        <v>0</v>
      </c>
      <c r="C43" s="14">
        <f>IFERROR(VLOOKUP(A43,saisiepilote!$A$2:$Z$501,3,FALSE),"")</f>
        <v>0</v>
      </c>
      <c r="D43" s="14">
        <f>IFERROR(VLOOKUP(A43,saisiepilote!$A$2:$Z$501,4,FALSE),"")</f>
        <v>0</v>
      </c>
      <c r="E43" s="14">
        <f>IFERROR(VLOOKUP(A43,saisiepilote!$A$2:$Z$501,5,FALSE),"")</f>
        <v>0</v>
      </c>
      <c r="F43" s="14">
        <f>IFERROR(VLOOKUP(A43,saisiepilote!$A$2:$Z$501,6,FALSE),"")</f>
        <v>0</v>
      </c>
      <c r="G43" s="14">
        <f>IFERROR(VLOOKUP(A43,saisiepilote!$A$2:$Z$501,7,FALSE),"")</f>
        <v>0</v>
      </c>
      <c r="H43" s="9"/>
      <c r="I43" s="13">
        <f>IFERROR(VLOOKUP(A43,saisiepilote!$A$2:$Z$501,9,FALSE),"")</f>
        <v>0</v>
      </c>
      <c r="J43" s="13">
        <f>IFERROR(VLOOKUP(A43,saisiepilote!$A$2:$Z$501,10,FALSE),"")</f>
        <v>0</v>
      </c>
      <c r="K43" s="13">
        <f>IFERROR(VLOOKUP(A43,saisiepilote!$A$2:$Z$501,11,FALSE),"")</f>
        <v>0</v>
      </c>
      <c r="L43" s="13">
        <f>IFERROR(VLOOKUP(A43,saisiepilote!$A$2:$Z$501,12,FALSE),"")</f>
        <v>0</v>
      </c>
      <c r="M43" s="13">
        <f>IFERROR(VLOOKUP(A43,saisiepilote!$A$2:$Z$501,13,FALSE),"")</f>
        <v>0</v>
      </c>
      <c r="N43" s="13">
        <f>IFERROR(VLOOKUP(A43,saisiepilote!$A$2:$Z$501,14,FALSE),"")</f>
        <v>0</v>
      </c>
      <c r="O43" s="13">
        <f>IFERROR(VLOOKUP(A43,saisiepilote!$A$2:$Z$501,15,FALSE),"")</f>
        <v>0</v>
      </c>
      <c r="P43" s="13">
        <f>IFERROR(VLOOKUP(A43,saisiepilote!$A$2:$Z$501,16,FALSE),"")</f>
        <v>0</v>
      </c>
      <c r="Q43" s="13">
        <f>IFERROR(VLOOKUP(A43,saisiepilote!$A$2:$Z$501,17,FALSE),"")</f>
        <v>0</v>
      </c>
      <c r="R43" s="13">
        <f>IFERROR(VLOOKUP(A43,saisiepilote!$A$2:$Z$501,18,FALSE),"")</f>
        <v>0</v>
      </c>
      <c r="S43" s="13">
        <f>IFERROR(VLOOKUP(A43,saisiepilote!$A$2:$Z$501,19,FALSE),"")</f>
        <v>0</v>
      </c>
    </row>
    <row r="44" spans="1:19" x14ac:dyDescent="0.3">
      <c r="A44" s="9">
        <f t="shared" si="0"/>
        <v>43</v>
      </c>
      <c r="B44" s="13">
        <f>IFERROR(VLOOKUP(A44,saisiepilote!$A$2:$Z$501,2,FALSE),"")</f>
        <v>0</v>
      </c>
      <c r="C44" s="14">
        <f>IFERROR(VLOOKUP(A44,saisiepilote!$A$2:$Z$501,3,FALSE),"")</f>
        <v>0</v>
      </c>
      <c r="D44" s="14">
        <f>IFERROR(VLOOKUP(A44,saisiepilote!$A$2:$Z$501,4,FALSE),"")</f>
        <v>0</v>
      </c>
      <c r="E44" s="14">
        <f>IFERROR(VLOOKUP(A44,saisiepilote!$A$2:$Z$501,5,FALSE),"")</f>
        <v>0</v>
      </c>
      <c r="F44" s="14">
        <f>IFERROR(VLOOKUP(A44,saisiepilote!$A$2:$Z$501,6,FALSE),"")</f>
        <v>0</v>
      </c>
      <c r="G44" s="14">
        <f>IFERROR(VLOOKUP(A44,saisiepilote!$A$2:$Z$501,7,FALSE),"")</f>
        <v>0</v>
      </c>
      <c r="H44" s="9"/>
      <c r="I44" s="13">
        <f>IFERROR(VLOOKUP(A44,saisiepilote!$A$2:$Z$501,9,FALSE),"")</f>
        <v>0</v>
      </c>
      <c r="J44" s="13">
        <f>IFERROR(VLOOKUP(A44,saisiepilote!$A$2:$Z$501,10,FALSE),"")</f>
        <v>0</v>
      </c>
      <c r="K44" s="13">
        <f>IFERROR(VLOOKUP(A44,saisiepilote!$A$2:$Z$501,11,FALSE),"")</f>
        <v>0</v>
      </c>
      <c r="L44" s="13">
        <f>IFERROR(VLOOKUP(A44,saisiepilote!$A$2:$Z$501,12,FALSE),"")</f>
        <v>0</v>
      </c>
      <c r="M44" s="13">
        <f>IFERROR(VLOOKUP(A44,saisiepilote!$A$2:$Z$501,13,FALSE),"")</f>
        <v>0</v>
      </c>
      <c r="N44" s="13">
        <f>IFERROR(VLOOKUP(A44,saisiepilote!$A$2:$Z$501,14,FALSE),"")</f>
        <v>0</v>
      </c>
      <c r="O44" s="13">
        <f>IFERROR(VLOOKUP(A44,saisiepilote!$A$2:$Z$501,15,FALSE),"")</f>
        <v>0</v>
      </c>
      <c r="P44" s="13">
        <f>IFERROR(VLOOKUP(A44,saisiepilote!$A$2:$Z$501,16,FALSE),"")</f>
        <v>0</v>
      </c>
      <c r="Q44" s="13">
        <f>IFERROR(VLOOKUP(A44,saisiepilote!$A$2:$Z$501,17,FALSE),"")</f>
        <v>0</v>
      </c>
      <c r="R44" s="13">
        <f>IFERROR(VLOOKUP(A44,saisiepilote!$A$2:$Z$501,18,FALSE),"")</f>
        <v>0</v>
      </c>
      <c r="S44" s="13">
        <f>IFERROR(VLOOKUP(A44,saisiepilote!$A$2:$Z$501,19,FALSE),"")</f>
        <v>0</v>
      </c>
    </row>
    <row r="45" spans="1:19" x14ac:dyDescent="0.3">
      <c r="A45" s="9">
        <f t="shared" si="0"/>
        <v>44</v>
      </c>
      <c r="B45" s="13">
        <f>IFERROR(VLOOKUP(A45,saisiepilote!$A$2:$Z$501,2,FALSE),"")</f>
        <v>0</v>
      </c>
      <c r="C45" s="14">
        <f>IFERROR(VLOOKUP(A45,saisiepilote!$A$2:$Z$501,3,FALSE),"")</f>
        <v>0</v>
      </c>
      <c r="D45" s="14">
        <f>IFERROR(VLOOKUP(A45,saisiepilote!$A$2:$Z$501,4,FALSE),"")</f>
        <v>0</v>
      </c>
      <c r="E45" s="14">
        <f>IFERROR(VLOOKUP(A45,saisiepilote!$A$2:$Z$501,5,FALSE),"")</f>
        <v>0</v>
      </c>
      <c r="F45" s="14">
        <f>IFERROR(VLOOKUP(A45,saisiepilote!$A$2:$Z$501,6,FALSE),"")</f>
        <v>0</v>
      </c>
      <c r="G45" s="14">
        <f>IFERROR(VLOOKUP(A45,saisiepilote!$A$2:$Z$501,7,FALSE),"")</f>
        <v>0</v>
      </c>
      <c r="H45" s="9"/>
      <c r="I45" s="13">
        <f>IFERROR(VLOOKUP(A45,saisiepilote!$A$2:$Z$501,9,FALSE),"")</f>
        <v>0</v>
      </c>
      <c r="J45" s="13">
        <f>IFERROR(VLOOKUP(A45,saisiepilote!$A$2:$Z$501,10,FALSE),"")</f>
        <v>0</v>
      </c>
      <c r="K45" s="13">
        <f>IFERROR(VLOOKUP(A45,saisiepilote!$A$2:$Z$501,11,FALSE),"")</f>
        <v>0</v>
      </c>
      <c r="L45" s="13">
        <f>IFERROR(VLOOKUP(A45,saisiepilote!$A$2:$Z$501,12,FALSE),"")</f>
        <v>0</v>
      </c>
      <c r="M45" s="13">
        <f>IFERROR(VLOOKUP(A45,saisiepilote!$A$2:$Z$501,13,FALSE),"")</f>
        <v>0</v>
      </c>
      <c r="N45" s="13">
        <f>IFERROR(VLOOKUP(A45,saisiepilote!$A$2:$Z$501,14,FALSE),"")</f>
        <v>0</v>
      </c>
      <c r="O45" s="13">
        <f>IFERROR(VLOOKUP(A45,saisiepilote!$A$2:$Z$501,15,FALSE),"")</f>
        <v>0</v>
      </c>
      <c r="P45" s="13">
        <f>IFERROR(VLOOKUP(A45,saisiepilote!$A$2:$Z$501,16,FALSE),"")</f>
        <v>0</v>
      </c>
      <c r="Q45" s="13">
        <f>IFERROR(VLOOKUP(A45,saisiepilote!$A$2:$Z$501,17,FALSE),"")</f>
        <v>0</v>
      </c>
      <c r="R45" s="13">
        <f>IFERROR(VLOOKUP(A45,saisiepilote!$A$2:$Z$501,18,FALSE),"")</f>
        <v>0</v>
      </c>
      <c r="S45" s="13">
        <f>IFERROR(VLOOKUP(A45,saisiepilote!$A$2:$Z$501,19,FALSE),"")</f>
        <v>0</v>
      </c>
    </row>
    <row r="46" spans="1:19" x14ac:dyDescent="0.3">
      <c r="A46" s="9">
        <f t="shared" si="0"/>
        <v>45</v>
      </c>
      <c r="B46" s="13">
        <f>IFERROR(VLOOKUP(A46,saisiepilote!$A$2:$Z$501,2,FALSE),"")</f>
        <v>0</v>
      </c>
      <c r="C46" s="14">
        <f>IFERROR(VLOOKUP(A46,saisiepilote!$A$2:$Z$501,3,FALSE),"")</f>
        <v>0</v>
      </c>
      <c r="D46" s="14">
        <f>IFERROR(VLOOKUP(A46,saisiepilote!$A$2:$Z$501,4,FALSE),"")</f>
        <v>0</v>
      </c>
      <c r="E46" s="14">
        <f>IFERROR(VLOOKUP(A46,saisiepilote!$A$2:$Z$501,5,FALSE),"")</f>
        <v>0</v>
      </c>
      <c r="F46" s="14">
        <f>IFERROR(VLOOKUP(A46,saisiepilote!$A$2:$Z$501,6,FALSE),"")</f>
        <v>0</v>
      </c>
      <c r="G46" s="14">
        <f>IFERROR(VLOOKUP(A46,saisiepilote!$A$2:$Z$501,7,FALSE),"")</f>
        <v>0</v>
      </c>
      <c r="H46" s="9"/>
      <c r="I46" s="13">
        <f>IFERROR(VLOOKUP(A46,saisiepilote!$A$2:$Z$501,9,FALSE),"")</f>
        <v>0</v>
      </c>
      <c r="J46" s="13">
        <f>IFERROR(VLOOKUP(A46,saisiepilote!$A$2:$Z$501,10,FALSE),"")</f>
        <v>0</v>
      </c>
      <c r="K46" s="13">
        <f>IFERROR(VLOOKUP(A46,saisiepilote!$A$2:$Z$501,11,FALSE),"")</f>
        <v>0</v>
      </c>
      <c r="L46" s="13">
        <f>IFERROR(VLOOKUP(A46,saisiepilote!$A$2:$Z$501,12,FALSE),"")</f>
        <v>0</v>
      </c>
      <c r="M46" s="13">
        <f>IFERROR(VLOOKUP(A46,saisiepilote!$A$2:$Z$501,13,FALSE),"")</f>
        <v>0</v>
      </c>
      <c r="N46" s="13">
        <f>IFERROR(VLOOKUP(A46,saisiepilote!$A$2:$Z$501,14,FALSE),"")</f>
        <v>0</v>
      </c>
      <c r="O46" s="13">
        <f>IFERROR(VLOOKUP(A46,saisiepilote!$A$2:$Z$501,15,FALSE),"")</f>
        <v>0</v>
      </c>
      <c r="P46" s="13">
        <f>IFERROR(VLOOKUP(A46,saisiepilote!$A$2:$Z$501,16,FALSE),"")</f>
        <v>0</v>
      </c>
      <c r="Q46" s="13">
        <f>IFERROR(VLOOKUP(A46,saisiepilote!$A$2:$Z$501,17,FALSE),"")</f>
        <v>0</v>
      </c>
      <c r="R46" s="13">
        <f>IFERROR(VLOOKUP(A46,saisiepilote!$A$2:$Z$501,18,FALSE),"")</f>
        <v>0</v>
      </c>
      <c r="S46" s="13">
        <f>IFERROR(VLOOKUP(A46,saisiepilote!$A$2:$Z$501,19,FALSE),"")</f>
        <v>0</v>
      </c>
    </row>
    <row r="47" spans="1:19" x14ac:dyDescent="0.3">
      <c r="A47" s="9">
        <f t="shared" si="0"/>
        <v>46</v>
      </c>
      <c r="B47" s="13">
        <f>IFERROR(VLOOKUP(A47,saisiepilote!$A$2:$Z$501,2,FALSE),"")</f>
        <v>0</v>
      </c>
      <c r="C47" s="14">
        <f>IFERROR(VLOOKUP(A47,saisiepilote!$A$2:$Z$501,3,FALSE),"")</f>
        <v>0</v>
      </c>
      <c r="D47" s="14">
        <f>IFERROR(VLOOKUP(A47,saisiepilote!$A$2:$Z$501,4,FALSE),"")</f>
        <v>0</v>
      </c>
      <c r="E47" s="14">
        <f>IFERROR(VLOOKUP(A47,saisiepilote!$A$2:$Z$501,5,FALSE),"")</f>
        <v>0</v>
      </c>
      <c r="F47" s="14">
        <f>IFERROR(VLOOKUP(A47,saisiepilote!$A$2:$Z$501,6,FALSE),"")</f>
        <v>0</v>
      </c>
      <c r="G47" s="14">
        <f>IFERROR(VLOOKUP(A47,saisiepilote!$A$2:$Z$501,7,FALSE),"")</f>
        <v>0</v>
      </c>
      <c r="H47" s="9"/>
      <c r="I47" s="13">
        <f>IFERROR(VLOOKUP(A47,saisiepilote!$A$2:$Z$501,9,FALSE),"")</f>
        <v>0</v>
      </c>
      <c r="J47" s="13">
        <f>IFERROR(VLOOKUP(A47,saisiepilote!$A$2:$Z$501,10,FALSE),"")</f>
        <v>0</v>
      </c>
      <c r="K47" s="13">
        <f>IFERROR(VLOOKUP(A47,saisiepilote!$A$2:$Z$501,11,FALSE),"")</f>
        <v>0</v>
      </c>
      <c r="L47" s="13">
        <f>IFERROR(VLOOKUP(A47,saisiepilote!$A$2:$Z$501,12,FALSE),"")</f>
        <v>0</v>
      </c>
      <c r="M47" s="13">
        <f>IFERROR(VLOOKUP(A47,saisiepilote!$A$2:$Z$501,13,FALSE),"")</f>
        <v>0</v>
      </c>
      <c r="N47" s="13">
        <f>IFERROR(VLOOKUP(A47,saisiepilote!$A$2:$Z$501,14,FALSE),"")</f>
        <v>0</v>
      </c>
      <c r="O47" s="13">
        <f>IFERROR(VLOOKUP(A47,saisiepilote!$A$2:$Z$501,15,FALSE),"")</f>
        <v>0</v>
      </c>
      <c r="P47" s="13">
        <f>IFERROR(VLOOKUP(A47,saisiepilote!$A$2:$Z$501,16,FALSE),"")</f>
        <v>0</v>
      </c>
      <c r="Q47" s="13">
        <f>IFERROR(VLOOKUP(A47,saisiepilote!$A$2:$Z$501,17,FALSE),"")</f>
        <v>0</v>
      </c>
      <c r="R47" s="13">
        <f>IFERROR(VLOOKUP(A47,saisiepilote!$A$2:$Z$501,18,FALSE),"")</f>
        <v>0</v>
      </c>
      <c r="S47" s="13">
        <f>IFERROR(VLOOKUP(A47,saisiepilote!$A$2:$Z$501,19,FALSE),"")</f>
        <v>0</v>
      </c>
    </row>
    <row r="48" spans="1:19" x14ac:dyDescent="0.3">
      <c r="A48" s="9">
        <f t="shared" si="0"/>
        <v>47</v>
      </c>
      <c r="B48" s="13">
        <f>IFERROR(VLOOKUP(A48,saisiepilote!$A$2:$Z$501,2,FALSE),"")</f>
        <v>0</v>
      </c>
      <c r="C48" s="14">
        <f>IFERROR(VLOOKUP(A48,saisiepilote!$A$2:$Z$501,3,FALSE),"")</f>
        <v>0</v>
      </c>
      <c r="D48" s="14">
        <f>IFERROR(VLOOKUP(A48,saisiepilote!$A$2:$Z$501,4,FALSE),"")</f>
        <v>0</v>
      </c>
      <c r="E48" s="14">
        <f>IFERROR(VLOOKUP(A48,saisiepilote!$A$2:$Z$501,5,FALSE),"")</f>
        <v>0</v>
      </c>
      <c r="F48" s="14">
        <f>IFERROR(VLOOKUP(A48,saisiepilote!$A$2:$Z$501,6,FALSE),"")</f>
        <v>0</v>
      </c>
      <c r="G48" s="14">
        <f>IFERROR(VLOOKUP(A48,saisiepilote!$A$2:$Z$501,7,FALSE),"")</f>
        <v>0</v>
      </c>
      <c r="H48" s="9"/>
      <c r="I48" s="13">
        <f>IFERROR(VLOOKUP(A48,saisiepilote!$A$2:$Z$501,9,FALSE),"")</f>
        <v>0</v>
      </c>
      <c r="J48" s="13">
        <f>IFERROR(VLOOKUP(A48,saisiepilote!$A$2:$Z$501,10,FALSE),"")</f>
        <v>0</v>
      </c>
      <c r="K48" s="13">
        <f>IFERROR(VLOOKUP(A48,saisiepilote!$A$2:$Z$501,11,FALSE),"")</f>
        <v>0</v>
      </c>
      <c r="L48" s="13">
        <f>IFERROR(VLOOKUP(A48,saisiepilote!$A$2:$Z$501,12,FALSE),"")</f>
        <v>0</v>
      </c>
      <c r="M48" s="13">
        <f>IFERROR(VLOOKUP(A48,saisiepilote!$A$2:$Z$501,13,FALSE),"")</f>
        <v>0</v>
      </c>
      <c r="N48" s="13">
        <f>IFERROR(VLOOKUP(A48,saisiepilote!$A$2:$Z$501,14,FALSE),"")</f>
        <v>0</v>
      </c>
      <c r="O48" s="13">
        <f>IFERROR(VLOOKUP(A48,saisiepilote!$A$2:$Z$501,15,FALSE),"")</f>
        <v>0</v>
      </c>
      <c r="P48" s="13">
        <f>IFERROR(VLOOKUP(A48,saisiepilote!$A$2:$Z$501,16,FALSE),"")</f>
        <v>0</v>
      </c>
      <c r="Q48" s="13">
        <f>IFERROR(VLOOKUP(A48,saisiepilote!$A$2:$Z$501,17,FALSE),"")</f>
        <v>0</v>
      </c>
      <c r="R48" s="13">
        <f>IFERROR(VLOOKUP(A48,saisiepilote!$A$2:$Z$501,18,FALSE),"")</f>
        <v>0</v>
      </c>
      <c r="S48" s="13">
        <f>IFERROR(VLOOKUP(A48,saisiepilote!$A$2:$Z$501,19,FALSE),"")</f>
        <v>0</v>
      </c>
    </row>
    <row r="49" spans="1:19" x14ac:dyDescent="0.3">
      <c r="A49" s="9">
        <f t="shared" si="0"/>
        <v>48</v>
      </c>
      <c r="B49" s="13">
        <f>IFERROR(VLOOKUP(A49,saisiepilote!$A$2:$Z$501,2,FALSE),"")</f>
        <v>0</v>
      </c>
      <c r="C49" s="14">
        <f>IFERROR(VLOOKUP(A49,saisiepilote!$A$2:$Z$501,3,FALSE),"")</f>
        <v>0</v>
      </c>
      <c r="D49" s="14">
        <f>IFERROR(VLOOKUP(A49,saisiepilote!$A$2:$Z$501,4,FALSE),"")</f>
        <v>0</v>
      </c>
      <c r="E49" s="14">
        <f>IFERROR(VLOOKUP(A49,saisiepilote!$A$2:$Z$501,5,FALSE),"")</f>
        <v>0</v>
      </c>
      <c r="F49" s="14">
        <f>IFERROR(VLOOKUP(A49,saisiepilote!$A$2:$Z$501,6,FALSE),"")</f>
        <v>0</v>
      </c>
      <c r="G49" s="14">
        <f>IFERROR(VLOOKUP(A49,saisiepilote!$A$2:$Z$501,7,FALSE),"")</f>
        <v>0</v>
      </c>
      <c r="H49" s="9"/>
      <c r="I49" s="13">
        <f>IFERROR(VLOOKUP(A49,saisiepilote!$A$2:$Z$501,9,FALSE),"")</f>
        <v>0</v>
      </c>
      <c r="J49" s="13">
        <f>IFERROR(VLOOKUP(A49,saisiepilote!$A$2:$Z$501,10,FALSE),"")</f>
        <v>0</v>
      </c>
      <c r="K49" s="13">
        <f>IFERROR(VLOOKUP(A49,saisiepilote!$A$2:$Z$501,11,FALSE),"")</f>
        <v>0</v>
      </c>
      <c r="L49" s="13">
        <f>IFERROR(VLOOKUP(A49,saisiepilote!$A$2:$Z$501,12,FALSE),"")</f>
        <v>0</v>
      </c>
      <c r="M49" s="13">
        <f>IFERROR(VLOOKUP(A49,saisiepilote!$A$2:$Z$501,13,FALSE),"")</f>
        <v>0</v>
      </c>
      <c r="N49" s="13">
        <f>IFERROR(VLOOKUP(A49,saisiepilote!$A$2:$Z$501,14,FALSE),"")</f>
        <v>0</v>
      </c>
      <c r="O49" s="13">
        <f>IFERROR(VLOOKUP(A49,saisiepilote!$A$2:$Z$501,15,FALSE),"")</f>
        <v>0</v>
      </c>
      <c r="P49" s="13">
        <f>IFERROR(VLOOKUP(A49,saisiepilote!$A$2:$Z$501,16,FALSE),"")</f>
        <v>0</v>
      </c>
      <c r="Q49" s="13">
        <f>IFERROR(VLOOKUP(A49,saisiepilote!$A$2:$Z$501,17,FALSE),"")</f>
        <v>0</v>
      </c>
      <c r="R49" s="13">
        <f>IFERROR(VLOOKUP(A49,saisiepilote!$A$2:$Z$501,18,FALSE),"")</f>
        <v>0</v>
      </c>
      <c r="S49" s="13">
        <f>IFERROR(VLOOKUP(A49,saisiepilote!$A$2:$Z$501,19,FALSE),"")</f>
        <v>0</v>
      </c>
    </row>
    <row r="50" spans="1:19" x14ac:dyDescent="0.3">
      <c r="A50" s="9">
        <f t="shared" si="0"/>
        <v>49</v>
      </c>
      <c r="B50" s="13">
        <f>IFERROR(VLOOKUP(A50,saisiepilote!$A$2:$Z$501,2,FALSE),"")</f>
        <v>0</v>
      </c>
      <c r="C50" s="14">
        <f>IFERROR(VLOOKUP(A50,saisiepilote!$A$2:$Z$501,3,FALSE),"")</f>
        <v>0</v>
      </c>
      <c r="D50" s="14">
        <f>IFERROR(VLOOKUP(A50,saisiepilote!$A$2:$Z$501,4,FALSE),"")</f>
        <v>0</v>
      </c>
      <c r="E50" s="14">
        <f>IFERROR(VLOOKUP(A50,saisiepilote!$A$2:$Z$501,5,FALSE),"")</f>
        <v>0</v>
      </c>
      <c r="F50" s="14">
        <f>IFERROR(VLOOKUP(A50,saisiepilote!$A$2:$Z$501,6,FALSE),"")</f>
        <v>0</v>
      </c>
      <c r="G50" s="14">
        <f>IFERROR(VLOOKUP(A50,saisiepilote!$A$2:$Z$501,7,FALSE),"")</f>
        <v>0</v>
      </c>
      <c r="H50" s="9"/>
      <c r="I50" s="13">
        <f>IFERROR(VLOOKUP(A50,saisiepilote!$A$2:$Z$501,9,FALSE),"")</f>
        <v>0</v>
      </c>
      <c r="J50" s="13">
        <f>IFERROR(VLOOKUP(A50,saisiepilote!$A$2:$Z$501,10,FALSE),"")</f>
        <v>0</v>
      </c>
      <c r="K50" s="13">
        <f>IFERROR(VLOOKUP(A50,saisiepilote!$A$2:$Z$501,11,FALSE),"")</f>
        <v>0</v>
      </c>
      <c r="L50" s="13">
        <f>IFERROR(VLOOKUP(A50,saisiepilote!$A$2:$Z$501,12,FALSE),"")</f>
        <v>0</v>
      </c>
      <c r="M50" s="13">
        <f>IFERROR(VLOOKUP(A50,saisiepilote!$A$2:$Z$501,13,FALSE),"")</f>
        <v>0</v>
      </c>
      <c r="N50" s="13">
        <f>IFERROR(VLOOKUP(A50,saisiepilote!$A$2:$Z$501,14,FALSE),"")</f>
        <v>0</v>
      </c>
      <c r="O50" s="13">
        <f>IFERROR(VLOOKUP(A50,saisiepilote!$A$2:$Z$501,15,FALSE),"")</f>
        <v>0</v>
      </c>
      <c r="P50" s="13">
        <f>IFERROR(VLOOKUP(A50,saisiepilote!$A$2:$Z$501,16,FALSE),"")</f>
        <v>0</v>
      </c>
      <c r="Q50" s="13">
        <f>IFERROR(VLOOKUP(A50,saisiepilote!$A$2:$Z$501,17,FALSE),"")</f>
        <v>0</v>
      </c>
      <c r="R50" s="13">
        <f>IFERROR(VLOOKUP(A50,saisiepilote!$A$2:$Z$501,18,FALSE),"")</f>
        <v>0</v>
      </c>
      <c r="S50" s="13">
        <f>IFERROR(VLOOKUP(A50,saisiepilote!$A$2:$Z$501,19,FALSE),"")</f>
        <v>0</v>
      </c>
    </row>
    <row r="51" spans="1:19" x14ac:dyDescent="0.3">
      <c r="A51" s="9">
        <f t="shared" si="0"/>
        <v>50</v>
      </c>
      <c r="B51" s="13">
        <f>IFERROR(VLOOKUP(A51,saisiepilote!$A$2:$Z$501,2,FALSE),"")</f>
        <v>0</v>
      </c>
      <c r="C51" s="14">
        <f>IFERROR(VLOOKUP(A51,saisiepilote!$A$2:$Z$501,3,FALSE),"")</f>
        <v>0</v>
      </c>
      <c r="D51" s="14">
        <f>IFERROR(VLOOKUP(A51,saisiepilote!$A$2:$Z$501,4,FALSE),"")</f>
        <v>0</v>
      </c>
      <c r="E51" s="14">
        <f>IFERROR(VLOOKUP(A51,saisiepilote!$A$2:$Z$501,5,FALSE),"")</f>
        <v>0</v>
      </c>
      <c r="F51" s="14">
        <f>IFERROR(VLOOKUP(A51,saisiepilote!$A$2:$Z$501,6,FALSE),"")</f>
        <v>0</v>
      </c>
      <c r="G51" s="14">
        <f>IFERROR(VLOOKUP(A51,saisiepilote!$A$2:$Z$501,7,FALSE),"")</f>
        <v>0</v>
      </c>
      <c r="H51" s="9"/>
      <c r="I51" s="13">
        <f>IFERROR(VLOOKUP(A51,saisiepilote!$A$2:$Z$501,9,FALSE),"")</f>
        <v>0</v>
      </c>
      <c r="J51" s="13">
        <f>IFERROR(VLOOKUP(A51,saisiepilote!$A$2:$Z$501,10,FALSE),"")</f>
        <v>0</v>
      </c>
      <c r="K51" s="13">
        <f>IFERROR(VLOOKUP(A51,saisiepilote!$A$2:$Z$501,11,FALSE),"")</f>
        <v>0</v>
      </c>
      <c r="L51" s="13">
        <f>IFERROR(VLOOKUP(A51,saisiepilote!$A$2:$Z$501,12,FALSE),"")</f>
        <v>0</v>
      </c>
      <c r="M51" s="13">
        <f>IFERROR(VLOOKUP(A51,saisiepilote!$A$2:$Z$501,13,FALSE),"")</f>
        <v>0</v>
      </c>
      <c r="N51" s="13">
        <f>IFERROR(VLOOKUP(A51,saisiepilote!$A$2:$Z$501,14,FALSE),"")</f>
        <v>0</v>
      </c>
      <c r="O51" s="13">
        <f>IFERROR(VLOOKUP(A51,saisiepilote!$A$2:$Z$501,15,FALSE),"")</f>
        <v>0</v>
      </c>
      <c r="P51" s="13">
        <f>IFERROR(VLOOKUP(A51,saisiepilote!$A$2:$Z$501,16,FALSE),"")</f>
        <v>0</v>
      </c>
      <c r="Q51" s="13">
        <f>IFERROR(VLOOKUP(A51,saisiepilote!$A$2:$Z$501,17,FALSE),"")</f>
        <v>0</v>
      </c>
      <c r="R51" s="13">
        <f>IFERROR(VLOOKUP(A51,saisiepilote!$A$2:$Z$501,18,FALSE),"")</f>
        <v>0</v>
      </c>
      <c r="S51" s="13">
        <f>IFERROR(VLOOKUP(A51,saisiepilote!$A$2:$Z$501,19,FALSE),"")</f>
        <v>0</v>
      </c>
    </row>
    <row r="52" spans="1:19" x14ac:dyDescent="0.3">
      <c r="A52" s="9">
        <f t="shared" si="0"/>
        <v>51</v>
      </c>
      <c r="B52" s="13">
        <f>IFERROR(VLOOKUP(A52,saisiepilote!$A$2:$Z$501,2,FALSE),"")</f>
        <v>0</v>
      </c>
      <c r="C52" s="14">
        <f>IFERROR(VLOOKUP(A52,saisiepilote!$A$2:$Z$501,3,FALSE),"")</f>
        <v>0</v>
      </c>
      <c r="D52" s="14">
        <f>IFERROR(VLOOKUP(A52,saisiepilote!$A$2:$Z$501,4,FALSE),"")</f>
        <v>0</v>
      </c>
      <c r="E52" s="14">
        <f>IFERROR(VLOOKUP(A52,saisiepilote!$A$2:$Z$501,5,FALSE),"")</f>
        <v>0</v>
      </c>
      <c r="F52" s="14">
        <f>IFERROR(VLOOKUP(A52,saisiepilote!$A$2:$Z$501,6,FALSE),"")</f>
        <v>0</v>
      </c>
      <c r="G52" s="14">
        <f>IFERROR(VLOOKUP(A52,saisiepilote!$A$2:$Z$501,7,FALSE),"")</f>
        <v>0</v>
      </c>
      <c r="H52" s="9"/>
      <c r="I52" s="13">
        <f>IFERROR(VLOOKUP(A52,saisiepilote!$A$2:$Z$501,9,FALSE),"")</f>
        <v>0</v>
      </c>
      <c r="J52" s="13">
        <f>IFERROR(VLOOKUP(A52,saisiepilote!$A$2:$Z$501,10,FALSE),"")</f>
        <v>0</v>
      </c>
      <c r="K52" s="13">
        <f>IFERROR(VLOOKUP(A52,saisiepilote!$A$2:$Z$501,11,FALSE),"")</f>
        <v>0</v>
      </c>
      <c r="L52" s="13">
        <f>IFERROR(VLOOKUP(A52,saisiepilote!$A$2:$Z$501,12,FALSE),"")</f>
        <v>0</v>
      </c>
      <c r="M52" s="13">
        <f>IFERROR(VLOOKUP(A52,saisiepilote!$A$2:$Z$501,13,FALSE),"")</f>
        <v>0</v>
      </c>
      <c r="N52" s="13">
        <f>IFERROR(VLOOKUP(A52,saisiepilote!$A$2:$Z$501,14,FALSE),"")</f>
        <v>0</v>
      </c>
      <c r="O52" s="13">
        <f>IFERROR(VLOOKUP(A52,saisiepilote!$A$2:$Z$501,15,FALSE),"")</f>
        <v>0</v>
      </c>
      <c r="P52" s="13">
        <f>IFERROR(VLOOKUP(A52,saisiepilote!$A$2:$Z$501,16,FALSE),"")</f>
        <v>0</v>
      </c>
      <c r="Q52" s="13">
        <f>IFERROR(VLOOKUP(A52,saisiepilote!$A$2:$Z$501,17,FALSE),"")</f>
        <v>0</v>
      </c>
      <c r="R52" s="13">
        <f>IFERROR(VLOOKUP(A52,saisiepilote!$A$2:$Z$501,18,FALSE),"")</f>
        <v>0</v>
      </c>
      <c r="S52" s="13">
        <f>IFERROR(VLOOKUP(A52,saisiepilote!$A$2:$Z$501,19,FALSE),"")</f>
        <v>0</v>
      </c>
    </row>
    <row r="53" spans="1:19" x14ac:dyDescent="0.3">
      <c r="A53" s="9">
        <f t="shared" si="0"/>
        <v>52</v>
      </c>
      <c r="B53" s="13">
        <f>IFERROR(VLOOKUP(A53,saisiepilote!$A$2:$Z$501,2,FALSE),"")</f>
        <v>0</v>
      </c>
      <c r="C53" s="14">
        <f>IFERROR(VLOOKUP(A53,saisiepilote!$A$2:$Z$501,3,FALSE),"")</f>
        <v>0</v>
      </c>
      <c r="D53" s="14">
        <f>IFERROR(VLOOKUP(A53,saisiepilote!$A$2:$Z$501,4,FALSE),"")</f>
        <v>0</v>
      </c>
      <c r="E53" s="14">
        <f>IFERROR(VLOOKUP(A53,saisiepilote!$A$2:$Z$501,5,FALSE),"")</f>
        <v>0</v>
      </c>
      <c r="F53" s="14">
        <f>IFERROR(VLOOKUP(A53,saisiepilote!$A$2:$Z$501,6,FALSE),"")</f>
        <v>0</v>
      </c>
      <c r="G53" s="14">
        <f>IFERROR(VLOOKUP(A53,saisiepilote!$A$2:$Z$501,7,FALSE),"")</f>
        <v>0</v>
      </c>
      <c r="H53" s="9"/>
      <c r="I53" s="13">
        <f>IFERROR(VLOOKUP(A53,saisiepilote!$A$2:$Z$501,9,FALSE),"")</f>
        <v>0</v>
      </c>
      <c r="J53" s="13">
        <f>IFERROR(VLOOKUP(A53,saisiepilote!$A$2:$Z$501,10,FALSE),"")</f>
        <v>0</v>
      </c>
      <c r="K53" s="13">
        <f>IFERROR(VLOOKUP(A53,saisiepilote!$A$2:$Z$501,11,FALSE),"")</f>
        <v>0</v>
      </c>
      <c r="L53" s="13">
        <f>IFERROR(VLOOKUP(A53,saisiepilote!$A$2:$Z$501,12,FALSE),"")</f>
        <v>0</v>
      </c>
      <c r="M53" s="13">
        <f>IFERROR(VLOOKUP(A53,saisiepilote!$A$2:$Z$501,13,FALSE),"")</f>
        <v>0</v>
      </c>
      <c r="N53" s="13">
        <f>IFERROR(VLOOKUP(A53,saisiepilote!$A$2:$Z$501,14,FALSE),"")</f>
        <v>0</v>
      </c>
      <c r="O53" s="13">
        <f>IFERROR(VLOOKUP(A53,saisiepilote!$A$2:$Z$501,15,FALSE),"")</f>
        <v>0</v>
      </c>
      <c r="P53" s="13">
        <f>IFERROR(VLOOKUP(A53,saisiepilote!$A$2:$Z$501,16,FALSE),"")</f>
        <v>0</v>
      </c>
      <c r="Q53" s="13">
        <f>IFERROR(VLOOKUP(A53,saisiepilote!$A$2:$Z$501,17,FALSE),"")</f>
        <v>0</v>
      </c>
      <c r="R53" s="13">
        <f>IFERROR(VLOOKUP(A53,saisiepilote!$A$2:$Z$501,18,FALSE),"")</f>
        <v>0</v>
      </c>
      <c r="S53" s="13">
        <f>IFERROR(VLOOKUP(A53,saisiepilote!$A$2:$Z$501,19,FALSE),"")</f>
        <v>0</v>
      </c>
    </row>
    <row r="54" spans="1:19" x14ac:dyDescent="0.3">
      <c r="A54" s="9">
        <f t="shared" si="0"/>
        <v>53</v>
      </c>
      <c r="B54" s="13">
        <f>IFERROR(VLOOKUP(A54,saisiepilote!$A$2:$Z$501,2,FALSE),"")</f>
        <v>0</v>
      </c>
      <c r="C54" s="14">
        <f>IFERROR(VLOOKUP(A54,saisiepilote!$A$2:$Z$501,3,FALSE),"")</f>
        <v>0</v>
      </c>
      <c r="D54" s="14">
        <f>IFERROR(VLOOKUP(A54,saisiepilote!$A$2:$Z$501,4,FALSE),"")</f>
        <v>0</v>
      </c>
      <c r="E54" s="14">
        <f>IFERROR(VLOOKUP(A54,saisiepilote!$A$2:$Z$501,5,FALSE),"")</f>
        <v>0</v>
      </c>
      <c r="F54" s="14">
        <f>IFERROR(VLOOKUP(A54,saisiepilote!$A$2:$Z$501,6,FALSE),"")</f>
        <v>0</v>
      </c>
      <c r="G54" s="14">
        <f>IFERROR(VLOOKUP(A54,saisiepilote!$A$2:$Z$501,7,FALSE),"")</f>
        <v>0</v>
      </c>
      <c r="H54" s="9"/>
      <c r="I54" s="13">
        <f>IFERROR(VLOOKUP(A54,saisiepilote!$A$2:$Z$501,9,FALSE),"")</f>
        <v>0</v>
      </c>
      <c r="J54" s="13">
        <f>IFERROR(VLOOKUP(A54,saisiepilote!$A$2:$Z$501,10,FALSE),"")</f>
        <v>0</v>
      </c>
      <c r="K54" s="13">
        <f>IFERROR(VLOOKUP(A54,saisiepilote!$A$2:$Z$501,11,FALSE),"")</f>
        <v>0</v>
      </c>
      <c r="L54" s="13">
        <f>IFERROR(VLOOKUP(A54,saisiepilote!$A$2:$Z$501,12,FALSE),"")</f>
        <v>0</v>
      </c>
      <c r="M54" s="13">
        <f>IFERROR(VLOOKUP(A54,saisiepilote!$A$2:$Z$501,13,FALSE),"")</f>
        <v>0</v>
      </c>
      <c r="N54" s="13">
        <f>IFERROR(VLOOKUP(A54,saisiepilote!$A$2:$Z$501,14,FALSE),"")</f>
        <v>0</v>
      </c>
      <c r="O54" s="13">
        <f>IFERROR(VLOOKUP(A54,saisiepilote!$A$2:$Z$501,15,FALSE),"")</f>
        <v>0</v>
      </c>
      <c r="P54" s="13">
        <f>IFERROR(VLOOKUP(A54,saisiepilote!$A$2:$Z$501,16,FALSE),"")</f>
        <v>0</v>
      </c>
      <c r="Q54" s="13">
        <f>IFERROR(VLOOKUP(A54,saisiepilote!$A$2:$Z$501,17,FALSE),"")</f>
        <v>0</v>
      </c>
      <c r="R54" s="13">
        <f>IFERROR(VLOOKUP(A54,saisiepilote!$A$2:$Z$501,18,FALSE),"")</f>
        <v>0</v>
      </c>
      <c r="S54" s="13">
        <f>IFERROR(VLOOKUP(A54,saisiepilote!$A$2:$Z$501,19,FALSE),"")</f>
        <v>0</v>
      </c>
    </row>
    <row r="55" spans="1:19" x14ac:dyDescent="0.3">
      <c r="A55" s="9">
        <f t="shared" si="0"/>
        <v>54</v>
      </c>
      <c r="B55" s="13">
        <f>IFERROR(VLOOKUP(A55,saisiepilote!$A$2:$Z$501,2,FALSE),"")</f>
        <v>0</v>
      </c>
      <c r="C55" s="14">
        <f>IFERROR(VLOOKUP(A55,saisiepilote!$A$2:$Z$501,3,FALSE),"")</f>
        <v>0</v>
      </c>
      <c r="D55" s="14">
        <f>IFERROR(VLOOKUP(A55,saisiepilote!$A$2:$Z$501,4,FALSE),"")</f>
        <v>0</v>
      </c>
      <c r="E55" s="14">
        <f>IFERROR(VLOOKUP(A55,saisiepilote!$A$2:$Z$501,5,FALSE),"")</f>
        <v>0</v>
      </c>
      <c r="F55" s="14">
        <f>IFERROR(VLOOKUP(A55,saisiepilote!$A$2:$Z$501,6,FALSE),"")</f>
        <v>0</v>
      </c>
      <c r="G55" s="14">
        <f>IFERROR(VLOOKUP(A55,saisiepilote!$A$2:$Z$501,7,FALSE),"")</f>
        <v>0</v>
      </c>
      <c r="H55" s="9"/>
      <c r="I55" s="13">
        <f>IFERROR(VLOOKUP(A55,saisiepilote!$A$2:$Z$501,9,FALSE),"")</f>
        <v>0</v>
      </c>
      <c r="J55" s="13">
        <f>IFERROR(VLOOKUP(A55,saisiepilote!$A$2:$Z$501,10,FALSE),"")</f>
        <v>0</v>
      </c>
      <c r="K55" s="13">
        <f>IFERROR(VLOOKUP(A55,saisiepilote!$A$2:$Z$501,11,FALSE),"")</f>
        <v>0</v>
      </c>
      <c r="L55" s="13">
        <f>IFERROR(VLOOKUP(A55,saisiepilote!$A$2:$Z$501,12,FALSE),"")</f>
        <v>0</v>
      </c>
      <c r="M55" s="13">
        <f>IFERROR(VLOOKUP(A55,saisiepilote!$A$2:$Z$501,13,FALSE),"")</f>
        <v>0</v>
      </c>
      <c r="N55" s="13">
        <f>IFERROR(VLOOKUP(A55,saisiepilote!$A$2:$Z$501,14,FALSE),"")</f>
        <v>0</v>
      </c>
      <c r="O55" s="13">
        <f>IFERROR(VLOOKUP(A55,saisiepilote!$A$2:$Z$501,15,FALSE),"")</f>
        <v>0</v>
      </c>
      <c r="P55" s="13">
        <f>IFERROR(VLOOKUP(A55,saisiepilote!$A$2:$Z$501,16,FALSE),"")</f>
        <v>0</v>
      </c>
      <c r="Q55" s="13">
        <f>IFERROR(VLOOKUP(A55,saisiepilote!$A$2:$Z$501,17,FALSE),"")</f>
        <v>0</v>
      </c>
      <c r="R55" s="13">
        <f>IFERROR(VLOOKUP(A55,saisiepilote!$A$2:$Z$501,18,FALSE),"")</f>
        <v>0</v>
      </c>
      <c r="S55" s="13">
        <f>IFERROR(VLOOKUP(A55,saisiepilote!$A$2:$Z$501,19,FALSE),"")</f>
        <v>0</v>
      </c>
    </row>
    <row r="56" spans="1:19" x14ac:dyDescent="0.3">
      <c r="A56" s="9">
        <f t="shared" si="0"/>
        <v>55</v>
      </c>
      <c r="B56" s="13">
        <f>IFERROR(VLOOKUP(A56,saisiepilote!$A$2:$Z$501,2,FALSE),"")</f>
        <v>0</v>
      </c>
      <c r="C56" s="14">
        <f>IFERROR(VLOOKUP(A56,saisiepilote!$A$2:$Z$501,3,FALSE),"")</f>
        <v>0</v>
      </c>
      <c r="D56" s="14">
        <f>IFERROR(VLOOKUP(A56,saisiepilote!$A$2:$Z$501,4,FALSE),"")</f>
        <v>0</v>
      </c>
      <c r="E56" s="14">
        <f>IFERROR(VLOOKUP(A56,saisiepilote!$A$2:$Z$501,5,FALSE),"")</f>
        <v>0</v>
      </c>
      <c r="F56" s="14">
        <f>IFERROR(VLOOKUP(A56,saisiepilote!$A$2:$Z$501,6,FALSE),"")</f>
        <v>0</v>
      </c>
      <c r="G56" s="14">
        <f>IFERROR(VLOOKUP(A56,saisiepilote!$A$2:$Z$501,7,FALSE),"")</f>
        <v>0</v>
      </c>
      <c r="H56" s="9"/>
      <c r="I56" s="13">
        <f>IFERROR(VLOOKUP(A56,saisiepilote!$A$2:$Z$501,9,FALSE),"")</f>
        <v>0</v>
      </c>
      <c r="J56" s="13">
        <f>IFERROR(VLOOKUP(A56,saisiepilote!$A$2:$Z$501,10,FALSE),"")</f>
        <v>0</v>
      </c>
      <c r="K56" s="13">
        <f>IFERROR(VLOOKUP(A56,saisiepilote!$A$2:$Z$501,11,FALSE),"")</f>
        <v>0</v>
      </c>
      <c r="L56" s="13">
        <f>IFERROR(VLOOKUP(A56,saisiepilote!$A$2:$Z$501,12,FALSE),"")</f>
        <v>0</v>
      </c>
      <c r="M56" s="13">
        <f>IFERROR(VLOOKUP(A56,saisiepilote!$A$2:$Z$501,13,FALSE),"")</f>
        <v>0</v>
      </c>
      <c r="N56" s="13">
        <f>IFERROR(VLOOKUP(A56,saisiepilote!$A$2:$Z$501,14,FALSE),"")</f>
        <v>0</v>
      </c>
      <c r="O56" s="13">
        <f>IFERROR(VLOOKUP(A56,saisiepilote!$A$2:$Z$501,15,FALSE),"")</f>
        <v>0</v>
      </c>
      <c r="P56" s="13">
        <f>IFERROR(VLOOKUP(A56,saisiepilote!$A$2:$Z$501,16,FALSE),"")</f>
        <v>0</v>
      </c>
      <c r="Q56" s="13">
        <f>IFERROR(VLOOKUP(A56,saisiepilote!$A$2:$Z$501,17,FALSE),"")</f>
        <v>0</v>
      </c>
      <c r="R56" s="13">
        <f>IFERROR(VLOOKUP(A56,saisiepilote!$A$2:$Z$501,18,FALSE),"")</f>
        <v>0</v>
      </c>
      <c r="S56" s="13">
        <f>IFERROR(VLOOKUP(A56,saisiepilote!$A$2:$Z$501,19,FALSE),"")</f>
        <v>0</v>
      </c>
    </row>
    <row r="57" spans="1:19" x14ac:dyDescent="0.3">
      <c r="A57" s="9">
        <f t="shared" si="0"/>
        <v>56</v>
      </c>
      <c r="B57" s="13">
        <f>IFERROR(VLOOKUP(A57,saisiepilote!$A$2:$Z$501,2,FALSE),"")</f>
        <v>0</v>
      </c>
      <c r="C57" s="14">
        <f>IFERROR(VLOOKUP(A57,saisiepilote!$A$2:$Z$501,3,FALSE),"")</f>
        <v>0</v>
      </c>
      <c r="D57" s="14">
        <f>IFERROR(VLOOKUP(A57,saisiepilote!$A$2:$Z$501,4,FALSE),"")</f>
        <v>0</v>
      </c>
      <c r="E57" s="14">
        <f>IFERROR(VLOOKUP(A57,saisiepilote!$A$2:$Z$501,5,FALSE),"")</f>
        <v>0</v>
      </c>
      <c r="F57" s="14">
        <f>IFERROR(VLOOKUP(A57,saisiepilote!$A$2:$Z$501,6,FALSE),"")</f>
        <v>0</v>
      </c>
      <c r="G57" s="14">
        <f>IFERROR(VLOOKUP(A57,saisiepilote!$A$2:$Z$501,7,FALSE),"")</f>
        <v>0</v>
      </c>
      <c r="H57" s="9"/>
      <c r="I57" s="13">
        <f>IFERROR(VLOOKUP(A57,saisiepilote!$A$2:$Z$501,9,FALSE),"")</f>
        <v>0</v>
      </c>
      <c r="J57" s="13">
        <f>IFERROR(VLOOKUP(A57,saisiepilote!$A$2:$Z$501,10,FALSE),"")</f>
        <v>0</v>
      </c>
      <c r="K57" s="13">
        <f>IFERROR(VLOOKUP(A57,saisiepilote!$A$2:$Z$501,11,FALSE),"")</f>
        <v>0</v>
      </c>
      <c r="L57" s="13">
        <f>IFERROR(VLOOKUP(A57,saisiepilote!$A$2:$Z$501,12,FALSE),"")</f>
        <v>0</v>
      </c>
      <c r="M57" s="13">
        <f>IFERROR(VLOOKUP(A57,saisiepilote!$A$2:$Z$501,13,FALSE),"")</f>
        <v>0</v>
      </c>
      <c r="N57" s="13">
        <f>IFERROR(VLOOKUP(A57,saisiepilote!$A$2:$Z$501,14,FALSE),"")</f>
        <v>0</v>
      </c>
      <c r="O57" s="13">
        <f>IFERROR(VLOOKUP(A57,saisiepilote!$A$2:$Z$501,15,FALSE),"")</f>
        <v>0</v>
      </c>
      <c r="P57" s="13">
        <f>IFERROR(VLOOKUP(A57,saisiepilote!$A$2:$Z$501,16,FALSE),"")</f>
        <v>0</v>
      </c>
      <c r="Q57" s="13">
        <f>IFERROR(VLOOKUP(A57,saisiepilote!$A$2:$Z$501,17,FALSE),"")</f>
        <v>0</v>
      </c>
      <c r="R57" s="13">
        <f>IFERROR(VLOOKUP(A57,saisiepilote!$A$2:$Z$501,18,FALSE),"")</f>
        <v>0</v>
      </c>
      <c r="S57" s="13">
        <f>IFERROR(VLOOKUP(A57,saisiepilote!$A$2:$Z$501,19,FALSE),"")</f>
        <v>0</v>
      </c>
    </row>
    <row r="58" spans="1:19" x14ac:dyDescent="0.3">
      <c r="A58" s="9">
        <f t="shared" si="0"/>
        <v>57</v>
      </c>
      <c r="B58" s="13">
        <f>IFERROR(VLOOKUP(A58,saisiepilote!$A$2:$Z$501,2,FALSE),"")</f>
        <v>0</v>
      </c>
      <c r="C58" s="14">
        <f>IFERROR(VLOOKUP(A58,saisiepilote!$A$2:$Z$501,3,FALSE),"")</f>
        <v>0</v>
      </c>
      <c r="D58" s="14">
        <f>IFERROR(VLOOKUP(A58,saisiepilote!$A$2:$Z$501,4,FALSE),"")</f>
        <v>0</v>
      </c>
      <c r="E58" s="14">
        <f>IFERROR(VLOOKUP(A58,saisiepilote!$A$2:$Z$501,5,FALSE),"")</f>
        <v>0</v>
      </c>
      <c r="F58" s="14">
        <f>IFERROR(VLOOKUP(A58,saisiepilote!$A$2:$Z$501,6,FALSE),"")</f>
        <v>0</v>
      </c>
      <c r="G58" s="14">
        <f>IFERROR(VLOOKUP(A58,saisiepilote!$A$2:$Z$501,7,FALSE),"")</f>
        <v>0</v>
      </c>
      <c r="H58" s="9"/>
      <c r="I58" s="13">
        <f>IFERROR(VLOOKUP(A58,saisiepilote!$A$2:$Z$501,9,FALSE),"")</f>
        <v>0</v>
      </c>
      <c r="J58" s="13">
        <f>IFERROR(VLOOKUP(A58,saisiepilote!$A$2:$Z$501,10,FALSE),"")</f>
        <v>0</v>
      </c>
      <c r="K58" s="13">
        <f>IFERROR(VLOOKUP(A58,saisiepilote!$A$2:$Z$501,11,FALSE),"")</f>
        <v>0</v>
      </c>
      <c r="L58" s="13">
        <f>IFERROR(VLOOKUP(A58,saisiepilote!$A$2:$Z$501,12,FALSE),"")</f>
        <v>0</v>
      </c>
      <c r="M58" s="13">
        <f>IFERROR(VLOOKUP(A58,saisiepilote!$A$2:$Z$501,13,FALSE),"")</f>
        <v>0</v>
      </c>
      <c r="N58" s="13">
        <f>IFERROR(VLOOKUP(A58,saisiepilote!$A$2:$Z$501,14,FALSE),"")</f>
        <v>0</v>
      </c>
      <c r="O58" s="13">
        <f>IFERROR(VLOOKUP(A58,saisiepilote!$A$2:$Z$501,15,FALSE),"")</f>
        <v>0</v>
      </c>
      <c r="P58" s="13">
        <f>IFERROR(VLOOKUP(A58,saisiepilote!$A$2:$Z$501,16,FALSE),"")</f>
        <v>0</v>
      </c>
      <c r="Q58" s="13">
        <f>IFERROR(VLOOKUP(A58,saisiepilote!$A$2:$Z$501,17,FALSE),"")</f>
        <v>0</v>
      </c>
      <c r="R58" s="13">
        <f>IFERROR(VLOOKUP(A58,saisiepilote!$A$2:$Z$501,18,FALSE),"")</f>
        <v>0</v>
      </c>
      <c r="S58" s="13">
        <f>IFERROR(VLOOKUP(A58,saisiepilote!$A$2:$Z$501,19,FALSE),"")</f>
        <v>0</v>
      </c>
    </row>
    <row r="59" spans="1:19" x14ac:dyDescent="0.3">
      <c r="A59" s="9">
        <f t="shared" si="0"/>
        <v>58</v>
      </c>
      <c r="B59" s="13">
        <f>IFERROR(VLOOKUP(A59,saisiepilote!$A$2:$Z$501,2,FALSE),"")</f>
        <v>0</v>
      </c>
      <c r="C59" s="14">
        <f>IFERROR(VLOOKUP(A59,saisiepilote!$A$2:$Z$501,3,FALSE),"")</f>
        <v>0</v>
      </c>
      <c r="D59" s="14">
        <f>IFERROR(VLOOKUP(A59,saisiepilote!$A$2:$Z$501,4,FALSE),"")</f>
        <v>0</v>
      </c>
      <c r="E59" s="14">
        <f>IFERROR(VLOOKUP(A59,saisiepilote!$A$2:$Z$501,5,FALSE),"")</f>
        <v>0</v>
      </c>
      <c r="F59" s="14">
        <f>IFERROR(VLOOKUP(A59,saisiepilote!$A$2:$Z$501,6,FALSE),"")</f>
        <v>0</v>
      </c>
      <c r="G59" s="14">
        <f>IFERROR(VLOOKUP(A59,saisiepilote!$A$2:$Z$501,7,FALSE),"")</f>
        <v>0</v>
      </c>
      <c r="H59" s="9"/>
      <c r="I59" s="13">
        <f>IFERROR(VLOOKUP(A59,saisiepilote!$A$2:$Z$501,9,FALSE),"")</f>
        <v>0</v>
      </c>
      <c r="J59" s="13">
        <f>IFERROR(VLOOKUP(A59,saisiepilote!$A$2:$Z$501,10,FALSE),"")</f>
        <v>0</v>
      </c>
      <c r="K59" s="13">
        <f>IFERROR(VLOOKUP(A59,saisiepilote!$A$2:$Z$501,11,FALSE),"")</f>
        <v>0</v>
      </c>
      <c r="L59" s="13">
        <f>IFERROR(VLOOKUP(A59,saisiepilote!$A$2:$Z$501,12,FALSE),"")</f>
        <v>0</v>
      </c>
      <c r="M59" s="13">
        <f>IFERROR(VLOOKUP(A59,saisiepilote!$A$2:$Z$501,13,FALSE),"")</f>
        <v>0</v>
      </c>
      <c r="N59" s="13">
        <f>IFERROR(VLOOKUP(A59,saisiepilote!$A$2:$Z$501,14,FALSE),"")</f>
        <v>0</v>
      </c>
      <c r="O59" s="13">
        <f>IFERROR(VLOOKUP(A59,saisiepilote!$A$2:$Z$501,15,FALSE),"")</f>
        <v>0</v>
      </c>
      <c r="P59" s="13">
        <f>IFERROR(VLOOKUP(A59,saisiepilote!$A$2:$Z$501,16,FALSE),"")</f>
        <v>0</v>
      </c>
      <c r="Q59" s="13">
        <f>IFERROR(VLOOKUP(A59,saisiepilote!$A$2:$Z$501,17,FALSE),"")</f>
        <v>0</v>
      </c>
      <c r="R59" s="13">
        <f>IFERROR(VLOOKUP(A59,saisiepilote!$A$2:$Z$501,18,FALSE),"")</f>
        <v>0</v>
      </c>
      <c r="S59" s="13">
        <f>IFERROR(VLOOKUP(A59,saisiepilote!$A$2:$Z$501,19,FALSE),"")</f>
        <v>0</v>
      </c>
    </row>
    <row r="60" spans="1:19" x14ac:dyDescent="0.3">
      <c r="A60" s="9">
        <f t="shared" si="0"/>
        <v>59</v>
      </c>
      <c r="B60" s="13">
        <f>IFERROR(VLOOKUP(A60,saisiepilote!$A$2:$Z$501,2,FALSE),"")</f>
        <v>0</v>
      </c>
      <c r="C60" s="14">
        <f>IFERROR(VLOOKUP(A60,saisiepilote!$A$2:$Z$501,3,FALSE),"")</f>
        <v>0</v>
      </c>
      <c r="D60" s="14">
        <f>IFERROR(VLOOKUP(A60,saisiepilote!$A$2:$Z$501,4,FALSE),"")</f>
        <v>0</v>
      </c>
      <c r="E60" s="14">
        <f>IFERROR(VLOOKUP(A60,saisiepilote!$A$2:$Z$501,5,FALSE),"")</f>
        <v>0</v>
      </c>
      <c r="F60" s="14">
        <f>IFERROR(VLOOKUP(A60,saisiepilote!$A$2:$Z$501,6,FALSE),"")</f>
        <v>0</v>
      </c>
      <c r="G60" s="14">
        <f>IFERROR(VLOOKUP(A60,saisiepilote!$A$2:$Z$501,7,FALSE),"")</f>
        <v>0</v>
      </c>
      <c r="H60" s="9"/>
      <c r="I60" s="13">
        <f>IFERROR(VLOOKUP(A60,saisiepilote!$A$2:$Z$501,9,FALSE),"")</f>
        <v>0</v>
      </c>
      <c r="J60" s="13">
        <f>IFERROR(VLOOKUP(A60,saisiepilote!$A$2:$Z$501,10,FALSE),"")</f>
        <v>0</v>
      </c>
      <c r="K60" s="13">
        <f>IFERROR(VLOOKUP(A60,saisiepilote!$A$2:$Z$501,11,FALSE),"")</f>
        <v>0</v>
      </c>
      <c r="L60" s="13">
        <f>IFERROR(VLOOKUP(A60,saisiepilote!$A$2:$Z$501,12,FALSE),"")</f>
        <v>0</v>
      </c>
      <c r="M60" s="13">
        <f>IFERROR(VLOOKUP(A60,saisiepilote!$A$2:$Z$501,13,FALSE),"")</f>
        <v>0</v>
      </c>
      <c r="N60" s="13">
        <f>IFERROR(VLOOKUP(A60,saisiepilote!$A$2:$Z$501,14,FALSE),"")</f>
        <v>0</v>
      </c>
      <c r="O60" s="13">
        <f>IFERROR(VLOOKUP(A60,saisiepilote!$A$2:$Z$501,15,FALSE),"")</f>
        <v>0</v>
      </c>
      <c r="P60" s="13">
        <f>IFERROR(VLOOKUP(A60,saisiepilote!$A$2:$Z$501,16,FALSE),"")</f>
        <v>0</v>
      </c>
      <c r="Q60" s="13">
        <f>IFERROR(VLOOKUP(A60,saisiepilote!$A$2:$Z$501,17,FALSE),"")</f>
        <v>0</v>
      </c>
      <c r="R60" s="13">
        <f>IFERROR(VLOOKUP(A60,saisiepilote!$A$2:$Z$501,18,FALSE),"")</f>
        <v>0</v>
      </c>
      <c r="S60" s="13">
        <f>IFERROR(VLOOKUP(A60,saisiepilote!$A$2:$Z$501,19,FALSE),"")</f>
        <v>0</v>
      </c>
    </row>
    <row r="61" spans="1:19" x14ac:dyDescent="0.3">
      <c r="A61" s="9">
        <f t="shared" si="0"/>
        <v>60</v>
      </c>
      <c r="B61" s="13">
        <f>IFERROR(VLOOKUP(A61,saisiepilote!$A$2:$Z$501,2,FALSE),"")</f>
        <v>0</v>
      </c>
      <c r="C61" s="14">
        <f>IFERROR(VLOOKUP(A61,saisiepilote!$A$2:$Z$501,3,FALSE),"")</f>
        <v>0</v>
      </c>
      <c r="D61" s="14">
        <f>IFERROR(VLOOKUP(A61,saisiepilote!$A$2:$Z$501,4,FALSE),"")</f>
        <v>0</v>
      </c>
      <c r="E61" s="14">
        <f>IFERROR(VLOOKUP(A61,saisiepilote!$A$2:$Z$501,5,FALSE),"")</f>
        <v>0</v>
      </c>
      <c r="F61" s="14">
        <f>IFERROR(VLOOKUP(A61,saisiepilote!$A$2:$Z$501,6,FALSE),"")</f>
        <v>0</v>
      </c>
      <c r="G61" s="14">
        <f>IFERROR(VLOOKUP(A61,saisiepilote!$A$2:$Z$501,7,FALSE),"")</f>
        <v>0</v>
      </c>
      <c r="H61" s="9"/>
      <c r="I61" s="13">
        <f>IFERROR(VLOOKUP(A61,saisiepilote!$A$2:$Z$501,9,FALSE),"")</f>
        <v>0</v>
      </c>
      <c r="J61" s="13">
        <f>IFERROR(VLOOKUP(A61,saisiepilote!$A$2:$Z$501,10,FALSE),"")</f>
        <v>0</v>
      </c>
      <c r="K61" s="13">
        <f>IFERROR(VLOOKUP(A61,saisiepilote!$A$2:$Z$501,11,FALSE),"")</f>
        <v>0</v>
      </c>
      <c r="L61" s="13">
        <f>IFERROR(VLOOKUP(A61,saisiepilote!$A$2:$Z$501,12,FALSE),"")</f>
        <v>0</v>
      </c>
      <c r="M61" s="13">
        <f>IFERROR(VLOOKUP(A61,saisiepilote!$A$2:$Z$501,13,FALSE),"")</f>
        <v>0</v>
      </c>
      <c r="N61" s="13">
        <f>IFERROR(VLOOKUP(A61,saisiepilote!$A$2:$Z$501,14,FALSE),"")</f>
        <v>0</v>
      </c>
      <c r="O61" s="13">
        <f>IFERROR(VLOOKUP(A61,saisiepilote!$A$2:$Z$501,15,FALSE),"")</f>
        <v>0</v>
      </c>
      <c r="P61" s="13">
        <f>IFERROR(VLOOKUP(A61,saisiepilote!$A$2:$Z$501,16,FALSE),"")</f>
        <v>0</v>
      </c>
      <c r="Q61" s="13">
        <f>IFERROR(VLOOKUP(A61,saisiepilote!$A$2:$Z$501,17,FALSE),"")</f>
        <v>0</v>
      </c>
      <c r="R61" s="13">
        <f>IFERROR(VLOOKUP(A61,saisiepilote!$A$2:$Z$501,18,FALSE),"")</f>
        <v>0</v>
      </c>
      <c r="S61" s="13">
        <f>IFERROR(VLOOKUP(A61,saisiepilote!$A$2:$Z$501,19,FALSE),"")</f>
        <v>0</v>
      </c>
    </row>
    <row r="62" spans="1:19" x14ac:dyDescent="0.3">
      <c r="A62" s="9">
        <f t="shared" si="0"/>
        <v>61</v>
      </c>
      <c r="B62" s="13">
        <f>IFERROR(VLOOKUP(A62,saisiepilote!$A$2:$Z$501,2,FALSE),"")</f>
        <v>0</v>
      </c>
      <c r="C62" s="14">
        <f>IFERROR(VLOOKUP(A62,saisiepilote!$A$2:$Z$501,3,FALSE),"")</f>
        <v>0</v>
      </c>
      <c r="D62" s="14">
        <f>IFERROR(VLOOKUP(A62,saisiepilote!$A$2:$Z$501,4,FALSE),"")</f>
        <v>0</v>
      </c>
      <c r="E62" s="14">
        <f>IFERROR(VLOOKUP(A62,saisiepilote!$A$2:$Z$501,5,FALSE),"")</f>
        <v>0</v>
      </c>
      <c r="F62" s="14">
        <f>IFERROR(VLOOKUP(A62,saisiepilote!$A$2:$Z$501,6,FALSE),"")</f>
        <v>0</v>
      </c>
      <c r="G62" s="14">
        <f>IFERROR(VLOOKUP(A62,saisiepilote!$A$2:$Z$501,7,FALSE),"")</f>
        <v>0</v>
      </c>
      <c r="H62" s="9"/>
      <c r="I62" s="13">
        <f>IFERROR(VLOOKUP(A62,saisiepilote!$A$2:$Z$501,9,FALSE),"")</f>
        <v>0</v>
      </c>
      <c r="J62" s="13">
        <f>IFERROR(VLOOKUP(A62,saisiepilote!$A$2:$Z$501,10,FALSE),"")</f>
        <v>0</v>
      </c>
      <c r="K62" s="13">
        <f>IFERROR(VLOOKUP(A62,saisiepilote!$A$2:$Z$501,11,FALSE),"")</f>
        <v>0</v>
      </c>
      <c r="L62" s="13">
        <f>IFERROR(VLOOKUP(A62,saisiepilote!$A$2:$Z$501,12,FALSE),"")</f>
        <v>0</v>
      </c>
      <c r="M62" s="13">
        <f>IFERROR(VLOOKUP(A62,saisiepilote!$A$2:$Z$501,13,FALSE),"")</f>
        <v>0</v>
      </c>
      <c r="N62" s="13">
        <f>IFERROR(VLOOKUP(A62,saisiepilote!$A$2:$Z$501,14,FALSE),"")</f>
        <v>0</v>
      </c>
      <c r="O62" s="13">
        <f>IFERROR(VLOOKUP(A62,saisiepilote!$A$2:$Z$501,15,FALSE),"")</f>
        <v>0</v>
      </c>
      <c r="P62" s="13">
        <f>IFERROR(VLOOKUP(A62,saisiepilote!$A$2:$Z$501,16,FALSE),"")</f>
        <v>0</v>
      </c>
      <c r="Q62" s="13">
        <f>IFERROR(VLOOKUP(A62,saisiepilote!$A$2:$Z$501,17,FALSE),"")</f>
        <v>0</v>
      </c>
      <c r="R62" s="13">
        <f>IFERROR(VLOOKUP(A62,saisiepilote!$A$2:$Z$501,18,FALSE),"")</f>
        <v>0</v>
      </c>
      <c r="S62" s="13">
        <f>IFERROR(VLOOKUP(A62,saisiepilote!$A$2:$Z$501,19,FALSE),"")</f>
        <v>0</v>
      </c>
    </row>
    <row r="63" spans="1:19" x14ac:dyDescent="0.3">
      <c r="A63" s="9">
        <f t="shared" si="0"/>
        <v>62</v>
      </c>
      <c r="B63" s="13">
        <f>IFERROR(VLOOKUP(A63,saisiepilote!$A$2:$Z$501,2,FALSE),"")</f>
        <v>0</v>
      </c>
      <c r="C63" s="14">
        <f>IFERROR(VLOOKUP(A63,saisiepilote!$A$2:$Z$501,3,FALSE),"")</f>
        <v>0</v>
      </c>
      <c r="D63" s="14">
        <f>IFERROR(VLOOKUP(A63,saisiepilote!$A$2:$Z$501,4,FALSE),"")</f>
        <v>0</v>
      </c>
      <c r="E63" s="14">
        <f>IFERROR(VLOOKUP(A63,saisiepilote!$A$2:$Z$501,5,FALSE),"")</f>
        <v>0</v>
      </c>
      <c r="F63" s="14">
        <f>IFERROR(VLOOKUP(A63,saisiepilote!$A$2:$Z$501,6,FALSE),"")</f>
        <v>0</v>
      </c>
      <c r="G63" s="14">
        <f>IFERROR(VLOOKUP(A63,saisiepilote!$A$2:$Z$501,7,FALSE),"")</f>
        <v>0</v>
      </c>
      <c r="H63" s="9"/>
      <c r="I63" s="13">
        <f>IFERROR(VLOOKUP(A63,saisiepilote!$A$2:$Z$501,9,FALSE),"")</f>
        <v>0</v>
      </c>
      <c r="J63" s="13">
        <f>IFERROR(VLOOKUP(A63,saisiepilote!$A$2:$Z$501,10,FALSE),"")</f>
        <v>0</v>
      </c>
      <c r="K63" s="13">
        <f>IFERROR(VLOOKUP(A63,saisiepilote!$A$2:$Z$501,11,FALSE),"")</f>
        <v>0</v>
      </c>
      <c r="L63" s="13">
        <f>IFERROR(VLOOKUP(A63,saisiepilote!$A$2:$Z$501,12,FALSE),"")</f>
        <v>0</v>
      </c>
      <c r="M63" s="13">
        <f>IFERROR(VLOOKUP(A63,saisiepilote!$A$2:$Z$501,13,FALSE),"")</f>
        <v>0</v>
      </c>
      <c r="N63" s="13">
        <f>IFERROR(VLOOKUP(A63,saisiepilote!$A$2:$Z$501,14,FALSE),"")</f>
        <v>0</v>
      </c>
      <c r="O63" s="13">
        <f>IFERROR(VLOOKUP(A63,saisiepilote!$A$2:$Z$501,15,FALSE),"")</f>
        <v>0</v>
      </c>
      <c r="P63" s="13">
        <f>IFERROR(VLOOKUP(A63,saisiepilote!$A$2:$Z$501,16,FALSE),"")</f>
        <v>0</v>
      </c>
      <c r="Q63" s="13">
        <f>IFERROR(VLOOKUP(A63,saisiepilote!$A$2:$Z$501,17,FALSE),"")</f>
        <v>0</v>
      </c>
      <c r="R63" s="13">
        <f>IFERROR(VLOOKUP(A63,saisiepilote!$A$2:$Z$501,18,FALSE),"")</f>
        <v>0</v>
      </c>
      <c r="S63" s="13">
        <f>IFERROR(VLOOKUP(A63,saisiepilote!$A$2:$Z$501,19,FALSE),"")</f>
        <v>0</v>
      </c>
    </row>
    <row r="64" spans="1:19" x14ac:dyDescent="0.3">
      <c r="A64" s="9">
        <f t="shared" si="0"/>
        <v>63</v>
      </c>
      <c r="B64" s="13">
        <f>IFERROR(VLOOKUP(A64,saisiepilote!$A$2:$Z$501,2,FALSE),"")</f>
        <v>0</v>
      </c>
      <c r="C64" s="14">
        <f>IFERROR(VLOOKUP(A64,saisiepilote!$A$2:$Z$501,3,FALSE),"")</f>
        <v>0</v>
      </c>
      <c r="D64" s="14">
        <f>IFERROR(VLOOKUP(A64,saisiepilote!$A$2:$Z$501,4,FALSE),"")</f>
        <v>0</v>
      </c>
      <c r="E64" s="14">
        <f>IFERROR(VLOOKUP(A64,saisiepilote!$A$2:$Z$501,5,FALSE),"")</f>
        <v>0</v>
      </c>
      <c r="F64" s="14">
        <f>IFERROR(VLOOKUP(A64,saisiepilote!$A$2:$Z$501,6,FALSE),"")</f>
        <v>0</v>
      </c>
      <c r="G64" s="14">
        <f>IFERROR(VLOOKUP(A64,saisiepilote!$A$2:$Z$501,7,FALSE),"")</f>
        <v>0</v>
      </c>
      <c r="H64" s="9"/>
      <c r="I64" s="13">
        <f>IFERROR(VLOOKUP(A64,saisiepilote!$A$2:$Z$501,9,FALSE),"")</f>
        <v>0</v>
      </c>
      <c r="J64" s="13">
        <f>IFERROR(VLOOKUP(A64,saisiepilote!$A$2:$Z$501,10,FALSE),"")</f>
        <v>0</v>
      </c>
      <c r="K64" s="13">
        <f>IFERROR(VLOOKUP(A64,saisiepilote!$A$2:$Z$501,11,FALSE),"")</f>
        <v>0</v>
      </c>
      <c r="L64" s="13">
        <f>IFERROR(VLOOKUP(A64,saisiepilote!$A$2:$Z$501,12,FALSE),"")</f>
        <v>0</v>
      </c>
      <c r="M64" s="13">
        <f>IFERROR(VLOOKUP(A64,saisiepilote!$A$2:$Z$501,13,FALSE),"")</f>
        <v>0</v>
      </c>
      <c r="N64" s="13">
        <f>IFERROR(VLOOKUP(A64,saisiepilote!$A$2:$Z$501,14,FALSE),"")</f>
        <v>0</v>
      </c>
      <c r="O64" s="13">
        <f>IFERROR(VLOOKUP(A64,saisiepilote!$A$2:$Z$501,15,FALSE),"")</f>
        <v>0</v>
      </c>
      <c r="P64" s="13">
        <f>IFERROR(VLOOKUP(A64,saisiepilote!$A$2:$Z$501,16,FALSE),"")</f>
        <v>0</v>
      </c>
      <c r="Q64" s="13">
        <f>IFERROR(VLOOKUP(A64,saisiepilote!$A$2:$Z$501,17,FALSE),"")</f>
        <v>0</v>
      </c>
      <c r="R64" s="13">
        <f>IFERROR(VLOOKUP(A64,saisiepilote!$A$2:$Z$501,18,FALSE),"")</f>
        <v>0</v>
      </c>
      <c r="S64" s="13">
        <f>IFERROR(VLOOKUP(A64,saisiepilote!$A$2:$Z$501,19,FALSE),"")</f>
        <v>0</v>
      </c>
    </row>
    <row r="65" spans="1:19" x14ac:dyDescent="0.3">
      <c r="A65" s="9">
        <f t="shared" si="0"/>
        <v>64</v>
      </c>
      <c r="B65" s="13">
        <f>IFERROR(VLOOKUP(A65,saisiepilote!$A$2:$Z$501,2,FALSE),"")</f>
        <v>0</v>
      </c>
      <c r="C65" s="14">
        <f>IFERROR(VLOOKUP(A65,saisiepilote!$A$2:$Z$501,3,FALSE),"")</f>
        <v>0</v>
      </c>
      <c r="D65" s="14">
        <f>IFERROR(VLOOKUP(A65,saisiepilote!$A$2:$Z$501,4,FALSE),"")</f>
        <v>0</v>
      </c>
      <c r="E65" s="14">
        <f>IFERROR(VLOOKUP(A65,saisiepilote!$A$2:$Z$501,5,FALSE),"")</f>
        <v>0</v>
      </c>
      <c r="F65" s="14">
        <f>IFERROR(VLOOKUP(A65,saisiepilote!$A$2:$Z$501,6,FALSE),"")</f>
        <v>0</v>
      </c>
      <c r="G65" s="14">
        <f>IFERROR(VLOOKUP(A65,saisiepilote!$A$2:$Z$501,7,FALSE),"")</f>
        <v>0</v>
      </c>
      <c r="H65" s="9"/>
      <c r="I65" s="13">
        <f>IFERROR(VLOOKUP(A65,saisiepilote!$A$2:$Z$501,9,FALSE),"")</f>
        <v>0</v>
      </c>
      <c r="J65" s="13">
        <f>IFERROR(VLOOKUP(A65,saisiepilote!$A$2:$Z$501,10,FALSE),"")</f>
        <v>0</v>
      </c>
      <c r="K65" s="13">
        <f>IFERROR(VLOOKUP(A65,saisiepilote!$A$2:$Z$501,11,FALSE),"")</f>
        <v>0</v>
      </c>
      <c r="L65" s="13">
        <f>IFERROR(VLOOKUP(A65,saisiepilote!$A$2:$Z$501,12,FALSE),"")</f>
        <v>0</v>
      </c>
      <c r="M65" s="13">
        <f>IFERROR(VLOOKUP(A65,saisiepilote!$A$2:$Z$501,13,FALSE),"")</f>
        <v>0</v>
      </c>
      <c r="N65" s="13">
        <f>IFERROR(VLOOKUP(A65,saisiepilote!$A$2:$Z$501,14,FALSE),"")</f>
        <v>0</v>
      </c>
      <c r="O65" s="13">
        <f>IFERROR(VLOOKUP(A65,saisiepilote!$A$2:$Z$501,15,FALSE),"")</f>
        <v>0</v>
      </c>
      <c r="P65" s="13">
        <f>IFERROR(VLOOKUP(A65,saisiepilote!$A$2:$Z$501,16,FALSE),"")</f>
        <v>0</v>
      </c>
      <c r="Q65" s="13">
        <f>IFERROR(VLOOKUP(A65,saisiepilote!$A$2:$Z$501,17,FALSE),"")</f>
        <v>0</v>
      </c>
      <c r="R65" s="13">
        <f>IFERROR(VLOOKUP(A65,saisiepilote!$A$2:$Z$501,18,FALSE),"")</f>
        <v>0</v>
      </c>
      <c r="S65" s="13">
        <f>IFERROR(VLOOKUP(A65,saisiepilote!$A$2:$Z$501,19,FALSE),"")</f>
        <v>0</v>
      </c>
    </row>
    <row r="66" spans="1:19" x14ac:dyDescent="0.3">
      <c r="A66" s="9">
        <f t="shared" ref="A66:A129" si="1">ROW()-1</f>
        <v>65</v>
      </c>
      <c r="B66" s="13">
        <f>IFERROR(VLOOKUP(A66,saisiepilote!$A$2:$Z$501,2,FALSE),"")</f>
        <v>0</v>
      </c>
      <c r="C66" s="14">
        <f>IFERROR(VLOOKUP(A66,saisiepilote!$A$2:$Z$501,3,FALSE),"")</f>
        <v>0</v>
      </c>
      <c r="D66" s="14">
        <f>IFERROR(VLOOKUP(A66,saisiepilote!$A$2:$Z$501,4,FALSE),"")</f>
        <v>0</v>
      </c>
      <c r="E66" s="14">
        <f>IFERROR(VLOOKUP(A66,saisiepilote!$A$2:$Z$501,5,FALSE),"")</f>
        <v>0</v>
      </c>
      <c r="F66" s="14">
        <f>IFERROR(VLOOKUP(A66,saisiepilote!$A$2:$Z$501,6,FALSE),"")</f>
        <v>0</v>
      </c>
      <c r="G66" s="14">
        <f>IFERROR(VLOOKUP(A66,saisiepilote!$A$2:$Z$501,7,FALSE),"")</f>
        <v>0</v>
      </c>
      <c r="H66" s="9"/>
      <c r="I66" s="13">
        <f>IFERROR(VLOOKUP(A66,saisiepilote!$A$2:$Z$501,9,FALSE),"")</f>
        <v>0</v>
      </c>
      <c r="J66" s="13">
        <f>IFERROR(VLOOKUP(A66,saisiepilote!$A$2:$Z$501,10,FALSE),"")</f>
        <v>0</v>
      </c>
      <c r="K66" s="13">
        <f>IFERROR(VLOOKUP(A66,saisiepilote!$A$2:$Z$501,11,FALSE),"")</f>
        <v>0</v>
      </c>
      <c r="L66" s="13">
        <f>IFERROR(VLOOKUP(A66,saisiepilote!$A$2:$Z$501,12,FALSE),"")</f>
        <v>0</v>
      </c>
      <c r="M66" s="13">
        <f>IFERROR(VLOOKUP(A66,saisiepilote!$A$2:$Z$501,13,FALSE),"")</f>
        <v>0</v>
      </c>
      <c r="N66" s="13">
        <f>IFERROR(VLOOKUP(A66,saisiepilote!$A$2:$Z$501,14,FALSE),"")</f>
        <v>0</v>
      </c>
      <c r="O66" s="13">
        <f>IFERROR(VLOOKUP(A66,saisiepilote!$A$2:$Z$501,15,FALSE),"")</f>
        <v>0</v>
      </c>
      <c r="P66" s="13">
        <f>IFERROR(VLOOKUP(A66,saisiepilote!$A$2:$Z$501,16,FALSE),"")</f>
        <v>0</v>
      </c>
      <c r="Q66" s="13">
        <f>IFERROR(VLOOKUP(A66,saisiepilote!$A$2:$Z$501,17,FALSE),"")</f>
        <v>0</v>
      </c>
      <c r="R66" s="13">
        <f>IFERROR(VLOOKUP(A66,saisiepilote!$A$2:$Z$501,18,FALSE),"")</f>
        <v>0</v>
      </c>
      <c r="S66" s="13">
        <f>IFERROR(VLOOKUP(A66,saisiepilote!$A$2:$Z$501,19,FALSE),"")</f>
        <v>0</v>
      </c>
    </row>
    <row r="67" spans="1:19" x14ac:dyDescent="0.3">
      <c r="A67" s="9">
        <f t="shared" si="1"/>
        <v>66</v>
      </c>
      <c r="B67" s="13">
        <f>IFERROR(VLOOKUP(A67,saisiepilote!$A$2:$Z$501,2,FALSE),"")</f>
        <v>0</v>
      </c>
      <c r="C67" s="14">
        <f>IFERROR(VLOOKUP(A67,saisiepilote!$A$2:$Z$501,3,FALSE),"")</f>
        <v>0</v>
      </c>
      <c r="D67" s="14">
        <f>IFERROR(VLOOKUP(A67,saisiepilote!$A$2:$Z$501,4,FALSE),"")</f>
        <v>0</v>
      </c>
      <c r="E67" s="14">
        <f>IFERROR(VLOOKUP(A67,saisiepilote!$A$2:$Z$501,5,FALSE),"")</f>
        <v>0</v>
      </c>
      <c r="F67" s="14">
        <f>IFERROR(VLOOKUP(A67,saisiepilote!$A$2:$Z$501,6,FALSE),"")</f>
        <v>0</v>
      </c>
      <c r="G67" s="14">
        <f>IFERROR(VLOOKUP(A67,saisiepilote!$A$2:$Z$501,7,FALSE),"")</f>
        <v>0</v>
      </c>
      <c r="H67" s="9"/>
      <c r="I67" s="13">
        <f>IFERROR(VLOOKUP(A67,saisiepilote!$A$2:$Z$501,9,FALSE),"")</f>
        <v>0</v>
      </c>
      <c r="J67" s="13">
        <f>IFERROR(VLOOKUP(A67,saisiepilote!$A$2:$Z$501,10,FALSE),"")</f>
        <v>0</v>
      </c>
      <c r="K67" s="13">
        <f>IFERROR(VLOOKUP(A67,saisiepilote!$A$2:$Z$501,11,FALSE),"")</f>
        <v>0</v>
      </c>
      <c r="L67" s="13">
        <f>IFERROR(VLOOKUP(A67,saisiepilote!$A$2:$Z$501,12,FALSE),"")</f>
        <v>0</v>
      </c>
      <c r="M67" s="13">
        <f>IFERROR(VLOOKUP(A67,saisiepilote!$A$2:$Z$501,13,FALSE),"")</f>
        <v>0</v>
      </c>
      <c r="N67" s="13">
        <f>IFERROR(VLOOKUP(A67,saisiepilote!$A$2:$Z$501,14,FALSE),"")</f>
        <v>0</v>
      </c>
      <c r="O67" s="13">
        <f>IFERROR(VLOOKUP(A67,saisiepilote!$A$2:$Z$501,15,FALSE),"")</f>
        <v>0</v>
      </c>
      <c r="P67" s="13">
        <f>IFERROR(VLOOKUP(A67,saisiepilote!$A$2:$Z$501,16,FALSE),"")</f>
        <v>0</v>
      </c>
      <c r="Q67" s="13">
        <f>IFERROR(VLOOKUP(A67,saisiepilote!$A$2:$Z$501,17,FALSE),"")</f>
        <v>0</v>
      </c>
      <c r="R67" s="13">
        <f>IFERROR(VLOOKUP(A67,saisiepilote!$A$2:$Z$501,18,FALSE),"")</f>
        <v>0</v>
      </c>
      <c r="S67" s="13">
        <f>IFERROR(VLOOKUP(A67,saisiepilote!$A$2:$Z$501,19,FALSE),"")</f>
        <v>0</v>
      </c>
    </row>
    <row r="68" spans="1:19" x14ac:dyDescent="0.3">
      <c r="A68" s="9">
        <f t="shared" si="1"/>
        <v>67</v>
      </c>
      <c r="B68" s="13">
        <f>IFERROR(VLOOKUP(A68,saisiepilote!$A$2:$Z$501,2,FALSE),"")</f>
        <v>0</v>
      </c>
      <c r="C68" s="14">
        <f>IFERROR(VLOOKUP(A68,saisiepilote!$A$2:$Z$501,3,FALSE),"")</f>
        <v>0</v>
      </c>
      <c r="D68" s="14">
        <f>IFERROR(VLOOKUP(A68,saisiepilote!$A$2:$Z$501,4,FALSE),"")</f>
        <v>0</v>
      </c>
      <c r="E68" s="14">
        <f>IFERROR(VLOOKUP(A68,saisiepilote!$A$2:$Z$501,5,FALSE),"")</f>
        <v>0</v>
      </c>
      <c r="F68" s="14">
        <f>IFERROR(VLOOKUP(A68,saisiepilote!$A$2:$Z$501,6,FALSE),"")</f>
        <v>0</v>
      </c>
      <c r="G68" s="14">
        <f>IFERROR(VLOOKUP(A68,saisiepilote!$A$2:$Z$501,7,FALSE),"")</f>
        <v>0</v>
      </c>
      <c r="H68" s="9"/>
      <c r="I68" s="13">
        <f>IFERROR(VLOOKUP(A68,saisiepilote!$A$2:$Z$501,9,FALSE),"")</f>
        <v>0</v>
      </c>
      <c r="J68" s="13">
        <f>IFERROR(VLOOKUP(A68,saisiepilote!$A$2:$Z$501,10,FALSE),"")</f>
        <v>0</v>
      </c>
      <c r="K68" s="13">
        <f>IFERROR(VLOOKUP(A68,saisiepilote!$A$2:$Z$501,11,FALSE),"")</f>
        <v>0</v>
      </c>
      <c r="L68" s="13">
        <f>IFERROR(VLOOKUP(A68,saisiepilote!$A$2:$Z$501,12,FALSE),"")</f>
        <v>0</v>
      </c>
      <c r="M68" s="13">
        <f>IFERROR(VLOOKUP(A68,saisiepilote!$A$2:$Z$501,13,FALSE),"")</f>
        <v>0</v>
      </c>
      <c r="N68" s="13">
        <f>IFERROR(VLOOKUP(A68,saisiepilote!$A$2:$Z$501,14,FALSE),"")</f>
        <v>0</v>
      </c>
      <c r="O68" s="13">
        <f>IFERROR(VLOOKUP(A68,saisiepilote!$A$2:$Z$501,15,FALSE),"")</f>
        <v>0</v>
      </c>
      <c r="P68" s="13">
        <f>IFERROR(VLOOKUP(A68,saisiepilote!$A$2:$Z$501,16,FALSE),"")</f>
        <v>0</v>
      </c>
      <c r="Q68" s="13">
        <f>IFERROR(VLOOKUP(A68,saisiepilote!$A$2:$Z$501,17,FALSE),"")</f>
        <v>0</v>
      </c>
      <c r="R68" s="13">
        <f>IFERROR(VLOOKUP(A68,saisiepilote!$A$2:$Z$501,18,FALSE),"")</f>
        <v>0</v>
      </c>
      <c r="S68" s="13">
        <f>IFERROR(VLOOKUP(A68,saisiepilote!$A$2:$Z$501,19,FALSE),"")</f>
        <v>0</v>
      </c>
    </row>
    <row r="69" spans="1:19" x14ac:dyDescent="0.3">
      <c r="A69" s="9">
        <f t="shared" si="1"/>
        <v>68</v>
      </c>
      <c r="B69" s="13">
        <f>IFERROR(VLOOKUP(A69,saisiepilote!$A$2:$Z$501,2,FALSE),"")</f>
        <v>0</v>
      </c>
      <c r="C69" s="14">
        <f>IFERROR(VLOOKUP(A69,saisiepilote!$A$2:$Z$501,3,FALSE),"")</f>
        <v>0</v>
      </c>
      <c r="D69" s="14">
        <f>IFERROR(VLOOKUP(A69,saisiepilote!$A$2:$Z$501,4,FALSE),"")</f>
        <v>0</v>
      </c>
      <c r="E69" s="14">
        <f>IFERROR(VLOOKUP(A69,saisiepilote!$A$2:$Z$501,5,FALSE),"")</f>
        <v>0</v>
      </c>
      <c r="F69" s="14">
        <f>IFERROR(VLOOKUP(A69,saisiepilote!$A$2:$Z$501,6,FALSE),"")</f>
        <v>0</v>
      </c>
      <c r="G69" s="14">
        <f>IFERROR(VLOOKUP(A69,saisiepilote!$A$2:$Z$501,7,FALSE),"")</f>
        <v>0</v>
      </c>
      <c r="H69" s="9"/>
      <c r="I69" s="13">
        <f>IFERROR(VLOOKUP(A69,saisiepilote!$A$2:$Z$501,9,FALSE),"")</f>
        <v>0</v>
      </c>
      <c r="J69" s="13">
        <f>IFERROR(VLOOKUP(A69,saisiepilote!$A$2:$Z$501,10,FALSE),"")</f>
        <v>0</v>
      </c>
      <c r="K69" s="13">
        <f>IFERROR(VLOOKUP(A69,saisiepilote!$A$2:$Z$501,11,FALSE),"")</f>
        <v>0</v>
      </c>
      <c r="L69" s="13">
        <f>IFERROR(VLOOKUP(A69,saisiepilote!$A$2:$Z$501,12,FALSE),"")</f>
        <v>0</v>
      </c>
      <c r="M69" s="13">
        <f>IFERROR(VLOOKUP(A69,saisiepilote!$A$2:$Z$501,13,FALSE),"")</f>
        <v>0</v>
      </c>
      <c r="N69" s="13">
        <f>IFERROR(VLOOKUP(A69,saisiepilote!$A$2:$Z$501,14,FALSE),"")</f>
        <v>0</v>
      </c>
      <c r="O69" s="13">
        <f>IFERROR(VLOOKUP(A69,saisiepilote!$A$2:$Z$501,15,FALSE),"")</f>
        <v>0</v>
      </c>
      <c r="P69" s="13">
        <f>IFERROR(VLOOKUP(A69,saisiepilote!$A$2:$Z$501,16,FALSE),"")</f>
        <v>0</v>
      </c>
      <c r="Q69" s="13">
        <f>IFERROR(VLOOKUP(A69,saisiepilote!$A$2:$Z$501,17,FALSE),"")</f>
        <v>0</v>
      </c>
      <c r="R69" s="13">
        <f>IFERROR(VLOOKUP(A69,saisiepilote!$A$2:$Z$501,18,FALSE),"")</f>
        <v>0</v>
      </c>
      <c r="S69" s="13">
        <f>IFERROR(VLOOKUP(A69,saisiepilote!$A$2:$Z$501,19,FALSE),"")</f>
        <v>0</v>
      </c>
    </row>
    <row r="70" spans="1:19" x14ac:dyDescent="0.3">
      <c r="A70" s="9">
        <f t="shared" si="1"/>
        <v>69</v>
      </c>
      <c r="B70" s="13">
        <f>IFERROR(VLOOKUP(A70,saisiepilote!$A$2:$Z$501,2,FALSE),"")</f>
        <v>0</v>
      </c>
      <c r="C70" s="14">
        <f>IFERROR(VLOOKUP(A70,saisiepilote!$A$2:$Z$501,3,FALSE),"")</f>
        <v>0</v>
      </c>
      <c r="D70" s="14">
        <f>IFERROR(VLOOKUP(A70,saisiepilote!$A$2:$Z$501,4,FALSE),"")</f>
        <v>0</v>
      </c>
      <c r="E70" s="14">
        <f>IFERROR(VLOOKUP(A70,saisiepilote!$A$2:$Z$501,5,FALSE),"")</f>
        <v>0</v>
      </c>
      <c r="F70" s="14">
        <f>IFERROR(VLOOKUP(A70,saisiepilote!$A$2:$Z$501,6,FALSE),"")</f>
        <v>0</v>
      </c>
      <c r="G70" s="14">
        <f>IFERROR(VLOOKUP(A70,saisiepilote!$A$2:$Z$501,7,FALSE),"")</f>
        <v>0</v>
      </c>
      <c r="H70" s="9"/>
      <c r="I70" s="13">
        <f>IFERROR(VLOOKUP(A70,saisiepilote!$A$2:$Z$501,9,FALSE),"")</f>
        <v>0</v>
      </c>
      <c r="J70" s="13">
        <f>IFERROR(VLOOKUP(A70,saisiepilote!$A$2:$Z$501,10,FALSE),"")</f>
        <v>0</v>
      </c>
      <c r="K70" s="13">
        <f>IFERROR(VLOOKUP(A70,saisiepilote!$A$2:$Z$501,11,FALSE),"")</f>
        <v>0</v>
      </c>
      <c r="L70" s="13">
        <f>IFERROR(VLOOKUP(A70,saisiepilote!$A$2:$Z$501,12,FALSE),"")</f>
        <v>0</v>
      </c>
      <c r="M70" s="13">
        <f>IFERROR(VLOOKUP(A70,saisiepilote!$A$2:$Z$501,13,FALSE),"")</f>
        <v>0</v>
      </c>
      <c r="N70" s="13">
        <f>IFERROR(VLOOKUP(A70,saisiepilote!$A$2:$Z$501,14,FALSE),"")</f>
        <v>0</v>
      </c>
      <c r="O70" s="13">
        <f>IFERROR(VLOOKUP(A70,saisiepilote!$A$2:$Z$501,15,FALSE),"")</f>
        <v>0</v>
      </c>
      <c r="P70" s="13">
        <f>IFERROR(VLOOKUP(A70,saisiepilote!$A$2:$Z$501,16,FALSE),"")</f>
        <v>0</v>
      </c>
      <c r="Q70" s="13">
        <f>IFERROR(VLOOKUP(A70,saisiepilote!$A$2:$Z$501,17,FALSE),"")</f>
        <v>0</v>
      </c>
      <c r="R70" s="13">
        <f>IFERROR(VLOOKUP(A70,saisiepilote!$A$2:$Z$501,18,FALSE),"")</f>
        <v>0</v>
      </c>
      <c r="S70" s="13">
        <f>IFERROR(VLOOKUP(A70,saisiepilote!$A$2:$Z$501,19,FALSE),"")</f>
        <v>0</v>
      </c>
    </row>
    <row r="71" spans="1:19" x14ac:dyDescent="0.3">
      <c r="A71" s="9">
        <f t="shared" si="1"/>
        <v>70</v>
      </c>
      <c r="B71" s="13">
        <f>IFERROR(VLOOKUP(A71,saisiepilote!$A$2:$Z$501,2,FALSE),"")</f>
        <v>0</v>
      </c>
      <c r="C71" s="14">
        <f>IFERROR(VLOOKUP(A71,saisiepilote!$A$2:$Z$501,3,FALSE),"")</f>
        <v>0</v>
      </c>
      <c r="D71" s="14">
        <f>IFERROR(VLOOKUP(A71,saisiepilote!$A$2:$Z$501,4,FALSE),"")</f>
        <v>0</v>
      </c>
      <c r="E71" s="14">
        <f>IFERROR(VLOOKUP(A71,saisiepilote!$A$2:$Z$501,5,FALSE),"")</f>
        <v>0</v>
      </c>
      <c r="F71" s="14">
        <f>IFERROR(VLOOKUP(A71,saisiepilote!$A$2:$Z$501,6,FALSE),"")</f>
        <v>0</v>
      </c>
      <c r="G71" s="14">
        <f>IFERROR(VLOOKUP(A71,saisiepilote!$A$2:$Z$501,7,FALSE),"")</f>
        <v>0</v>
      </c>
      <c r="H71" s="9"/>
      <c r="I71" s="13">
        <f>IFERROR(VLOOKUP(A71,saisiepilote!$A$2:$Z$501,9,FALSE),"")</f>
        <v>0</v>
      </c>
      <c r="J71" s="13">
        <f>IFERROR(VLOOKUP(A71,saisiepilote!$A$2:$Z$501,10,FALSE),"")</f>
        <v>0</v>
      </c>
      <c r="K71" s="13">
        <f>IFERROR(VLOOKUP(A71,saisiepilote!$A$2:$Z$501,11,FALSE),"")</f>
        <v>0</v>
      </c>
      <c r="L71" s="13">
        <f>IFERROR(VLOOKUP(A71,saisiepilote!$A$2:$Z$501,12,FALSE),"")</f>
        <v>0</v>
      </c>
      <c r="M71" s="13">
        <f>IFERROR(VLOOKUP(A71,saisiepilote!$A$2:$Z$501,13,FALSE),"")</f>
        <v>0</v>
      </c>
      <c r="N71" s="13">
        <f>IFERROR(VLOOKUP(A71,saisiepilote!$A$2:$Z$501,14,FALSE),"")</f>
        <v>0</v>
      </c>
      <c r="O71" s="13">
        <f>IFERROR(VLOOKUP(A71,saisiepilote!$A$2:$Z$501,15,FALSE),"")</f>
        <v>0</v>
      </c>
      <c r="P71" s="13">
        <f>IFERROR(VLOOKUP(A71,saisiepilote!$A$2:$Z$501,16,FALSE),"")</f>
        <v>0</v>
      </c>
      <c r="Q71" s="13">
        <f>IFERROR(VLOOKUP(A71,saisiepilote!$A$2:$Z$501,17,FALSE),"")</f>
        <v>0</v>
      </c>
      <c r="R71" s="13">
        <f>IFERROR(VLOOKUP(A71,saisiepilote!$A$2:$Z$501,18,FALSE),"")</f>
        <v>0</v>
      </c>
      <c r="S71" s="13">
        <f>IFERROR(VLOOKUP(A71,saisiepilote!$A$2:$Z$501,19,FALSE),"")</f>
        <v>0</v>
      </c>
    </row>
    <row r="72" spans="1:19" x14ac:dyDescent="0.3">
      <c r="A72" s="9">
        <f t="shared" si="1"/>
        <v>71</v>
      </c>
      <c r="B72" s="13">
        <f>IFERROR(VLOOKUP(A72,saisiepilote!$A$2:$Z$501,2,FALSE),"")</f>
        <v>0</v>
      </c>
      <c r="C72" s="14">
        <f>IFERROR(VLOOKUP(A72,saisiepilote!$A$2:$Z$501,3,FALSE),"")</f>
        <v>0</v>
      </c>
      <c r="D72" s="14">
        <f>IFERROR(VLOOKUP(A72,saisiepilote!$A$2:$Z$501,4,FALSE),"")</f>
        <v>0</v>
      </c>
      <c r="E72" s="14">
        <f>IFERROR(VLOOKUP(A72,saisiepilote!$A$2:$Z$501,5,FALSE),"")</f>
        <v>0</v>
      </c>
      <c r="F72" s="14">
        <f>IFERROR(VLOOKUP(A72,saisiepilote!$A$2:$Z$501,6,FALSE),"")</f>
        <v>0</v>
      </c>
      <c r="G72" s="14">
        <f>IFERROR(VLOOKUP(A72,saisiepilote!$A$2:$Z$501,7,FALSE),"")</f>
        <v>0</v>
      </c>
      <c r="H72" s="9"/>
      <c r="I72" s="13">
        <f>IFERROR(VLOOKUP(A72,saisiepilote!$A$2:$Z$501,9,FALSE),"")</f>
        <v>0</v>
      </c>
      <c r="J72" s="13">
        <f>IFERROR(VLOOKUP(A72,saisiepilote!$A$2:$Z$501,10,FALSE),"")</f>
        <v>0</v>
      </c>
      <c r="K72" s="13">
        <f>IFERROR(VLOOKUP(A72,saisiepilote!$A$2:$Z$501,11,FALSE),"")</f>
        <v>0</v>
      </c>
      <c r="L72" s="13">
        <f>IFERROR(VLOOKUP(A72,saisiepilote!$A$2:$Z$501,12,FALSE),"")</f>
        <v>0</v>
      </c>
      <c r="M72" s="13">
        <f>IFERROR(VLOOKUP(A72,saisiepilote!$A$2:$Z$501,13,FALSE),"")</f>
        <v>0</v>
      </c>
      <c r="N72" s="13">
        <f>IFERROR(VLOOKUP(A72,saisiepilote!$A$2:$Z$501,14,FALSE),"")</f>
        <v>0</v>
      </c>
      <c r="O72" s="13">
        <f>IFERROR(VLOOKUP(A72,saisiepilote!$A$2:$Z$501,15,FALSE),"")</f>
        <v>0</v>
      </c>
      <c r="P72" s="13">
        <f>IFERROR(VLOOKUP(A72,saisiepilote!$A$2:$Z$501,16,FALSE),"")</f>
        <v>0</v>
      </c>
      <c r="Q72" s="13">
        <f>IFERROR(VLOOKUP(A72,saisiepilote!$A$2:$Z$501,17,FALSE),"")</f>
        <v>0</v>
      </c>
      <c r="R72" s="13">
        <f>IFERROR(VLOOKUP(A72,saisiepilote!$A$2:$Z$501,18,FALSE),"")</f>
        <v>0</v>
      </c>
      <c r="S72" s="13">
        <f>IFERROR(VLOOKUP(A72,saisiepilote!$A$2:$Z$501,19,FALSE),"")</f>
        <v>0</v>
      </c>
    </row>
    <row r="73" spans="1:19" x14ac:dyDescent="0.3">
      <c r="A73" s="9">
        <f t="shared" si="1"/>
        <v>72</v>
      </c>
      <c r="B73" s="13">
        <f>IFERROR(VLOOKUP(A73,saisiepilote!$A$2:$Z$501,2,FALSE),"")</f>
        <v>0</v>
      </c>
      <c r="C73" s="14">
        <f>IFERROR(VLOOKUP(A73,saisiepilote!$A$2:$Z$501,3,FALSE),"")</f>
        <v>0</v>
      </c>
      <c r="D73" s="14">
        <f>IFERROR(VLOOKUP(A73,saisiepilote!$A$2:$Z$501,4,FALSE),"")</f>
        <v>0</v>
      </c>
      <c r="E73" s="14">
        <f>IFERROR(VLOOKUP(A73,saisiepilote!$A$2:$Z$501,5,FALSE),"")</f>
        <v>0</v>
      </c>
      <c r="F73" s="14">
        <f>IFERROR(VLOOKUP(A73,saisiepilote!$A$2:$Z$501,6,FALSE),"")</f>
        <v>0</v>
      </c>
      <c r="G73" s="14">
        <f>IFERROR(VLOOKUP(A73,saisiepilote!$A$2:$Z$501,7,FALSE),"")</f>
        <v>0</v>
      </c>
      <c r="H73" s="9"/>
      <c r="I73" s="13">
        <f>IFERROR(VLOOKUP(A73,saisiepilote!$A$2:$Z$501,9,FALSE),"")</f>
        <v>0</v>
      </c>
      <c r="J73" s="13">
        <f>IFERROR(VLOOKUP(A73,saisiepilote!$A$2:$Z$501,10,FALSE),"")</f>
        <v>0</v>
      </c>
      <c r="K73" s="13">
        <f>IFERROR(VLOOKUP(A73,saisiepilote!$A$2:$Z$501,11,FALSE),"")</f>
        <v>0</v>
      </c>
      <c r="L73" s="13">
        <f>IFERROR(VLOOKUP(A73,saisiepilote!$A$2:$Z$501,12,FALSE),"")</f>
        <v>0</v>
      </c>
      <c r="M73" s="13">
        <f>IFERROR(VLOOKUP(A73,saisiepilote!$A$2:$Z$501,13,FALSE),"")</f>
        <v>0</v>
      </c>
      <c r="N73" s="13">
        <f>IFERROR(VLOOKUP(A73,saisiepilote!$A$2:$Z$501,14,FALSE),"")</f>
        <v>0</v>
      </c>
      <c r="O73" s="13">
        <f>IFERROR(VLOOKUP(A73,saisiepilote!$A$2:$Z$501,15,FALSE),"")</f>
        <v>0</v>
      </c>
      <c r="P73" s="13">
        <f>IFERROR(VLOOKUP(A73,saisiepilote!$A$2:$Z$501,16,FALSE),"")</f>
        <v>0</v>
      </c>
      <c r="Q73" s="13">
        <f>IFERROR(VLOOKUP(A73,saisiepilote!$A$2:$Z$501,17,FALSE),"")</f>
        <v>0</v>
      </c>
      <c r="R73" s="13">
        <f>IFERROR(VLOOKUP(A73,saisiepilote!$A$2:$Z$501,18,FALSE),"")</f>
        <v>0</v>
      </c>
      <c r="S73" s="13">
        <f>IFERROR(VLOOKUP(A73,saisiepilote!$A$2:$Z$501,19,FALSE),"")</f>
        <v>0</v>
      </c>
    </row>
    <row r="74" spans="1:19" x14ac:dyDescent="0.3">
      <c r="A74" s="9">
        <f t="shared" si="1"/>
        <v>73</v>
      </c>
      <c r="B74" s="13">
        <f>IFERROR(VLOOKUP(A74,saisiepilote!$A$2:$Z$501,2,FALSE),"")</f>
        <v>0</v>
      </c>
      <c r="C74" s="14">
        <f>IFERROR(VLOOKUP(A74,saisiepilote!$A$2:$Z$501,3,FALSE),"")</f>
        <v>0</v>
      </c>
      <c r="D74" s="14">
        <f>IFERROR(VLOOKUP(A74,saisiepilote!$A$2:$Z$501,4,FALSE),"")</f>
        <v>0</v>
      </c>
      <c r="E74" s="14">
        <f>IFERROR(VLOOKUP(A74,saisiepilote!$A$2:$Z$501,5,FALSE),"")</f>
        <v>0</v>
      </c>
      <c r="F74" s="14">
        <f>IFERROR(VLOOKUP(A74,saisiepilote!$A$2:$Z$501,6,FALSE),"")</f>
        <v>0</v>
      </c>
      <c r="G74" s="14">
        <f>IFERROR(VLOOKUP(A74,saisiepilote!$A$2:$Z$501,7,FALSE),"")</f>
        <v>0</v>
      </c>
      <c r="H74" s="9"/>
      <c r="I74" s="13">
        <f>IFERROR(VLOOKUP(A74,saisiepilote!$A$2:$Z$501,9,FALSE),"")</f>
        <v>0</v>
      </c>
      <c r="J74" s="13">
        <f>IFERROR(VLOOKUP(A74,saisiepilote!$A$2:$Z$501,10,FALSE),"")</f>
        <v>0</v>
      </c>
      <c r="K74" s="13">
        <f>IFERROR(VLOOKUP(A74,saisiepilote!$A$2:$Z$501,11,FALSE),"")</f>
        <v>0</v>
      </c>
      <c r="L74" s="13">
        <f>IFERROR(VLOOKUP(A74,saisiepilote!$A$2:$Z$501,12,FALSE),"")</f>
        <v>0</v>
      </c>
      <c r="M74" s="13">
        <f>IFERROR(VLOOKUP(A74,saisiepilote!$A$2:$Z$501,13,FALSE),"")</f>
        <v>0</v>
      </c>
      <c r="N74" s="13">
        <f>IFERROR(VLOOKUP(A74,saisiepilote!$A$2:$Z$501,14,FALSE),"")</f>
        <v>0</v>
      </c>
      <c r="O74" s="13">
        <f>IFERROR(VLOOKUP(A74,saisiepilote!$A$2:$Z$501,15,FALSE),"")</f>
        <v>0</v>
      </c>
      <c r="P74" s="13">
        <f>IFERROR(VLOOKUP(A74,saisiepilote!$A$2:$Z$501,16,FALSE),"")</f>
        <v>0</v>
      </c>
      <c r="Q74" s="13">
        <f>IFERROR(VLOOKUP(A74,saisiepilote!$A$2:$Z$501,17,FALSE),"")</f>
        <v>0</v>
      </c>
      <c r="R74" s="13">
        <f>IFERROR(VLOOKUP(A74,saisiepilote!$A$2:$Z$501,18,FALSE),"")</f>
        <v>0</v>
      </c>
      <c r="S74" s="13">
        <f>IFERROR(VLOOKUP(A74,saisiepilote!$A$2:$Z$501,19,FALSE),"")</f>
        <v>0</v>
      </c>
    </row>
    <row r="75" spans="1:19" x14ac:dyDescent="0.3">
      <c r="A75" s="9">
        <f t="shared" si="1"/>
        <v>74</v>
      </c>
      <c r="B75" s="13">
        <f>IFERROR(VLOOKUP(A75,saisiepilote!$A$2:$Z$501,2,FALSE),"")</f>
        <v>0</v>
      </c>
      <c r="C75" s="14">
        <f>IFERROR(VLOOKUP(A75,saisiepilote!$A$2:$Z$501,3,FALSE),"")</f>
        <v>0</v>
      </c>
      <c r="D75" s="14">
        <f>IFERROR(VLOOKUP(A75,saisiepilote!$A$2:$Z$501,4,FALSE),"")</f>
        <v>0</v>
      </c>
      <c r="E75" s="14">
        <f>IFERROR(VLOOKUP(A75,saisiepilote!$A$2:$Z$501,5,FALSE),"")</f>
        <v>0</v>
      </c>
      <c r="F75" s="14">
        <f>IFERROR(VLOOKUP(A75,saisiepilote!$A$2:$Z$501,6,FALSE),"")</f>
        <v>0</v>
      </c>
      <c r="G75" s="14">
        <f>IFERROR(VLOOKUP(A75,saisiepilote!$A$2:$Z$501,7,FALSE),"")</f>
        <v>0</v>
      </c>
      <c r="H75" s="9"/>
      <c r="I75" s="13">
        <f>IFERROR(VLOOKUP(A75,saisiepilote!$A$2:$Z$501,9,FALSE),"")</f>
        <v>0</v>
      </c>
      <c r="J75" s="13">
        <f>IFERROR(VLOOKUP(A75,saisiepilote!$A$2:$Z$501,10,FALSE),"")</f>
        <v>0</v>
      </c>
      <c r="K75" s="13">
        <f>IFERROR(VLOOKUP(A75,saisiepilote!$A$2:$Z$501,11,FALSE),"")</f>
        <v>0</v>
      </c>
      <c r="L75" s="13">
        <f>IFERROR(VLOOKUP(A75,saisiepilote!$A$2:$Z$501,12,FALSE),"")</f>
        <v>0</v>
      </c>
      <c r="M75" s="13">
        <f>IFERROR(VLOOKUP(A75,saisiepilote!$A$2:$Z$501,13,FALSE),"")</f>
        <v>0</v>
      </c>
      <c r="N75" s="13">
        <f>IFERROR(VLOOKUP(A75,saisiepilote!$A$2:$Z$501,14,FALSE),"")</f>
        <v>0</v>
      </c>
      <c r="O75" s="13">
        <f>IFERROR(VLOOKUP(A75,saisiepilote!$A$2:$Z$501,15,FALSE),"")</f>
        <v>0</v>
      </c>
      <c r="P75" s="13">
        <f>IFERROR(VLOOKUP(A75,saisiepilote!$A$2:$Z$501,16,FALSE),"")</f>
        <v>0</v>
      </c>
      <c r="Q75" s="13">
        <f>IFERROR(VLOOKUP(A75,saisiepilote!$A$2:$Z$501,17,FALSE),"")</f>
        <v>0</v>
      </c>
      <c r="R75" s="13">
        <f>IFERROR(VLOOKUP(A75,saisiepilote!$A$2:$Z$501,18,FALSE),"")</f>
        <v>0</v>
      </c>
      <c r="S75" s="13">
        <f>IFERROR(VLOOKUP(A75,saisiepilote!$A$2:$Z$501,19,FALSE),"")</f>
        <v>0</v>
      </c>
    </row>
    <row r="76" spans="1:19" x14ac:dyDescent="0.3">
      <c r="A76" s="9">
        <f t="shared" si="1"/>
        <v>75</v>
      </c>
      <c r="B76" s="13">
        <f>IFERROR(VLOOKUP(A76,saisiepilote!$A$2:$Z$501,2,FALSE),"")</f>
        <v>0</v>
      </c>
      <c r="C76" s="14">
        <f>IFERROR(VLOOKUP(A76,saisiepilote!$A$2:$Z$501,3,FALSE),"")</f>
        <v>0</v>
      </c>
      <c r="D76" s="14">
        <f>IFERROR(VLOOKUP(A76,saisiepilote!$A$2:$Z$501,4,FALSE),"")</f>
        <v>0</v>
      </c>
      <c r="E76" s="14">
        <f>IFERROR(VLOOKUP(A76,saisiepilote!$A$2:$Z$501,5,FALSE),"")</f>
        <v>0</v>
      </c>
      <c r="F76" s="14">
        <f>IFERROR(VLOOKUP(A76,saisiepilote!$A$2:$Z$501,6,FALSE),"")</f>
        <v>0</v>
      </c>
      <c r="G76" s="14">
        <f>IFERROR(VLOOKUP(A76,saisiepilote!$A$2:$Z$501,7,FALSE),"")</f>
        <v>0</v>
      </c>
      <c r="H76" s="9"/>
      <c r="I76" s="13">
        <f>IFERROR(VLOOKUP(A76,saisiepilote!$A$2:$Z$501,9,FALSE),"")</f>
        <v>0</v>
      </c>
      <c r="J76" s="13">
        <f>IFERROR(VLOOKUP(A76,saisiepilote!$A$2:$Z$501,10,FALSE),"")</f>
        <v>0</v>
      </c>
      <c r="K76" s="13">
        <f>IFERROR(VLOOKUP(A76,saisiepilote!$A$2:$Z$501,11,FALSE),"")</f>
        <v>0</v>
      </c>
      <c r="L76" s="13">
        <f>IFERROR(VLOOKUP(A76,saisiepilote!$A$2:$Z$501,12,FALSE),"")</f>
        <v>0</v>
      </c>
      <c r="M76" s="13">
        <f>IFERROR(VLOOKUP(A76,saisiepilote!$A$2:$Z$501,13,FALSE),"")</f>
        <v>0</v>
      </c>
      <c r="N76" s="13">
        <f>IFERROR(VLOOKUP(A76,saisiepilote!$A$2:$Z$501,14,FALSE),"")</f>
        <v>0</v>
      </c>
      <c r="O76" s="13">
        <f>IFERROR(VLOOKUP(A76,saisiepilote!$A$2:$Z$501,15,FALSE),"")</f>
        <v>0</v>
      </c>
      <c r="P76" s="13">
        <f>IFERROR(VLOOKUP(A76,saisiepilote!$A$2:$Z$501,16,FALSE),"")</f>
        <v>0</v>
      </c>
      <c r="Q76" s="13">
        <f>IFERROR(VLOOKUP(A76,saisiepilote!$A$2:$Z$501,17,FALSE),"")</f>
        <v>0</v>
      </c>
      <c r="R76" s="13">
        <f>IFERROR(VLOOKUP(A76,saisiepilote!$A$2:$Z$501,18,FALSE),"")</f>
        <v>0</v>
      </c>
      <c r="S76" s="13">
        <f>IFERROR(VLOOKUP(A76,saisiepilote!$A$2:$Z$501,19,FALSE),"")</f>
        <v>0</v>
      </c>
    </row>
    <row r="77" spans="1:19" x14ac:dyDescent="0.3">
      <c r="A77" s="9">
        <f t="shared" si="1"/>
        <v>76</v>
      </c>
      <c r="B77" s="13">
        <f>IFERROR(VLOOKUP(A77,saisiepilote!$A$2:$Z$501,2,FALSE),"")</f>
        <v>0</v>
      </c>
      <c r="C77" s="14">
        <f>IFERROR(VLOOKUP(A77,saisiepilote!$A$2:$Z$501,3,FALSE),"")</f>
        <v>0</v>
      </c>
      <c r="D77" s="14">
        <f>IFERROR(VLOOKUP(A77,saisiepilote!$A$2:$Z$501,4,FALSE),"")</f>
        <v>0</v>
      </c>
      <c r="E77" s="14">
        <f>IFERROR(VLOOKUP(A77,saisiepilote!$A$2:$Z$501,5,FALSE),"")</f>
        <v>0</v>
      </c>
      <c r="F77" s="14">
        <f>IFERROR(VLOOKUP(A77,saisiepilote!$A$2:$Z$501,6,FALSE),"")</f>
        <v>0</v>
      </c>
      <c r="G77" s="14">
        <f>IFERROR(VLOOKUP(A77,saisiepilote!$A$2:$Z$501,7,FALSE),"")</f>
        <v>0</v>
      </c>
      <c r="H77" s="9"/>
      <c r="I77" s="13">
        <f>IFERROR(VLOOKUP(A77,saisiepilote!$A$2:$Z$501,9,FALSE),"")</f>
        <v>0</v>
      </c>
      <c r="J77" s="13">
        <f>IFERROR(VLOOKUP(A77,saisiepilote!$A$2:$Z$501,10,FALSE),"")</f>
        <v>0</v>
      </c>
      <c r="K77" s="13">
        <f>IFERROR(VLOOKUP(A77,saisiepilote!$A$2:$Z$501,11,FALSE),"")</f>
        <v>0</v>
      </c>
      <c r="L77" s="13">
        <f>IFERROR(VLOOKUP(A77,saisiepilote!$A$2:$Z$501,12,FALSE),"")</f>
        <v>0</v>
      </c>
      <c r="M77" s="13">
        <f>IFERROR(VLOOKUP(A77,saisiepilote!$A$2:$Z$501,13,FALSE),"")</f>
        <v>0</v>
      </c>
      <c r="N77" s="13">
        <f>IFERROR(VLOOKUP(A77,saisiepilote!$A$2:$Z$501,14,FALSE),"")</f>
        <v>0</v>
      </c>
      <c r="O77" s="13">
        <f>IFERROR(VLOOKUP(A77,saisiepilote!$A$2:$Z$501,15,FALSE),"")</f>
        <v>0</v>
      </c>
      <c r="P77" s="13">
        <f>IFERROR(VLOOKUP(A77,saisiepilote!$A$2:$Z$501,16,FALSE),"")</f>
        <v>0</v>
      </c>
      <c r="Q77" s="13">
        <f>IFERROR(VLOOKUP(A77,saisiepilote!$A$2:$Z$501,17,FALSE),"")</f>
        <v>0</v>
      </c>
      <c r="R77" s="13">
        <f>IFERROR(VLOOKUP(A77,saisiepilote!$A$2:$Z$501,18,FALSE),"")</f>
        <v>0</v>
      </c>
      <c r="S77" s="13">
        <f>IFERROR(VLOOKUP(A77,saisiepilote!$A$2:$Z$501,19,FALSE),"")</f>
        <v>0</v>
      </c>
    </row>
    <row r="78" spans="1:19" x14ac:dyDescent="0.3">
      <c r="A78" s="9">
        <f t="shared" si="1"/>
        <v>77</v>
      </c>
      <c r="B78" s="13">
        <f>IFERROR(VLOOKUP(A78,saisiepilote!$A$2:$Z$501,2,FALSE),"")</f>
        <v>0</v>
      </c>
      <c r="C78" s="14">
        <f>IFERROR(VLOOKUP(A78,saisiepilote!$A$2:$Z$501,3,FALSE),"")</f>
        <v>0</v>
      </c>
      <c r="D78" s="14">
        <f>IFERROR(VLOOKUP(A78,saisiepilote!$A$2:$Z$501,4,FALSE),"")</f>
        <v>0</v>
      </c>
      <c r="E78" s="14">
        <f>IFERROR(VLOOKUP(A78,saisiepilote!$A$2:$Z$501,5,FALSE),"")</f>
        <v>0</v>
      </c>
      <c r="F78" s="14">
        <f>IFERROR(VLOOKUP(A78,saisiepilote!$A$2:$Z$501,6,FALSE),"")</f>
        <v>0</v>
      </c>
      <c r="G78" s="14">
        <f>IFERROR(VLOOKUP(A78,saisiepilote!$A$2:$Z$501,7,FALSE),"")</f>
        <v>0</v>
      </c>
      <c r="H78" s="9"/>
      <c r="I78" s="13">
        <f>IFERROR(VLOOKUP(A78,saisiepilote!$A$2:$Z$501,9,FALSE),"")</f>
        <v>0</v>
      </c>
      <c r="J78" s="13">
        <f>IFERROR(VLOOKUP(A78,saisiepilote!$A$2:$Z$501,10,FALSE),"")</f>
        <v>0</v>
      </c>
      <c r="K78" s="13">
        <f>IFERROR(VLOOKUP(A78,saisiepilote!$A$2:$Z$501,11,FALSE),"")</f>
        <v>0</v>
      </c>
      <c r="L78" s="13">
        <f>IFERROR(VLOOKUP(A78,saisiepilote!$A$2:$Z$501,12,FALSE),"")</f>
        <v>0</v>
      </c>
      <c r="M78" s="13">
        <f>IFERROR(VLOOKUP(A78,saisiepilote!$A$2:$Z$501,13,FALSE),"")</f>
        <v>0</v>
      </c>
      <c r="N78" s="13">
        <f>IFERROR(VLOOKUP(A78,saisiepilote!$A$2:$Z$501,14,FALSE),"")</f>
        <v>0</v>
      </c>
      <c r="O78" s="13">
        <f>IFERROR(VLOOKUP(A78,saisiepilote!$A$2:$Z$501,15,FALSE),"")</f>
        <v>0</v>
      </c>
      <c r="P78" s="13">
        <f>IFERROR(VLOOKUP(A78,saisiepilote!$A$2:$Z$501,16,FALSE),"")</f>
        <v>0</v>
      </c>
      <c r="Q78" s="13">
        <f>IFERROR(VLOOKUP(A78,saisiepilote!$A$2:$Z$501,17,FALSE),"")</f>
        <v>0</v>
      </c>
      <c r="R78" s="13">
        <f>IFERROR(VLOOKUP(A78,saisiepilote!$A$2:$Z$501,18,FALSE),"")</f>
        <v>0</v>
      </c>
      <c r="S78" s="13">
        <f>IFERROR(VLOOKUP(A78,saisiepilote!$A$2:$Z$501,19,FALSE),"")</f>
        <v>0</v>
      </c>
    </row>
    <row r="79" spans="1:19" x14ac:dyDescent="0.3">
      <c r="A79" s="9">
        <f t="shared" si="1"/>
        <v>78</v>
      </c>
      <c r="B79" s="13">
        <f>IFERROR(VLOOKUP(A79,saisiepilote!$A$2:$Z$501,2,FALSE),"")</f>
        <v>0</v>
      </c>
      <c r="C79" s="14">
        <f>IFERROR(VLOOKUP(A79,saisiepilote!$A$2:$Z$501,3,FALSE),"")</f>
        <v>0</v>
      </c>
      <c r="D79" s="14">
        <f>IFERROR(VLOOKUP(A79,saisiepilote!$A$2:$Z$501,4,FALSE),"")</f>
        <v>0</v>
      </c>
      <c r="E79" s="14">
        <f>IFERROR(VLOOKUP(A79,saisiepilote!$A$2:$Z$501,5,FALSE),"")</f>
        <v>0</v>
      </c>
      <c r="F79" s="14">
        <f>IFERROR(VLOOKUP(A79,saisiepilote!$A$2:$Z$501,6,FALSE),"")</f>
        <v>0</v>
      </c>
      <c r="G79" s="14">
        <f>IFERROR(VLOOKUP(A79,saisiepilote!$A$2:$Z$501,7,FALSE),"")</f>
        <v>0</v>
      </c>
      <c r="H79" s="9"/>
      <c r="I79" s="13">
        <f>IFERROR(VLOOKUP(A79,saisiepilote!$A$2:$Z$501,9,FALSE),"")</f>
        <v>0</v>
      </c>
      <c r="J79" s="13">
        <f>IFERROR(VLOOKUP(A79,saisiepilote!$A$2:$Z$501,10,FALSE),"")</f>
        <v>0</v>
      </c>
      <c r="K79" s="13">
        <f>IFERROR(VLOOKUP(A79,saisiepilote!$A$2:$Z$501,11,FALSE),"")</f>
        <v>0</v>
      </c>
      <c r="L79" s="13">
        <f>IFERROR(VLOOKUP(A79,saisiepilote!$A$2:$Z$501,12,FALSE),"")</f>
        <v>0</v>
      </c>
      <c r="M79" s="13">
        <f>IFERROR(VLOOKUP(A79,saisiepilote!$A$2:$Z$501,13,FALSE),"")</f>
        <v>0</v>
      </c>
      <c r="N79" s="13">
        <f>IFERROR(VLOOKUP(A79,saisiepilote!$A$2:$Z$501,14,FALSE),"")</f>
        <v>0</v>
      </c>
      <c r="O79" s="13">
        <f>IFERROR(VLOOKUP(A79,saisiepilote!$A$2:$Z$501,15,FALSE),"")</f>
        <v>0</v>
      </c>
      <c r="P79" s="13">
        <f>IFERROR(VLOOKUP(A79,saisiepilote!$A$2:$Z$501,16,FALSE),"")</f>
        <v>0</v>
      </c>
      <c r="Q79" s="13">
        <f>IFERROR(VLOOKUP(A79,saisiepilote!$A$2:$Z$501,17,FALSE),"")</f>
        <v>0</v>
      </c>
      <c r="R79" s="13">
        <f>IFERROR(VLOOKUP(A79,saisiepilote!$A$2:$Z$501,18,FALSE),"")</f>
        <v>0</v>
      </c>
      <c r="S79" s="13">
        <f>IFERROR(VLOOKUP(A79,saisiepilote!$A$2:$Z$501,19,FALSE),"")</f>
        <v>0</v>
      </c>
    </row>
    <row r="80" spans="1:19" x14ac:dyDescent="0.3">
      <c r="A80" s="9">
        <f t="shared" si="1"/>
        <v>79</v>
      </c>
      <c r="B80" s="13">
        <f>IFERROR(VLOOKUP(A80,saisiepilote!$A$2:$Z$501,2,FALSE),"")</f>
        <v>0</v>
      </c>
      <c r="C80" s="14">
        <f>IFERROR(VLOOKUP(A80,saisiepilote!$A$2:$Z$501,3,FALSE),"")</f>
        <v>0</v>
      </c>
      <c r="D80" s="14">
        <f>IFERROR(VLOOKUP(A80,saisiepilote!$A$2:$Z$501,4,FALSE),"")</f>
        <v>0</v>
      </c>
      <c r="E80" s="14">
        <f>IFERROR(VLOOKUP(A80,saisiepilote!$A$2:$Z$501,5,FALSE),"")</f>
        <v>0</v>
      </c>
      <c r="F80" s="14">
        <f>IFERROR(VLOOKUP(A80,saisiepilote!$A$2:$Z$501,6,FALSE),"")</f>
        <v>0</v>
      </c>
      <c r="G80" s="14">
        <f>IFERROR(VLOOKUP(A80,saisiepilote!$A$2:$Z$501,7,FALSE),"")</f>
        <v>0</v>
      </c>
      <c r="H80" s="9"/>
      <c r="I80" s="13">
        <f>IFERROR(VLOOKUP(A80,saisiepilote!$A$2:$Z$501,9,FALSE),"")</f>
        <v>0</v>
      </c>
      <c r="J80" s="13">
        <f>IFERROR(VLOOKUP(A80,saisiepilote!$A$2:$Z$501,10,FALSE),"")</f>
        <v>0</v>
      </c>
      <c r="K80" s="13">
        <f>IFERROR(VLOOKUP(A80,saisiepilote!$A$2:$Z$501,11,FALSE),"")</f>
        <v>0</v>
      </c>
      <c r="L80" s="13">
        <f>IFERROR(VLOOKUP(A80,saisiepilote!$A$2:$Z$501,12,FALSE),"")</f>
        <v>0</v>
      </c>
      <c r="M80" s="13">
        <f>IFERROR(VLOOKUP(A80,saisiepilote!$A$2:$Z$501,13,FALSE),"")</f>
        <v>0</v>
      </c>
      <c r="N80" s="13">
        <f>IFERROR(VLOOKUP(A80,saisiepilote!$A$2:$Z$501,14,FALSE),"")</f>
        <v>0</v>
      </c>
      <c r="O80" s="13">
        <f>IFERROR(VLOOKUP(A80,saisiepilote!$A$2:$Z$501,15,FALSE),"")</f>
        <v>0</v>
      </c>
      <c r="P80" s="13">
        <f>IFERROR(VLOOKUP(A80,saisiepilote!$A$2:$Z$501,16,FALSE),"")</f>
        <v>0</v>
      </c>
      <c r="Q80" s="13">
        <f>IFERROR(VLOOKUP(A80,saisiepilote!$A$2:$Z$501,17,FALSE),"")</f>
        <v>0</v>
      </c>
      <c r="R80" s="13">
        <f>IFERROR(VLOOKUP(A80,saisiepilote!$A$2:$Z$501,18,FALSE),"")</f>
        <v>0</v>
      </c>
      <c r="S80" s="13">
        <f>IFERROR(VLOOKUP(A80,saisiepilote!$A$2:$Z$501,19,FALSE),"")</f>
        <v>0</v>
      </c>
    </row>
    <row r="81" spans="1:19" x14ac:dyDescent="0.3">
      <c r="A81" s="9">
        <f t="shared" si="1"/>
        <v>80</v>
      </c>
      <c r="B81" s="13">
        <f>IFERROR(VLOOKUP(A81,saisiepilote!$A$2:$Z$501,2,FALSE),"")</f>
        <v>0</v>
      </c>
      <c r="C81" s="14">
        <f>IFERROR(VLOOKUP(A81,saisiepilote!$A$2:$Z$501,3,FALSE),"")</f>
        <v>0</v>
      </c>
      <c r="D81" s="14">
        <f>IFERROR(VLOOKUP(A81,saisiepilote!$A$2:$Z$501,4,FALSE),"")</f>
        <v>0</v>
      </c>
      <c r="E81" s="14">
        <f>IFERROR(VLOOKUP(A81,saisiepilote!$A$2:$Z$501,5,FALSE),"")</f>
        <v>0</v>
      </c>
      <c r="F81" s="14">
        <f>IFERROR(VLOOKUP(A81,saisiepilote!$A$2:$Z$501,6,FALSE),"")</f>
        <v>0</v>
      </c>
      <c r="G81" s="14">
        <f>IFERROR(VLOOKUP(A81,saisiepilote!$A$2:$Z$501,7,FALSE),"")</f>
        <v>0</v>
      </c>
      <c r="H81" s="9"/>
      <c r="I81" s="13">
        <f>IFERROR(VLOOKUP(A81,saisiepilote!$A$2:$Z$501,9,FALSE),"")</f>
        <v>0</v>
      </c>
      <c r="J81" s="13">
        <f>IFERROR(VLOOKUP(A81,saisiepilote!$A$2:$Z$501,10,FALSE),"")</f>
        <v>0</v>
      </c>
      <c r="K81" s="13">
        <f>IFERROR(VLOOKUP(A81,saisiepilote!$A$2:$Z$501,11,FALSE),"")</f>
        <v>0</v>
      </c>
      <c r="L81" s="13">
        <f>IFERROR(VLOOKUP(A81,saisiepilote!$A$2:$Z$501,12,FALSE),"")</f>
        <v>0</v>
      </c>
      <c r="M81" s="13">
        <f>IFERROR(VLOOKUP(A81,saisiepilote!$A$2:$Z$501,13,FALSE),"")</f>
        <v>0</v>
      </c>
      <c r="N81" s="13">
        <f>IFERROR(VLOOKUP(A81,saisiepilote!$A$2:$Z$501,14,FALSE),"")</f>
        <v>0</v>
      </c>
      <c r="O81" s="13">
        <f>IFERROR(VLOOKUP(A81,saisiepilote!$A$2:$Z$501,15,FALSE),"")</f>
        <v>0</v>
      </c>
      <c r="P81" s="13">
        <f>IFERROR(VLOOKUP(A81,saisiepilote!$A$2:$Z$501,16,FALSE),"")</f>
        <v>0</v>
      </c>
      <c r="Q81" s="13">
        <f>IFERROR(VLOOKUP(A81,saisiepilote!$A$2:$Z$501,17,FALSE),"")</f>
        <v>0</v>
      </c>
      <c r="R81" s="13">
        <f>IFERROR(VLOOKUP(A81,saisiepilote!$A$2:$Z$501,18,FALSE),"")</f>
        <v>0</v>
      </c>
      <c r="S81" s="13">
        <f>IFERROR(VLOOKUP(A81,saisiepilote!$A$2:$Z$501,19,FALSE),"")</f>
        <v>0</v>
      </c>
    </row>
    <row r="82" spans="1:19" x14ac:dyDescent="0.3">
      <c r="A82" s="9">
        <f t="shared" si="1"/>
        <v>81</v>
      </c>
      <c r="B82" s="13">
        <f>IFERROR(VLOOKUP(A82,saisiepilote!$A$2:$Z$501,2,FALSE),"")</f>
        <v>0</v>
      </c>
      <c r="C82" s="14">
        <f>IFERROR(VLOOKUP(A82,saisiepilote!$A$2:$Z$501,3,FALSE),"")</f>
        <v>0</v>
      </c>
      <c r="D82" s="14">
        <f>IFERROR(VLOOKUP(A82,saisiepilote!$A$2:$Z$501,4,FALSE),"")</f>
        <v>0</v>
      </c>
      <c r="E82" s="14">
        <f>IFERROR(VLOOKUP(A82,saisiepilote!$A$2:$Z$501,5,FALSE),"")</f>
        <v>0</v>
      </c>
      <c r="F82" s="14">
        <f>IFERROR(VLOOKUP(A82,saisiepilote!$A$2:$Z$501,6,FALSE),"")</f>
        <v>0</v>
      </c>
      <c r="G82" s="14">
        <f>IFERROR(VLOOKUP(A82,saisiepilote!$A$2:$Z$501,7,FALSE),"")</f>
        <v>0</v>
      </c>
      <c r="H82" s="9"/>
      <c r="I82" s="13">
        <f>IFERROR(VLOOKUP(A82,saisiepilote!$A$2:$Z$501,9,FALSE),"")</f>
        <v>0</v>
      </c>
      <c r="J82" s="13">
        <f>IFERROR(VLOOKUP(A82,saisiepilote!$A$2:$Z$501,10,FALSE),"")</f>
        <v>0</v>
      </c>
      <c r="K82" s="13">
        <f>IFERROR(VLOOKUP(A82,saisiepilote!$A$2:$Z$501,11,FALSE),"")</f>
        <v>0</v>
      </c>
      <c r="L82" s="13">
        <f>IFERROR(VLOOKUP(A82,saisiepilote!$A$2:$Z$501,12,FALSE),"")</f>
        <v>0</v>
      </c>
      <c r="M82" s="13">
        <f>IFERROR(VLOOKUP(A82,saisiepilote!$A$2:$Z$501,13,FALSE),"")</f>
        <v>0</v>
      </c>
      <c r="N82" s="13">
        <f>IFERROR(VLOOKUP(A82,saisiepilote!$A$2:$Z$501,14,FALSE),"")</f>
        <v>0</v>
      </c>
      <c r="O82" s="13">
        <f>IFERROR(VLOOKUP(A82,saisiepilote!$A$2:$Z$501,15,FALSE),"")</f>
        <v>0</v>
      </c>
      <c r="P82" s="13">
        <f>IFERROR(VLOOKUP(A82,saisiepilote!$A$2:$Z$501,16,FALSE),"")</f>
        <v>0</v>
      </c>
      <c r="Q82" s="13">
        <f>IFERROR(VLOOKUP(A82,saisiepilote!$A$2:$Z$501,17,FALSE),"")</f>
        <v>0</v>
      </c>
      <c r="R82" s="13">
        <f>IFERROR(VLOOKUP(A82,saisiepilote!$A$2:$Z$501,18,FALSE),"")</f>
        <v>0</v>
      </c>
      <c r="S82" s="13">
        <f>IFERROR(VLOOKUP(A82,saisiepilote!$A$2:$Z$501,19,FALSE),"")</f>
        <v>0</v>
      </c>
    </row>
    <row r="83" spans="1:19" x14ac:dyDescent="0.3">
      <c r="A83" s="9">
        <f t="shared" si="1"/>
        <v>82</v>
      </c>
      <c r="B83" s="13">
        <f>IFERROR(VLOOKUP(A83,saisiepilote!$A$2:$Z$501,2,FALSE),"")</f>
        <v>0</v>
      </c>
      <c r="C83" s="14">
        <f>IFERROR(VLOOKUP(A83,saisiepilote!$A$2:$Z$501,3,FALSE),"")</f>
        <v>0</v>
      </c>
      <c r="D83" s="14">
        <f>IFERROR(VLOOKUP(A83,saisiepilote!$A$2:$Z$501,4,FALSE),"")</f>
        <v>0</v>
      </c>
      <c r="E83" s="14">
        <f>IFERROR(VLOOKUP(A83,saisiepilote!$A$2:$Z$501,5,FALSE),"")</f>
        <v>0</v>
      </c>
      <c r="F83" s="14">
        <f>IFERROR(VLOOKUP(A83,saisiepilote!$A$2:$Z$501,6,FALSE),"")</f>
        <v>0</v>
      </c>
      <c r="G83" s="14">
        <f>IFERROR(VLOOKUP(A83,saisiepilote!$A$2:$Z$501,7,FALSE),"")</f>
        <v>0</v>
      </c>
      <c r="H83" s="9"/>
      <c r="I83" s="13">
        <f>IFERROR(VLOOKUP(A83,saisiepilote!$A$2:$Z$501,9,FALSE),"")</f>
        <v>0</v>
      </c>
      <c r="J83" s="13">
        <f>IFERROR(VLOOKUP(A83,saisiepilote!$A$2:$Z$501,10,FALSE),"")</f>
        <v>0</v>
      </c>
      <c r="K83" s="13">
        <f>IFERROR(VLOOKUP(A83,saisiepilote!$A$2:$Z$501,11,FALSE),"")</f>
        <v>0</v>
      </c>
      <c r="L83" s="13">
        <f>IFERROR(VLOOKUP(A83,saisiepilote!$A$2:$Z$501,12,FALSE),"")</f>
        <v>0</v>
      </c>
      <c r="M83" s="13">
        <f>IFERROR(VLOOKUP(A83,saisiepilote!$A$2:$Z$501,13,FALSE),"")</f>
        <v>0</v>
      </c>
      <c r="N83" s="13">
        <f>IFERROR(VLOOKUP(A83,saisiepilote!$A$2:$Z$501,14,FALSE),"")</f>
        <v>0</v>
      </c>
      <c r="O83" s="13">
        <f>IFERROR(VLOOKUP(A83,saisiepilote!$A$2:$Z$501,15,FALSE),"")</f>
        <v>0</v>
      </c>
      <c r="P83" s="13">
        <f>IFERROR(VLOOKUP(A83,saisiepilote!$A$2:$Z$501,16,FALSE),"")</f>
        <v>0</v>
      </c>
      <c r="Q83" s="13">
        <f>IFERROR(VLOOKUP(A83,saisiepilote!$A$2:$Z$501,17,FALSE),"")</f>
        <v>0</v>
      </c>
      <c r="R83" s="13">
        <f>IFERROR(VLOOKUP(A83,saisiepilote!$A$2:$Z$501,18,FALSE),"")</f>
        <v>0</v>
      </c>
      <c r="S83" s="13">
        <f>IFERROR(VLOOKUP(A83,saisiepilote!$A$2:$Z$501,19,FALSE),"")</f>
        <v>0</v>
      </c>
    </row>
    <row r="84" spans="1:19" x14ac:dyDescent="0.3">
      <c r="A84" s="9">
        <f t="shared" si="1"/>
        <v>83</v>
      </c>
      <c r="B84" s="13">
        <f>IFERROR(VLOOKUP(A84,saisiepilote!$A$2:$Z$501,2,FALSE),"")</f>
        <v>0</v>
      </c>
      <c r="C84" s="14">
        <f>IFERROR(VLOOKUP(A84,saisiepilote!$A$2:$Z$501,3,FALSE),"")</f>
        <v>0</v>
      </c>
      <c r="D84" s="14">
        <f>IFERROR(VLOOKUP(A84,saisiepilote!$A$2:$Z$501,4,FALSE),"")</f>
        <v>0</v>
      </c>
      <c r="E84" s="14">
        <f>IFERROR(VLOOKUP(A84,saisiepilote!$A$2:$Z$501,5,FALSE),"")</f>
        <v>0</v>
      </c>
      <c r="F84" s="14">
        <f>IFERROR(VLOOKUP(A84,saisiepilote!$A$2:$Z$501,6,FALSE),"")</f>
        <v>0</v>
      </c>
      <c r="G84" s="14">
        <f>IFERROR(VLOOKUP(A84,saisiepilote!$A$2:$Z$501,7,FALSE),"")</f>
        <v>0</v>
      </c>
      <c r="H84" s="9"/>
      <c r="I84" s="13">
        <f>IFERROR(VLOOKUP(A84,saisiepilote!$A$2:$Z$501,9,FALSE),"")</f>
        <v>0</v>
      </c>
      <c r="J84" s="13">
        <f>IFERROR(VLOOKUP(A84,saisiepilote!$A$2:$Z$501,10,FALSE),"")</f>
        <v>0</v>
      </c>
      <c r="K84" s="13">
        <f>IFERROR(VLOOKUP(A84,saisiepilote!$A$2:$Z$501,11,FALSE),"")</f>
        <v>0</v>
      </c>
      <c r="L84" s="13">
        <f>IFERROR(VLOOKUP(A84,saisiepilote!$A$2:$Z$501,12,FALSE),"")</f>
        <v>0</v>
      </c>
      <c r="M84" s="13">
        <f>IFERROR(VLOOKUP(A84,saisiepilote!$A$2:$Z$501,13,FALSE),"")</f>
        <v>0</v>
      </c>
      <c r="N84" s="13">
        <f>IFERROR(VLOOKUP(A84,saisiepilote!$A$2:$Z$501,14,FALSE),"")</f>
        <v>0</v>
      </c>
      <c r="O84" s="13">
        <f>IFERROR(VLOOKUP(A84,saisiepilote!$A$2:$Z$501,15,FALSE),"")</f>
        <v>0</v>
      </c>
      <c r="P84" s="13">
        <f>IFERROR(VLOOKUP(A84,saisiepilote!$A$2:$Z$501,16,FALSE),"")</f>
        <v>0</v>
      </c>
      <c r="Q84" s="13">
        <f>IFERROR(VLOOKUP(A84,saisiepilote!$A$2:$Z$501,17,FALSE),"")</f>
        <v>0</v>
      </c>
      <c r="R84" s="13">
        <f>IFERROR(VLOOKUP(A84,saisiepilote!$A$2:$Z$501,18,FALSE),"")</f>
        <v>0</v>
      </c>
      <c r="S84" s="13">
        <f>IFERROR(VLOOKUP(A84,saisiepilote!$A$2:$Z$501,19,FALSE),"")</f>
        <v>0</v>
      </c>
    </row>
    <row r="85" spans="1:19" x14ac:dyDescent="0.3">
      <c r="A85" s="9">
        <f t="shared" si="1"/>
        <v>84</v>
      </c>
      <c r="B85" s="13">
        <f>IFERROR(VLOOKUP(A85,saisiepilote!$A$2:$Z$501,2,FALSE),"")</f>
        <v>0</v>
      </c>
      <c r="C85" s="14">
        <f>IFERROR(VLOOKUP(A85,saisiepilote!$A$2:$Z$501,3,FALSE),"")</f>
        <v>0</v>
      </c>
      <c r="D85" s="14">
        <f>IFERROR(VLOOKUP(A85,saisiepilote!$A$2:$Z$501,4,FALSE),"")</f>
        <v>0</v>
      </c>
      <c r="E85" s="14">
        <f>IFERROR(VLOOKUP(A85,saisiepilote!$A$2:$Z$501,5,FALSE),"")</f>
        <v>0</v>
      </c>
      <c r="F85" s="14">
        <f>IFERROR(VLOOKUP(A85,saisiepilote!$A$2:$Z$501,6,FALSE),"")</f>
        <v>0</v>
      </c>
      <c r="G85" s="14">
        <f>IFERROR(VLOOKUP(A85,saisiepilote!$A$2:$Z$501,7,FALSE),"")</f>
        <v>0</v>
      </c>
      <c r="H85" s="9"/>
      <c r="I85" s="13">
        <f>IFERROR(VLOOKUP(A85,saisiepilote!$A$2:$Z$501,9,FALSE),"")</f>
        <v>0</v>
      </c>
      <c r="J85" s="13">
        <f>IFERROR(VLOOKUP(A85,saisiepilote!$A$2:$Z$501,10,FALSE),"")</f>
        <v>0</v>
      </c>
      <c r="K85" s="13">
        <f>IFERROR(VLOOKUP(A85,saisiepilote!$A$2:$Z$501,11,FALSE),"")</f>
        <v>0</v>
      </c>
      <c r="L85" s="13">
        <f>IFERROR(VLOOKUP(A85,saisiepilote!$A$2:$Z$501,12,FALSE),"")</f>
        <v>0</v>
      </c>
      <c r="M85" s="13">
        <f>IFERROR(VLOOKUP(A85,saisiepilote!$A$2:$Z$501,13,FALSE),"")</f>
        <v>0</v>
      </c>
      <c r="N85" s="13">
        <f>IFERROR(VLOOKUP(A85,saisiepilote!$A$2:$Z$501,14,FALSE),"")</f>
        <v>0</v>
      </c>
      <c r="O85" s="13">
        <f>IFERROR(VLOOKUP(A85,saisiepilote!$A$2:$Z$501,15,FALSE),"")</f>
        <v>0</v>
      </c>
      <c r="P85" s="13">
        <f>IFERROR(VLOOKUP(A85,saisiepilote!$A$2:$Z$501,16,FALSE),"")</f>
        <v>0</v>
      </c>
      <c r="Q85" s="13">
        <f>IFERROR(VLOOKUP(A85,saisiepilote!$A$2:$Z$501,17,FALSE),"")</f>
        <v>0</v>
      </c>
      <c r="R85" s="13">
        <f>IFERROR(VLOOKUP(A85,saisiepilote!$A$2:$Z$501,18,FALSE),"")</f>
        <v>0</v>
      </c>
      <c r="S85" s="13">
        <f>IFERROR(VLOOKUP(A85,saisiepilote!$A$2:$Z$501,19,FALSE),"")</f>
        <v>0</v>
      </c>
    </row>
    <row r="86" spans="1:19" x14ac:dyDescent="0.3">
      <c r="A86" s="9">
        <f t="shared" si="1"/>
        <v>85</v>
      </c>
      <c r="B86" s="13">
        <f>IFERROR(VLOOKUP(A86,saisiepilote!$A$2:$Z$501,2,FALSE),"")</f>
        <v>0</v>
      </c>
      <c r="C86" s="14">
        <f>IFERROR(VLOOKUP(A86,saisiepilote!$A$2:$Z$501,3,FALSE),"")</f>
        <v>0</v>
      </c>
      <c r="D86" s="14">
        <f>IFERROR(VLOOKUP(A86,saisiepilote!$A$2:$Z$501,4,FALSE),"")</f>
        <v>0</v>
      </c>
      <c r="E86" s="14">
        <f>IFERROR(VLOOKUP(A86,saisiepilote!$A$2:$Z$501,5,FALSE),"")</f>
        <v>0</v>
      </c>
      <c r="F86" s="14">
        <f>IFERROR(VLOOKUP(A86,saisiepilote!$A$2:$Z$501,6,FALSE),"")</f>
        <v>0</v>
      </c>
      <c r="G86" s="14">
        <f>IFERROR(VLOOKUP(A86,saisiepilote!$A$2:$Z$501,7,FALSE),"")</f>
        <v>0</v>
      </c>
      <c r="H86" s="9"/>
      <c r="I86" s="13">
        <f>IFERROR(VLOOKUP(A86,saisiepilote!$A$2:$Z$501,9,FALSE),"")</f>
        <v>0</v>
      </c>
      <c r="J86" s="13">
        <f>IFERROR(VLOOKUP(A86,saisiepilote!$A$2:$Z$501,10,FALSE),"")</f>
        <v>0</v>
      </c>
      <c r="K86" s="13">
        <f>IFERROR(VLOOKUP(A86,saisiepilote!$A$2:$Z$501,11,FALSE),"")</f>
        <v>0</v>
      </c>
      <c r="L86" s="13">
        <f>IFERROR(VLOOKUP(A86,saisiepilote!$A$2:$Z$501,12,FALSE),"")</f>
        <v>0</v>
      </c>
      <c r="M86" s="13">
        <f>IFERROR(VLOOKUP(A86,saisiepilote!$A$2:$Z$501,13,FALSE),"")</f>
        <v>0</v>
      </c>
      <c r="N86" s="13">
        <f>IFERROR(VLOOKUP(A86,saisiepilote!$A$2:$Z$501,14,FALSE),"")</f>
        <v>0</v>
      </c>
      <c r="O86" s="13">
        <f>IFERROR(VLOOKUP(A86,saisiepilote!$A$2:$Z$501,15,FALSE),"")</f>
        <v>0</v>
      </c>
      <c r="P86" s="13">
        <f>IFERROR(VLOOKUP(A86,saisiepilote!$A$2:$Z$501,16,FALSE),"")</f>
        <v>0</v>
      </c>
      <c r="Q86" s="13">
        <f>IFERROR(VLOOKUP(A86,saisiepilote!$A$2:$Z$501,17,FALSE),"")</f>
        <v>0</v>
      </c>
      <c r="R86" s="13">
        <f>IFERROR(VLOOKUP(A86,saisiepilote!$A$2:$Z$501,18,FALSE),"")</f>
        <v>0</v>
      </c>
      <c r="S86" s="13">
        <f>IFERROR(VLOOKUP(A86,saisiepilote!$A$2:$Z$501,19,FALSE),"")</f>
        <v>0</v>
      </c>
    </row>
    <row r="87" spans="1:19" x14ac:dyDescent="0.3">
      <c r="A87" s="9">
        <f t="shared" si="1"/>
        <v>86</v>
      </c>
      <c r="B87" s="13">
        <f>IFERROR(VLOOKUP(A87,saisiepilote!$A$2:$Z$501,2,FALSE),"")</f>
        <v>0</v>
      </c>
      <c r="C87" s="14">
        <f>IFERROR(VLOOKUP(A87,saisiepilote!$A$2:$Z$501,3,FALSE),"")</f>
        <v>0</v>
      </c>
      <c r="D87" s="14">
        <f>IFERROR(VLOOKUP(A87,saisiepilote!$A$2:$Z$501,4,FALSE),"")</f>
        <v>0</v>
      </c>
      <c r="E87" s="14">
        <f>IFERROR(VLOOKUP(A87,saisiepilote!$A$2:$Z$501,5,FALSE),"")</f>
        <v>0</v>
      </c>
      <c r="F87" s="14">
        <f>IFERROR(VLOOKUP(A87,saisiepilote!$A$2:$Z$501,6,FALSE),"")</f>
        <v>0</v>
      </c>
      <c r="G87" s="14">
        <f>IFERROR(VLOOKUP(A87,saisiepilote!$A$2:$Z$501,7,FALSE),"")</f>
        <v>0</v>
      </c>
      <c r="H87" s="9"/>
      <c r="I87" s="13">
        <f>IFERROR(VLOOKUP(A87,saisiepilote!$A$2:$Z$501,9,FALSE),"")</f>
        <v>0</v>
      </c>
      <c r="J87" s="13">
        <f>IFERROR(VLOOKUP(A87,saisiepilote!$A$2:$Z$501,10,FALSE),"")</f>
        <v>0</v>
      </c>
      <c r="K87" s="13">
        <f>IFERROR(VLOOKUP(A87,saisiepilote!$A$2:$Z$501,11,FALSE),"")</f>
        <v>0</v>
      </c>
      <c r="L87" s="13">
        <f>IFERROR(VLOOKUP(A87,saisiepilote!$A$2:$Z$501,12,FALSE),"")</f>
        <v>0</v>
      </c>
      <c r="M87" s="13">
        <f>IFERROR(VLOOKUP(A87,saisiepilote!$A$2:$Z$501,13,FALSE),"")</f>
        <v>0</v>
      </c>
      <c r="N87" s="13">
        <f>IFERROR(VLOOKUP(A87,saisiepilote!$A$2:$Z$501,14,FALSE),"")</f>
        <v>0</v>
      </c>
      <c r="O87" s="13">
        <f>IFERROR(VLOOKUP(A87,saisiepilote!$A$2:$Z$501,15,FALSE),"")</f>
        <v>0</v>
      </c>
      <c r="P87" s="13">
        <f>IFERROR(VLOOKUP(A87,saisiepilote!$A$2:$Z$501,16,FALSE),"")</f>
        <v>0</v>
      </c>
      <c r="Q87" s="13">
        <f>IFERROR(VLOOKUP(A87,saisiepilote!$A$2:$Z$501,17,FALSE),"")</f>
        <v>0</v>
      </c>
      <c r="R87" s="13">
        <f>IFERROR(VLOOKUP(A87,saisiepilote!$A$2:$Z$501,18,FALSE),"")</f>
        <v>0</v>
      </c>
      <c r="S87" s="13">
        <f>IFERROR(VLOOKUP(A87,saisiepilote!$A$2:$Z$501,19,FALSE),"")</f>
        <v>0</v>
      </c>
    </row>
    <row r="88" spans="1:19" x14ac:dyDescent="0.3">
      <c r="A88" s="9">
        <f t="shared" si="1"/>
        <v>87</v>
      </c>
      <c r="B88" s="13">
        <f>IFERROR(VLOOKUP(A88,saisiepilote!$A$2:$Z$501,2,FALSE),"")</f>
        <v>0</v>
      </c>
      <c r="C88" s="14">
        <f>IFERROR(VLOOKUP(A88,saisiepilote!$A$2:$Z$501,3,FALSE),"")</f>
        <v>0</v>
      </c>
      <c r="D88" s="14">
        <f>IFERROR(VLOOKUP(A88,saisiepilote!$A$2:$Z$501,4,FALSE),"")</f>
        <v>0</v>
      </c>
      <c r="E88" s="14">
        <f>IFERROR(VLOOKUP(A88,saisiepilote!$A$2:$Z$501,5,FALSE),"")</f>
        <v>0</v>
      </c>
      <c r="F88" s="14">
        <f>IFERROR(VLOOKUP(A88,saisiepilote!$A$2:$Z$501,6,FALSE),"")</f>
        <v>0</v>
      </c>
      <c r="G88" s="14">
        <f>IFERROR(VLOOKUP(A88,saisiepilote!$A$2:$Z$501,7,FALSE),"")</f>
        <v>0</v>
      </c>
      <c r="H88" s="9"/>
      <c r="I88" s="13">
        <f>IFERROR(VLOOKUP(A88,saisiepilote!$A$2:$Z$501,9,FALSE),"")</f>
        <v>0</v>
      </c>
      <c r="J88" s="13">
        <f>IFERROR(VLOOKUP(A88,saisiepilote!$A$2:$Z$501,10,FALSE),"")</f>
        <v>0</v>
      </c>
      <c r="K88" s="13">
        <f>IFERROR(VLOOKUP(A88,saisiepilote!$A$2:$Z$501,11,FALSE),"")</f>
        <v>0</v>
      </c>
      <c r="L88" s="13">
        <f>IFERROR(VLOOKUP(A88,saisiepilote!$A$2:$Z$501,12,FALSE),"")</f>
        <v>0</v>
      </c>
      <c r="M88" s="13">
        <f>IFERROR(VLOOKUP(A88,saisiepilote!$A$2:$Z$501,13,FALSE),"")</f>
        <v>0</v>
      </c>
      <c r="N88" s="13">
        <f>IFERROR(VLOOKUP(A88,saisiepilote!$A$2:$Z$501,14,FALSE),"")</f>
        <v>0</v>
      </c>
      <c r="O88" s="13">
        <f>IFERROR(VLOOKUP(A88,saisiepilote!$A$2:$Z$501,15,FALSE),"")</f>
        <v>0</v>
      </c>
      <c r="P88" s="13">
        <f>IFERROR(VLOOKUP(A88,saisiepilote!$A$2:$Z$501,16,FALSE),"")</f>
        <v>0</v>
      </c>
      <c r="Q88" s="13">
        <f>IFERROR(VLOOKUP(A88,saisiepilote!$A$2:$Z$501,17,FALSE),"")</f>
        <v>0</v>
      </c>
      <c r="R88" s="13">
        <f>IFERROR(VLOOKUP(A88,saisiepilote!$A$2:$Z$501,18,FALSE),"")</f>
        <v>0</v>
      </c>
      <c r="S88" s="13">
        <f>IFERROR(VLOOKUP(A88,saisiepilote!$A$2:$Z$501,19,FALSE),"")</f>
        <v>0</v>
      </c>
    </row>
    <row r="89" spans="1:19" x14ac:dyDescent="0.3">
      <c r="A89" s="9">
        <f t="shared" si="1"/>
        <v>88</v>
      </c>
      <c r="B89" s="13">
        <f>IFERROR(VLOOKUP(A89,saisiepilote!$A$2:$Z$501,2,FALSE),"")</f>
        <v>0</v>
      </c>
      <c r="C89" s="14">
        <f>IFERROR(VLOOKUP(A89,saisiepilote!$A$2:$Z$501,3,FALSE),"")</f>
        <v>0</v>
      </c>
      <c r="D89" s="14">
        <f>IFERROR(VLOOKUP(A89,saisiepilote!$A$2:$Z$501,4,FALSE),"")</f>
        <v>0</v>
      </c>
      <c r="E89" s="14">
        <f>IFERROR(VLOOKUP(A89,saisiepilote!$A$2:$Z$501,5,FALSE),"")</f>
        <v>0</v>
      </c>
      <c r="F89" s="14">
        <f>IFERROR(VLOOKUP(A89,saisiepilote!$A$2:$Z$501,6,FALSE),"")</f>
        <v>0</v>
      </c>
      <c r="G89" s="14">
        <f>IFERROR(VLOOKUP(A89,saisiepilote!$A$2:$Z$501,7,FALSE),"")</f>
        <v>0</v>
      </c>
      <c r="H89" s="9"/>
      <c r="I89" s="13">
        <f>IFERROR(VLOOKUP(A89,saisiepilote!$A$2:$Z$501,9,FALSE),"")</f>
        <v>0</v>
      </c>
      <c r="J89" s="13">
        <f>IFERROR(VLOOKUP(A89,saisiepilote!$A$2:$Z$501,10,FALSE),"")</f>
        <v>0</v>
      </c>
      <c r="K89" s="13">
        <f>IFERROR(VLOOKUP(A89,saisiepilote!$A$2:$Z$501,11,FALSE),"")</f>
        <v>0</v>
      </c>
      <c r="L89" s="13">
        <f>IFERROR(VLOOKUP(A89,saisiepilote!$A$2:$Z$501,12,FALSE),"")</f>
        <v>0</v>
      </c>
      <c r="M89" s="13">
        <f>IFERROR(VLOOKUP(A89,saisiepilote!$A$2:$Z$501,13,FALSE),"")</f>
        <v>0</v>
      </c>
      <c r="N89" s="13">
        <f>IFERROR(VLOOKUP(A89,saisiepilote!$A$2:$Z$501,14,FALSE),"")</f>
        <v>0</v>
      </c>
      <c r="O89" s="13">
        <f>IFERROR(VLOOKUP(A89,saisiepilote!$A$2:$Z$501,15,FALSE),"")</f>
        <v>0</v>
      </c>
      <c r="P89" s="13">
        <f>IFERROR(VLOOKUP(A89,saisiepilote!$A$2:$Z$501,16,FALSE),"")</f>
        <v>0</v>
      </c>
      <c r="Q89" s="13">
        <f>IFERROR(VLOOKUP(A89,saisiepilote!$A$2:$Z$501,17,FALSE),"")</f>
        <v>0</v>
      </c>
      <c r="R89" s="13">
        <f>IFERROR(VLOOKUP(A89,saisiepilote!$A$2:$Z$501,18,FALSE),"")</f>
        <v>0</v>
      </c>
      <c r="S89" s="13">
        <f>IFERROR(VLOOKUP(A89,saisiepilote!$A$2:$Z$501,19,FALSE),"")</f>
        <v>0</v>
      </c>
    </row>
    <row r="90" spans="1:19" x14ac:dyDescent="0.3">
      <c r="A90" s="9">
        <f t="shared" si="1"/>
        <v>89</v>
      </c>
      <c r="B90" s="13">
        <f>IFERROR(VLOOKUP(A90,saisiepilote!$A$2:$Z$501,2,FALSE),"")</f>
        <v>0</v>
      </c>
      <c r="C90" s="14">
        <f>IFERROR(VLOOKUP(A90,saisiepilote!$A$2:$Z$501,3,FALSE),"")</f>
        <v>0</v>
      </c>
      <c r="D90" s="14">
        <f>IFERROR(VLOOKUP(A90,saisiepilote!$A$2:$Z$501,4,FALSE),"")</f>
        <v>0</v>
      </c>
      <c r="E90" s="14">
        <f>IFERROR(VLOOKUP(A90,saisiepilote!$A$2:$Z$501,5,FALSE),"")</f>
        <v>0</v>
      </c>
      <c r="F90" s="14">
        <f>IFERROR(VLOOKUP(A90,saisiepilote!$A$2:$Z$501,6,FALSE),"")</f>
        <v>0</v>
      </c>
      <c r="G90" s="14">
        <f>IFERROR(VLOOKUP(A90,saisiepilote!$A$2:$Z$501,7,FALSE),"")</f>
        <v>0</v>
      </c>
      <c r="H90" s="9"/>
      <c r="I90" s="13">
        <f>IFERROR(VLOOKUP(A90,saisiepilote!$A$2:$Z$501,9,FALSE),"")</f>
        <v>0</v>
      </c>
      <c r="J90" s="13">
        <f>IFERROR(VLOOKUP(A90,saisiepilote!$A$2:$Z$501,10,FALSE),"")</f>
        <v>0</v>
      </c>
      <c r="K90" s="13">
        <f>IFERROR(VLOOKUP(A90,saisiepilote!$A$2:$Z$501,11,FALSE),"")</f>
        <v>0</v>
      </c>
      <c r="L90" s="13">
        <f>IFERROR(VLOOKUP(A90,saisiepilote!$A$2:$Z$501,12,FALSE),"")</f>
        <v>0</v>
      </c>
      <c r="M90" s="13">
        <f>IFERROR(VLOOKUP(A90,saisiepilote!$A$2:$Z$501,13,FALSE),"")</f>
        <v>0</v>
      </c>
      <c r="N90" s="13">
        <f>IFERROR(VLOOKUP(A90,saisiepilote!$A$2:$Z$501,14,FALSE),"")</f>
        <v>0</v>
      </c>
      <c r="O90" s="13">
        <f>IFERROR(VLOOKUP(A90,saisiepilote!$A$2:$Z$501,15,FALSE),"")</f>
        <v>0</v>
      </c>
      <c r="P90" s="13">
        <f>IFERROR(VLOOKUP(A90,saisiepilote!$A$2:$Z$501,16,FALSE),"")</f>
        <v>0</v>
      </c>
      <c r="Q90" s="13">
        <f>IFERROR(VLOOKUP(A90,saisiepilote!$A$2:$Z$501,17,FALSE),"")</f>
        <v>0</v>
      </c>
      <c r="R90" s="13">
        <f>IFERROR(VLOOKUP(A90,saisiepilote!$A$2:$Z$501,18,FALSE),"")</f>
        <v>0</v>
      </c>
      <c r="S90" s="13">
        <f>IFERROR(VLOOKUP(A90,saisiepilote!$A$2:$Z$501,19,FALSE),"")</f>
        <v>0</v>
      </c>
    </row>
    <row r="91" spans="1:19" x14ac:dyDescent="0.3">
      <c r="A91" s="9">
        <f t="shared" si="1"/>
        <v>90</v>
      </c>
      <c r="B91" s="13">
        <f>IFERROR(VLOOKUP(A91,saisiepilote!$A$2:$Z$501,2,FALSE),"")</f>
        <v>0</v>
      </c>
      <c r="C91" s="14">
        <f>IFERROR(VLOOKUP(A91,saisiepilote!$A$2:$Z$501,3,FALSE),"")</f>
        <v>0</v>
      </c>
      <c r="D91" s="14">
        <f>IFERROR(VLOOKUP(A91,saisiepilote!$A$2:$Z$501,4,FALSE),"")</f>
        <v>0</v>
      </c>
      <c r="E91" s="14">
        <f>IFERROR(VLOOKUP(A91,saisiepilote!$A$2:$Z$501,5,FALSE),"")</f>
        <v>0</v>
      </c>
      <c r="F91" s="14">
        <f>IFERROR(VLOOKUP(A91,saisiepilote!$A$2:$Z$501,6,FALSE),"")</f>
        <v>0</v>
      </c>
      <c r="G91" s="14">
        <f>IFERROR(VLOOKUP(A91,saisiepilote!$A$2:$Z$501,7,FALSE),"")</f>
        <v>0</v>
      </c>
      <c r="H91" s="9"/>
      <c r="I91" s="13">
        <f>IFERROR(VLOOKUP(A91,saisiepilote!$A$2:$Z$501,9,FALSE),"")</f>
        <v>0</v>
      </c>
      <c r="J91" s="13">
        <f>IFERROR(VLOOKUP(A91,saisiepilote!$A$2:$Z$501,10,FALSE),"")</f>
        <v>0</v>
      </c>
      <c r="K91" s="13">
        <f>IFERROR(VLOOKUP(A91,saisiepilote!$A$2:$Z$501,11,FALSE),"")</f>
        <v>0</v>
      </c>
      <c r="L91" s="13">
        <f>IFERROR(VLOOKUP(A91,saisiepilote!$A$2:$Z$501,12,FALSE),"")</f>
        <v>0</v>
      </c>
      <c r="M91" s="13">
        <f>IFERROR(VLOOKUP(A91,saisiepilote!$A$2:$Z$501,13,FALSE),"")</f>
        <v>0</v>
      </c>
      <c r="N91" s="13">
        <f>IFERROR(VLOOKUP(A91,saisiepilote!$A$2:$Z$501,14,FALSE),"")</f>
        <v>0</v>
      </c>
      <c r="O91" s="13">
        <f>IFERROR(VLOOKUP(A91,saisiepilote!$A$2:$Z$501,15,FALSE),"")</f>
        <v>0</v>
      </c>
      <c r="P91" s="13">
        <f>IFERROR(VLOOKUP(A91,saisiepilote!$A$2:$Z$501,16,FALSE),"")</f>
        <v>0</v>
      </c>
      <c r="Q91" s="13">
        <f>IFERROR(VLOOKUP(A91,saisiepilote!$A$2:$Z$501,17,FALSE),"")</f>
        <v>0</v>
      </c>
      <c r="R91" s="13">
        <f>IFERROR(VLOOKUP(A91,saisiepilote!$A$2:$Z$501,18,FALSE),"")</f>
        <v>0</v>
      </c>
      <c r="S91" s="13">
        <f>IFERROR(VLOOKUP(A91,saisiepilote!$A$2:$Z$501,19,FALSE),"")</f>
        <v>0</v>
      </c>
    </row>
    <row r="92" spans="1:19" x14ac:dyDescent="0.3">
      <c r="A92" s="9">
        <f t="shared" si="1"/>
        <v>91</v>
      </c>
      <c r="B92" s="13">
        <f>IFERROR(VLOOKUP(A92,saisiepilote!$A$2:$Z$501,2,FALSE),"")</f>
        <v>0</v>
      </c>
      <c r="C92" s="14">
        <f>IFERROR(VLOOKUP(A92,saisiepilote!$A$2:$Z$501,3,FALSE),"")</f>
        <v>0</v>
      </c>
      <c r="D92" s="14">
        <f>IFERROR(VLOOKUP(A92,saisiepilote!$A$2:$Z$501,4,FALSE),"")</f>
        <v>0</v>
      </c>
      <c r="E92" s="14">
        <f>IFERROR(VLOOKUP(A92,saisiepilote!$A$2:$Z$501,5,FALSE),"")</f>
        <v>0</v>
      </c>
      <c r="F92" s="14">
        <f>IFERROR(VLOOKUP(A92,saisiepilote!$A$2:$Z$501,6,FALSE),"")</f>
        <v>0</v>
      </c>
      <c r="G92" s="14">
        <f>IFERROR(VLOOKUP(A92,saisiepilote!$A$2:$Z$501,7,FALSE),"")</f>
        <v>0</v>
      </c>
      <c r="H92" s="9"/>
      <c r="I92" s="13">
        <f>IFERROR(VLOOKUP(A92,saisiepilote!$A$2:$Z$501,9,FALSE),"")</f>
        <v>0</v>
      </c>
      <c r="J92" s="13">
        <f>IFERROR(VLOOKUP(A92,saisiepilote!$A$2:$Z$501,10,FALSE),"")</f>
        <v>0</v>
      </c>
      <c r="K92" s="13">
        <f>IFERROR(VLOOKUP(A92,saisiepilote!$A$2:$Z$501,11,FALSE),"")</f>
        <v>0</v>
      </c>
      <c r="L92" s="13">
        <f>IFERROR(VLOOKUP(A92,saisiepilote!$A$2:$Z$501,12,FALSE),"")</f>
        <v>0</v>
      </c>
      <c r="M92" s="13">
        <f>IFERROR(VLOOKUP(A92,saisiepilote!$A$2:$Z$501,13,FALSE),"")</f>
        <v>0</v>
      </c>
      <c r="N92" s="13">
        <f>IFERROR(VLOOKUP(A92,saisiepilote!$A$2:$Z$501,14,FALSE),"")</f>
        <v>0</v>
      </c>
      <c r="O92" s="13">
        <f>IFERROR(VLOOKUP(A92,saisiepilote!$A$2:$Z$501,15,FALSE),"")</f>
        <v>0</v>
      </c>
      <c r="P92" s="13">
        <f>IFERROR(VLOOKUP(A92,saisiepilote!$A$2:$Z$501,16,FALSE),"")</f>
        <v>0</v>
      </c>
      <c r="Q92" s="13">
        <f>IFERROR(VLOOKUP(A92,saisiepilote!$A$2:$Z$501,17,FALSE),"")</f>
        <v>0</v>
      </c>
      <c r="R92" s="13">
        <f>IFERROR(VLOOKUP(A92,saisiepilote!$A$2:$Z$501,18,FALSE),"")</f>
        <v>0</v>
      </c>
      <c r="S92" s="13">
        <f>IFERROR(VLOOKUP(A92,saisiepilote!$A$2:$Z$501,19,FALSE),"")</f>
        <v>0</v>
      </c>
    </row>
    <row r="93" spans="1:19" x14ac:dyDescent="0.3">
      <c r="A93" s="9">
        <f t="shared" si="1"/>
        <v>92</v>
      </c>
      <c r="B93" s="13">
        <f>IFERROR(VLOOKUP(A93,saisiepilote!$A$2:$Z$501,2,FALSE),"")</f>
        <v>0</v>
      </c>
      <c r="C93" s="14">
        <f>IFERROR(VLOOKUP(A93,saisiepilote!$A$2:$Z$501,3,FALSE),"")</f>
        <v>0</v>
      </c>
      <c r="D93" s="14">
        <f>IFERROR(VLOOKUP(A93,saisiepilote!$A$2:$Z$501,4,FALSE),"")</f>
        <v>0</v>
      </c>
      <c r="E93" s="14">
        <f>IFERROR(VLOOKUP(A93,saisiepilote!$A$2:$Z$501,5,FALSE),"")</f>
        <v>0</v>
      </c>
      <c r="F93" s="14">
        <f>IFERROR(VLOOKUP(A93,saisiepilote!$A$2:$Z$501,6,FALSE),"")</f>
        <v>0</v>
      </c>
      <c r="G93" s="14">
        <f>IFERROR(VLOOKUP(A93,saisiepilote!$A$2:$Z$501,7,FALSE),"")</f>
        <v>0</v>
      </c>
      <c r="H93" s="9"/>
      <c r="I93" s="13">
        <f>IFERROR(VLOOKUP(A93,saisiepilote!$A$2:$Z$501,9,FALSE),"")</f>
        <v>0</v>
      </c>
      <c r="J93" s="13">
        <f>IFERROR(VLOOKUP(A93,saisiepilote!$A$2:$Z$501,10,FALSE),"")</f>
        <v>0</v>
      </c>
      <c r="K93" s="13">
        <f>IFERROR(VLOOKUP(A93,saisiepilote!$A$2:$Z$501,11,FALSE),"")</f>
        <v>0</v>
      </c>
      <c r="L93" s="13">
        <f>IFERROR(VLOOKUP(A93,saisiepilote!$A$2:$Z$501,12,FALSE),"")</f>
        <v>0</v>
      </c>
      <c r="M93" s="13">
        <f>IFERROR(VLOOKUP(A93,saisiepilote!$A$2:$Z$501,13,FALSE),"")</f>
        <v>0</v>
      </c>
      <c r="N93" s="13">
        <f>IFERROR(VLOOKUP(A93,saisiepilote!$A$2:$Z$501,14,FALSE),"")</f>
        <v>0</v>
      </c>
      <c r="O93" s="13">
        <f>IFERROR(VLOOKUP(A93,saisiepilote!$A$2:$Z$501,15,FALSE),"")</f>
        <v>0</v>
      </c>
      <c r="P93" s="13">
        <f>IFERROR(VLOOKUP(A93,saisiepilote!$A$2:$Z$501,16,FALSE),"")</f>
        <v>0</v>
      </c>
      <c r="Q93" s="13">
        <f>IFERROR(VLOOKUP(A93,saisiepilote!$A$2:$Z$501,17,FALSE),"")</f>
        <v>0</v>
      </c>
      <c r="R93" s="13">
        <f>IFERROR(VLOOKUP(A93,saisiepilote!$A$2:$Z$501,18,FALSE),"")</f>
        <v>0</v>
      </c>
      <c r="S93" s="13">
        <f>IFERROR(VLOOKUP(A93,saisiepilote!$A$2:$Z$501,19,FALSE),"")</f>
        <v>0</v>
      </c>
    </row>
    <row r="94" spans="1:19" x14ac:dyDescent="0.3">
      <c r="A94" s="9">
        <f t="shared" si="1"/>
        <v>93</v>
      </c>
      <c r="B94" s="13">
        <f>IFERROR(VLOOKUP(A94,saisiepilote!$A$2:$Z$501,2,FALSE),"")</f>
        <v>0</v>
      </c>
      <c r="C94" s="14">
        <f>IFERROR(VLOOKUP(A94,saisiepilote!$A$2:$Z$501,3,FALSE),"")</f>
        <v>0</v>
      </c>
      <c r="D94" s="14">
        <f>IFERROR(VLOOKUP(A94,saisiepilote!$A$2:$Z$501,4,FALSE),"")</f>
        <v>0</v>
      </c>
      <c r="E94" s="14">
        <f>IFERROR(VLOOKUP(A94,saisiepilote!$A$2:$Z$501,5,FALSE),"")</f>
        <v>0</v>
      </c>
      <c r="F94" s="14">
        <f>IFERROR(VLOOKUP(A94,saisiepilote!$A$2:$Z$501,6,FALSE),"")</f>
        <v>0</v>
      </c>
      <c r="G94" s="14">
        <f>IFERROR(VLOOKUP(A94,saisiepilote!$A$2:$Z$501,7,FALSE),"")</f>
        <v>0</v>
      </c>
      <c r="H94" s="9"/>
      <c r="I94" s="13">
        <f>IFERROR(VLOOKUP(A94,saisiepilote!$A$2:$Z$501,9,FALSE),"")</f>
        <v>0</v>
      </c>
      <c r="J94" s="13">
        <f>IFERROR(VLOOKUP(A94,saisiepilote!$A$2:$Z$501,10,FALSE),"")</f>
        <v>0</v>
      </c>
      <c r="K94" s="13">
        <f>IFERROR(VLOOKUP(A94,saisiepilote!$A$2:$Z$501,11,FALSE),"")</f>
        <v>0</v>
      </c>
      <c r="L94" s="13">
        <f>IFERROR(VLOOKUP(A94,saisiepilote!$A$2:$Z$501,12,FALSE),"")</f>
        <v>0</v>
      </c>
      <c r="M94" s="13">
        <f>IFERROR(VLOOKUP(A94,saisiepilote!$A$2:$Z$501,13,FALSE),"")</f>
        <v>0</v>
      </c>
      <c r="N94" s="13">
        <f>IFERROR(VLOOKUP(A94,saisiepilote!$A$2:$Z$501,14,FALSE),"")</f>
        <v>0</v>
      </c>
      <c r="O94" s="13">
        <f>IFERROR(VLOOKUP(A94,saisiepilote!$A$2:$Z$501,15,FALSE),"")</f>
        <v>0</v>
      </c>
      <c r="P94" s="13">
        <f>IFERROR(VLOOKUP(A94,saisiepilote!$A$2:$Z$501,16,FALSE),"")</f>
        <v>0</v>
      </c>
      <c r="Q94" s="13">
        <f>IFERROR(VLOOKUP(A94,saisiepilote!$A$2:$Z$501,17,FALSE),"")</f>
        <v>0</v>
      </c>
      <c r="R94" s="13">
        <f>IFERROR(VLOOKUP(A94,saisiepilote!$A$2:$Z$501,18,FALSE),"")</f>
        <v>0</v>
      </c>
      <c r="S94" s="13">
        <f>IFERROR(VLOOKUP(A94,saisiepilote!$A$2:$Z$501,19,FALSE),"")</f>
        <v>0</v>
      </c>
    </row>
    <row r="95" spans="1:19" x14ac:dyDescent="0.3">
      <c r="A95" s="9">
        <f t="shared" si="1"/>
        <v>94</v>
      </c>
      <c r="B95" s="13">
        <f>IFERROR(VLOOKUP(A95,saisiepilote!$A$2:$Z$501,2,FALSE),"")</f>
        <v>0</v>
      </c>
      <c r="C95" s="14">
        <f>IFERROR(VLOOKUP(A95,saisiepilote!$A$2:$Z$501,3,FALSE),"")</f>
        <v>0</v>
      </c>
      <c r="D95" s="14">
        <f>IFERROR(VLOOKUP(A95,saisiepilote!$A$2:$Z$501,4,FALSE),"")</f>
        <v>0</v>
      </c>
      <c r="E95" s="14">
        <f>IFERROR(VLOOKUP(A95,saisiepilote!$A$2:$Z$501,5,FALSE),"")</f>
        <v>0</v>
      </c>
      <c r="F95" s="14">
        <f>IFERROR(VLOOKUP(A95,saisiepilote!$A$2:$Z$501,6,FALSE),"")</f>
        <v>0</v>
      </c>
      <c r="G95" s="14">
        <f>IFERROR(VLOOKUP(A95,saisiepilote!$A$2:$Z$501,7,FALSE),"")</f>
        <v>0</v>
      </c>
      <c r="H95" s="9"/>
      <c r="I95" s="13">
        <f>IFERROR(VLOOKUP(A95,saisiepilote!$A$2:$Z$501,9,FALSE),"")</f>
        <v>0</v>
      </c>
      <c r="J95" s="13">
        <f>IFERROR(VLOOKUP(A95,saisiepilote!$A$2:$Z$501,10,FALSE),"")</f>
        <v>0</v>
      </c>
      <c r="K95" s="13">
        <f>IFERROR(VLOOKUP(A95,saisiepilote!$A$2:$Z$501,11,FALSE),"")</f>
        <v>0</v>
      </c>
      <c r="L95" s="13">
        <f>IFERROR(VLOOKUP(A95,saisiepilote!$A$2:$Z$501,12,FALSE),"")</f>
        <v>0</v>
      </c>
      <c r="M95" s="13">
        <f>IFERROR(VLOOKUP(A95,saisiepilote!$A$2:$Z$501,13,FALSE),"")</f>
        <v>0</v>
      </c>
      <c r="N95" s="13">
        <f>IFERROR(VLOOKUP(A95,saisiepilote!$A$2:$Z$501,14,FALSE),"")</f>
        <v>0</v>
      </c>
      <c r="O95" s="13">
        <f>IFERROR(VLOOKUP(A95,saisiepilote!$A$2:$Z$501,15,FALSE),"")</f>
        <v>0</v>
      </c>
      <c r="P95" s="13">
        <f>IFERROR(VLOOKUP(A95,saisiepilote!$A$2:$Z$501,16,FALSE),"")</f>
        <v>0</v>
      </c>
      <c r="Q95" s="13">
        <f>IFERROR(VLOOKUP(A95,saisiepilote!$A$2:$Z$501,17,FALSE),"")</f>
        <v>0</v>
      </c>
      <c r="R95" s="13">
        <f>IFERROR(VLOOKUP(A95,saisiepilote!$A$2:$Z$501,18,FALSE),"")</f>
        <v>0</v>
      </c>
      <c r="S95" s="13">
        <f>IFERROR(VLOOKUP(A95,saisiepilote!$A$2:$Z$501,19,FALSE),"")</f>
        <v>0</v>
      </c>
    </row>
    <row r="96" spans="1:19" x14ac:dyDescent="0.3">
      <c r="A96" s="9">
        <f t="shared" si="1"/>
        <v>95</v>
      </c>
      <c r="B96" s="13">
        <f>IFERROR(VLOOKUP(A96,saisiepilote!$A$2:$Z$501,2,FALSE),"")</f>
        <v>0</v>
      </c>
      <c r="C96" s="14">
        <f>IFERROR(VLOOKUP(A96,saisiepilote!$A$2:$Z$501,3,FALSE),"")</f>
        <v>0</v>
      </c>
      <c r="D96" s="14">
        <f>IFERROR(VLOOKUP(A96,saisiepilote!$A$2:$Z$501,4,FALSE),"")</f>
        <v>0</v>
      </c>
      <c r="E96" s="14">
        <f>IFERROR(VLOOKUP(A96,saisiepilote!$A$2:$Z$501,5,FALSE),"")</f>
        <v>0</v>
      </c>
      <c r="F96" s="14">
        <f>IFERROR(VLOOKUP(A96,saisiepilote!$A$2:$Z$501,6,FALSE),"")</f>
        <v>0</v>
      </c>
      <c r="G96" s="14">
        <f>IFERROR(VLOOKUP(A96,saisiepilote!$A$2:$Z$501,7,FALSE),"")</f>
        <v>0</v>
      </c>
      <c r="H96" s="9"/>
      <c r="I96" s="13">
        <f>IFERROR(VLOOKUP(A96,saisiepilote!$A$2:$Z$501,9,FALSE),"")</f>
        <v>0</v>
      </c>
      <c r="J96" s="13">
        <f>IFERROR(VLOOKUP(A96,saisiepilote!$A$2:$Z$501,10,FALSE),"")</f>
        <v>0</v>
      </c>
      <c r="K96" s="13">
        <f>IFERROR(VLOOKUP(A96,saisiepilote!$A$2:$Z$501,11,FALSE),"")</f>
        <v>0</v>
      </c>
      <c r="L96" s="13">
        <f>IFERROR(VLOOKUP(A96,saisiepilote!$A$2:$Z$501,12,FALSE),"")</f>
        <v>0</v>
      </c>
      <c r="M96" s="13">
        <f>IFERROR(VLOOKUP(A96,saisiepilote!$A$2:$Z$501,13,FALSE),"")</f>
        <v>0</v>
      </c>
      <c r="N96" s="13">
        <f>IFERROR(VLOOKUP(A96,saisiepilote!$A$2:$Z$501,14,FALSE),"")</f>
        <v>0</v>
      </c>
      <c r="O96" s="13">
        <f>IFERROR(VLOOKUP(A96,saisiepilote!$A$2:$Z$501,15,FALSE),"")</f>
        <v>0</v>
      </c>
      <c r="P96" s="13">
        <f>IFERROR(VLOOKUP(A96,saisiepilote!$A$2:$Z$501,16,FALSE),"")</f>
        <v>0</v>
      </c>
      <c r="Q96" s="13">
        <f>IFERROR(VLOOKUP(A96,saisiepilote!$A$2:$Z$501,17,FALSE),"")</f>
        <v>0</v>
      </c>
      <c r="R96" s="13">
        <f>IFERROR(VLOOKUP(A96,saisiepilote!$A$2:$Z$501,18,FALSE),"")</f>
        <v>0</v>
      </c>
      <c r="S96" s="13">
        <f>IFERROR(VLOOKUP(A96,saisiepilote!$A$2:$Z$501,19,FALSE),"")</f>
        <v>0</v>
      </c>
    </row>
    <row r="97" spans="1:19" x14ac:dyDescent="0.3">
      <c r="A97" s="9">
        <f t="shared" si="1"/>
        <v>96</v>
      </c>
      <c r="B97" s="13">
        <f>IFERROR(VLOOKUP(A97,saisiepilote!$A$2:$Z$501,2,FALSE),"")</f>
        <v>0</v>
      </c>
      <c r="C97" s="14">
        <f>IFERROR(VLOOKUP(A97,saisiepilote!$A$2:$Z$501,3,FALSE),"")</f>
        <v>0</v>
      </c>
      <c r="D97" s="14">
        <f>IFERROR(VLOOKUP(A97,saisiepilote!$A$2:$Z$501,4,FALSE),"")</f>
        <v>0</v>
      </c>
      <c r="E97" s="14">
        <f>IFERROR(VLOOKUP(A97,saisiepilote!$A$2:$Z$501,5,FALSE),"")</f>
        <v>0</v>
      </c>
      <c r="F97" s="14">
        <f>IFERROR(VLOOKUP(A97,saisiepilote!$A$2:$Z$501,6,FALSE),"")</f>
        <v>0</v>
      </c>
      <c r="G97" s="14">
        <f>IFERROR(VLOOKUP(A97,saisiepilote!$A$2:$Z$501,7,FALSE),"")</f>
        <v>0</v>
      </c>
      <c r="H97" s="9"/>
      <c r="I97" s="13">
        <f>IFERROR(VLOOKUP(A97,saisiepilote!$A$2:$Z$501,9,FALSE),"")</f>
        <v>0</v>
      </c>
      <c r="J97" s="13">
        <f>IFERROR(VLOOKUP(A97,saisiepilote!$A$2:$Z$501,10,FALSE),"")</f>
        <v>0</v>
      </c>
      <c r="K97" s="13">
        <f>IFERROR(VLOOKUP(A97,saisiepilote!$A$2:$Z$501,11,FALSE),"")</f>
        <v>0</v>
      </c>
      <c r="L97" s="13">
        <f>IFERROR(VLOOKUP(A97,saisiepilote!$A$2:$Z$501,12,FALSE),"")</f>
        <v>0</v>
      </c>
      <c r="M97" s="13">
        <f>IFERROR(VLOOKUP(A97,saisiepilote!$A$2:$Z$501,13,FALSE),"")</f>
        <v>0</v>
      </c>
      <c r="N97" s="13">
        <f>IFERROR(VLOOKUP(A97,saisiepilote!$A$2:$Z$501,14,FALSE),"")</f>
        <v>0</v>
      </c>
      <c r="O97" s="13">
        <f>IFERROR(VLOOKUP(A97,saisiepilote!$A$2:$Z$501,15,FALSE),"")</f>
        <v>0</v>
      </c>
      <c r="P97" s="13">
        <f>IFERROR(VLOOKUP(A97,saisiepilote!$A$2:$Z$501,16,FALSE),"")</f>
        <v>0</v>
      </c>
      <c r="Q97" s="13">
        <f>IFERROR(VLOOKUP(A97,saisiepilote!$A$2:$Z$501,17,FALSE),"")</f>
        <v>0</v>
      </c>
      <c r="R97" s="13">
        <f>IFERROR(VLOOKUP(A97,saisiepilote!$A$2:$Z$501,18,FALSE),"")</f>
        <v>0</v>
      </c>
      <c r="S97" s="13">
        <f>IFERROR(VLOOKUP(A97,saisiepilote!$A$2:$Z$501,19,FALSE),"")</f>
        <v>0</v>
      </c>
    </row>
    <row r="98" spans="1:19" x14ac:dyDescent="0.3">
      <c r="A98" s="9">
        <f t="shared" si="1"/>
        <v>97</v>
      </c>
      <c r="B98" s="13">
        <f>IFERROR(VLOOKUP(A98,saisiepilote!$A$2:$Z$501,2,FALSE),"")</f>
        <v>0</v>
      </c>
      <c r="C98" s="14">
        <f>IFERROR(VLOOKUP(A98,saisiepilote!$A$2:$Z$501,3,FALSE),"")</f>
        <v>0</v>
      </c>
      <c r="D98" s="14">
        <f>IFERROR(VLOOKUP(A98,saisiepilote!$A$2:$Z$501,4,FALSE),"")</f>
        <v>0</v>
      </c>
      <c r="E98" s="14">
        <f>IFERROR(VLOOKUP(A98,saisiepilote!$A$2:$Z$501,5,FALSE),"")</f>
        <v>0</v>
      </c>
      <c r="F98" s="14">
        <f>IFERROR(VLOOKUP(A98,saisiepilote!$A$2:$Z$501,6,FALSE),"")</f>
        <v>0</v>
      </c>
      <c r="G98" s="14">
        <f>IFERROR(VLOOKUP(A98,saisiepilote!$A$2:$Z$501,7,FALSE),"")</f>
        <v>0</v>
      </c>
      <c r="H98" s="9"/>
      <c r="I98" s="13">
        <f>IFERROR(VLOOKUP(A98,saisiepilote!$A$2:$Z$501,9,FALSE),"")</f>
        <v>0</v>
      </c>
      <c r="J98" s="13">
        <f>IFERROR(VLOOKUP(A98,saisiepilote!$A$2:$Z$501,10,FALSE),"")</f>
        <v>0</v>
      </c>
      <c r="K98" s="13">
        <f>IFERROR(VLOOKUP(A98,saisiepilote!$A$2:$Z$501,11,FALSE),"")</f>
        <v>0</v>
      </c>
      <c r="L98" s="13">
        <f>IFERROR(VLOOKUP(A98,saisiepilote!$A$2:$Z$501,12,FALSE),"")</f>
        <v>0</v>
      </c>
      <c r="M98" s="13">
        <f>IFERROR(VLOOKUP(A98,saisiepilote!$A$2:$Z$501,13,FALSE),"")</f>
        <v>0</v>
      </c>
      <c r="N98" s="13">
        <f>IFERROR(VLOOKUP(A98,saisiepilote!$A$2:$Z$501,14,FALSE),"")</f>
        <v>0</v>
      </c>
      <c r="O98" s="13">
        <f>IFERROR(VLOOKUP(A98,saisiepilote!$A$2:$Z$501,15,FALSE),"")</f>
        <v>0</v>
      </c>
      <c r="P98" s="13">
        <f>IFERROR(VLOOKUP(A98,saisiepilote!$A$2:$Z$501,16,FALSE),"")</f>
        <v>0</v>
      </c>
      <c r="Q98" s="13">
        <f>IFERROR(VLOOKUP(A98,saisiepilote!$A$2:$Z$501,17,FALSE),"")</f>
        <v>0</v>
      </c>
      <c r="R98" s="13">
        <f>IFERROR(VLOOKUP(A98,saisiepilote!$A$2:$Z$501,18,FALSE),"")</f>
        <v>0</v>
      </c>
      <c r="S98" s="13">
        <f>IFERROR(VLOOKUP(A98,saisiepilote!$A$2:$Z$501,19,FALSE),"")</f>
        <v>0</v>
      </c>
    </row>
    <row r="99" spans="1:19" x14ac:dyDescent="0.3">
      <c r="A99" s="9">
        <f t="shared" si="1"/>
        <v>98</v>
      </c>
      <c r="B99" s="13">
        <f>IFERROR(VLOOKUP(A99,saisiepilote!$A$2:$Z$501,2,FALSE),"")</f>
        <v>0</v>
      </c>
      <c r="C99" s="14">
        <f>IFERROR(VLOOKUP(A99,saisiepilote!$A$2:$Z$501,3,FALSE),"")</f>
        <v>0</v>
      </c>
      <c r="D99" s="14">
        <f>IFERROR(VLOOKUP(A99,saisiepilote!$A$2:$Z$501,4,FALSE),"")</f>
        <v>0</v>
      </c>
      <c r="E99" s="14">
        <f>IFERROR(VLOOKUP(A99,saisiepilote!$A$2:$Z$501,5,FALSE),"")</f>
        <v>0</v>
      </c>
      <c r="F99" s="14">
        <f>IFERROR(VLOOKUP(A99,saisiepilote!$A$2:$Z$501,6,FALSE),"")</f>
        <v>0</v>
      </c>
      <c r="G99" s="14">
        <f>IFERROR(VLOOKUP(A99,saisiepilote!$A$2:$Z$501,7,FALSE),"")</f>
        <v>0</v>
      </c>
      <c r="H99" s="9"/>
      <c r="I99" s="13">
        <f>IFERROR(VLOOKUP(A99,saisiepilote!$A$2:$Z$501,9,FALSE),"")</f>
        <v>0</v>
      </c>
      <c r="J99" s="13">
        <f>IFERROR(VLOOKUP(A99,saisiepilote!$A$2:$Z$501,10,FALSE),"")</f>
        <v>0</v>
      </c>
      <c r="K99" s="13">
        <f>IFERROR(VLOOKUP(A99,saisiepilote!$A$2:$Z$501,11,FALSE),"")</f>
        <v>0</v>
      </c>
      <c r="L99" s="13">
        <f>IFERROR(VLOOKUP(A99,saisiepilote!$A$2:$Z$501,12,FALSE),"")</f>
        <v>0</v>
      </c>
      <c r="M99" s="13">
        <f>IFERROR(VLOOKUP(A99,saisiepilote!$A$2:$Z$501,13,FALSE),"")</f>
        <v>0</v>
      </c>
      <c r="N99" s="13">
        <f>IFERROR(VLOOKUP(A99,saisiepilote!$A$2:$Z$501,14,FALSE),"")</f>
        <v>0</v>
      </c>
      <c r="O99" s="13">
        <f>IFERROR(VLOOKUP(A99,saisiepilote!$A$2:$Z$501,15,FALSE),"")</f>
        <v>0</v>
      </c>
      <c r="P99" s="13">
        <f>IFERROR(VLOOKUP(A99,saisiepilote!$A$2:$Z$501,16,FALSE),"")</f>
        <v>0</v>
      </c>
      <c r="Q99" s="13">
        <f>IFERROR(VLOOKUP(A99,saisiepilote!$A$2:$Z$501,17,FALSE),"")</f>
        <v>0</v>
      </c>
      <c r="R99" s="13">
        <f>IFERROR(VLOOKUP(A99,saisiepilote!$A$2:$Z$501,18,FALSE),"")</f>
        <v>0</v>
      </c>
      <c r="S99" s="13">
        <f>IFERROR(VLOOKUP(A99,saisiepilote!$A$2:$Z$501,19,FALSE),"")</f>
        <v>0</v>
      </c>
    </row>
    <row r="100" spans="1:19" x14ac:dyDescent="0.3">
      <c r="A100" s="9">
        <f t="shared" si="1"/>
        <v>99</v>
      </c>
      <c r="B100" s="13">
        <f>IFERROR(VLOOKUP(A100,saisiepilote!$A$2:$Z$501,2,FALSE),"")</f>
        <v>0</v>
      </c>
      <c r="C100" s="14">
        <f>IFERROR(VLOOKUP(A100,saisiepilote!$A$2:$Z$501,3,FALSE),"")</f>
        <v>0</v>
      </c>
      <c r="D100" s="14">
        <f>IFERROR(VLOOKUP(A100,saisiepilote!$A$2:$Z$501,4,FALSE),"")</f>
        <v>0</v>
      </c>
      <c r="E100" s="14">
        <f>IFERROR(VLOOKUP(A100,saisiepilote!$A$2:$Z$501,5,FALSE),"")</f>
        <v>0</v>
      </c>
      <c r="F100" s="14">
        <f>IFERROR(VLOOKUP(A100,saisiepilote!$A$2:$Z$501,6,FALSE),"")</f>
        <v>0</v>
      </c>
      <c r="G100" s="14">
        <f>IFERROR(VLOOKUP(A100,saisiepilote!$A$2:$Z$501,7,FALSE),"")</f>
        <v>0</v>
      </c>
      <c r="H100" s="9"/>
      <c r="I100" s="13">
        <f>IFERROR(VLOOKUP(A100,saisiepilote!$A$2:$Z$501,9,FALSE),"")</f>
        <v>0</v>
      </c>
      <c r="J100" s="13">
        <f>IFERROR(VLOOKUP(A100,saisiepilote!$A$2:$Z$501,10,FALSE),"")</f>
        <v>0</v>
      </c>
      <c r="K100" s="13">
        <f>IFERROR(VLOOKUP(A100,saisiepilote!$A$2:$Z$501,11,FALSE),"")</f>
        <v>0</v>
      </c>
      <c r="L100" s="13">
        <f>IFERROR(VLOOKUP(A100,saisiepilote!$A$2:$Z$501,12,FALSE),"")</f>
        <v>0</v>
      </c>
      <c r="M100" s="13">
        <f>IFERROR(VLOOKUP(A100,saisiepilote!$A$2:$Z$501,13,FALSE),"")</f>
        <v>0</v>
      </c>
      <c r="N100" s="13">
        <f>IFERROR(VLOOKUP(A100,saisiepilote!$A$2:$Z$501,14,FALSE),"")</f>
        <v>0</v>
      </c>
      <c r="O100" s="13">
        <f>IFERROR(VLOOKUP(A100,saisiepilote!$A$2:$Z$501,15,FALSE),"")</f>
        <v>0</v>
      </c>
      <c r="P100" s="13">
        <f>IFERROR(VLOOKUP(A100,saisiepilote!$A$2:$Z$501,16,FALSE),"")</f>
        <v>0</v>
      </c>
      <c r="Q100" s="13">
        <f>IFERROR(VLOOKUP(A100,saisiepilote!$A$2:$Z$501,17,FALSE),"")</f>
        <v>0</v>
      </c>
      <c r="R100" s="13">
        <f>IFERROR(VLOOKUP(A100,saisiepilote!$A$2:$Z$501,18,FALSE),"")</f>
        <v>0</v>
      </c>
      <c r="S100" s="13">
        <f>IFERROR(VLOOKUP(A100,saisiepilote!$A$2:$Z$501,19,FALSE),"")</f>
        <v>0</v>
      </c>
    </row>
    <row r="101" spans="1:19" x14ac:dyDescent="0.3">
      <c r="A101" s="9">
        <f t="shared" si="1"/>
        <v>100</v>
      </c>
      <c r="B101" s="13">
        <f>IFERROR(VLOOKUP(A101,saisiepilote!$A$2:$Z$501,2,FALSE),"")</f>
        <v>0</v>
      </c>
      <c r="C101" s="14">
        <f>IFERROR(VLOOKUP(A101,saisiepilote!$A$2:$Z$501,3,FALSE),"")</f>
        <v>0</v>
      </c>
      <c r="D101" s="14">
        <f>IFERROR(VLOOKUP(A101,saisiepilote!$A$2:$Z$501,4,FALSE),"")</f>
        <v>0</v>
      </c>
      <c r="E101" s="14">
        <f>IFERROR(VLOOKUP(A101,saisiepilote!$A$2:$Z$501,5,FALSE),"")</f>
        <v>0</v>
      </c>
      <c r="F101" s="14">
        <f>IFERROR(VLOOKUP(A101,saisiepilote!$A$2:$Z$501,6,FALSE),"")</f>
        <v>0</v>
      </c>
      <c r="G101" s="14">
        <f>IFERROR(VLOOKUP(A101,saisiepilote!$A$2:$Z$501,7,FALSE),"")</f>
        <v>0</v>
      </c>
      <c r="H101" s="9"/>
      <c r="I101" s="13">
        <f>IFERROR(VLOOKUP(A101,saisiepilote!$A$2:$Z$501,9,FALSE),"")</f>
        <v>0</v>
      </c>
      <c r="J101" s="13">
        <f>IFERROR(VLOOKUP(A101,saisiepilote!$A$2:$Z$501,10,FALSE),"")</f>
        <v>0</v>
      </c>
      <c r="K101" s="13">
        <f>IFERROR(VLOOKUP(A101,saisiepilote!$A$2:$Z$501,11,FALSE),"")</f>
        <v>0</v>
      </c>
      <c r="L101" s="13">
        <f>IFERROR(VLOOKUP(A101,saisiepilote!$A$2:$Z$501,12,FALSE),"")</f>
        <v>0</v>
      </c>
      <c r="M101" s="13">
        <f>IFERROR(VLOOKUP(A101,saisiepilote!$A$2:$Z$501,13,FALSE),"")</f>
        <v>0</v>
      </c>
      <c r="N101" s="13">
        <f>IFERROR(VLOOKUP(A101,saisiepilote!$A$2:$Z$501,14,FALSE),"")</f>
        <v>0</v>
      </c>
      <c r="O101" s="13">
        <f>IFERROR(VLOOKUP(A101,saisiepilote!$A$2:$Z$501,15,FALSE),"")</f>
        <v>0</v>
      </c>
      <c r="P101" s="13">
        <f>IFERROR(VLOOKUP(A101,saisiepilote!$A$2:$Z$501,16,FALSE),"")</f>
        <v>0</v>
      </c>
      <c r="Q101" s="13">
        <f>IFERROR(VLOOKUP(A101,saisiepilote!$A$2:$Z$501,17,FALSE),"")</f>
        <v>0</v>
      </c>
      <c r="R101" s="13">
        <f>IFERROR(VLOOKUP(A101,saisiepilote!$A$2:$Z$501,18,FALSE),"")</f>
        <v>0</v>
      </c>
      <c r="S101" s="13">
        <f>IFERROR(VLOOKUP(A101,saisiepilote!$A$2:$Z$501,19,FALSE),"")</f>
        <v>0</v>
      </c>
    </row>
    <row r="102" spans="1:19" x14ac:dyDescent="0.3">
      <c r="A102" s="9">
        <f t="shared" si="1"/>
        <v>101</v>
      </c>
      <c r="B102" s="13">
        <f>IFERROR(VLOOKUP(A102,saisiepilote!$A$2:$Z$501,2,FALSE),"")</f>
        <v>0</v>
      </c>
      <c r="C102" s="14">
        <f>IFERROR(VLOOKUP(A102,saisiepilote!$A$2:$Z$501,3,FALSE),"")</f>
        <v>0</v>
      </c>
      <c r="D102" s="14">
        <f>IFERROR(VLOOKUP(A102,saisiepilote!$A$2:$Z$501,4,FALSE),"")</f>
        <v>0</v>
      </c>
      <c r="E102" s="14">
        <f>IFERROR(VLOOKUP(A102,saisiepilote!$A$2:$Z$501,5,FALSE),"")</f>
        <v>0</v>
      </c>
      <c r="F102" s="14">
        <f>IFERROR(VLOOKUP(A102,saisiepilote!$A$2:$Z$501,6,FALSE),"")</f>
        <v>0</v>
      </c>
      <c r="G102" s="14">
        <f>IFERROR(VLOOKUP(A102,saisiepilote!$A$2:$Z$501,7,FALSE),"")</f>
        <v>0</v>
      </c>
      <c r="H102" s="9"/>
      <c r="I102" s="13">
        <f>IFERROR(VLOOKUP(A102,saisiepilote!$A$2:$Z$501,9,FALSE),"")</f>
        <v>0</v>
      </c>
      <c r="J102" s="13">
        <f>IFERROR(VLOOKUP(A102,saisiepilote!$A$2:$Z$501,10,FALSE),"")</f>
        <v>0</v>
      </c>
      <c r="K102" s="13">
        <f>IFERROR(VLOOKUP(A102,saisiepilote!$A$2:$Z$501,11,FALSE),"")</f>
        <v>0</v>
      </c>
      <c r="L102" s="13">
        <f>IFERROR(VLOOKUP(A102,saisiepilote!$A$2:$Z$501,12,FALSE),"")</f>
        <v>0</v>
      </c>
      <c r="M102" s="13">
        <f>IFERROR(VLOOKUP(A102,saisiepilote!$A$2:$Z$501,13,FALSE),"")</f>
        <v>0</v>
      </c>
      <c r="N102" s="13">
        <f>IFERROR(VLOOKUP(A102,saisiepilote!$A$2:$Z$501,14,FALSE),"")</f>
        <v>0</v>
      </c>
      <c r="O102" s="13">
        <f>IFERROR(VLOOKUP(A102,saisiepilote!$A$2:$Z$501,15,FALSE),"")</f>
        <v>0</v>
      </c>
      <c r="P102" s="13">
        <f>IFERROR(VLOOKUP(A102,saisiepilote!$A$2:$Z$501,16,FALSE),"")</f>
        <v>0</v>
      </c>
      <c r="Q102" s="13">
        <f>IFERROR(VLOOKUP(A102,saisiepilote!$A$2:$Z$501,17,FALSE),"")</f>
        <v>0</v>
      </c>
      <c r="R102" s="13">
        <f>IFERROR(VLOOKUP(A102,saisiepilote!$A$2:$Z$501,18,FALSE),"")</f>
        <v>0</v>
      </c>
      <c r="S102" s="13">
        <f>IFERROR(VLOOKUP(A102,saisiepilote!$A$2:$Z$501,19,FALSE),"")</f>
        <v>0</v>
      </c>
    </row>
    <row r="103" spans="1:19" x14ac:dyDescent="0.3">
      <c r="A103" s="9">
        <f t="shared" si="1"/>
        <v>102</v>
      </c>
      <c r="B103" s="13">
        <f>IFERROR(VLOOKUP(A103,saisiepilote!$A$2:$Z$501,2,FALSE),"")</f>
        <v>0</v>
      </c>
      <c r="C103" s="14">
        <f>IFERROR(VLOOKUP(A103,saisiepilote!$A$2:$Z$501,3,FALSE),"")</f>
        <v>0</v>
      </c>
      <c r="D103" s="14">
        <f>IFERROR(VLOOKUP(A103,saisiepilote!$A$2:$Z$501,4,FALSE),"")</f>
        <v>0</v>
      </c>
      <c r="E103" s="14">
        <f>IFERROR(VLOOKUP(A103,saisiepilote!$A$2:$Z$501,5,FALSE),"")</f>
        <v>0</v>
      </c>
      <c r="F103" s="14">
        <f>IFERROR(VLOOKUP(A103,saisiepilote!$A$2:$Z$501,6,FALSE),"")</f>
        <v>0</v>
      </c>
      <c r="G103" s="14">
        <f>IFERROR(VLOOKUP(A103,saisiepilote!$A$2:$Z$501,7,FALSE),"")</f>
        <v>0</v>
      </c>
      <c r="H103" s="9"/>
      <c r="I103" s="13">
        <f>IFERROR(VLOOKUP(A103,saisiepilote!$A$2:$Z$501,9,FALSE),"")</f>
        <v>0</v>
      </c>
      <c r="J103" s="13">
        <f>IFERROR(VLOOKUP(A103,saisiepilote!$A$2:$Z$501,10,FALSE),"")</f>
        <v>0</v>
      </c>
      <c r="K103" s="13">
        <f>IFERROR(VLOOKUP(A103,saisiepilote!$A$2:$Z$501,11,FALSE),"")</f>
        <v>0</v>
      </c>
      <c r="L103" s="13">
        <f>IFERROR(VLOOKUP(A103,saisiepilote!$A$2:$Z$501,12,FALSE),"")</f>
        <v>0</v>
      </c>
      <c r="M103" s="13">
        <f>IFERROR(VLOOKUP(A103,saisiepilote!$A$2:$Z$501,13,FALSE),"")</f>
        <v>0</v>
      </c>
      <c r="N103" s="13">
        <f>IFERROR(VLOOKUP(A103,saisiepilote!$A$2:$Z$501,14,FALSE),"")</f>
        <v>0</v>
      </c>
      <c r="O103" s="13">
        <f>IFERROR(VLOOKUP(A103,saisiepilote!$A$2:$Z$501,15,FALSE),"")</f>
        <v>0</v>
      </c>
      <c r="P103" s="13">
        <f>IFERROR(VLOOKUP(A103,saisiepilote!$A$2:$Z$501,16,FALSE),"")</f>
        <v>0</v>
      </c>
      <c r="Q103" s="13">
        <f>IFERROR(VLOOKUP(A103,saisiepilote!$A$2:$Z$501,17,FALSE),"")</f>
        <v>0</v>
      </c>
      <c r="R103" s="13">
        <f>IFERROR(VLOOKUP(A103,saisiepilote!$A$2:$Z$501,18,FALSE),"")</f>
        <v>0</v>
      </c>
      <c r="S103" s="13">
        <f>IFERROR(VLOOKUP(A103,saisiepilote!$A$2:$Z$501,19,FALSE),"")</f>
        <v>0</v>
      </c>
    </row>
    <row r="104" spans="1:19" x14ac:dyDescent="0.3">
      <c r="A104" s="9">
        <f t="shared" si="1"/>
        <v>103</v>
      </c>
      <c r="B104" s="13">
        <f>IFERROR(VLOOKUP(A104,saisiepilote!$A$2:$Z$501,2,FALSE),"")</f>
        <v>0</v>
      </c>
      <c r="C104" s="14">
        <f>IFERROR(VLOOKUP(A104,saisiepilote!$A$2:$Z$501,3,FALSE),"")</f>
        <v>0</v>
      </c>
      <c r="D104" s="14">
        <f>IFERROR(VLOOKUP(A104,saisiepilote!$A$2:$Z$501,4,FALSE),"")</f>
        <v>0</v>
      </c>
      <c r="E104" s="14">
        <f>IFERROR(VLOOKUP(A104,saisiepilote!$A$2:$Z$501,5,FALSE),"")</f>
        <v>0</v>
      </c>
      <c r="F104" s="14">
        <f>IFERROR(VLOOKUP(A104,saisiepilote!$A$2:$Z$501,6,FALSE),"")</f>
        <v>0</v>
      </c>
      <c r="G104" s="14">
        <f>IFERROR(VLOOKUP(A104,saisiepilote!$A$2:$Z$501,7,FALSE),"")</f>
        <v>0</v>
      </c>
      <c r="H104" s="9"/>
      <c r="I104" s="13">
        <f>IFERROR(VLOOKUP(A104,saisiepilote!$A$2:$Z$501,9,FALSE),"")</f>
        <v>0</v>
      </c>
      <c r="J104" s="13">
        <f>IFERROR(VLOOKUP(A104,saisiepilote!$A$2:$Z$501,10,FALSE),"")</f>
        <v>0</v>
      </c>
      <c r="K104" s="13">
        <f>IFERROR(VLOOKUP(A104,saisiepilote!$A$2:$Z$501,11,FALSE),"")</f>
        <v>0</v>
      </c>
      <c r="L104" s="13">
        <f>IFERROR(VLOOKUP(A104,saisiepilote!$A$2:$Z$501,12,FALSE),"")</f>
        <v>0</v>
      </c>
      <c r="M104" s="13">
        <f>IFERROR(VLOOKUP(A104,saisiepilote!$A$2:$Z$501,13,FALSE),"")</f>
        <v>0</v>
      </c>
      <c r="N104" s="13">
        <f>IFERROR(VLOOKUP(A104,saisiepilote!$A$2:$Z$501,14,FALSE),"")</f>
        <v>0</v>
      </c>
      <c r="O104" s="13">
        <f>IFERROR(VLOOKUP(A104,saisiepilote!$A$2:$Z$501,15,FALSE),"")</f>
        <v>0</v>
      </c>
      <c r="P104" s="13">
        <f>IFERROR(VLOOKUP(A104,saisiepilote!$A$2:$Z$501,16,FALSE),"")</f>
        <v>0</v>
      </c>
      <c r="Q104" s="13">
        <f>IFERROR(VLOOKUP(A104,saisiepilote!$A$2:$Z$501,17,FALSE),"")</f>
        <v>0</v>
      </c>
      <c r="R104" s="13">
        <f>IFERROR(VLOOKUP(A104,saisiepilote!$A$2:$Z$501,18,FALSE),"")</f>
        <v>0</v>
      </c>
      <c r="S104" s="13">
        <f>IFERROR(VLOOKUP(A104,saisiepilote!$A$2:$Z$501,19,FALSE),"")</f>
        <v>0</v>
      </c>
    </row>
    <row r="105" spans="1:19" x14ac:dyDescent="0.3">
      <c r="A105" s="9">
        <f t="shared" si="1"/>
        <v>104</v>
      </c>
      <c r="B105" s="13">
        <f>IFERROR(VLOOKUP(A105,saisiepilote!$A$2:$Z$501,2,FALSE),"")</f>
        <v>0</v>
      </c>
      <c r="C105" s="14">
        <f>IFERROR(VLOOKUP(A105,saisiepilote!$A$2:$Z$501,3,FALSE),"")</f>
        <v>0</v>
      </c>
      <c r="D105" s="14">
        <f>IFERROR(VLOOKUP(A105,saisiepilote!$A$2:$Z$501,4,FALSE),"")</f>
        <v>0</v>
      </c>
      <c r="E105" s="14">
        <f>IFERROR(VLOOKUP(A105,saisiepilote!$A$2:$Z$501,5,FALSE),"")</f>
        <v>0</v>
      </c>
      <c r="F105" s="14">
        <f>IFERROR(VLOOKUP(A105,saisiepilote!$A$2:$Z$501,6,FALSE),"")</f>
        <v>0</v>
      </c>
      <c r="G105" s="14">
        <f>IFERROR(VLOOKUP(A105,saisiepilote!$A$2:$Z$501,7,FALSE),"")</f>
        <v>0</v>
      </c>
      <c r="H105" s="9"/>
      <c r="I105" s="13">
        <f>IFERROR(VLOOKUP(A105,saisiepilote!$A$2:$Z$501,9,FALSE),"")</f>
        <v>0</v>
      </c>
      <c r="J105" s="13">
        <f>IFERROR(VLOOKUP(A105,saisiepilote!$A$2:$Z$501,10,FALSE),"")</f>
        <v>0</v>
      </c>
      <c r="K105" s="13">
        <f>IFERROR(VLOOKUP(A105,saisiepilote!$A$2:$Z$501,11,FALSE),"")</f>
        <v>0</v>
      </c>
      <c r="L105" s="13">
        <f>IFERROR(VLOOKUP(A105,saisiepilote!$A$2:$Z$501,12,FALSE),"")</f>
        <v>0</v>
      </c>
      <c r="M105" s="13">
        <f>IFERROR(VLOOKUP(A105,saisiepilote!$A$2:$Z$501,13,FALSE),"")</f>
        <v>0</v>
      </c>
      <c r="N105" s="13">
        <f>IFERROR(VLOOKUP(A105,saisiepilote!$A$2:$Z$501,14,FALSE),"")</f>
        <v>0</v>
      </c>
      <c r="O105" s="13">
        <f>IFERROR(VLOOKUP(A105,saisiepilote!$A$2:$Z$501,15,FALSE),"")</f>
        <v>0</v>
      </c>
      <c r="P105" s="13">
        <f>IFERROR(VLOOKUP(A105,saisiepilote!$A$2:$Z$501,16,FALSE),"")</f>
        <v>0</v>
      </c>
      <c r="Q105" s="13">
        <f>IFERROR(VLOOKUP(A105,saisiepilote!$A$2:$Z$501,17,FALSE),"")</f>
        <v>0</v>
      </c>
      <c r="R105" s="13">
        <f>IFERROR(VLOOKUP(A105,saisiepilote!$A$2:$Z$501,18,FALSE),"")</f>
        <v>0</v>
      </c>
      <c r="S105" s="13">
        <f>IFERROR(VLOOKUP(A105,saisiepilote!$A$2:$Z$501,19,FALSE),"")</f>
        <v>0</v>
      </c>
    </row>
    <row r="106" spans="1:19" x14ac:dyDescent="0.3">
      <c r="A106" s="9">
        <f t="shared" si="1"/>
        <v>105</v>
      </c>
      <c r="B106" s="13">
        <f>IFERROR(VLOOKUP(A106,saisiepilote!$A$2:$Z$501,2,FALSE),"")</f>
        <v>0</v>
      </c>
      <c r="C106" s="14">
        <f>IFERROR(VLOOKUP(A106,saisiepilote!$A$2:$Z$501,3,FALSE),"")</f>
        <v>0</v>
      </c>
      <c r="D106" s="14">
        <f>IFERROR(VLOOKUP(A106,saisiepilote!$A$2:$Z$501,4,FALSE),"")</f>
        <v>0</v>
      </c>
      <c r="E106" s="14">
        <f>IFERROR(VLOOKUP(A106,saisiepilote!$A$2:$Z$501,5,FALSE),"")</f>
        <v>0</v>
      </c>
      <c r="F106" s="14">
        <f>IFERROR(VLOOKUP(A106,saisiepilote!$A$2:$Z$501,6,FALSE),"")</f>
        <v>0</v>
      </c>
      <c r="G106" s="14">
        <f>IFERROR(VLOOKUP(A106,saisiepilote!$A$2:$Z$501,7,FALSE),"")</f>
        <v>0</v>
      </c>
      <c r="H106" s="9"/>
      <c r="I106" s="13">
        <f>IFERROR(VLOOKUP(A106,saisiepilote!$A$2:$Z$501,9,FALSE),"")</f>
        <v>0</v>
      </c>
      <c r="J106" s="13">
        <f>IFERROR(VLOOKUP(A106,saisiepilote!$A$2:$Z$501,10,FALSE),"")</f>
        <v>0</v>
      </c>
      <c r="K106" s="13">
        <f>IFERROR(VLOOKUP(A106,saisiepilote!$A$2:$Z$501,11,FALSE),"")</f>
        <v>0</v>
      </c>
      <c r="L106" s="13">
        <f>IFERROR(VLOOKUP(A106,saisiepilote!$A$2:$Z$501,12,FALSE),"")</f>
        <v>0</v>
      </c>
      <c r="M106" s="13">
        <f>IFERROR(VLOOKUP(A106,saisiepilote!$A$2:$Z$501,13,FALSE),"")</f>
        <v>0</v>
      </c>
      <c r="N106" s="13">
        <f>IFERROR(VLOOKUP(A106,saisiepilote!$A$2:$Z$501,14,FALSE),"")</f>
        <v>0</v>
      </c>
      <c r="O106" s="13">
        <f>IFERROR(VLOOKUP(A106,saisiepilote!$A$2:$Z$501,15,FALSE),"")</f>
        <v>0</v>
      </c>
      <c r="P106" s="13">
        <f>IFERROR(VLOOKUP(A106,saisiepilote!$A$2:$Z$501,16,FALSE),"")</f>
        <v>0</v>
      </c>
      <c r="Q106" s="13">
        <f>IFERROR(VLOOKUP(A106,saisiepilote!$A$2:$Z$501,17,FALSE),"")</f>
        <v>0</v>
      </c>
      <c r="R106" s="13">
        <f>IFERROR(VLOOKUP(A106,saisiepilote!$A$2:$Z$501,18,FALSE),"")</f>
        <v>0</v>
      </c>
      <c r="S106" s="13">
        <f>IFERROR(VLOOKUP(A106,saisiepilote!$A$2:$Z$501,19,FALSE),"")</f>
        <v>0</v>
      </c>
    </row>
    <row r="107" spans="1:19" x14ac:dyDescent="0.3">
      <c r="A107" s="9">
        <f t="shared" si="1"/>
        <v>106</v>
      </c>
      <c r="B107" s="13">
        <f>IFERROR(VLOOKUP(A107,saisiepilote!$A$2:$Z$501,2,FALSE),"")</f>
        <v>0</v>
      </c>
      <c r="C107" s="14">
        <f>IFERROR(VLOOKUP(A107,saisiepilote!$A$2:$Z$501,3,FALSE),"")</f>
        <v>0</v>
      </c>
      <c r="D107" s="14">
        <f>IFERROR(VLOOKUP(A107,saisiepilote!$A$2:$Z$501,4,FALSE),"")</f>
        <v>0</v>
      </c>
      <c r="E107" s="14">
        <f>IFERROR(VLOOKUP(A107,saisiepilote!$A$2:$Z$501,5,FALSE),"")</f>
        <v>0</v>
      </c>
      <c r="F107" s="14">
        <f>IFERROR(VLOOKUP(A107,saisiepilote!$A$2:$Z$501,6,FALSE),"")</f>
        <v>0</v>
      </c>
      <c r="G107" s="14">
        <f>IFERROR(VLOOKUP(A107,saisiepilote!$A$2:$Z$501,7,FALSE),"")</f>
        <v>0</v>
      </c>
      <c r="H107" s="9"/>
      <c r="I107" s="13">
        <f>IFERROR(VLOOKUP(A107,saisiepilote!$A$2:$Z$501,9,FALSE),"")</f>
        <v>0</v>
      </c>
      <c r="J107" s="13">
        <f>IFERROR(VLOOKUP(A107,saisiepilote!$A$2:$Z$501,10,FALSE),"")</f>
        <v>0</v>
      </c>
      <c r="K107" s="13">
        <f>IFERROR(VLOOKUP(A107,saisiepilote!$A$2:$Z$501,11,FALSE),"")</f>
        <v>0</v>
      </c>
      <c r="L107" s="13">
        <f>IFERROR(VLOOKUP(A107,saisiepilote!$A$2:$Z$501,12,FALSE),"")</f>
        <v>0</v>
      </c>
      <c r="M107" s="13">
        <f>IFERROR(VLOOKUP(A107,saisiepilote!$A$2:$Z$501,13,FALSE),"")</f>
        <v>0</v>
      </c>
      <c r="N107" s="13">
        <f>IFERROR(VLOOKUP(A107,saisiepilote!$A$2:$Z$501,14,FALSE),"")</f>
        <v>0</v>
      </c>
      <c r="O107" s="13">
        <f>IFERROR(VLOOKUP(A107,saisiepilote!$A$2:$Z$501,15,FALSE),"")</f>
        <v>0</v>
      </c>
      <c r="P107" s="13">
        <f>IFERROR(VLOOKUP(A107,saisiepilote!$A$2:$Z$501,16,FALSE),"")</f>
        <v>0</v>
      </c>
      <c r="Q107" s="13">
        <f>IFERROR(VLOOKUP(A107,saisiepilote!$A$2:$Z$501,17,FALSE),"")</f>
        <v>0</v>
      </c>
      <c r="R107" s="13">
        <f>IFERROR(VLOOKUP(A107,saisiepilote!$A$2:$Z$501,18,FALSE),"")</f>
        <v>0</v>
      </c>
      <c r="S107" s="13">
        <f>IFERROR(VLOOKUP(A107,saisiepilote!$A$2:$Z$501,19,FALSE),"")</f>
        <v>0</v>
      </c>
    </row>
    <row r="108" spans="1:19" x14ac:dyDescent="0.3">
      <c r="A108" s="9">
        <f t="shared" si="1"/>
        <v>107</v>
      </c>
      <c r="B108" s="13">
        <f>IFERROR(VLOOKUP(A108,saisiepilote!$A$2:$Z$501,2,FALSE),"")</f>
        <v>0</v>
      </c>
      <c r="C108" s="14">
        <f>IFERROR(VLOOKUP(A108,saisiepilote!$A$2:$Z$501,3,FALSE),"")</f>
        <v>0</v>
      </c>
      <c r="D108" s="14">
        <f>IFERROR(VLOOKUP(A108,saisiepilote!$A$2:$Z$501,4,FALSE),"")</f>
        <v>0</v>
      </c>
      <c r="E108" s="14">
        <f>IFERROR(VLOOKUP(A108,saisiepilote!$A$2:$Z$501,5,FALSE),"")</f>
        <v>0</v>
      </c>
      <c r="F108" s="14">
        <f>IFERROR(VLOOKUP(A108,saisiepilote!$A$2:$Z$501,6,FALSE),"")</f>
        <v>0</v>
      </c>
      <c r="G108" s="14">
        <f>IFERROR(VLOOKUP(A108,saisiepilote!$A$2:$Z$501,7,FALSE),"")</f>
        <v>0</v>
      </c>
      <c r="H108" s="9"/>
      <c r="I108" s="13">
        <f>IFERROR(VLOOKUP(A108,saisiepilote!$A$2:$Z$501,9,FALSE),"")</f>
        <v>0</v>
      </c>
      <c r="J108" s="13">
        <f>IFERROR(VLOOKUP(A108,saisiepilote!$A$2:$Z$501,10,FALSE),"")</f>
        <v>0</v>
      </c>
      <c r="K108" s="13">
        <f>IFERROR(VLOOKUP(A108,saisiepilote!$A$2:$Z$501,11,FALSE),"")</f>
        <v>0</v>
      </c>
      <c r="L108" s="13">
        <f>IFERROR(VLOOKUP(A108,saisiepilote!$A$2:$Z$501,12,FALSE),"")</f>
        <v>0</v>
      </c>
      <c r="M108" s="13">
        <f>IFERROR(VLOOKUP(A108,saisiepilote!$A$2:$Z$501,13,FALSE),"")</f>
        <v>0</v>
      </c>
      <c r="N108" s="13">
        <f>IFERROR(VLOOKUP(A108,saisiepilote!$A$2:$Z$501,14,FALSE),"")</f>
        <v>0</v>
      </c>
      <c r="O108" s="13">
        <f>IFERROR(VLOOKUP(A108,saisiepilote!$A$2:$Z$501,15,FALSE),"")</f>
        <v>0</v>
      </c>
      <c r="P108" s="13">
        <f>IFERROR(VLOOKUP(A108,saisiepilote!$A$2:$Z$501,16,FALSE),"")</f>
        <v>0</v>
      </c>
      <c r="Q108" s="13">
        <f>IFERROR(VLOOKUP(A108,saisiepilote!$A$2:$Z$501,17,FALSE),"")</f>
        <v>0</v>
      </c>
      <c r="R108" s="13">
        <f>IFERROR(VLOOKUP(A108,saisiepilote!$A$2:$Z$501,18,FALSE),"")</f>
        <v>0</v>
      </c>
      <c r="S108" s="13">
        <f>IFERROR(VLOOKUP(A108,saisiepilote!$A$2:$Z$501,19,FALSE),"")</f>
        <v>0</v>
      </c>
    </row>
    <row r="109" spans="1:19" x14ac:dyDescent="0.3">
      <c r="A109" s="9">
        <f t="shared" si="1"/>
        <v>108</v>
      </c>
      <c r="B109" s="13">
        <f>IFERROR(VLOOKUP(A109,saisiepilote!$A$2:$Z$501,2,FALSE),"")</f>
        <v>0</v>
      </c>
      <c r="C109" s="14">
        <f>IFERROR(VLOOKUP(A109,saisiepilote!$A$2:$Z$501,3,FALSE),"")</f>
        <v>0</v>
      </c>
      <c r="D109" s="14">
        <f>IFERROR(VLOOKUP(A109,saisiepilote!$A$2:$Z$501,4,FALSE),"")</f>
        <v>0</v>
      </c>
      <c r="E109" s="14">
        <f>IFERROR(VLOOKUP(A109,saisiepilote!$A$2:$Z$501,5,FALSE),"")</f>
        <v>0</v>
      </c>
      <c r="F109" s="14">
        <f>IFERROR(VLOOKUP(A109,saisiepilote!$A$2:$Z$501,6,FALSE),"")</f>
        <v>0</v>
      </c>
      <c r="G109" s="14">
        <f>IFERROR(VLOOKUP(A109,saisiepilote!$A$2:$Z$501,7,FALSE),"")</f>
        <v>0</v>
      </c>
      <c r="H109" s="9"/>
      <c r="I109" s="13">
        <f>IFERROR(VLOOKUP(A109,saisiepilote!$A$2:$Z$501,9,FALSE),"")</f>
        <v>0</v>
      </c>
      <c r="J109" s="13">
        <f>IFERROR(VLOOKUP(A109,saisiepilote!$A$2:$Z$501,10,FALSE),"")</f>
        <v>0</v>
      </c>
      <c r="K109" s="13">
        <f>IFERROR(VLOOKUP(A109,saisiepilote!$A$2:$Z$501,11,FALSE),"")</f>
        <v>0</v>
      </c>
      <c r="L109" s="13">
        <f>IFERROR(VLOOKUP(A109,saisiepilote!$A$2:$Z$501,12,FALSE),"")</f>
        <v>0</v>
      </c>
      <c r="M109" s="13">
        <f>IFERROR(VLOOKUP(A109,saisiepilote!$A$2:$Z$501,13,FALSE),"")</f>
        <v>0</v>
      </c>
      <c r="N109" s="13">
        <f>IFERROR(VLOOKUP(A109,saisiepilote!$A$2:$Z$501,14,FALSE),"")</f>
        <v>0</v>
      </c>
      <c r="O109" s="13">
        <f>IFERROR(VLOOKUP(A109,saisiepilote!$A$2:$Z$501,15,FALSE),"")</f>
        <v>0</v>
      </c>
      <c r="P109" s="13">
        <f>IFERROR(VLOOKUP(A109,saisiepilote!$A$2:$Z$501,16,FALSE),"")</f>
        <v>0</v>
      </c>
      <c r="Q109" s="13">
        <f>IFERROR(VLOOKUP(A109,saisiepilote!$A$2:$Z$501,17,FALSE),"")</f>
        <v>0</v>
      </c>
      <c r="R109" s="13">
        <f>IFERROR(VLOOKUP(A109,saisiepilote!$A$2:$Z$501,18,FALSE),"")</f>
        <v>0</v>
      </c>
      <c r="S109" s="13">
        <f>IFERROR(VLOOKUP(A109,saisiepilote!$A$2:$Z$501,19,FALSE),"")</f>
        <v>0</v>
      </c>
    </row>
    <row r="110" spans="1:19" x14ac:dyDescent="0.3">
      <c r="A110" s="9">
        <f t="shared" si="1"/>
        <v>109</v>
      </c>
      <c r="B110" s="13">
        <f>IFERROR(VLOOKUP(A110,saisiepilote!$A$2:$Z$501,2,FALSE),"")</f>
        <v>0</v>
      </c>
      <c r="C110" s="14">
        <f>IFERROR(VLOOKUP(A110,saisiepilote!$A$2:$Z$501,3,FALSE),"")</f>
        <v>0</v>
      </c>
      <c r="D110" s="14">
        <f>IFERROR(VLOOKUP(A110,saisiepilote!$A$2:$Z$501,4,FALSE),"")</f>
        <v>0</v>
      </c>
      <c r="E110" s="14">
        <f>IFERROR(VLOOKUP(A110,saisiepilote!$A$2:$Z$501,5,FALSE),"")</f>
        <v>0</v>
      </c>
      <c r="F110" s="14">
        <f>IFERROR(VLOOKUP(A110,saisiepilote!$A$2:$Z$501,6,FALSE),"")</f>
        <v>0</v>
      </c>
      <c r="G110" s="14">
        <f>IFERROR(VLOOKUP(A110,saisiepilote!$A$2:$Z$501,7,FALSE),"")</f>
        <v>0</v>
      </c>
      <c r="H110" s="9"/>
      <c r="I110" s="13">
        <f>IFERROR(VLOOKUP(A110,saisiepilote!$A$2:$Z$501,9,FALSE),"")</f>
        <v>0</v>
      </c>
      <c r="J110" s="13">
        <f>IFERROR(VLOOKUP(A110,saisiepilote!$A$2:$Z$501,10,FALSE),"")</f>
        <v>0</v>
      </c>
      <c r="K110" s="13">
        <f>IFERROR(VLOOKUP(A110,saisiepilote!$A$2:$Z$501,11,FALSE),"")</f>
        <v>0</v>
      </c>
      <c r="L110" s="13">
        <f>IFERROR(VLOOKUP(A110,saisiepilote!$A$2:$Z$501,12,FALSE),"")</f>
        <v>0</v>
      </c>
      <c r="M110" s="13">
        <f>IFERROR(VLOOKUP(A110,saisiepilote!$A$2:$Z$501,13,FALSE),"")</f>
        <v>0</v>
      </c>
      <c r="N110" s="13">
        <f>IFERROR(VLOOKUP(A110,saisiepilote!$A$2:$Z$501,14,FALSE),"")</f>
        <v>0</v>
      </c>
      <c r="O110" s="13">
        <f>IFERROR(VLOOKUP(A110,saisiepilote!$A$2:$Z$501,15,FALSE),"")</f>
        <v>0</v>
      </c>
      <c r="P110" s="13">
        <f>IFERROR(VLOOKUP(A110,saisiepilote!$A$2:$Z$501,16,FALSE),"")</f>
        <v>0</v>
      </c>
      <c r="Q110" s="13">
        <f>IFERROR(VLOOKUP(A110,saisiepilote!$A$2:$Z$501,17,FALSE),"")</f>
        <v>0</v>
      </c>
      <c r="R110" s="13">
        <f>IFERROR(VLOOKUP(A110,saisiepilote!$A$2:$Z$501,18,FALSE),"")</f>
        <v>0</v>
      </c>
      <c r="S110" s="13">
        <f>IFERROR(VLOOKUP(A110,saisiepilote!$A$2:$Z$501,19,FALSE),"")</f>
        <v>0</v>
      </c>
    </row>
    <row r="111" spans="1:19" x14ac:dyDescent="0.3">
      <c r="A111" s="9">
        <f t="shared" si="1"/>
        <v>110</v>
      </c>
      <c r="B111" s="13">
        <f>IFERROR(VLOOKUP(A111,saisiepilote!$A$2:$Z$501,2,FALSE),"")</f>
        <v>0</v>
      </c>
      <c r="C111" s="14">
        <f>IFERROR(VLOOKUP(A111,saisiepilote!$A$2:$Z$501,3,FALSE),"")</f>
        <v>0</v>
      </c>
      <c r="D111" s="14">
        <f>IFERROR(VLOOKUP(A111,saisiepilote!$A$2:$Z$501,4,FALSE),"")</f>
        <v>0</v>
      </c>
      <c r="E111" s="14">
        <f>IFERROR(VLOOKUP(A111,saisiepilote!$A$2:$Z$501,5,FALSE),"")</f>
        <v>0</v>
      </c>
      <c r="F111" s="14">
        <f>IFERROR(VLOOKUP(A111,saisiepilote!$A$2:$Z$501,6,FALSE),"")</f>
        <v>0</v>
      </c>
      <c r="G111" s="14">
        <f>IFERROR(VLOOKUP(A111,saisiepilote!$A$2:$Z$501,7,FALSE),"")</f>
        <v>0</v>
      </c>
      <c r="H111" s="9"/>
      <c r="I111" s="13">
        <f>IFERROR(VLOOKUP(A111,saisiepilote!$A$2:$Z$501,9,FALSE),"")</f>
        <v>0</v>
      </c>
      <c r="J111" s="13">
        <f>IFERROR(VLOOKUP(A111,saisiepilote!$A$2:$Z$501,10,FALSE),"")</f>
        <v>0</v>
      </c>
      <c r="K111" s="13">
        <f>IFERROR(VLOOKUP(A111,saisiepilote!$A$2:$Z$501,11,FALSE),"")</f>
        <v>0</v>
      </c>
      <c r="L111" s="13">
        <f>IFERROR(VLOOKUP(A111,saisiepilote!$A$2:$Z$501,12,FALSE),"")</f>
        <v>0</v>
      </c>
      <c r="M111" s="13">
        <f>IFERROR(VLOOKUP(A111,saisiepilote!$A$2:$Z$501,13,FALSE),"")</f>
        <v>0</v>
      </c>
      <c r="N111" s="13">
        <f>IFERROR(VLOOKUP(A111,saisiepilote!$A$2:$Z$501,14,FALSE),"")</f>
        <v>0</v>
      </c>
      <c r="O111" s="13">
        <f>IFERROR(VLOOKUP(A111,saisiepilote!$A$2:$Z$501,15,FALSE),"")</f>
        <v>0</v>
      </c>
      <c r="P111" s="13">
        <f>IFERROR(VLOOKUP(A111,saisiepilote!$A$2:$Z$501,16,FALSE),"")</f>
        <v>0</v>
      </c>
      <c r="Q111" s="13">
        <f>IFERROR(VLOOKUP(A111,saisiepilote!$A$2:$Z$501,17,FALSE),"")</f>
        <v>0</v>
      </c>
      <c r="R111" s="13">
        <f>IFERROR(VLOOKUP(A111,saisiepilote!$A$2:$Z$501,18,FALSE),"")</f>
        <v>0</v>
      </c>
      <c r="S111" s="13">
        <f>IFERROR(VLOOKUP(A111,saisiepilote!$A$2:$Z$501,19,FALSE),"")</f>
        <v>0</v>
      </c>
    </row>
    <row r="112" spans="1:19" x14ac:dyDescent="0.3">
      <c r="A112" s="9">
        <f t="shared" si="1"/>
        <v>111</v>
      </c>
      <c r="B112" s="13">
        <f>IFERROR(VLOOKUP(A112,saisiepilote!$A$2:$Z$501,2,FALSE),"")</f>
        <v>0</v>
      </c>
      <c r="C112" s="14">
        <f>IFERROR(VLOOKUP(A112,saisiepilote!$A$2:$Z$501,3,FALSE),"")</f>
        <v>0</v>
      </c>
      <c r="D112" s="14">
        <f>IFERROR(VLOOKUP(A112,saisiepilote!$A$2:$Z$501,4,FALSE),"")</f>
        <v>0</v>
      </c>
      <c r="E112" s="14">
        <f>IFERROR(VLOOKUP(A112,saisiepilote!$A$2:$Z$501,5,FALSE),"")</f>
        <v>0</v>
      </c>
      <c r="F112" s="14">
        <f>IFERROR(VLOOKUP(A112,saisiepilote!$A$2:$Z$501,6,FALSE),"")</f>
        <v>0</v>
      </c>
      <c r="G112" s="14">
        <f>IFERROR(VLOOKUP(A112,saisiepilote!$A$2:$Z$501,7,FALSE),"")</f>
        <v>0</v>
      </c>
      <c r="H112" s="9"/>
      <c r="I112" s="13">
        <f>IFERROR(VLOOKUP(A112,saisiepilote!$A$2:$Z$501,9,FALSE),"")</f>
        <v>0</v>
      </c>
      <c r="J112" s="13">
        <f>IFERROR(VLOOKUP(A112,saisiepilote!$A$2:$Z$501,10,FALSE),"")</f>
        <v>0</v>
      </c>
      <c r="K112" s="13">
        <f>IFERROR(VLOOKUP(A112,saisiepilote!$A$2:$Z$501,11,FALSE),"")</f>
        <v>0</v>
      </c>
      <c r="L112" s="13">
        <f>IFERROR(VLOOKUP(A112,saisiepilote!$A$2:$Z$501,12,FALSE),"")</f>
        <v>0</v>
      </c>
      <c r="M112" s="13">
        <f>IFERROR(VLOOKUP(A112,saisiepilote!$A$2:$Z$501,13,FALSE),"")</f>
        <v>0</v>
      </c>
      <c r="N112" s="13">
        <f>IFERROR(VLOOKUP(A112,saisiepilote!$A$2:$Z$501,14,FALSE),"")</f>
        <v>0</v>
      </c>
      <c r="O112" s="13">
        <f>IFERROR(VLOOKUP(A112,saisiepilote!$A$2:$Z$501,15,FALSE),"")</f>
        <v>0</v>
      </c>
      <c r="P112" s="13">
        <f>IFERROR(VLOOKUP(A112,saisiepilote!$A$2:$Z$501,16,FALSE),"")</f>
        <v>0</v>
      </c>
      <c r="Q112" s="13">
        <f>IFERROR(VLOOKUP(A112,saisiepilote!$A$2:$Z$501,17,FALSE),"")</f>
        <v>0</v>
      </c>
      <c r="R112" s="13">
        <f>IFERROR(VLOOKUP(A112,saisiepilote!$A$2:$Z$501,18,FALSE),"")</f>
        <v>0</v>
      </c>
      <c r="S112" s="13">
        <f>IFERROR(VLOOKUP(A112,saisiepilote!$A$2:$Z$501,19,FALSE),"")</f>
        <v>0</v>
      </c>
    </row>
    <row r="113" spans="1:19" x14ac:dyDescent="0.3">
      <c r="A113" s="9">
        <f t="shared" si="1"/>
        <v>112</v>
      </c>
      <c r="B113" s="13">
        <f>IFERROR(VLOOKUP(A113,saisiepilote!$A$2:$Z$501,2,FALSE),"")</f>
        <v>0</v>
      </c>
      <c r="C113" s="14">
        <f>IFERROR(VLOOKUP(A113,saisiepilote!$A$2:$Z$501,3,FALSE),"")</f>
        <v>0</v>
      </c>
      <c r="D113" s="14">
        <f>IFERROR(VLOOKUP(A113,saisiepilote!$A$2:$Z$501,4,FALSE),"")</f>
        <v>0</v>
      </c>
      <c r="E113" s="14">
        <f>IFERROR(VLOOKUP(A113,saisiepilote!$A$2:$Z$501,5,FALSE),"")</f>
        <v>0</v>
      </c>
      <c r="F113" s="14">
        <f>IFERROR(VLOOKUP(A113,saisiepilote!$A$2:$Z$501,6,FALSE),"")</f>
        <v>0</v>
      </c>
      <c r="G113" s="14">
        <f>IFERROR(VLOOKUP(A113,saisiepilote!$A$2:$Z$501,7,FALSE),"")</f>
        <v>0</v>
      </c>
      <c r="H113" s="9"/>
      <c r="I113" s="13">
        <f>IFERROR(VLOOKUP(A113,saisiepilote!$A$2:$Z$501,9,FALSE),"")</f>
        <v>0</v>
      </c>
      <c r="J113" s="13">
        <f>IFERROR(VLOOKUP(A113,saisiepilote!$A$2:$Z$501,10,FALSE),"")</f>
        <v>0</v>
      </c>
      <c r="K113" s="13">
        <f>IFERROR(VLOOKUP(A113,saisiepilote!$A$2:$Z$501,11,FALSE),"")</f>
        <v>0</v>
      </c>
      <c r="L113" s="13">
        <f>IFERROR(VLOOKUP(A113,saisiepilote!$A$2:$Z$501,12,FALSE),"")</f>
        <v>0</v>
      </c>
      <c r="M113" s="13">
        <f>IFERROR(VLOOKUP(A113,saisiepilote!$A$2:$Z$501,13,FALSE),"")</f>
        <v>0</v>
      </c>
      <c r="N113" s="13">
        <f>IFERROR(VLOOKUP(A113,saisiepilote!$A$2:$Z$501,14,FALSE),"")</f>
        <v>0</v>
      </c>
      <c r="O113" s="13">
        <f>IFERROR(VLOOKUP(A113,saisiepilote!$A$2:$Z$501,15,FALSE),"")</f>
        <v>0</v>
      </c>
      <c r="P113" s="13">
        <f>IFERROR(VLOOKUP(A113,saisiepilote!$A$2:$Z$501,16,FALSE),"")</f>
        <v>0</v>
      </c>
      <c r="Q113" s="13">
        <f>IFERROR(VLOOKUP(A113,saisiepilote!$A$2:$Z$501,17,FALSE),"")</f>
        <v>0</v>
      </c>
      <c r="R113" s="13">
        <f>IFERROR(VLOOKUP(A113,saisiepilote!$A$2:$Z$501,18,FALSE),"")</f>
        <v>0</v>
      </c>
      <c r="S113" s="13">
        <f>IFERROR(VLOOKUP(A113,saisiepilote!$A$2:$Z$501,19,FALSE),"")</f>
        <v>0</v>
      </c>
    </row>
    <row r="114" spans="1:19" x14ac:dyDescent="0.3">
      <c r="A114" s="9">
        <f t="shared" si="1"/>
        <v>113</v>
      </c>
      <c r="B114" s="13">
        <f>IFERROR(VLOOKUP(A114,saisiepilote!$A$2:$Z$501,2,FALSE),"")</f>
        <v>0</v>
      </c>
      <c r="C114" s="14">
        <f>IFERROR(VLOOKUP(A114,saisiepilote!$A$2:$Z$501,3,FALSE),"")</f>
        <v>0</v>
      </c>
      <c r="D114" s="14">
        <f>IFERROR(VLOOKUP(A114,saisiepilote!$A$2:$Z$501,4,FALSE),"")</f>
        <v>0</v>
      </c>
      <c r="E114" s="14">
        <f>IFERROR(VLOOKUP(A114,saisiepilote!$A$2:$Z$501,5,FALSE),"")</f>
        <v>0</v>
      </c>
      <c r="F114" s="14">
        <f>IFERROR(VLOOKUP(A114,saisiepilote!$A$2:$Z$501,6,FALSE),"")</f>
        <v>0</v>
      </c>
      <c r="G114" s="14">
        <f>IFERROR(VLOOKUP(A114,saisiepilote!$A$2:$Z$501,7,FALSE),"")</f>
        <v>0</v>
      </c>
      <c r="H114" s="9"/>
      <c r="I114" s="13">
        <f>IFERROR(VLOOKUP(A114,saisiepilote!$A$2:$Z$501,9,FALSE),"")</f>
        <v>0</v>
      </c>
      <c r="J114" s="13">
        <f>IFERROR(VLOOKUP(A114,saisiepilote!$A$2:$Z$501,10,FALSE),"")</f>
        <v>0</v>
      </c>
      <c r="K114" s="13">
        <f>IFERROR(VLOOKUP(A114,saisiepilote!$A$2:$Z$501,11,FALSE),"")</f>
        <v>0</v>
      </c>
      <c r="L114" s="13">
        <f>IFERROR(VLOOKUP(A114,saisiepilote!$A$2:$Z$501,12,FALSE),"")</f>
        <v>0</v>
      </c>
      <c r="M114" s="13">
        <f>IFERROR(VLOOKUP(A114,saisiepilote!$A$2:$Z$501,13,FALSE),"")</f>
        <v>0</v>
      </c>
      <c r="N114" s="13">
        <f>IFERROR(VLOOKUP(A114,saisiepilote!$A$2:$Z$501,14,FALSE),"")</f>
        <v>0</v>
      </c>
      <c r="O114" s="13">
        <f>IFERROR(VLOOKUP(A114,saisiepilote!$A$2:$Z$501,15,FALSE),"")</f>
        <v>0</v>
      </c>
      <c r="P114" s="13">
        <f>IFERROR(VLOOKUP(A114,saisiepilote!$A$2:$Z$501,16,FALSE),"")</f>
        <v>0</v>
      </c>
      <c r="Q114" s="13">
        <f>IFERROR(VLOOKUP(A114,saisiepilote!$A$2:$Z$501,17,FALSE),"")</f>
        <v>0</v>
      </c>
      <c r="R114" s="13">
        <f>IFERROR(VLOOKUP(A114,saisiepilote!$A$2:$Z$501,18,FALSE),"")</f>
        <v>0</v>
      </c>
      <c r="S114" s="13">
        <f>IFERROR(VLOOKUP(A114,saisiepilote!$A$2:$Z$501,19,FALSE),"")</f>
        <v>0</v>
      </c>
    </row>
    <row r="115" spans="1:19" x14ac:dyDescent="0.3">
      <c r="A115" s="9">
        <f t="shared" si="1"/>
        <v>114</v>
      </c>
      <c r="B115" s="13">
        <f>IFERROR(VLOOKUP(A115,saisiepilote!$A$2:$Z$501,2,FALSE),"")</f>
        <v>0</v>
      </c>
      <c r="C115" s="14">
        <f>IFERROR(VLOOKUP(A115,saisiepilote!$A$2:$Z$501,3,FALSE),"")</f>
        <v>0</v>
      </c>
      <c r="D115" s="14">
        <f>IFERROR(VLOOKUP(A115,saisiepilote!$A$2:$Z$501,4,FALSE),"")</f>
        <v>0</v>
      </c>
      <c r="E115" s="14">
        <f>IFERROR(VLOOKUP(A115,saisiepilote!$A$2:$Z$501,5,FALSE),"")</f>
        <v>0</v>
      </c>
      <c r="F115" s="14">
        <f>IFERROR(VLOOKUP(A115,saisiepilote!$A$2:$Z$501,6,FALSE),"")</f>
        <v>0</v>
      </c>
      <c r="G115" s="14">
        <f>IFERROR(VLOOKUP(A115,saisiepilote!$A$2:$Z$501,7,FALSE),"")</f>
        <v>0</v>
      </c>
      <c r="H115" s="9"/>
      <c r="I115" s="13">
        <f>IFERROR(VLOOKUP(A115,saisiepilote!$A$2:$Z$501,9,FALSE),"")</f>
        <v>0</v>
      </c>
      <c r="J115" s="13">
        <f>IFERROR(VLOOKUP(A115,saisiepilote!$A$2:$Z$501,10,FALSE),"")</f>
        <v>0</v>
      </c>
      <c r="K115" s="13">
        <f>IFERROR(VLOOKUP(A115,saisiepilote!$A$2:$Z$501,11,FALSE),"")</f>
        <v>0</v>
      </c>
      <c r="L115" s="13">
        <f>IFERROR(VLOOKUP(A115,saisiepilote!$A$2:$Z$501,12,FALSE),"")</f>
        <v>0</v>
      </c>
      <c r="M115" s="13">
        <f>IFERROR(VLOOKUP(A115,saisiepilote!$A$2:$Z$501,13,FALSE),"")</f>
        <v>0</v>
      </c>
      <c r="N115" s="13">
        <f>IFERROR(VLOOKUP(A115,saisiepilote!$A$2:$Z$501,14,FALSE),"")</f>
        <v>0</v>
      </c>
      <c r="O115" s="13">
        <f>IFERROR(VLOOKUP(A115,saisiepilote!$A$2:$Z$501,15,FALSE),"")</f>
        <v>0</v>
      </c>
      <c r="P115" s="13">
        <f>IFERROR(VLOOKUP(A115,saisiepilote!$A$2:$Z$501,16,FALSE),"")</f>
        <v>0</v>
      </c>
      <c r="Q115" s="13">
        <f>IFERROR(VLOOKUP(A115,saisiepilote!$A$2:$Z$501,17,FALSE),"")</f>
        <v>0</v>
      </c>
      <c r="R115" s="13">
        <f>IFERROR(VLOOKUP(A115,saisiepilote!$A$2:$Z$501,18,FALSE),"")</f>
        <v>0</v>
      </c>
      <c r="S115" s="13">
        <f>IFERROR(VLOOKUP(A115,saisiepilote!$A$2:$Z$501,19,FALSE),"")</f>
        <v>0</v>
      </c>
    </row>
    <row r="116" spans="1:19" x14ac:dyDescent="0.3">
      <c r="A116" s="9">
        <f t="shared" si="1"/>
        <v>115</v>
      </c>
      <c r="B116" s="13">
        <f>IFERROR(VLOOKUP(A116,saisiepilote!$A$2:$Z$501,2,FALSE),"")</f>
        <v>0</v>
      </c>
      <c r="C116" s="14">
        <f>IFERROR(VLOOKUP(A116,saisiepilote!$A$2:$Z$501,3,FALSE),"")</f>
        <v>0</v>
      </c>
      <c r="D116" s="14">
        <f>IFERROR(VLOOKUP(A116,saisiepilote!$A$2:$Z$501,4,FALSE),"")</f>
        <v>0</v>
      </c>
      <c r="E116" s="14">
        <f>IFERROR(VLOOKUP(A116,saisiepilote!$A$2:$Z$501,5,FALSE),"")</f>
        <v>0</v>
      </c>
      <c r="F116" s="14">
        <f>IFERROR(VLOOKUP(A116,saisiepilote!$A$2:$Z$501,6,FALSE),"")</f>
        <v>0</v>
      </c>
      <c r="G116" s="14">
        <f>IFERROR(VLOOKUP(A116,saisiepilote!$A$2:$Z$501,7,FALSE),"")</f>
        <v>0</v>
      </c>
      <c r="H116" s="9"/>
      <c r="I116" s="13">
        <f>IFERROR(VLOOKUP(A116,saisiepilote!$A$2:$Z$501,9,FALSE),"")</f>
        <v>0</v>
      </c>
      <c r="J116" s="13">
        <f>IFERROR(VLOOKUP(A116,saisiepilote!$A$2:$Z$501,10,FALSE),"")</f>
        <v>0</v>
      </c>
      <c r="K116" s="13">
        <f>IFERROR(VLOOKUP(A116,saisiepilote!$A$2:$Z$501,11,FALSE),"")</f>
        <v>0</v>
      </c>
      <c r="L116" s="13">
        <f>IFERROR(VLOOKUP(A116,saisiepilote!$A$2:$Z$501,12,FALSE),"")</f>
        <v>0</v>
      </c>
      <c r="M116" s="13">
        <f>IFERROR(VLOOKUP(A116,saisiepilote!$A$2:$Z$501,13,FALSE),"")</f>
        <v>0</v>
      </c>
      <c r="N116" s="13">
        <f>IFERROR(VLOOKUP(A116,saisiepilote!$A$2:$Z$501,14,FALSE),"")</f>
        <v>0</v>
      </c>
      <c r="O116" s="13">
        <f>IFERROR(VLOOKUP(A116,saisiepilote!$A$2:$Z$501,15,FALSE),"")</f>
        <v>0</v>
      </c>
      <c r="P116" s="13">
        <f>IFERROR(VLOOKUP(A116,saisiepilote!$A$2:$Z$501,16,FALSE),"")</f>
        <v>0</v>
      </c>
      <c r="Q116" s="13">
        <f>IFERROR(VLOOKUP(A116,saisiepilote!$A$2:$Z$501,17,FALSE),"")</f>
        <v>0</v>
      </c>
      <c r="R116" s="13">
        <f>IFERROR(VLOOKUP(A116,saisiepilote!$A$2:$Z$501,18,FALSE),"")</f>
        <v>0</v>
      </c>
      <c r="S116" s="13">
        <f>IFERROR(VLOOKUP(A116,saisiepilote!$A$2:$Z$501,19,FALSE),"")</f>
        <v>0</v>
      </c>
    </row>
    <row r="117" spans="1:19" x14ac:dyDescent="0.3">
      <c r="A117" s="9">
        <f t="shared" si="1"/>
        <v>116</v>
      </c>
      <c r="B117" s="13">
        <f>IFERROR(VLOOKUP(A117,saisiepilote!$A$2:$Z$501,2,FALSE),"")</f>
        <v>0</v>
      </c>
      <c r="C117" s="14">
        <f>IFERROR(VLOOKUP(A117,saisiepilote!$A$2:$Z$501,3,FALSE),"")</f>
        <v>0</v>
      </c>
      <c r="D117" s="14">
        <f>IFERROR(VLOOKUP(A117,saisiepilote!$A$2:$Z$501,4,FALSE),"")</f>
        <v>0</v>
      </c>
      <c r="E117" s="14">
        <f>IFERROR(VLOOKUP(A117,saisiepilote!$A$2:$Z$501,5,FALSE),"")</f>
        <v>0</v>
      </c>
      <c r="F117" s="14">
        <f>IFERROR(VLOOKUP(A117,saisiepilote!$A$2:$Z$501,6,FALSE),"")</f>
        <v>0</v>
      </c>
      <c r="G117" s="14">
        <f>IFERROR(VLOOKUP(A117,saisiepilote!$A$2:$Z$501,7,FALSE),"")</f>
        <v>0</v>
      </c>
      <c r="H117" s="9"/>
      <c r="I117" s="13">
        <f>IFERROR(VLOOKUP(A117,saisiepilote!$A$2:$Z$501,9,FALSE),"")</f>
        <v>0</v>
      </c>
      <c r="J117" s="13">
        <f>IFERROR(VLOOKUP(A117,saisiepilote!$A$2:$Z$501,10,FALSE),"")</f>
        <v>0</v>
      </c>
      <c r="K117" s="13">
        <f>IFERROR(VLOOKUP(A117,saisiepilote!$A$2:$Z$501,11,FALSE),"")</f>
        <v>0</v>
      </c>
      <c r="L117" s="13">
        <f>IFERROR(VLOOKUP(A117,saisiepilote!$A$2:$Z$501,12,FALSE),"")</f>
        <v>0</v>
      </c>
      <c r="M117" s="13">
        <f>IFERROR(VLOOKUP(A117,saisiepilote!$A$2:$Z$501,13,FALSE),"")</f>
        <v>0</v>
      </c>
      <c r="N117" s="13">
        <f>IFERROR(VLOOKUP(A117,saisiepilote!$A$2:$Z$501,14,FALSE),"")</f>
        <v>0</v>
      </c>
      <c r="O117" s="13">
        <f>IFERROR(VLOOKUP(A117,saisiepilote!$A$2:$Z$501,15,FALSE),"")</f>
        <v>0</v>
      </c>
      <c r="P117" s="13">
        <f>IFERROR(VLOOKUP(A117,saisiepilote!$A$2:$Z$501,16,FALSE),"")</f>
        <v>0</v>
      </c>
      <c r="Q117" s="13">
        <f>IFERROR(VLOOKUP(A117,saisiepilote!$A$2:$Z$501,17,FALSE),"")</f>
        <v>0</v>
      </c>
      <c r="R117" s="13">
        <f>IFERROR(VLOOKUP(A117,saisiepilote!$A$2:$Z$501,18,FALSE),"")</f>
        <v>0</v>
      </c>
      <c r="S117" s="13">
        <f>IFERROR(VLOOKUP(A117,saisiepilote!$A$2:$Z$501,19,FALSE),"")</f>
        <v>0</v>
      </c>
    </row>
    <row r="118" spans="1:19" x14ac:dyDescent="0.3">
      <c r="A118" s="9">
        <f t="shared" si="1"/>
        <v>117</v>
      </c>
      <c r="B118" s="13">
        <f>IFERROR(VLOOKUP(A118,saisiepilote!$A$2:$Z$501,2,FALSE),"")</f>
        <v>0</v>
      </c>
      <c r="C118" s="14">
        <f>IFERROR(VLOOKUP(A118,saisiepilote!$A$2:$Z$501,3,FALSE),"")</f>
        <v>0</v>
      </c>
      <c r="D118" s="14">
        <f>IFERROR(VLOOKUP(A118,saisiepilote!$A$2:$Z$501,4,FALSE),"")</f>
        <v>0</v>
      </c>
      <c r="E118" s="14">
        <f>IFERROR(VLOOKUP(A118,saisiepilote!$A$2:$Z$501,5,FALSE),"")</f>
        <v>0</v>
      </c>
      <c r="F118" s="14">
        <f>IFERROR(VLOOKUP(A118,saisiepilote!$A$2:$Z$501,6,FALSE),"")</f>
        <v>0</v>
      </c>
      <c r="G118" s="14">
        <f>IFERROR(VLOOKUP(A118,saisiepilote!$A$2:$Z$501,7,FALSE),"")</f>
        <v>0</v>
      </c>
      <c r="H118" s="9"/>
      <c r="I118" s="13">
        <f>IFERROR(VLOOKUP(A118,saisiepilote!$A$2:$Z$501,9,FALSE),"")</f>
        <v>0</v>
      </c>
      <c r="J118" s="13">
        <f>IFERROR(VLOOKUP(A118,saisiepilote!$A$2:$Z$501,10,FALSE),"")</f>
        <v>0</v>
      </c>
      <c r="K118" s="13">
        <f>IFERROR(VLOOKUP(A118,saisiepilote!$A$2:$Z$501,11,FALSE),"")</f>
        <v>0</v>
      </c>
      <c r="L118" s="13">
        <f>IFERROR(VLOOKUP(A118,saisiepilote!$A$2:$Z$501,12,FALSE),"")</f>
        <v>0</v>
      </c>
      <c r="M118" s="13">
        <f>IFERROR(VLOOKUP(A118,saisiepilote!$A$2:$Z$501,13,FALSE),"")</f>
        <v>0</v>
      </c>
      <c r="N118" s="13">
        <f>IFERROR(VLOOKUP(A118,saisiepilote!$A$2:$Z$501,14,FALSE),"")</f>
        <v>0</v>
      </c>
      <c r="O118" s="13">
        <f>IFERROR(VLOOKUP(A118,saisiepilote!$A$2:$Z$501,15,FALSE),"")</f>
        <v>0</v>
      </c>
      <c r="P118" s="13">
        <f>IFERROR(VLOOKUP(A118,saisiepilote!$A$2:$Z$501,16,FALSE),"")</f>
        <v>0</v>
      </c>
      <c r="Q118" s="13">
        <f>IFERROR(VLOOKUP(A118,saisiepilote!$A$2:$Z$501,17,FALSE),"")</f>
        <v>0</v>
      </c>
      <c r="R118" s="13">
        <f>IFERROR(VLOOKUP(A118,saisiepilote!$A$2:$Z$501,18,FALSE),"")</f>
        <v>0</v>
      </c>
      <c r="S118" s="13">
        <f>IFERROR(VLOOKUP(A118,saisiepilote!$A$2:$Z$501,19,FALSE),"")</f>
        <v>0</v>
      </c>
    </row>
    <row r="119" spans="1:19" x14ac:dyDescent="0.3">
      <c r="A119" s="9">
        <f t="shared" si="1"/>
        <v>118</v>
      </c>
      <c r="B119" s="13">
        <f>IFERROR(VLOOKUP(A119,saisiepilote!$A$2:$Z$501,2,FALSE),"")</f>
        <v>0</v>
      </c>
      <c r="C119" s="14">
        <f>IFERROR(VLOOKUP(A119,saisiepilote!$A$2:$Z$501,3,FALSE),"")</f>
        <v>0</v>
      </c>
      <c r="D119" s="14">
        <f>IFERROR(VLOOKUP(A119,saisiepilote!$A$2:$Z$501,4,FALSE),"")</f>
        <v>0</v>
      </c>
      <c r="E119" s="14">
        <f>IFERROR(VLOOKUP(A119,saisiepilote!$A$2:$Z$501,5,FALSE),"")</f>
        <v>0</v>
      </c>
      <c r="F119" s="14">
        <f>IFERROR(VLOOKUP(A119,saisiepilote!$A$2:$Z$501,6,FALSE),"")</f>
        <v>0</v>
      </c>
      <c r="G119" s="14">
        <f>IFERROR(VLOOKUP(A119,saisiepilote!$A$2:$Z$501,7,FALSE),"")</f>
        <v>0</v>
      </c>
      <c r="H119" s="9"/>
      <c r="I119" s="13">
        <f>IFERROR(VLOOKUP(A119,saisiepilote!$A$2:$Z$501,9,FALSE),"")</f>
        <v>0</v>
      </c>
      <c r="J119" s="13">
        <f>IFERROR(VLOOKUP(A119,saisiepilote!$A$2:$Z$501,10,FALSE),"")</f>
        <v>0</v>
      </c>
      <c r="K119" s="13">
        <f>IFERROR(VLOOKUP(A119,saisiepilote!$A$2:$Z$501,11,FALSE),"")</f>
        <v>0</v>
      </c>
      <c r="L119" s="13">
        <f>IFERROR(VLOOKUP(A119,saisiepilote!$A$2:$Z$501,12,FALSE),"")</f>
        <v>0</v>
      </c>
      <c r="M119" s="13">
        <f>IFERROR(VLOOKUP(A119,saisiepilote!$A$2:$Z$501,13,FALSE),"")</f>
        <v>0</v>
      </c>
      <c r="N119" s="13">
        <f>IFERROR(VLOOKUP(A119,saisiepilote!$A$2:$Z$501,14,FALSE),"")</f>
        <v>0</v>
      </c>
      <c r="O119" s="13">
        <f>IFERROR(VLOOKUP(A119,saisiepilote!$A$2:$Z$501,15,FALSE),"")</f>
        <v>0</v>
      </c>
      <c r="P119" s="13">
        <f>IFERROR(VLOOKUP(A119,saisiepilote!$A$2:$Z$501,16,FALSE),"")</f>
        <v>0</v>
      </c>
      <c r="Q119" s="13">
        <f>IFERROR(VLOOKUP(A119,saisiepilote!$A$2:$Z$501,17,FALSE),"")</f>
        <v>0</v>
      </c>
      <c r="R119" s="13">
        <f>IFERROR(VLOOKUP(A119,saisiepilote!$A$2:$Z$501,18,FALSE),"")</f>
        <v>0</v>
      </c>
      <c r="S119" s="13">
        <f>IFERROR(VLOOKUP(A119,saisiepilote!$A$2:$Z$501,19,FALSE),"")</f>
        <v>0</v>
      </c>
    </row>
    <row r="120" spans="1:19" x14ac:dyDescent="0.3">
      <c r="A120" s="9">
        <f t="shared" si="1"/>
        <v>119</v>
      </c>
      <c r="B120" s="13">
        <f>IFERROR(VLOOKUP(A120,saisiepilote!$A$2:$Z$501,2,FALSE),"")</f>
        <v>0</v>
      </c>
      <c r="C120" s="14">
        <f>IFERROR(VLOOKUP(A120,saisiepilote!$A$2:$Z$501,3,FALSE),"")</f>
        <v>0</v>
      </c>
      <c r="D120" s="14">
        <f>IFERROR(VLOOKUP(A120,saisiepilote!$A$2:$Z$501,4,FALSE),"")</f>
        <v>0</v>
      </c>
      <c r="E120" s="14">
        <f>IFERROR(VLOOKUP(A120,saisiepilote!$A$2:$Z$501,5,FALSE),"")</f>
        <v>0</v>
      </c>
      <c r="F120" s="14">
        <f>IFERROR(VLOOKUP(A120,saisiepilote!$A$2:$Z$501,6,FALSE),"")</f>
        <v>0</v>
      </c>
      <c r="G120" s="14">
        <f>IFERROR(VLOOKUP(A120,saisiepilote!$A$2:$Z$501,7,FALSE),"")</f>
        <v>0</v>
      </c>
      <c r="H120" s="9"/>
      <c r="I120" s="13">
        <f>IFERROR(VLOOKUP(A120,saisiepilote!$A$2:$Z$501,9,FALSE),"")</f>
        <v>0</v>
      </c>
      <c r="J120" s="13">
        <f>IFERROR(VLOOKUP(A120,saisiepilote!$A$2:$Z$501,10,FALSE),"")</f>
        <v>0</v>
      </c>
      <c r="K120" s="13">
        <f>IFERROR(VLOOKUP(A120,saisiepilote!$A$2:$Z$501,11,FALSE),"")</f>
        <v>0</v>
      </c>
      <c r="L120" s="13">
        <f>IFERROR(VLOOKUP(A120,saisiepilote!$A$2:$Z$501,12,FALSE),"")</f>
        <v>0</v>
      </c>
      <c r="M120" s="13">
        <f>IFERROR(VLOOKUP(A120,saisiepilote!$A$2:$Z$501,13,FALSE),"")</f>
        <v>0</v>
      </c>
      <c r="N120" s="13">
        <f>IFERROR(VLOOKUP(A120,saisiepilote!$A$2:$Z$501,14,FALSE),"")</f>
        <v>0</v>
      </c>
      <c r="O120" s="13">
        <f>IFERROR(VLOOKUP(A120,saisiepilote!$A$2:$Z$501,15,FALSE),"")</f>
        <v>0</v>
      </c>
      <c r="P120" s="13">
        <f>IFERROR(VLOOKUP(A120,saisiepilote!$A$2:$Z$501,16,FALSE),"")</f>
        <v>0</v>
      </c>
      <c r="Q120" s="13">
        <f>IFERROR(VLOOKUP(A120,saisiepilote!$A$2:$Z$501,17,FALSE),"")</f>
        <v>0</v>
      </c>
      <c r="R120" s="13">
        <f>IFERROR(VLOOKUP(A120,saisiepilote!$A$2:$Z$501,18,FALSE),"")</f>
        <v>0</v>
      </c>
      <c r="S120" s="13">
        <f>IFERROR(VLOOKUP(A120,saisiepilote!$A$2:$Z$501,19,FALSE),"")</f>
        <v>0</v>
      </c>
    </row>
    <row r="121" spans="1:19" x14ac:dyDescent="0.3">
      <c r="A121" s="9">
        <f t="shared" si="1"/>
        <v>120</v>
      </c>
      <c r="B121" s="13">
        <f>IFERROR(VLOOKUP(A121,saisiepilote!$A$2:$Z$501,2,FALSE),"")</f>
        <v>0</v>
      </c>
      <c r="C121" s="14">
        <f>IFERROR(VLOOKUP(A121,saisiepilote!$A$2:$Z$501,3,FALSE),"")</f>
        <v>0</v>
      </c>
      <c r="D121" s="14">
        <f>IFERROR(VLOOKUP(A121,saisiepilote!$A$2:$Z$501,4,FALSE),"")</f>
        <v>0</v>
      </c>
      <c r="E121" s="14">
        <f>IFERROR(VLOOKUP(A121,saisiepilote!$A$2:$Z$501,5,FALSE),"")</f>
        <v>0</v>
      </c>
      <c r="F121" s="14">
        <f>IFERROR(VLOOKUP(A121,saisiepilote!$A$2:$Z$501,6,FALSE),"")</f>
        <v>0</v>
      </c>
      <c r="G121" s="14">
        <f>IFERROR(VLOOKUP(A121,saisiepilote!$A$2:$Z$501,7,FALSE),"")</f>
        <v>0</v>
      </c>
      <c r="H121" s="9"/>
      <c r="I121" s="13">
        <f>IFERROR(VLOOKUP(A121,saisiepilote!$A$2:$Z$501,9,FALSE),"")</f>
        <v>0</v>
      </c>
      <c r="J121" s="13">
        <f>IFERROR(VLOOKUP(A121,saisiepilote!$A$2:$Z$501,10,FALSE),"")</f>
        <v>0</v>
      </c>
      <c r="K121" s="13">
        <f>IFERROR(VLOOKUP(A121,saisiepilote!$A$2:$Z$501,11,FALSE),"")</f>
        <v>0</v>
      </c>
      <c r="L121" s="13">
        <f>IFERROR(VLOOKUP(A121,saisiepilote!$A$2:$Z$501,12,FALSE),"")</f>
        <v>0</v>
      </c>
      <c r="M121" s="13">
        <f>IFERROR(VLOOKUP(A121,saisiepilote!$A$2:$Z$501,13,FALSE),"")</f>
        <v>0</v>
      </c>
      <c r="N121" s="13">
        <f>IFERROR(VLOOKUP(A121,saisiepilote!$A$2:$Z$501,14,FALSE),"")</f>
        <v>0</v>
      </c>
      <c r="O121" s="13">
        <f>IFERROR(VLOOKUP(A121,saisiepilote!$A$2:$Z$501,15,FALSE),"")</f>
        <v>0</v>
      </c>
      <c r="P121" s="13">
        <f>IFERROR(VLOOKUP(A121,saisiepilote!$A$2:$Z$501,16,FALSE),"")</f>
        <v>0</v>
      </c>
      <c r="Q121" s="13">
        <f>IFERROR(VLOOKUP(A121,saisiepilote!$A$2:$Z$501,17,FALSE),"")</f>
        <v>0</v>
      </c>
      <c r="R121" s="13">
        <f>IFERROR(VLOOKUP(A121,saisiepilote!$A$2:$Z$501,18,FALSE),"")</f>
        <v>0</v>
      </c>
      <c r="S121" s="13">
        <f>IFERROR(VLOOKUP(A121,saisiepilote!$A$2:$Z$501,19,FALSE),"")</f>
        <v>0</v>
      </c>
    </row>
    <row r="122" spans="1:19" x14ac:dyDescent="0.3">
      <c r="A122" s="9">
        <f t="shared" si="1"/>
        <v>121</v>
      </c>
      <c r="B122" s="13">
        <f>IFERROR(VLOOKUP(A122,saisiepilote!$A$2:$Z$501,2,FALSE),"")</f>
        <v>0</v>
      </c>
      <c r="C122" s="14">
        <f>IFERROR(VLOOKUP(A122,saisiepilote!$A$2:$Z$501,3,FALSE),"")</f>
        <v>0</v>
      </c>
      <c r="D122" s="14">
        <f>IFERROR(VLOOKUP(A122,saisiepilote!$A$2:$Z$501,4,FALSE),"")</f>
        <v>0</v>
      </c>
      <c r="E122" s="14">
        <f>IFERROR(VLOOKUP(A122,saisiepilote!$A$2:$Z$501,5,FALSE),"")</f>
        <v>0</v>
      </c>
      <c r="F122" s="14">
        <f>IFERROR(VLOOKUP(A122,saisiepilote!$A$2:$Z$501,6,FALSE),"")</f>
        <v>0</v>
      </c>
      <c r="G122" s="14">
        <f>IFERROR(VLOOKUP(A122,saisiepilote!$A$2:$Z$501,7,FALSE),"")</f>
        <v>0</v>
      </c>
      <c r="H122" s="9"/>
      <c r="I122" s="13">
        <f>IFERROR(VLOOKUP(A122,saisiepilote!$A$2:$Z$501,9,FALSE),"")</f>
        <v>0</v>
      </c>
      <c r="J122" s="13">
        <f>IFERROR(VLOOKUP(A122,saisiepilote!$A$2:$Z$501,10,FALSE),"")</f>
        <v>0</v>
      </c>
      <c r="K122" s="13">
        <f>IFERROR(VLOOKUP(A122,saisiepilote!$A$2:$Z$501,11,FALSE),"")</f>
        <v>0</v>
      </c>
      <c r="L122" s="13">
        <f>IFERROR(VLOOKUP(A122,saisiepilote!$A$2:$Z$501,12,FALSE),"")</f>
        <v>0</v>
      </c>
      <c r="M122" s="13">
        <f>IFERROR(VLOOKUP(A122,saisiepilote!$A$2:$Z$501,13,FALSE),"")</f>
        <v>0</v>
      </c>
      <c r="N122" s="13">
        <f>IFERROR(VLOOKUP(A122,saisiepilote!$A$2:$Z$501,14,FALSE),"")</f>
        <v>0</v>
      </c>
      <c r="O122" s="13">
        <f>IFERROR(VLOOKUP(A122,saisiepilote!$A$2:$Z$501,15,FALSE),"")</f>
        <v>0</v>
      </c>
      <c r="P122" s="13">
        <f>IFERROR(VLOOKUP(A122,saisiepilote!$A$2:$Z$501,16,FALSE),"")</f>
        <v>0</v>
      </c>
      <c r="Q122" s="13">
        <f>IFERROR(VLOOKUP(A122,saisiepilote!$A$2:$Z$501,17,FALSE),"")</f>
        <v>0</v>
      </c>
      <c r="R122" s="13">
        <f>IFERROR(VLOOKUP(A122,saisiepilote!$A$2:$Z$501,18,FALSE),"")</f>
        <v>0</v>
      </c>
      <c r="S122" s="13">
        <f>IFERROR(VLOOKUP(A122,saisiepilote!$A$2:$Z$501,19,FALSE),"")</f>
        <v>0</v>
      </c>
    </row>
    <row r="123" spans="1:19" x14ac:dyDescent="0.3">
      <c r="A123" s="9">
        <f t="shared" si="1"/>
        <v>122</v>
      </c>
      <c r="B123" s="13">
        <f>IFERROR(VLOOKUP(A123,saisiepilote!$A$2:$Z$501,2,FALSE),"")</f>
        <v>0</v>
      </c>
      <c r="C123" s="14">
        <f>IFERROR(VLOOKUP(A123,saisiepilote!$A$2:$Z$501,3,FALSE),"")</f>
        <v>0</v>
      </c>
      <c r="D123" s="14">
        <f>IFERROR(VLOOKUP(A123,saisiepilote!$A$2:$Z$501,4,FALSE),"")</f>
        <v>0</v>
      </c>
      <c r="E123" s="14">
        <f>IFERROR(VLOOKUP(A123,saisiepilote!$A$2:$Z$501,5,FALSE),"")</f>
        <v>0</v>
      </c>
      <c r="F123" s="14">
        <f>IFERROR(VLOOKUP(A123,saisiepilote!$A$2:$Z$501,6,FALSE),"")</f>
        <v>0</v>
      </c>
      <c r="G123" s="14">
        <f>IFERROR(VLOOKUP(A123,saisiepilote!$A$2:$Z$501,7,FALSE),"")</f>
        <v>0</v>
      </c>
      <c r="H123" s="9"/>
      <c r="I123" s="13">
        <f>IFERROR(VLOOKUP(A123,saisiepilote!$A$2:$Z$501,9,FALSE),"")</f>
        <v>0</v>
      </c>
      <c r="J123" s="13">
        <f>IFERROR(VLOOKUP(A123,saisiepilote!$A$2:$Z$501,10,FALSE),"")</f>
        <v>0</v>
      </c>
      <c r="K123" s="13">
        <f>IFERROR(VLOOKUP(A123,saisiepilote!$A$2:$Z$501,11,FALSE),"")</f>
        <v>0</v>
      </c>
      <c r="L123" s="13">
        <f>IFERROR(VLOOKUP(A123,saisiepilote!$A$2:$Z$501,12,FALSE),"")</f>
        <v>0</v>
      </c>
      <c r="M123" s="13">
        <f>IFERROR(VLOOKUP(A123,saisiepilote!$A$2:$Z$501,13,FALSE),"")</f>
        <v>0</v>
      </c>
      <c r="N123" s="13">
        <f>IFERROR(VLOOKUP(A123,saisiepilote!$A$2:$Z$501,14,FALSE),"")</f>
        <v>0</v>
      </c>
      <c r="O123" s="13">
        <f>IFERROR(VLOOKUP(A123,saisiepilote!$A$2:$Z$501,15,FALSE),"")</f>
        <v>0</v>
      </c>
      <c r="P123" s="13">
        <f>IFERROR(VLOOKUP(A123,saisiepilote!$A$2:$Z$501,16,FALSE),"")</f>
        <v>0</v>
      </c>
      <c r="Q123" s="13">
        <f>IFERROR(VLOOKUP(A123,saisiepilote!$A$2:$Z$501,17,FALSE),"")</f>
        <v>0</v>
      </c>
      <c r="R123" s="13">
        <f>IFERROR(VLOOKUP(A123,saisiepilote!$A$2:$Z$501,18,FALSE),"")</f>
        <v>0</v>
      </c>
      <c r="S123" s="13">
        <f>IFERROR(VLOOKUP(A123,saisiepilote!$A$2:$Z$501,19,FALSE),"")</f>
        <v>0</v>
      </c>
    </row>
    <row r="124" spans="1:19" x14ac:dyDescent="0.3">
      <c r="A124" s="9">
        <f t="shared" si="1"/>
        <v>123</v>
      </c>
      <c r="B124" s="13">
        <f>IFERROR(VLOOKUP(A124,saisiepilote!$A$2:$Z$501,2,FALSE),"")</f>
        <v>0</v>
      </c>
      <c r="C124" s="14">
        <f>IFERROR(VLOOKUP(A124,saisiepilote!$A$2:$Z$501,3,FALSE),"")</f>
        <v>0</v>
      </c>
      <c r="D124" s="14">
        <f>IFERROR(VLOOKUP(A124,saisiepilote!$A$2:$Z$501,4,FALSE),"")</f>
        <v>0</v>
      </c>
      <c r="E124" s="14">
        <f>IFERROR(VLOOKUP(A124,saisiepilote!$A$2:$Z$501,5,FALSE),"")</f>
        <v>0</v>
      </c>
      <c r="F124" s="14">
        <f>IFERROR(VLOOKUP(A124,saisiepilote!$A$2:$Z$501,6,FALSE),"")</f>
        <v>0</v>
      </c>
      <c r="G124" s="14">
        <f>IFERROR(VLOOKUP(A124,saisiepilote!$A$2:$Z$501,7,FALSE),"")</f>
        <v>0</v>
      </c>
      <c r="H124" s="9"/>
      <c r="I124" s="13">
        <f>IFERROR(VLOOKUP(A124,saisiepilote!$A$2:$Z$501,9,FALSE),"")</f>
        <v>0</v>
      </c>
      <c r="J124" s="13">
        <f>IFERROR(VLOOKUP(A124,saisiepilote!$A$2:$Z$501,10,FALSE),"")</f>
        <v>0</v>
      </c>
      <c r="K124" s="13">
        <f>IFERROR(VLOOKUP(A124,saisiepilote!$A$2:$Z$501,11,FALSE),"")</f>
        <v>0</v>
      </c>
      <c r="L124" s="13">
        <f>IFERROR(VLOOKUP(A124,saisiepilote!$A$2:$Z$501,12,FALSE),"")</f>
        <v>0</v>
      </c>
      <c r="M124" s="13">
        <f>IFERROR(VLOOKUP(A124,saisiepilote!$A$2:$Z$501,13,FALSE),"")</f>
        <v>0</v>
      </c>
      <c r="N124" s="13">
        <f>IFERROR(VLOOKUP(A124,saisiepilote!$A$2:$Z$501,14,FALSE),"")</f>
        <v>0</v>
      </c>
      <c r="O124" s="13">
        <f>IFERROR(VLOOKUP(A124,saisiepilote!$A$2:$Z$501,15,FALSE),"")</f>
        <v>0</v>
      </c>
      <c r="P124" s="13">
        <f>IFERROR(VLOOKUP(A124,saisiepilote!$A$2:$Z$501,16,FALSE),"")</f>
        <v>0</v>
      </c>
      <c r="Q124" s="13">
        <f>IFERROR(VLOOKUP(A124,saisiepilote!$A$2:$Z$501,17,FALSE),"")</f>
        <v>0</v>
      </c>
      <c r="R124" s="13">
        <f>IFERROR(VLOOKUP(A124,saisiepilote!$A$2:$Z$501,18,FALSE),"")</f>
        <v>0</v>
      </c>
      <c r="S124" s="13">
        <f>IFERROR(VLOOKUP(A124,saisiepilote!$A$2:$Z$501,19,FALSE),"")</f>
        <v>0</v>
      </c>
    </row>
    <row r="125" spans="1:19" x14ac:dyDescent="0.3">
      <c r="A125" s="9">
        <f t="shared" si="1"/>
        <v>124</v>
      </c>
      <c r="B125" s="13">
        <f>IFERROR(VLOOKUP(A125,saisiepilote!$A$2:$Z$501,2,FALSE),"")</f>
        <v>0</v>
      </c>
      <c r="C125" s="14">
        <f>IFERROR(VLOOKUP(A125,saisiepilote!$A$2:$Z$501,3,FALSE),"")</f>
        <v>0</v>
      </c>
      <c r="D125" s="14">
        <f>IFERROR(VLOOKUP(A125,saisiepilote!$A$2:$Z$501,4,FALSE),"")</f>
        <v>0</v>
      </c>
      <c r="E125" s="14">
        <f>IFERROR(VLOOKUP(A125,saisiepilote!$A$2:$Z$501,5,FALSE),"")</f>
        <v>0</v>
      </c>
      <c r="F125" s="14">
        <f>IFERROR(VLOOKUP(A125,saisiepilote!$A$2:$Z$501,6,FALSE),"")</f>
        <v>0</v>
      </c>
      <c r="G125" s="14">
        <f>IFERROR(VLOOKUP(A125,saisiepilote!$A$2:$Z$501,7,FALSE),"")</f>
        <v>0</v>
      </c>
      <c r="H125" s="9"/>
      <c r="I125" s="13">
        <f>IFERROR(VLOOKUP(A125,saisiepilote!$A$2:$Z$501,9,FALSE),"")</f>
        <v>0</v>
      </c>
      <c r="J125" s="13">
        <f>IFERROR(VLOOKUP(A125,saisiepilote!$A$2:$Z$501,10,FALSE),"")</f>
        <v>0</v>
      </c>
      <c r="K125" s="13">
        <f>IFERROR(VLOOKUP(A125,saisiepilote!$A$2:$Z$501,11,FALSE),"")</f>
        <v>0</v>
      </c>
      <c r="L125" s="13">
        <f>IFERROR(VLOOKUP(A125,saisiepilote!$A$2:$Z$501,12,FALSE),"")</f>
        <v>0</v>
      </c>
      <c r="M125" s="13">
        <f>IFERROR(VLOOKUP(A125,saisiepilote!$A$2:$Z$501,13,FALSE),"")</f>
        <v>0</v>
      </c>
      <c r="N125" s="13">
        <f>IFERROR(VLOOKUP(A125,saisiepilote!$A$2:$Z$501,14,FALSE),"")</f>
        <v>0</v>
      </c>
      <c r="O125" s="13">
        <f>IFERROR(VLOOKUP(A125,saisiepilote!$A$2:$Z$501,15,FALSE),"")</f>
        <v>0</v>
      </c>
      <c r="P125" s="13">
        <f>IFERROR(VLOOKUP(A125,saisiepilote!$A$2:$Z$501,16,FALSE),"")</f>
        <v>0</v>
      </c>
      <c r="Q125" s="13">
        <f>IFERROR(VLOOKUP(A125,saisiepilote!$A$2:$Z$501,17,FALSE),"")</f>
        <v>0</v>
      </c>
      <c r="R125" s="13">
        <f>IFERROR(VLOOKUP(A125,saisiepilote!$A$2:$Z$501,18,FALSE),"")</f>
        <v>0</v>
      </c>
      <c r="S125" s="13">
        <f>IFERROR(VLOOKUP(A125,saisiepilote!$A$2:$Z$501,19,FALSE),"")</f>
        <v>0</v>
      </c>
    </row>
    <row r="126" spans="1:19" x14ac:dyDescent="0.3">
      <c r="A126" s="9">
        <f t="shared" si="1"/>
        <v>125</v>
      </c>
      <c r="B126" s="13">
        <f>IFERROR(VLOOKUP(A126,saisiepilote!$A$2:$Z$501,2,FALSE),"")</f>
        <v>0</v>
      </c>
      <c r="C126" s="14">
        <f>IFERROR(VLOOKUP(A126,saisiepilote!$A$2:$Z$501,3,FALSE),"")</f>
        <v>0</v>
      </c>
      <c r="D126" s="14">
        <f>IFERROR(VLOOKUP(A126,saisiepilote!$A$2:$Z$501,4,FALSE),"")</f>
        <v>0</v>
      </c>
      <c r="E126" s="14">
        <f>IFERROR(VLOOKUP(A126,saisiepilote!$A$2:$Z$501,5,FALSE),"")</f>
        <v>0</v>
      </c>
      <c r="F126" s="14">
        <f>IFERROR(VLOOKUP(A126,saisiepilote!$A$2:$Z$501,6,FALSE),"")</f>
        <v>0</v>
      </c>
      <c r="G126" s="14">
        <f>IFERROR(VLOOKUP(A126,saisiepilote!$A$2:$Z$501,7,FALSE),"")</f>
        <v>0</v>
      </c>
      <c r="H126" s="9"/>
      <c r="I126" s="13">
        <f>IFERROR(VLOOKUP(A126,saisiepilote!$A$2:$Z$501,9,FALSE),"")</f>
        <v>0</v>
      </c>
      <c r="J126" s="13">
        <f>IFERROR(VLOOKUP(A126,saisiepilote!$A$2:$Z$501,10,FALSE),"")</f>
        <v>0</v>
      </c>
      <c r="K126" s="13">
        <f>IFERROR(VLOOKUP(A126,saisiepilote!$A$2:$Z$501,11,FALSE),"")</f>
        <v>0</v>
      </c>
      <c r="L126" s="13">
        <f>IFERROR(VLOOKUP(A126,saisiepilote!$A$2:$Z$501,12,FALSE),"")</f>
        <v>0</v>
      </c>
      <c r="M126" s="13">
        <f>IFERROR(VLOOKUP(A126,saisiepilote!$A$2:$Z$501,13,FALSE),"")</f>
        <v>0</v>
      </c>
      <c r="N126" s="13">
        <f>IFERROR(VLOOKUP(A126,saisiepilote!$A$2:$Z$501,14,FALSE),"")</f>
        <v>0</v>
      </c>
      <c r="O126" s="13">
        <f>IFERROR(VLOOKUP(A126,saisiepilote!$A$2:$Z$501,15,FALSE),"")</f>
        <v>0</v>
      </c>
      <c r="P126" s="13">
        <f>IFERROR(VLOOKUP(A126,saisiepilote!$A$2:$Z$501,16,FALSE),"")</f>
        <v>0</v>
      </c>
      <c r="Q126" s="13">
        <f>IFERROR(VLOOKUP(A126,saisiepilote!$A$2:$Z$501,17,FALSE),"")</f>
        <v>0</v>
      </c>
      <c r="R126" s="13">
        <f>IFERROR(VLOOKUP(A126,saisiepilote!$A$2:$Z$501,18,FALSE),"")</f>
        <v>0</v>
      </c>
      <c r="S126" s="13">
        <f>IFERROR(VLOOKUP(A126,saisiepilote!$A$2:$Z$501,19,FALSE),"")</f>
        <v>0</v>
      </c>
    </row>
    <row r="127" spans="1:19" x14ac:dyDescent="0.3">
      <c r="A127" s="9">
        <f t="shared" si="1"/>
        <v>126</v>
      </c>
      <c r="B127" s="13">
        <f>IFERROR(VLOOKUP(A127,saisiepilote!$A$2:$Z$501,2,FALSE),"")</f>
        <v>0</v>
      </c>
      <c r="C127" s="14">
        <f>IFERROR(VLOOKUP(A127,saisiepilote!$A$2:$Z$501,3,FALSE),"")</f>
        <v>0</v>
      </c>
      <c r="D127" s="14">
        <f>IFERROR(VLOOKUP(A127,saisiepilote!$A$2:$Z$501,4,FALSE),"")</f>
        <v>0</v>
      </c>
      <c r="E127" s="14">
        <f>IFERROR(VLOOKUP(A127,saisiepilote!$A$2:$Z$501,5,FALSE),"")</f>
        <v>0</v>
      </c>
      <c r="F127" s="14">
        <f>IFERROR(VLOOKUP(A127,saisiepilote!$A$2:$Z$501,6,FALSE),"")</f>
        <v>0</v>
      </c>
      <c r="G127" s="14">
        <f>IFERROR(VLOOKUP(A127,saisiepilote!$A$2:$Z$501,7,FALSE),"")</f>
        <v>0</v>
      </c>
      <c r="H127" s="9"/>
      <c r="I127" s="13">
        <f>IFERROR(VLOOKUP(A127,saisiepilote!$A$2:$Z$501,9,FALSE),"")</f>
        <v>0</v>
      </c>
      <c r="J127" s="13">
        <f>IFERROR(VLOOKUP(A127,saisiepilote!$A$2:$Z$501,10,FALSE),"")</f>
        <v>0</v>
      </c>
      <c r="K127" s="13">
        <f>IFERROR(VLOOKUP(A127,saisiepilote!$A$2:$Z$501,11,FALSE),"")</f>
        <v>0</v>
      </c>
      <c r="L127" s="13">
        <f>IFERROR(VLOOKUP(A127,saisiepilote!$A$2:$Z$501,12,FALSE),"")</f>
        <v>0</v>
      </c>
      <c r="M127" s="13">
        <f>IFERROR(VLOOKUP(A127,saisiepilote!$A$2:$Z$501,13,FALSE),"")</f>
        <v>0</v>
      </c>
      <c r="N127" s="13">
        <f>IFERROR(VLOOKUP(A127,saisiepilote!$A$2:$Z$501,14,FALSE),"")</f>
        <v>0</v>
      </c>
      <c r="O127" s="13">
        <f>IFERROR(VLOOKUP(A127,saisiepilote!$A$2:$Z$501,15,FALSE),"")</f>
        <v>0</v>
      </c>
      <c r="P127" s="13">
        <f>IFERROR(VLOOKUP(A127,saisiepilote!$A$2:$Z$501,16,FALSE),"")</f>
        <v>0</v>
      </c>
      <c r="Q127" s="13">
        <f>IFERROR(VLOOKUP(A127,saisiepilote!$A$2:$Z$501,17,FALSE),"")</f>
        <v>0</v>
      </c>
      <c r="R127" s="13">
        <f>IFERROR(VLOOKUP(A127,saisiepilote!$A$2:$Z$501,18,FALSE),"")</f>
        <v>0</v>
      </c>
      <c r="S127" s="13">
        <f>IFERROR(VLOOKUP(A127,saisiepilote!$A$2:$Z$501,19,FALSE),"")</f>
        <v>0</v>
      </c>
    </row>
    <row r="128" spans="1:19" x14ac:dyDescent="0.3">
      <c r="A128" s="9">
        <f t="shared" si="1"/>
        <v>127</v>
      </c>
      <c r="B128" s="13">
        <f>IFERROR(VLOOKUP(A128,saisiepilote!$A$2:$Z$501,2,FALSE),"")</f>
        <v>0</v>
      </c>
      <c r="C128" s="14">
        <f>IFERROR(VLOOKUP(A128,saisiepilote!$A$2:$Z$501,3,FALSE),"")</f>
        <v>0</v>
      </c>
      <c r="D128" s="14">
        <f>IFERROR(VLOOKUP(A128,saisiepilote!$A$2:$Z$501,4,FALSE),"")</f>
        <v>0</v>
      </c>
      <c r="E128" s="14">
        <f>IFERROR(VLOOKUP(A128,saisiepilote!$A$2:$Z$501,5,FALSE),"")</f>
        <v>0</v>
      </c>
      <c r="F128" s="14">
        <f>IFERROR(VLOOKUP(A128,saisiepilote!$A$2:$Z$501,6,FALSE),"")</f>
        <v>0</v>
      </c>
      <c r="G128" s="14">
        <f>IFERROR(VLOOKUP(A128,saisiepilote!$A$2:$Z$501,7,FALSE),"")</f>
        <v>0</v>
      </c>
      <c r="H128" s="9"/>
      <c r="I128" s="13">
        <f>IFERROR(VLOOKUP(A128,saisiepilote!$A$2:$Z$501,9,FALSE),"")</f>
        <v>0</v>
      </c>
      <c r="J128" s="13">
        <f>IFERROR(VLOOKUP(A128,saisiepilote!$A$2:$Z$501,10,FALSE),"")</f>
        <v>0</v>
      </c>
      <c r="K128" s="13">
        <f>IFERROR(VLOOKUP(A128,saisiepilote!$A$2:$Z$501,11,FALSE),"")</f>
        <v>0</v>
      </c>
      <c r="L128" s="13">
        <f>IFERROR(VLOOKUP(A128,saisiepilote!$A$2:$Z$501,12,FALSE),"")</f>
        <v>0</v>
      </c>
      <c r="M128" s="13">
        <f>IFERROR(VLOOKUP(A128,saisiepilote!$A$2:$Z$501,13,FALSE),"")</f>
        <v>0</v>
      </c>
      <c r="N128" s="13">
        <f>IFERROR(VLOOKUP(A128,saisiepilote!$A$2:$Z$501,14,FALSE),"")</f>
        <v>0</v>
      </c>
      <c r="O128" s="13">
        <f>IFERROR(VLOOKUP(A128,saisiepilote!$A$2:$Z$501,15,FALSE),"")</f>
        <v>0</v>
      </c>
      <c r="P128" s="13">
        <f>IFERROR(VLOOKUP(A128,saisiepilote!$A$2:$Z$501,16,FALSE),"")</f>
        <v>0</v>
      </c>
      <c r="Q128" s="13">
        <f>IFERROR(VLOOKUP(A128,saisiepilote!$A$2:$Z$501,17,FALSE),"")</f>
        <v>0</v>
      </c>
      <c r="R128" s="13">
        <f>IFERROR(VLOOKUP(A128,saisiepilote!$A$2:$Z$501,18,FALSE),"")</f>
        <v>0</v>
      </c>
      <c r="S128" s="13">
        <f>IFERROR(VLOOKUP(A128,saisiepilote!$A$2:$Z$501,19,FALSE),"")</f>
        <v>0</v>
      </c>
    </row>
    <row r="129" spans="1:19" x14ac:dyDescent="0.3">
      <c r="A129" s="9">
        <f t="shared" si="1"/>
        <v>128</v>
      </c>
      <c r="B129" s="13">
        <f>IFERROR(VLOOKUP(A129,saisiepilote!$A$2:$Z$501,2,FALSE),"")</f>
        <v>0</v>
      </c>
      <c r="C129" s="14">
        <f>IFERROR(VLOOKUP(A129,saisiepilote!$A$2:$Z$501,3,FALSE),"")</f>
        <v>0</v>
      </c>
      <c r="D129" s="14">
        <f>IFERROR(VLOOKUP(A129,saisiepilote!$A$2:$Z$501,4,FALSE),"")</f>
        <v>0</v>
      </c>
      <c r="E129" s="14">
        <f>IFERROR(VLOOKUP(A129,saisiepilote!$A$2:$Z$501,5,FALSE),"")</f>
        <v>0</v>
      </c>
      <c r="F129" s="14">
        <f>IFERROR(VLOOKUP(A129,saisiepilote!$A$2:$Z$501,6,FALSE),"")</f>
        <v>0</v>
      </c>
      <c r="G129" s="14">
        <f>IFERROR(VLOOKUP(A129,saisiepilote!$A$2:$Z$501,7,FALSE),"")</f>
        <v>0</v>
      </c>
      <c r="H129" s="9"/>
      <c r="I129" s="13">
        <f>IFERROR(VLOOKUP(A129,saisiepilote!$A$2:$Z$501,9,FALSE),"")</f>
        <v>0</v>
      </c>
      <c r="J129" s="13">
        <f>IFERROR(VLOOKUP(A129,saisiepilote!$A$2:$Z$501,10,FALSE),"")</f>
        <v>0</v>
      </c>
      <c r="K129" s="13">
        <f>IFERROR(VLOOKUP(A129,saisiepilote!$A$2:$Z$501,11,FALSE),"")</f>
        <v>0</v>
      </c>
      <c r="L129" s="13">
        <f>IFERROR(VLOOKUP(A129,saisiepilote!$A$2:$Z$501,12,FALSE),"")</f>
        <v>0</v>
      </c>
      <c r="M129" s="13">
        <f>IFERROR(VLOOKUP(A129,saisiepilote!$A$2:$Z$501,13,FALSE),"")</f>
        <v>0</v>
      </c>
      <c r="N129" s="13">
        <f>IFERROR(VLOOKUP(A129,saisiepilote!$A$2:$Z$501,14,FALSE),"")</f>
        <v>0</v>
      </c>
      <c r="O129" s="13">
        <f>IFERROR(VLOOKUP(A129,saisiepilote!$A$2:$Z$501,15,FALSE),"")</f>
        <v>0</v>
      </c>
      <c r="P129" s="13">
        <f>IFERROR(VLOOKUP(A129,saisiepilote!$A$2:$Z$501,16,FALSE),"")</f>
        <v>0</v>
      </c>
      <c r="Q129" s="13">
        <f>IFERROR(VLOOKUP(A129,saisiepilote!$A$2:$Z$501,17,FALSE),"")</f>
        <v>0</v>
      </c>
      <c r="R129" s="13">
        <f>IFERROR(VLOOKUP(A129,saisiepilote!$A$2:$Z$501,18,FALSE),"")</f>
        <v>0</v>
      </c>
      <c r="S129" s="13">
        <f>IFERROR(VLOOKUP(A129,saisiepilote!$A$2:$Z$501,19,FALSE),"")</f>
        <v>0</v>
      </c>
    </row>
    <row r="130" spans="1:19" x14ac:dyDescent="0.3">
      <c r="A130" s="9">
        <f t="shared" ref="A130:A193" si="2">ROW()-1</f>
        <v>129</v>
      </c>
      <c r="B130" s="13">
        <f>IFERROR(VLOOKUP(A130,saisiepilote!$A$2:$Z$501,2,FALSE),"")</f>
        <v>0</v>
      </c>
      <c r="C130" s="14">
        <f>IFERROR(VLOOKUP(A130,saisiepilote!$A$2:$Z$501,3,FALSE),"")</f>
        <v>0</v>
      </c>
      <c r="D130" s="14">
        <f>IFERROR(VLOOKUP(A130,saisiepilote!$A$2:$Z$501,4,FALSE),"")</f>
        <v>0</v>
      </c>
      <c r="E130" s="14">
        <f>IFERROR(VLOOKUP(A130,saisiepilote!$A$2:$Z$501,5,FALSE),"")</f>
        <v>0</v>
      </c>
      <c r="F130" s="14">
        <f>IFERROR(VLOOKUP(A130,saisiepilote!$A$2:$Z$501,6,FALSE),"")</f>
        <v>0</v>
      </c>
      <c r="G130" s="14">
        <f>IFERROR(VLOOKUP(A130,saisiepilote!$A$2:$Z$501,7,FALSE),"")</f>
        <v>0</v>
      </c>
      <c r="H130" s="9"/>
      <c r="I130" s="13">
        <f>IFERROR(VLOOKUP(A130,saisiepilote!$A$2:$Z$501,9,FALSE),"")</f>
        <v>0</v>
      </c>
      <c r="J130" s="13">
        <f>IFERROR(VLOOKUP(A130,saisiepilote!$A$2:$Z$501,10,FALSE),"")</f>
        <v>0</v>
      </c>
      <c r="K130" s="13">
        <f>IFERROR(VLOOKUP(A130,saisiepilote!$A$2:$Z$501,11,FALSE),"")</f>
        <v>0</v>
      </c>
      <c r="L130" s="13">
        <f>IFERROR(VLOOKUP(A130,saisiepilote!$A$2:$Z$501,12,FALSE),"")</f>
        <v>0</v>
      </c>
      <c r="M130" s="13">
        <f>IFERROR(VLOOKUP(A130,saisiepilote!$A$2:$Z$501,13,FALSE),"")</f>
        <v>0</v>
      </c>
      <c r="N130" s="13">
        <f>IFERROR(VLOOKUP(A130,saisiepilote!$A$2:$Z$501,14,FALSE),"")</f>
        <v>0</v>
      </c>
      <c r="O130" s="13">
        <f>IFERROR(VLOOKUP(A130,saisiepilote!$A$2:$Z$501,15,FALSE),"")</f>
        <v>0</v>
      </c>
      <c r="P130" s="13">
        <f>IFERROR(VLOOKUP(A130,saisiepilote!$A$2:$Z$501,16,FALSE),"")</f>
        <v>0</v>
      </c>
      <c r="Q130" s="13">
        <f>IFERROR(VLOOKUP(A130,saisiepilote!$A$2:$Z$501,17,FALSE),"")</f>
        <v>0</v>
      </c>
      <c r="R130" s="13">
        <f>IFERROR(VLOOKUP(A130,saisiepilote!$A$2:$Z$501,18,FALSE),"")</f>
        <v>0</v>
      </c>
      <c r="S130" s="13">
        <f>IFERROR(VLOOKUP(A130,saisiepilote!$A$2:$Z$501,19,FALSE),"")</f>
        <v>0</v>
      </c>
    </row>
    <row r="131" spans="1:19" x14ac:dyDescent="0.3">
      <c r="A131" s="9">
        <f t="shared" si="2"/>
        <v>130</v>
      </c>
      <c r="B131" s="13">
        <f>IFERROR(VLOOKUP(A131,saisiepilote!$A$2:$Z$501,2,FALSE),"")</f>
        <v>0</v>
      </c>
      <c r="C131" s="14">
        <f>IFERROR(VLOOKUP(A131,saisiepilote!$A$2:$Z$501,3,FALSE),"")</f>
        <v>0</v>
      </c>
      <c r="D131" s="14">
        <f>IFERROR(VLOOKUP(A131,saisiepilote!$A$2:$Z$501,4,FALSE),"")</f>
        <v>0</v>
      </c>
      <c r="E131" s="14">
        <f>IFERROR(VLOOKUP(A131,saisiepilote!$A$2:$Z$501,5,FALSE),"")</f>
        <v>0</v>
      </c>
      <c r="F131" s="14">
        <f>IFERROR(VLOOKUP(A131,saisiepilote!$A$2:$Z$501,6,FALSE),"")</f>
        <v>0</v>
      </c>
      <c r="G131" s="14">
        <f>IFERROR(VLOOKUP(A131,saisiepilote!$A$2:$Z$501,7,FALSE),"")</f>
        <v>0</v>
      </c>
      <c r="H131" s="9"/>
      <c r="I131" s="13">
        <f>IFERROR(VLOOKUP(A131,saisiepilote!$A$2:$Z$501,9,FALSE),"")</f>
        <v>0</v>
      </c>
      <c r="J131" s="13">
        <f>IFERROR(VLOOKUP(A131,saisiepilote!$A$2:$Z$501,10,FALSE),"")</f>
        <v>0</v>
      </c>
      <c r="K131" s="13">
        <f>IFERROR(VLOOKUP(A131,saisiepilote!$A$2:$Z$501,11,FALSE),"")</f>
        <v>0</v>
      </c>
      <c r="L131" s="13">
        <f>IFERROR(VLOOKUP(A131,saisiepilote!$A$2:$Z$501,12,FALSE),"")</f>
        <v>0</v>
      </c>
      <c r="M131" s="13">
        <f>IFERROR(VLOOKUP(A131,saisiepilote!$A$2:$Z$501,13,FALSE),"")</f>
        <v>0</v>
      </c>
      <c r="N131" s="13">
        <f>IFERROR(VLOOKUP(A131,saisiepilote!$A$2:$Z$501,14,FALSE),"")</f>
        <v>0</v>
      </c>
      <c r="O131" s="13">
        <f>IFERROR(VLOOKUP(A131,saisiepilote!$A$2:$Z$501,15,FALSE),"")</f>
        <v>0</v>
      </c>
      <c r="P131" s="13">
        <f>IFERROR(VLOOKUP(A131,saisiepilote!$A$2:$Z$501,16,FALSE),"")</f>
        <v>0</v>
      </c>
      <c r="Q131" s="13">
        <f>IFERROR(VLOOKUP(A131,saisiepilote!$A$2:$Z$501,17,FALSE),"")</f>
        <v>0</v>
      </c>
      <c r="R131" s="13">
        <f>IFERROR(VLOOKUP(A131,saisiepilote!$A$2:$Z$501,18,FALSE),"")</f>
        <v>0</v>
      </c>
      <c r="S131" s="13">
        <f>IFERROR(VLOOKUP(A131,saisiepilote!$A$2:$Z$501,19,FALSE),"")</f>
        <v>0</v>
      </c>
    </row>
    <row r="132" spans="1:19" x14ac:dyDescent="0.3">
      <c r="A132" s="9">
        <f t="shared" si="2"/>
        <v>131</v>
      </c>
      <c r="B132" s="13">
        <f>IFERROR(VLOOKUP(A132,saisiepilote!$A$2:$Z$501,2,FALSE),"")</f>
        <v>0</v>
      </c>
      <c r="C132" s="14">
        <f>IFERROR(VLOOKUP(A132,saisiepilote!$A$2:$Z$501,3,FALSE),"")</f>
        <v>0</v>
      </c>
      <c r="D132" s="14">
        <f>IFERROR(VLOOKUP(A132,saisiepilote!$A$2:$Z$501,4,FALSE),"")</f>
        <v>0</v>
      </c>
      <c r="E132" s="14">
        <f>IFERROR(VLOOKUP(A132,saisiepilote!$A$2:$Z$501,5,FALSE),"")</f>
        <v>0</v>
      </c>
      <c r="F132" s="14">
        <f>IFERROR(VLOOKUP(A132,saisiepilote!$A$2:$Z$501,6,FALSE),"")</f>
        <v>0</v>
      </c>
      <c r="G132" s="14">
        <f>IFERROR(VLOOKUP(A132,saisiepilote!$A$2:$Z$501,7,FALSE),"")</f>
        <v>0</v>
      </c>
      <c r="H132" s="9"/>
      <c r="I132" s="13">
        <f>IFERROR(VLOOKUP(A132,saisiepilote!$A$2:$Z$501,9,FALSE),"")</f>
        <v>0</v>
      </c>
      <c r="J132" s="13">
        <f>IFERROR(VLOOKUP(A132,saisiepilote!$A$2:$Z$501,10,FALSE),"")</f>
        <v>0</v>
      </c>
      <c r="K132" s="13">
        <f>IFERROR(VLOOKUP(A132,saisiepilote!$A$2:$Z$501,11,FALSE),"")</f>
        <v>0</v>
      </c>
      <c r="L132" s="13">
        <f>IFERROR(VLOOKUP(A132,saisiepilote!$A$2:$Z$501,12,FALSE),"")</f>
        <v>0</v>
      </c>
      <c r="M132" s="13">
        <f>IFERROR(VLOOKUP(A132,saisiepilote!$A$2:$Z$501,13,FALSE),"")</f>
        <v>0</v>
      </c>
      <c r="N132" s="13">
        <f>IFERROR(VLOOKUP(A132,saisiepilote!$A$2:$Z$501,14,FALSE),"")</f>
        <v>0</v>
      </c>
      <c r="O132" s="13">
        <f>IFERROR(VLOOKUP(A132,saisiepilote!$A$2:$Z$501,15,FALSE),"")</f>
        <v>0</v>
      </c>
      <c r="P132" s="13">
        <f>IFERROR(VLOOKUP(A132,saisiepilote!$A$2:$Z$501,16,FALSE),"")</f>
        <v>0</v>
      </c>
      <c r="Q132" s="13">
        <f>IFERROR(VLOOKUP(A132,saisiepilote!$A$2:$Z$501,17,FALSE),"")</f>
        <v>0</v>
      </c>
      <c r="R132" s="13">
        <f>IFERROR(VLOOKUP(A132,saisiepilote!$A$2:$Z$501,18,FALSE),"")</f>
        <v>0</v>
      </c>
      <c r="S132" s="13">
        <f>IFERROR(VLOOKUP(A132,saisiepilote!$A$2:$Z$501,19,FALSE),"")</f>
        <v>0</v>
      </c>
    </row>
    <row r="133" spans="1:19" x14ac:dyDescent="0.3">
      <c r="A133" s="9">
        <f t="shared" si="2"/>
        <v>132</v>
      </c>
      <c r="B133" s="13">
        <f>IFERROR(VLOOKUP(A133,saisiepilote!$A$2:$Z$501,2,FALSE),"")</f>
        <v>0</v>
      </c>
      <c r="C133" s="14">
        <f>IFERROR(VLOOKUP(A133,saisiepilote!$A$2:$Z$501,3,FALSE),"")</f>
        <v>0</v>
      </c>
      <c r="D133" s="14">
        <f>IFERROR(VLOOKUP(A133,saisiepilote!$A$2:$Z$501,4,FALSE),"")</f>
        <v>0</v>
      </c>
      <c r="E133" s="14">
        <f>IFERROR(VLOOKUP(A133,saisiepilote!$A$2:$Z$501,5,FALSE),"")</f>
        <v>0</v>
      </c>
      <c r="F133" s="14">
        <f>IFERROR(VLOOKUP(A133,saisiepilote!$A$2:$Z$501,6,FALSE),"")</f>
        <v>0</v>
      </c>
      <c r="G133" s="14">
        <f>IFERROR(VLOOKUP(A133,saisiepilote!$A$2:$Z$501,7,FALSE),"")</f>
        <v>0</v>
      </c>
      <c r="H133" s="9"/>
      <c r="I133" s="13">
        <f>IFERROR(VLOOKUP(A133,saisiepilote!$A$2:$Z$501,9,FALSE),"")</f>
        <v>0</v>
      </c>
      <c r="J133" s="13">
        <f>IFERROR(VLOOKUP(A133,saisiepilote!$A$2:$Z$501,10,FALSE),"")</f>
        <v>0</v>
      </c>
      <c r="K133" s="13">
        <f>IFERROR(VLOOKUP(A133,saisiepilote!$A$2:$Z$501,11,FALSE),"")</f>
        <v>0</v>
      </c>
      <c r="L133" s="13">
        <f>IFERROR(VLOOKUP(A133,saisiepilote!$A$2:$Z$501,12,FALSE),"")</f>
        <v>0</v>
      </c>
      <c r="M133" s="13">
        <f>IFERROR(VLOOKUP(A133,saisiepilote!$A$2:$Z$501,13,FALSE),"")</f>
        <v>0</v>
      </c>
      <c r="N133" s="13">
        <f>IFERROR(VLOOKUP(A133,saisiepilote!$A$2:$Z$501,14,FALSE),"")</f>
        <v>0</v>
      </c>
      <c r="O133" s="13">
        <f>IFERROR(VLOOKUP(A133,saisiepilote!$A$2:$Z$501,15,FALSE),"")</f>
        <v>0</v>
      </c>
      <c r="P133" s="13">
        <f>IFERROR(VLOOKUP(A133,saisiepilote!$A$2:$Z$501,16,FALSE),"")</f>
        <v>0</v>
      </c>
      <c r="Q133" s="13">
        <f>IFERROR(VLOOKUP(A133,saisiepilote!$A$2:$Z$501,17,FALSE),"")</f>
        <v>0</v>
      </c>
      <c r="R133" s="13">
        <f>IFERROR(VLOOKUP(A133,saisiepilote!$A$2:$Z$501,18,FALSE),"")</f>
        <v>0</v>
      </c>
      <c r="S133" s="13">
        <f>IFERROR(VLOOKUP(A133,saisiepilote!$A$2:$Z$501,19,FALSE),"")</f>
        <v>0</v>
      </c>
    </row>
    <row r="134" spans="1:19" x14ac:dyDescent="0.3">
      <c r="A134" s="9">
        <f t="shared" si="2"/>
        <v>133</v>
      </c>
      <c r="B134" s="13">
        <f>IFERROR(VLOOKUP(A134,saisiepilote!$A$2:$Z$501,2,FALSE),"")</f>
        <v>0</v>
      </c>
      <c r="C134" s="14">
        <f>IFERROR(VLOOKUP(A134,saisiepilote!$A$2:$Z$501,3,FALSE),"")</f>
        <v>0</v>
      </c>
      <c r="D134" s="14">
        <f>IFERROR(VLOOKUP(A134,saisiepilote!$A$2:$Z$501,4,FALSE),"")</f>
        <v>0</v>
      </c>
      <c r="E134" s="14">
        <f>IFERROR(VLOOKUP(A134,saisiepilote!$A$2:$Z$501,5,FALSE),"")</f>
        <v>0</v>
      </c>
      <c r="F134" s="14">
        <f>IFERROR(VLOOKUP(A134,saisiepilote!$A$2:$Z$501,6,FALSE),"")</f>
        <v>0</v>
      </c>
      <c r="G134" s="14">
        <f>IFERROR(VLOOKUP(A134,saisiepilote!$A$2:$Z$501,7,FALSE),"")</f>
        <v>0</v>
      </c>
      <c r="H134" s="9"/>
      <c r="I134" s="13">
        <f>IFERROR(VLOOKUP(A134,saisiepilote!$A$2:$Z$501,9,FALSE),"")</f>
        <v>0</v>
      </c>
      <c r="J134" s="13">
        <f>IFERROR(VLOOKUP(A134,saisiepilote!$A$2:$Z$501,10,FALSE),"")</f>
        <v>0</v>
      </c>
      <c r="K134" s="13">
        <f>IFERROR(VLOOKUP(A134,saisiepilote!$A$2:$Z$501,11,FALSE),"")</f>
        <v>0</v>
      </c>
      <c r="L134" s="13">
        <f>IFERROR(VLOOKUP(A134,saisiepilote!$A$2:$Z$501,12,FALSE),"")</f>
        <v>0</v>
      </c>
      <c r="M134" s="13">
        <f>IFERROR(VLOOKUP(A134,saisiepilote!$A$2:$Z$501,13,FALSE),"")</f>
        <v>0</v>
      </c>
      <c r="N134" s="13">
        <f>IFERROR(VLOOKUP(A134,saisiepilote!$A$2:$Z$501,14,FALSE),"")</f>
        <v>0</v>
      </c>
      <c r="O134" s="13">
        <f>IFERROR(VLOOKUP(A134,saisiepilote!$A$2:$Z$501,15,FALSE),"")</f>
        <v>0</v>
      </c>
      <c r="P134" s="13">
        <f>IFERROR(VLOOKUP(A134,saisiepilote!$A$2:$Z$501,16,FALSE),"")</f>
        <v>0</v>
      </c>
      <c r="Q134" s="13">
        <f>IFERROR(VLOOKUP(A134,saisiepilote!$A$2:$Z$501,17,FALSE),"")</f>
        <v>0</v>
      </c>
      <c r="R134" s="13">
        <f>IFERROR(VLOOKUP(A134,saisiepilote!$A$2:$Z$501,18,FALSE),"")</f>
        <v>0</v>
      </c>
      <c r="S134" s="13">
        <f>IFERROR(VLOOKUP(A134,saisiepilote!$A$2:$Z$501,19,FALSE),"")</f>
        <v>0</v>
      </c>
    </row>
    <row r="135" spans="1:19" x14ac:dyDescent="0.3">
      <c r="A135" s="9">
        <f t="shared" si="2"/>
        <v>134</v>
      </c>
      <c r="B135" s="13">
        <f>IFERROR(VLOOKUP(A135,saisiepilote!$A$2:$Z$501,2,FALSE),"")</f>
        <v>0</v>
      </c>
      <c r="C135" s="14">
        <f>IFERROR(VLOOKUP(A135,saisiepilote!$A$2:$Z$501,3,FALSE),"")</f>
        <v>0</v>
      </c>
      <c r="D135" s="14">
        <f>IFERROR(VLOOKUP(A135,saisiepilote!$A$2:$Z$501,4,FALSE),"")</f>
        <v>0</v>
      </c>
      <c r="E135" s="14">
        <f>IFERROR(VLOOKUP(A135,saisiepilote!$A$2:$Z$501,5,FALSE),"")</f>
        <v>0</v>
      </c>
      <c r="F135" s="14">
        <f>IFERROR(VLOOKUP(A135,saisiepilote!$A$2:$Z$501,6,FALSE),"")</f>
        <v>0</v>
      </c>
      <c r="G135" s="14">
        <f>IFERROR(VLOOKUP(A135,saisiepilote!$A$2:$Z$501,7,FALSE),"")</f>
        <v>0</v>
      </c>
      <c r="H135" s="9"/>
      <c r="I135" s="13">
        <f>IFERROR(VLOOKUP(A135,saisiepilote!$A$2:$Z$501,9,FALSE),"")</f>
        <v>0</v>
      </c>
      <c r="J135" s="13">
        <f>IFERROR(VLOOKUP(A135,saisiepilote!$A$2:$Z$501,10,FALSE),"")</f>
        <v>0</v>
      </c>
      <c r="K135" s="13">
        <f>IFERROR(VLOOKUP(A135,saisiepilote!$A$2:$Z$501,11,FALSE),"")</f>
        <v>0</v>
      </c>
      <c r="L135" s="13">
        <f>IFERROR(VLOOKUP(A135,saisiepilote!$A$2:$Z$501,12,FALSE),"")</f>
        <v>0</v>
      </c>
      <c r="M135" s="13">
        <f>IFERROR(VLOOKUP(A135,saisiepilote!$A$2:$Z$501,13,FALSE),"")</f>
        <v>0</v>
      </c>
      <c r="N135" s="13">
        <f>IFERROR(VLOOKUP(A135,saisiepilote!$A$2:$Z$501,14,FALSE),"")</f>
        <v>0</v>
      </c>
      <c r="O135" s="13">
        <f>IFERROR(VLOOKUP(A135,saisiepilote!$A$2:$Z$501,15,FALSE),"")</f>
        <v>0</v>
      </c>
      <c r="P135" s="13">
        <f>IFERROR(VLOOKUP(A135,saisiepilote!$A$2:$Z$501,16,FALSE),"")</f>
        <v>0</v>
      </c>
      <c r="Q135" s="13">
        <f>IFERROR(VLOOKUP(A135,saisiepilote!$A$2:$Z$501,17,FALSE),"")</f>
        <v>0</v>
      </c>
      <c r="R135" s="13">
        <f>IFERROR(VLOOKUP(A135,saisiepilote!$A$2:$Z$501,18,FALSE),"")</f>
        <v>0</v>
      </c>
      <c r="S135" s="13">
        <f>IFERROR(VLOOKUP(A135,saisiepilote!$A$2:$Z$501,19,FALSE),"")</f>
        <v>0</v>
      </c>
    </row>
    <row r="136" spans="1:19" x14ac:dyDescent="0.3">
      <c r="A136" s="9">
        <f t="shared" si="2"/>
        <v>135</v>
      </c>
      <c r="B136" s="13">
        <f>IFERROR(VLOOKUP(A136,saisiepilote!$A$2:$Z$501,2,FALSE),"")</f>
        <v>0</v>
      </c>
      <c r="C136" s="14">
        <f>IFERROR(VLOOKUP(A136,saisiepilote!$A$2:$Z$501,3,FALSE),"")</f>
        <v>0</v>
      </c>
      <c r="D136" s="14">
        <f>IFERROR(VLOOKUP(A136,saisiepilote!$A$2:$Z$501,4,FALSE),"")</f>
        <v>0</v>
      </c>
      <c r="E136" s="14">
        <f>IFERROR(VLOOKUP(A136,saisiepilote!$A$2:$Z$501,5,FALSE),"")</f>
        <v>0</v>
      </c>
      <c r="F136" s="14">
        <f>IFERROR(VLOOKUP(A136,saisiepilote!$A$2:$Z$501,6,FALSE),"")</f>
        <v>0</v>
      </c>
      <c r="G136" s="14">
        <f>IFERROR(VLOOKUP(A136,saisiepilote!$A$2:$Z$501,7,FALSE),"")</f>
        <v>0</v>
      </c>
      <c r="H136" s="9"/>
      <c r="I136" s="13">
        <f>IFERROR(VLOOKUP(A136,saisiepilote!$A$2:$Z$501,9,FALSE),"")</f>
        <v>0</v>
      </c>
      <c r="J136" s="13">
        <f>IFERROR(VLOOKUP(A136,saisiepilote!$A$2:$Z$501,10,FALSE),"")</f>
        <v>0</v>
      </c>
      <c r="K136" s="13">
        <f>IFERROR(VLOOKUP(A136,saisiepilote!$A$2:$Z$501,11,FALSE),"")</f>
        <v>0</v>
      </c>
      <c r="L136" s="13">
        <f>IFERROR(VLOOKUP(A136,saisiepilote!$A$2:$Z$501,12,FALSE),"")</f>
        <v>0</v>
      </c>
      <c r="M136" s="13">
        <f>IFERROR(VLOOKUP(A136,saisiepilote!$A$2:$Z$501,13,FALSE),"")</f>
        <v>0</v>
      </c>
      <c r="N136" s="13">
        <f>IFERROR(VLOOKUP(A136,saisiepilote!$A$2:$Z$501,14,FALSE),"")</f>
        <v>0</v>
      </c>
      <c r="O136" s="13">
        <f>IFERROR(VLOOKUP(A136,saisiepilote!$A$2:$Z$501,15,FALSE),"")</f>
        <v>0</v>
      </c>
      <c r="P136" s="13">
        <f>IFERROR(VLOOKUP(A136,saisiepilote!$A$2:$Z$501,16,FALSE),"")</f>
        <v>0</v>
      </c>
      <c r="Q136" s="13">
        <f>IFERROR(VLOOKUP(A136,saisiepilote!$A$2:$Z$501,17,FALSE),"")</f>
        <v>0</v>
      </c>
      <c r="R136" s="13">
        <f>IFERROR(VLOOKUP(A136,saisiepilote!$A$2:$Z$501,18,FALSE),"")</f>
        <v>0</v>
      </c>
      <c r="S136" s="13">
        <f>IFERROR(VLOOKUP(A136,saisiepilote!$A$2:$Z$501,19,FALSE),"")</f>
        <v>0</v>
      </c>
    </row>
    <row r="137" spans="1:19" x14ac:dyDescent="0.3">
      <c r="A137" s="9">
        <f t="shared" si="2"/>
        <v>136</v>
      </c>
      <c r="B137" s="13">
        <f>IFERROR(VLOOKUP(A137,saisiepilote!$A$2:$Z$501,2,FALSE),"")</f>
        <v>0</v>
      </c>
      <c r="C137" s="14">
        <f>IFERROR(VLOOKUP(A137,saisiepilote!$A$2:$Z$501,3,FALSE),"")</f>
        <v>0</v>
      </c>
      <c r="D137" s="14">
        <f>IFERROR(VLOOKUP(A137,saisiepilote!$A$2:$Z$501,4,FALSE),"")</f>
        <v>0</v>
      </c>
      <c r="E137" s="14">
        <f>IFERROR(VLOOKUP(A137,saisiepilote!$A$2:$Z$501,5,FALSE),"")</f>
        <v>0</v>
      </c>
      <c r="F137" s="14">
        <f>IFERROR(VLOOKUP(A137,saisiepilote!$A$2:$Z$501,6,FALSE),"")</f>
        <v>0</v>
      </c>
      <c r="G137" s="14">
        <f>IFERROR(VLOOKUP(A137,saisiepilote!$A$2:$Z$501,7,FALSE),"")</f>
        <v>0</v>
      </c>
      <c r="H137" s="9"/>
      <c r="I137" s="13">
        <f>IFERROR(VLOOKUP(A137,saisiepilote!$A$2:$Z$501,9,FALSE),"")</f>
        <v>0</v>
      </c>
      <c r="J137" s="13">
        <f>IFERROR(VLOOKUP(A137,saisiepilote!$A$2:$Z$501,10,FALSE),"")</f>
        <v>0</v>
      </c>
      <c r="K137" s="13">
        <f>IFERROR(VLOOKUP(A137,saisiepilote!$A$2:$Z$501,11,FALSE),"")</f>
        <v>0</v>
      </c>
      <c r="L137" s="13">
        <f>IFERROR(VLOOKUP(A137,saisiepilote!$A$2:$Z$501,12,FALSE),"")</f>
        <v>0</v>
      </c>
      <c r="M137" s="13">
        <f>IFERROR(VLOOKUP(A137,saisiepilote!$A$2:$Z$501,13,FALSE),"")</f>
        <v>0</v>
      </c>
      <c r="N137" s="13">
        <f>IFERROR(VLOOKUP(A137,saisiepilote!$A$2:$Z$501,14,FALSE),"")</f>
        <v>0</v>
      </c>
      <c r="O137" s="13">
        <f>IFERROR(VLOOKUP(A137,saisiepilote!$A$2:$Z$501,15,FALSE),"")</f>
        <v>0</v>
      </c>
      <c r="P137" s="13">
        <f>IFERROR(VLOOKUP(A137,saisiepilote!$A$2:$Z$501,16,FALSE),"")</f>
        <v>0</v>
      </c>
      <c r="Q137" s="13">
        <f>IFERROR(VLOOKUP(A137,saisiepilote!$A$2:$Z$501,17,FALSE),"")</f>
        <v>0</v>
      </c>
      <c r="R137" s="13">
        <f>IFERROR(VLOOKUP(A137,saisiepilote!$A$2:$Z$501,18,FALSE),"")</f>
        <v>0</v>
      </c>
      <c r="S137" s="13">
        <f>IFERROR(VLOOKUP(A137,saisiepilote!$A$2:$Z$501,19,FALSE),"")</f>
        <v>0</v>
      </c>
    </row>
    <row r="138" spans="1:19" x14ac:dyDescent="0.3">
      <c r="A138" s="9">
        <f t="shared" si="2"/>
        <v>137</v>
      </c>
      <c r="B138" s="13">
        <f>IFERROR(VLOOKUP(A138,saisiepilote!$A$2:$Z$501,2,FALSE),"")</f>
        <v>0</v>
      </c>
      <c r="C138" s="14">
        <f>IFERROR(VLOOKUP(A138,saisiepilote!$A$2:$Z$501,3,FALSE),"")</f>
        <v>0</v>
      </c>
      <c r="D138" s="14">
        <f>IFERROR(VLOOKUP(A138,saisiepilote!$A$2:$Z$501,4,FALSE),"")</f>
        <v>0</v>
      </c>
      <c r="E138" s="14">
        <f>IFERROR(VLOOKUP(A138,saisiepilote!$A$2:$Z$501,5,FALSE),"")</f>
        <v>0</v>
      </c>
      <c r="F138" s="14">
        <f>IFERROR(VLOOKUP(A138,saisiepilote!$A$2:$Z$501,6,FALSE),"")</f>
        <v>0</v>
      </c>
      <c r="G138" s="14">
        <f>IFERROR(VLOOKUP(A138,saisiepilote!$A$2:$Z$501,7,FALSE),"")</f>
        <v>0</v>
      </c>
      <c r="H138" s="9"/>
      <c r="I138" s="13">
        <f>IFERROR(VLOOKUP(A138,saisiepilote!$A$2:$Z$501,9,FALSE),"")</f>
        <v>0</v>
      </c>
      <c r="J138" s="13">
        <f>IFERROR(VLOOKUP(A138,saisiepilote!$A$2:$Z$501,10,FALSE),"")</f>
        <v>0</v>
      </c>
      <c r="K138" s="13">
        <f>IFERROR(VLOOKUP(A138,saisiepilote!$A$2:$Z$501,11,FALSE),"")</f>
        <v>0</v>
      </c>
      <c r="L138" s="13">
        <f>IFERROR(VLOOKUP(A138,saisiepilote!$A$2:$Z$501,12,FALSE),"")</f>
        <v>0</v>
      </c>
      <c r="M138" s="13">
        <f>IFERROR(VLOOKUP(A138,saisiepilote!$A$2:$Z$501,13,FALSE),"")</f>
        <v>0</v>
      </c>
      <c r="N138" s="13">
        <f>IFERROR(VLOOKUP(A138,saisiepilote!$A$2:$Z$501,14,FALSE),"")</f>
        <v>0</v>
      </c>
      <c r="O138" s="13">
        <f>IFERROR(VLOOKUP(A138,saisiepilote!$A$2:$Z$501,15,FALSE),"")</f>
        <v>0</v>
      </c>
      <c r="P138" s="13">
        <f>IFERROR(VLOOKUP(A138,saisiepilote!$A$2:$Z$501,16,FALSE),"")</f>
        <v>0</v>
      </c>
      <c r="Q138" s="13">
        <f>IFERROR(VLOOKUP(A138,saisiepilote!$A$2:$Z$501,17,FALSE),"")</f>
        <v>0</v>
      </c>
      <c r="R138" s="13">
        <f>IFERROR(VLOOKUP(A138,saisiepilote!$A$2:$Z$501,18,FALSE),"")</f>
        <v>0</v>
      </c>
      <c r="S138" s="13">
        <f>IFERROR(VLOOKUP(A138,saisiepilote!$A$2:$Z$501,19,FALSE),"")</f>
        <v>0</v>
      </c>
    </row>
    <row r="139" spans="1:19" x14ac:dyDescent="0.3">
      <c r="A139" s="9">
        <f t="shared" si="2"/>
        <v>138</v>
      </c>
      <c r="B139" s="13">
        <f>IFERROR(VLOOKUP(A139,saisiepilote!$A$2:$Z$501,2,FALSE),"")</f>
        <v>0</v>
      </c>
      <c r="C139" s="14">
        <f>IFERROR(VLOOKUP(A139,saisiepilote!$A$2:$Z$501,3,FALSE),"")</f>
        <v>0</v>
      </c>
      <c r="D139" s="14">
        <f>IFERROR(VLOOKUP(A139,saisiepilote!$A$2:$Z$501,4,FALSE),"")</f>
        <v>0</v>
      </c>
      <c r="E139" s="14">
        <f>IFERROR(VLOOKUP(A139,saisiepilote!$A$2:$Z$501,5,FALSE),"")</f>
        <v>0</v>
      </c>
      <c r="F139" s="14">
        <f>IFERROR(VLOOKUP(A139,saisiepilote!$A$2:$Z$501,6,FALSE),"")</f>
        <v>0</v>
      </c>
      <c r="G139" s="14">
        <f>IFERROR(VLOOKUP(A139,saisiepilote!$A$2:$Z$501,7,FALSE),"")</f>
        <v>0</v>
      </c>
      <c r="H139" s="9"/>
      <c r="I139" s="13">
        <f>IFERROR(VLOOKUP(A139,saisiepilote!$A$2:$Z$501,9,FALSE),"")</f>
        <v>0</v>
      </c>
      <c r="J139" s="13">
        <f>IFERROR(VLOOKUP(A139,saisiepilote!$A$2:$Z$501,10,FALSE),"")</f>
        <v>0</v>
      </c>
      <c r="K139" s="13">
        <f>IFERROR(VLOOKUP(A139,saisiepilote!$A$2:$Z$501,11,FALSE),"")</f>
        <v>0</v>
      </c>
      <c r="L139" s="13">
        <f>IFERROR(VLOOKUP(A139,saisiepilote!$A$2:$Z$501,12,FALSE),"")</f>
        <v>0</v>
      </c>
      <c r="M139" s="13">
        <f>IFERROR(VLOOKUP(A139,saisiepilote!$A$2:$Z$501,13,FALSE),"")</f>
        <v>0</v>
      </c>
      <c r="N139" s="13">
        <f>IFERROR(VLOOKUP(A139,saisiepilote!$A$2:$Z$501,14,FALSE),"")</f>
        <v>0</v>
      </c>
      <c r="O139" s="13">
        <f>IFERROR(VLOOKUP(A139,saisiepilote!$A$2:$Z$501,15,FALSE),"")</f>
        <v>0</v>
      </c>
      <c r="P139" s="13">
        <f>IFERROR(VLOOKUP(A139,saisiepilote!$A$2:$Z$501,16,FALSE),"")</f>
        <v>0</v>
      </c>
      <c r="Q139" s="13">
        <f>IFERROR(VLOOKUP(A139,saisiepilote!$A$2:$Z$501,17,FALSE),"")</f>
        <v>0</v>
      </c>
      <c r="R139" s="13">
        <f>IFERROR(VLOOKUP(A139,saisiepilote!$A$2:$Z$501,18,FALSE),"")</f>
        <v>0</v>
      </c>
      <c r="S139" s="13">
        <f>IFERROR(VLOOKUP(A139,saisiepilote!$A$2:$Z$501,19,FALSE),"")</f>
        <v>0</v>
      </c>
    </row>
    <row r="140" spans="1:19" x14ac:dyDescent="0.3">
      <c r="A140" s="9">
        <f t="shared" si="2"/>
        <v>139</v>
      </c>
      <c r="B140" s="13">
        <f>IFERROR(VLOOKUP(A140,saisiepilote!$A$2:$Z$501,2,FALSE),"")</f>
        <v>0</v>
      </c>
      <c r="C140" s="14">
        <f>IFERROR(VLOOKUP(A140,saisiepilote!$A$2:$Z$501,3,FALSE),"")</f>
        <v>0</v>
      </c>
      <c r="D140" s="14">
        <f>IFERROR(VLOOKUP(A140,saisiepilote!$A$2:$Z$501,4,FALSE),"")</f>
        <v>0</v>
      </c>
      <c r="E140" s="14">
        <f>IFERROR(VLOOKUP(A140,saisiepilote!$A$2:$Z$501,5,FALSE),"")</f>
        <v>0</v>
      </c>
      <c r="F140" s="14">
        <f>IFERROR(VLOOKUP(A140,saisiepilote!$A$2:$Z$501,6,FALSE),"")</f>
        <v>0</v>
      </c>
      <c r="G140" s="14">
        <f>IFERROR(VLOOKUP(A140,saisiepilote!$A$2:$Z$501,7,FALSE),"")</f>
        <v>0</v>
      </c>
      <c r="H140" s="9"/>
      <c r="I140" s="13">
        <f>IFERROR(VLOOKUP(A140,saisiepilote!$A$2:$Z$501,9,FALSE),"")</f>
        <v>0</v>
      </c>
      <c r="J140" s="13">
        <f>IFERROR(VLOOKUP(A140,saisiepilote!$A$2:$Z$501,10,FALSE),"")</f>
        <v>0</v>
      </c>
      <c r="K140" s="13">
        <f>IFERROR(VLOOKUP(A140,saisiepilote!$A$2:$Z$501,11,FALSE),"")</f>
        <v>0</v>
      </c>
      <c r="L140" s="13">
        <f>IFERROR(VLOOKUP(A140,saisiepilote!$A$2:$Z$501,12,FALSE),"")</f>
        <v>0</v>
      </c>
      <c r="M140" s="13">
        <f>IFERROR(VLOOKUP(A140,saisiepilote!$A$2:$Z$501,13,FALSE),"")</f>
        <v>0</v>
      </c>
      <c r="N140" s="13">
        <f>IFERROR(VLOOKUP(A140,saisiepilote!$A$2:$Z$501,14,FALSE),"")</f>
        <v>0</v>
      </c>
      <c r="O140" s="13">
        <f>IFERROR(VLOOKUP(A140,saisiepilote!$A$2:$Z$501,15,FALSE),"")</f>
        <v>0</v>
      </c>
      <c r="P140" s="13">
        <f>IFERROR(VLOOKUP(A140,saisiepilote!$A$2:$Z$501,16,FALSE),"")</f>
        <v>0</v>
      </c>
      <c r="Q140" s="13">
        <f>IFERROR(VLOOKUP(A140,saisiepilote!$A$2:$Z$501,17,FALSE),"")</f>
        <v>0</v>
      </c>
      <c r="R140" s="13">
        <f>IFERROR(VLOOKUP(A140,saisiepilote!$A$2:$Z$501,18,FALSE),"")</f>
        <v>0</v>
      </c>
      <c r="S140" s="13">
        <f>IFERROR(VLOOKUP(A140,saisiepilote!$A$2:$Z$501,19,FALSE),"")</f>
        <v>0</v>
      </c>
    </row>
    <row r="141" spans="1:19" x14ac:dyDescent="0.3">
      <c r="A141" s="9">
        <f t="shared" si="2"/>
        <v>140</v>
      </c>
      <c r="B141" s="13">
        <f>IFERROR(VLOOKUP(A141,saisiepilote!$A$2:$Z$501,2,FALSE),"")</f>
        <v>0</v>
      </c>
      <c r="C141" s="14">
        <f>IFERROR(VLOOKUP(A141,saisiepilote!$A$2:$Z$501,3,FALSE),"")</f>
        <v>0</v>
      </c>
      <c r="D141" s="14">
        <f>IFERROR(VLOOKUP(A141,saisiepilote!$A$2:$Z$501,4,FALSE),"")</f>
        <v>0</v>
      </c>
      <c r="E141" s="14">
        <f>IFERROR(VLOOKUP(A141,saisiepilote!$A$2:$Z$501,5,FALSE),"")</f>
        <v>0</v>
      </c>
      <c r="F141" s="14">
        <f>IFERROR(VLOOKUP(A141,saisiepilote!$A$2:$Z$501,6,FALSE),"")</f>
        <v>0</v>
      </c>
      <c r="G141" s="14">
        <f>IFERROR(VLOOKUP(A141,saisiepilote!$A$2:$Z$501,7,FALSE),"")</f>
        <v>0</v>
      </c>
      <c r="H141" s="9"/>
      <c r="I141" s="13">
        <f>IFERROR(VLOOKUP(A141,saisiepilote!$A$2:$Z$501,9,FALSE),"")</f>
        <v>0</v>
      </c>
      <c r="J141" s="13">
        <f>IFERROR(VLOOKUP(A141,saisiepilote!$A$2:$Z$501,10,FALSE),"")</f>
        <v>0</v>
      </c>
      <c r="K141" s="13">
        <f>IFERROR(VLOOKUP(A141,saisiepilote!$A$2:$Z$501,11,FALSE),"")</f>
        <v>0</v>
      </c>
      <c r="L141" s="13">
        <f>IFERROR(VLOOKUP(A141,saisiepilote!$A$2:$Z$501,12,FALSE),"")</f>
        <v>0</v>
      </c>
      <c r="M141" s="13">
        <f>IFERROR(VLOOKUP(A141,saisiepilote!$A$2:$Z$501,13,FALSE),"")</f>
        <v>0</v>
      </c>
      <c r="N141" s="13">
        <f>IFERROR(VLOOKUP(A141,saisiepilote!$A$2:$Z$501,14,FALSE),"")</f>
        <v>0</v>
      </c>
      <c r="O141" s="13">
        <f>IFERROR(VLOOKUP(A141,saisiepilote!$A$2:$Z$501,15,FALSE),"")</f>
        <v>0</v>
      </c>
      <c r="P141" s="13">
        <f>IFERROR(VLOOKUP(A141,saisiepilote!$A$2:$Z$501,16,FALSE),"")</f>
        <v>0</v>
      </c>
      <c r="Q141" s="13">
        <f>IFERROR(VLOOKUP(A141,saisiepilote!$A$2:$Z$501,17,FALSE),"")</f>
        <v>0</v>
      </c>
      <c r="R141" s="13">
        <f>IFERROR(VLOOKUP(A141,saisiepilote!$A$2:$Z$501,18,FALSE),"")</f>
        <v>0</v>
      </c>
      <c r="S141" s="13">
        <f>IFERROR(VLOOKUP(A141,saisiepilote!$A$2:$Z$501,19,FALSE),"")</f>
        <v>0</v>
      </c>
    </row>
    <row r="142" spans="1:19" x14ac:dyDescent="0.3">
      <c r="A142" s="9">
        <f t="shared" si="2"/>
        <v>141</v>
      </c>
      <c r="B142" s="13">
        <f>IFERROR(VLOOKUP(A142,saisiepilote!$A$2:$Z$501,2,FALSE),"")</f>
        <v>0</v>
      </c>
      <c r="C142" s="14">
        <f>IFERROR(VLOOKUP(A142,saisiepilote!$A$2:$Z$501,3,FALSE),"")</f>
        <v>0</v>
      </c>
      <c r="D142" s="14">
        <f>IFERROR(VLOOKUP(A142,saisiepilote!$A$2:$Z$501,4,FALSE),"")</f>
        <v>0</v>
      </c>
      <c r="E142" s="14">
        <f>IFERROR(VLOOKUP(A142,saisiepilote!$A$2:$Z$501,5,FALSE),"")</f>
        <v>0</v>
      </c>
      <c r="F142" s="14">
        <f>IFERROR(VLOOKUP(A142,saisiepilote!$A$2:$Z$501,6,FALSE),"")</f>
        <v>0</v>
      </c>
      <c r="G142" s="14">
        <f>IFERROR(VLOOKUP(A142,saisiepilote!$A$2:$Z$501,7,FALSE),"")</f>
        <v>0</v>
      </c>
      <c r="H142" s="9"/>
      <c r="I142" s="13">
        <f>IFERROR(VLOOKUP(A142,saisiepilote!$A$2:$Z$501,9,FALSE),"")</f>
        <v>0</v>
      </c>
      <c r="J142" s="13">
        <f>IFERROR(VLOOKUP(A142,saisiepilote!$A$2:$Z$501,10,FALSE),"")</f>
        <v>0</v>
      </c>
      <c r="K142" s="13">
        <f>IFERROR(VLOOKUP(A142,saisiepilote!$A$2:$Z$501,11,FALSE),"")</f>
        <v>0</v>
      </c>
      <c r="L142" s="13">
        <f>IFERROR(VLOOKUP(A142,saisiepilote!$A$2:$Z$501,12,FALSE),"")</f>
        <v>0</v>
      </c>
      <c r="M142" s="13">
        <f>IFERROR(VLOOKUP(A142,saisiepilote!$A$2:$Z$501,13,FALSE),"")</f>
        <v>0</v>
      </c>
      <c r="N142" s="13">
        <f>IFERROR(VLOOKUP(A142,saisiepilote!$A$2:$Z$501,14,FALSE),"")</f>
        <v>0</v>
      </c>
      <c r="O142" s="13">
        <f>IFERROR(VLOOKUP(A142,saisiepilote!$A$2:$Z$501,15,FALSE),"")</f>
        <v>0</v>
      </c>
      <c r="P142" s="13">
        <f>IFERROR(VLOOKUP(A142,saisiepilote!$A$2:$Z$501,16,FALSE),"")</f>
        <v>0</v>
      </c>
      <c r="Q142" s="13">
        <f>IFERROR(VLOOKUP(A142,saisiepilote!$A$2:$Z$501,17,FALSE),"")</f>
        <v>0</v>
      </c>
      <c r="R142" s="13">
        <f>IFERROR(VLOOKUP(A142,saisiepilote!$A$2:$Z$501,18,FALSE),"")</f>
        <v>0</v>
      </c>
      <c r="S142" s="13">
        <f>IFERROR(VLOOKUP(A142,saisiepilote!$A$2:$Z$501,19,FALSE),"")</f>
        <v>0</v>
      </c>
    </row>
    <row r="143" spans="1:19" x14ac:dyDescent="0.3">
      <c r="A143" s="9">
        <f t="shared" si="2"/>
        <v>142</v>
      </c>
      <c r="B143" s="13">
        <f>IFERROR(VLOOKUP(A143,saisiepilote!$A$2:$Z$501,2,FALSE),"")</f>
        <v>0</v>
      </c>
      <c r="C143" s="14">
        <f>IFERROR(VLOOKUP(A143,saisiepilote!$A$2:$Z$501,3,FALSE),"")</f>
        <v>0</v>
      </c>
      <c r="D143" s="14">
        <f>IFERROR(VLOOKUP(A143,saisiepilote!$A$2:$Z$501,4,FALSE),"")</f>
        <v>0</v>
      </c>
      <c r="E143" s="14">
        <f>IFERROR(VLOOKUP(A143,saisiepilote!$A$2:$Z$501,5,FALSE),"")</f>
        <v>0</v>
      </c>
      <c r="F143" s="14">
        <f>IFERROR(VLOOKUP(A143,saisiepilote!$A$2:$Z$501,6,FALSE),"")</f>
        <v>0</v>
      </c>
      <c r="G143" s="14">
        <f>IFERROR(VLOOKUP(A143,saisiepilote!$A$2:$Z$501,7,FALSE),"")</f>
        <v>0</v>
      </c>
      <c r="H143" s="9"/>
      <c r="I143" s="13">
        <f>IFERROR(VLOOKUP(A143,saisiepilote!$A$2:$Z$501,9,FALSE),"")</f>
        <v>0</v>
      </c>
      <c r="J143" s="13">
        <f>IFERROR(VLOOKUP(A143,saisiepilote!$A$2:$Z$501,10,FALSE),"")</f>
        <v>0</v>
      </c>
      <c r="K143" s="13">
        <f>IFERROR(VLOOKUP(A143,saisiepilote!$A$2:$Z$501,11,FALSE),"")</f>
        <v>0</v>
      </c>
      <c r="L143" s="13">
        <f>IFERROR(VLOOKUP(A143,saisiepilote!$A$2:$Z$501,12,FALSE),"")</f>
        <v>0</v>
      </c>
      <c r="M143" s="13">
        <f>IFERROR(VLOOKUP(A143,saisiepilote!$A$2:$Z$501,13,FALSE),"")</f>
        <v>0</v>
      </c>
      <c r="N143" s="13">
        <f>IFERROR(VLOOKUP(A143,saisiepilote!$A$2:$Z$501,14,FALSE),"")</f>
        <v>0</v>
      </c>
      <c r="O143" s="13">
        <f>IFERROR(VLOOKUP(A143,saisiepilote!$A$2:$Z$501,15,FALSE),"")</f>
        <v>0</v>
      </c>
      <c r="P143" s="13">
        <f>IFERROR(VLOOKUP(A143,saisiepilote!$A$2:$Z$501,16,FALSE),"")</f>
        <v>0</v>
      </c>
      <c r="Q143" s="13">
        <f>IFERROR(VLOOKUP(A143,saisiepilote!$A$2:$Z$501,17,FALSE),"")</f>
        <v>0</v>
      </c>
      <c r="R143" s="13">
        <f>IFERROR(VLOOKUP(A143,saisiepilote!$A$2:$Z$501,18,FALSE),"")</f>
        <v>0</v>
      </c>
      <c r="S143" s="13">
        <f>IFERROR(VLOOKUP(A143,saisiepilote!$A$2:$Z$501,19,FALSE),"")</f>
        <v>0</v>
      </c>
    </row>
    <row r="144" spans="1:19" x14ac:dyDescent="0.3">
      <c r="A144" s="9">
        <f t="shared" si="2"/>
        <v>143</v>
      </c>
      <c r="B144" s="13">
        <f>IFERROR(VLOOKUP(A144,saisiepilote!$A$2:$Z$501,2,FALSE),"")</f>
        <v>0</v>
      </c>
      <c r="C144" s="14">
        <f>IFERROR(VLOOKUP(A144,saisiepilote!$A$2:$Z$501,3,FALSE),"")</f>
        <v>0</v>
      </c>
      <c r="D144" s="14">
        <f>IFERROR(VLOOKUP(A144,saisiepilote!$A$2:$Z$501,4,FALSE),"")</f>
        <v>0</v>
      </c>
      <c r="E144" s="14">
        <f>IFERROR(VLOOKUP(A144,saisiepilote!$A$2:$Z$501,5,FALSE),"")</f>
        <v>0</v>
      </c>
      <c r="F144" s="14">
        <f>IFERROR(VLOOKUP(A144,saisiepilote!$A$2:$Z$501,6,FALSE),"")</f>
        <v>0</v>
      </c>
      <c r="G144" s="14">
        <f>IFERROR(VLOOKUP(A144,saisiepilote!$A$2:$Z$501,7,FALSE),"")</f>
        <v>0</v>
      </c>
      <c r="H144" s="9"/>
      <c r="I144" s="13">
        <f>IFERROR(VLOOKUP(A144,saisiepilote!$A$2:$Z$501,9,FALSE),"")</f>
        <v>0</v>
      </c>
      <c r="J144" s="13">
        <f>IFERROR(VLOOKUP(A144,saisiepilote!$A$2:$Z$501,10,FALSE),"")</f>
        <v>0</v>
      </c>
      <c r="K144" s="13">
        <f>IFERROR(VLOOKUP(A144,saisiepilote!$A$2:$Z$501,11,FALSE),"")</f>
        <v>0</v>
      </c>
      <c r="L144" s="13">
        <f>IFERROR(VLOOKUP(A144,saisiepilote!$A$2:$Z$501,12,FALSE),"")</f>
        <v>0</v>
      </c>
      <c r="M144" s="13">
        <f>IFERROR(VLOOKUP(A144,saisiepilote!$A$2:$Z$501,13,FALSE),"")</f>
        <v>0</v>
      </c>
      <c r="N144" s="13">
        <f>IFERROR(VLOOKUP(A144,saisiepilote!$A$2:$Z$501,14,FALSE),"")</f>
        <v>0</v>
      </c>
      <c r="O144" s="13">
        <f>IFERROR(VLOOKUP(A144,saisiepilote!$A$2:$Z$501,15,FALSE),"")</f>
        <v>0</v>
      </c>
      <c r="P144" s="13">
        <f>IFERROR(VLOOKUP(A144,saisiepilote!$A$2:$Z$501,16,FALSE),"")</f>
        <v>0</v>
      </c>
      <c r="Q144" s="13">
        <f>IFERROR(VLOOKUP(A144,saisiepilote!$A$2:$Z$501,17,FALSE),"")</f>
        <v>0</v>
      </c>
      <c r="R144" s="13">
        <f>IFERROR(VLOOKUP(A144,saisiepilote!$A$2:$Z$501,18,FALSE),"")</f>
        <v>0</v>
      </c>
      <c r="S144" s="13">
        <f>IFERROR(VLOOKUP(A144,saisiepilote!$A$2:$Z$501,19,FALSE),"")</f>
        <v>0</v>
      </c>
    </row>
    <row r="145" spans="1:19" x14ac:dyDescent="0.3">
      <c r="A145" s="9">
        <f t="shared" si="2"/>
        <v>144</v>
      </c>
      <c r="B145" s="13">
        <f>IFERROR(VLOOKUP(A145,saisiepilote!$A$2:$Z$501,2,FALSE),"")</f>
        <v>0</v>
      </c>
      <c r="C145" s="14">
        <f>IFERROR(VLOOKUP(A145,saisiepilote!$A$2:$Z$501,3,FALSE),"")</f>
        <v>0</v>
      </c>
      <c r="D145" s="14">
        <f>IFERROR(VLOOKUP(A145,saisiepilote!$A$2:$Z$501,4,FALSE),"")</f>
        <v>0</v>
      </c>
      <c r="E145" s="14">
        <f>IFERROR(VLOOKUP(A145,saisiepilote!$A$2:$Z$501,5,FALSE),"")</f>
        <v>0</v>
      </c>
      <c r="F145" s="14">
        <f>IFERROR(VLOOKUP(A145,saisiepilote!$A$2:$Z$501,6,FALSE),"")</f>
        <v>0</v>
      </c>
      <c r="G145" s="14">
        <f>IFERROR(VLOOKUP(A145,saisiepilote!$A$2:$Z$501,7,FALSE),"")</f>
        <v>0</v>
      </c>
      <c r="H145" s="9"/>
      <c r="I145" s="13">
        <f>IFERROR(VLOOKUP(A145,saisiepilote!$A$2:$Z$501,9,FALSE),"")</f>
        <v>0</v>
      </c>
      <c r="J145" s="13">
        <f>IFERROR(VLOOKUP(A145,saisiepilote!$A$2:$Z$501,10,FALSE),"")</f>
        <v>0</v>
      </c>
      <c r="K145" s="13">
        <f>IFERROR(VLOOKUP(A145,saisiepilote!$A$2:$Z$501,11,FALSE),"")</f>
        <v>0</v>
      </c>
      <c r="L145" s="13">
        <f>IFERROR(VLOOKUP(A145,saisiepilote!$A$2:$Z$501,12,FALSE),"")</f>
        <v>0</v>
      </c>
      <c r="M145" s="13">
        <f>IFERROR(VLOOKUP(A145,saisiepilote!$A$2:$Z$501,13,FALSE),"")</f>
        <v>0</v>
      </c>
      <c r="N145" s="13">
        <f>IFERROR(VLOOKUP(A145,saisiepilote!$A$2:$Z$501,14,FALSE),"")</f>
        <v>0</v>
      </c>
      <c r="O145" s="13">
        <f>IFERROR(VLOOKUP(A145,saisiepilote!$A$2:$Z$501,15,FALSE),"")</f>
        <v>0</v>
      </c>
      <c r="P145" s="13">
        <f>IFERROR(VLOOKUP(A145,saisiepilote!$A$2:$Z$501,16,FALSE),"")</f>
        <v>0</v>
      </c>
      <c r="Q145" s="13">
        <f>IFERROR(VLOOKUP(A145,saisiepilote!$A$2:$Z$501,17,FALSE),"")</f>
        <v>0</v>
      </c>
      <c r="R145" s="13">
        <f>IFERROR(VLOOKUP(A145,saisiepilote!$A$2:$Z$501,18,FALSE),"")</f>
        <v>0</v>
      </c>
      <c r="S145" s="13">
        <f>IFERROR(VLOOKUP(A145,saisiepilote!$A$2:$Z$501,19,FALSE),"")</f>
        <v>0</v>
      </c>
    </row>
    <row r="146" spans="1:19" x14ac:dyDescent="0.3">
      <c r="A146" s="9">
        <f t="shared" si="2"/>
        <v>145</v>
      </c>
      <c r="B146" s="13">
        <f>IFERROR(VLOOKUP(A146,saisiepilote!$A$2:$Z$501,2,FALSE),"")</f>
        <v>0</v>
      </c>
      <c r="C146" s="14">
        <f>IFERROR(VLOOKUP(A146,saisiepilote!$A$2:$Z$501,3,FALSE),"")</f>
        <v>0</v>
      </c>
      <c r="D146" s="14">
        <f>IFERROR(VLOOKUP(A146,saisiepilote!$A$2:$Z$501,4,FALSE),"")</f>
        <v>0</v>
      </c>
      <c r="E146" s="14">
        <f>IFERROR(VLOOKUP(A146,saisiepilote!$A$2:$Z$501,5,FALSE),"")</f>
        <v>0</v>
      </c>
      <c r="F146" s="14">
        <f>IFERROR(VLOOKUP(A146,saisiepilote!$A$2:$Z$501,6,FALSE),"")</f>
        <v>0</v>
      </c>
      <c r="G146" s="14">
        <f>IFERROR(VLOOKUP(A146,saisiepilote!$A$2:$Z$501,7,FALSE),"")</f>
        <v>0</v>
      </c>
      <c r="H146" s="9"/>
      <c r="I146" s="13">
        <f>IFERROR(VLOOKUP(A146,saisiepilote!$A$2:$Z$501,9,FALSE),"")</f>
        <v>0</v>
      </c>
      <c r="J146" s="13">
        <f>IFERROR(VLOOKUP(A146,saisiepilote!$A$2:$Z$501,10,FALSE),"")</f>
        <v>0</v>
      </c>
      <c r="K146" s="13">
        <f>IFERROR(VLOOKUP(A146,saisiepilote!$A$2:$Z$501,11,FALSE),"")</f>
        <v>0</v>
      </c>
      <c r="L146" s="13">
        <f>IFERROR(VLOOKUP(A146,saisiepilote!$A$2:$Z$501,12,FALSE),"")</f>
        <v>0</v>
      </c>
      <c r="M146" s="13">
        <f>IFERROR(VLOOKUP(A146,saisiepilote!$A$2:$Z$501,13,FALSE),"")</f>
        <v>0</v>
      </c>
      <c r="N146" s="13">
        <f>IFERROR(VLOOKUP(A146,saisiepilote!$A$2:$Z$501,14,FALSE),"")</f>
        <v>0</v>
      </c>
      <c r="O146" s="13">
        <f>IFERROR(VLOOKUP(A146,saisiepilote!$A$2:$Z$501,15,FALSE),"")</f>
        <v>0</v>
      </c>
      <c r="P146" s="13">
        <f>IFERROR(VLOOKUP(A146,saisiepilote!$A$2:$Z$501,16,FALSE),"")</f>
        <v>0</v>
      </c>
      <c r="Q146" s="13">
        <f>IFERROR(VLOOKUP(A146,saisiepilote!$A$2:$Z$501,17,FALSE),"")</f>
        <v>0</v>
      </c>
      <c r="R146" s="13">
        <f>IFERROR(VLOOKUP(A146,saisiepilote!$A$2:$Z$501,18,FALSE),"")</f>
        <v>0</v>
      </c>
      <c r="S146" s="13">
        <f>IFERROR(VLOOKUP(A146,saisiepilote!$A$2:$Z$501,19,FALSE),"")</f>
        <v>0</v>
      </c>
    </row>
    <row r="147" spans="1:19" x14ac:dyDescent="0.3">
      <c r="A147" s="9">
        <f t="shared" si="2"/>
        <v>146</v>
      </c>
      <c r="B147" s="13">
        <f>IFERROR(VLOOKUP(A147,saisiepilote!$A$2:$Z$501,2,FALSE),"")</f>
        <v>0</v>
      </c>
      <c r="C147" s="14">
        <f>IFERROR(VLOOKUP(A147,saisiepilote!$A$2:$Z$501,3,FALSE),"")</f>
        <v>0</v>
      </c>
      <c r="D147" s="14">
        <f>IFERROR(VLOOKUP(A147,saisiepilote!$A$2:$Z$501,4,FALSE),"")</f>
        <v>0</v>
      </c>
      <c r="E147" s="14">
        <f>IFERROR(VLOOKUP(A147,saisiepilote!$A$2:$Z$501,5,FALSE),"")</f>
        <v>0</v>
      </c>
      <c r="F147" s="14">
        <f>IFERROR(VLOOKUP(A147,saisiepilote!$A$2:$Z$501,6,FALSE),"")</f>
        <v>0</v>
      </c>
      <c r="G147" s="14">
        <f>IFERROR(VLOOKUP(A147,saisiepilote!$A$2:$Z$501,7,FALSE),"")</f>
        <v>0</v>
      </c>
      <c r="H147" s="9"/>
      <c r="I147" s="13">
        <f>IFERROR(VLOOKUP(A147,saisiepilote!$A$2:$Z$501,9,FALSE),"")</f>
        <v>0</v>
      </c>
      <c r="J147" s="13">
        <f>IFERROR(VLOOKUP(A147,saisiepilote!$A$2:$Z$501,10,FALSE),"")</f>
        <v>0</v>
      </c>
      <c r="K147" s="13">
        <f>IFERROR(VLOOKUP(A147,saisiepilote!$A$2:$Z$501,11,FALSE),"")</f>
        <v>0</v>
      </c>
      <c r="L147" s="13">
        <f>IFERROR(VLOOKUP(A147,saisiepilote!$A$2:$Z$501,12,FALSE),"")</f>
        <v>0</v>
      </c>
      <c r="M147" s="13">
        <f>IFERROR(VLOOKUP(A147,saisiepilote!$A$2:$Z$501,13,FALSE),"")</f>
        <v>0</v>
      </c>
      <c r="N147" s="13">
        <f>IFERROR(VLOOKUP(A147,saisiepilote!$A$2:$Z$501,14,FALSE),"")</f>
        <v>0</v>
      </c>
      <c r="O147" s="13">
        <f>IFERROR(VLOOKUP(A147,saisiepilote!$A$2:$Z$501,15,FALSE),"")</f>
        <v>0</v>
      </c>
      <c r="P147" s="13">
        <f>IFERROR(VLOOKUP(A147,saisiepilote!$A$2:$Z$501,16,FALSE),"")</f>
        <v>0</v>
      </c>
      <c r="Q147" s="13">
        <f>IFERROR(VLOOKUP(A147,saisiepilote!$A$2:$Z$501,17,FALSE),"")</f>
        <v>0</v>
      </c>
      <c r="R147" s="13">
        <f>IFERROR(VLOOKUP(A147,saisiepilote!$A$2:$Z$501,18,FALSE),"")</f>
        <v>0</v>
      </c>
      <c r="S147" s="13">
        <f>IFERROR(VLOOKUP(A147,saisiepilote!$A$2:$Z$501,19,FALSE),"")</f>
        <v>0</v>
      </c>
    </row>
    <row r="148" spans="1:19" x14ac:dyDescent="0.3">
      <c r="A148" s="9">
        <f t="shared" si="2"/>
        <v>147</v>
      </c>
      <c r="B148" s="13">
        <f>IFERROR(VLOOKUP(A148,saisiepilote!$A$2:$Z$501,2,FALSE),"")</f>
        <v>0</v>
      </c>
      <c r="C148" s="14">
        <f>IFERROR(VLOOKUP(A148,saisiepilote!$A$2:$Z$501,3,FALSE),"")</f>
        <v>0</v>
      </c>
      <c r="D148" s="14">
        <f>IFERROR(VLOOKUP(A148,saisiepilote!$A$2:$Z$501,4,FALSE),"")</f>
        <v>0</v>
      </c>
      <c r="E148" s="14">
        <f>IFERROR(VLOOKUP(A148,saisiepilote!$A$2:$Z$501,5,FALSE),"")</f>
        <v>0</v>
      </c>
      <c r="F148" s="14">
        <f>IFERROR(VLOOKUP(A148,saisiepilote!$A$2:$Z$501,6,FALSE),"")</f>
        <v>0</v>
      </c>
      <c r="G148" s="14">
        <f>IFERROR(VLOOKUP(A148,saisiepilote!$A$2:$Z$501,7,FALSE),"")</f>
        <v>0</v>
      </c>
      <c r="H148" s="9"/>
      <c r="I148" s="13">
        <f>IFERROR(VLOOKUP(A148,saisiepilote!$A$2:$Z$501,9,FALSE),"")</f>
        <v>0</v>
      </c>
      <c r="J148" s="13">
        <f>IFERROR(VLOOKUP(A148,saisiepilote!$A$2:$Z$501,10,FALSE),"")</f>
        <v>0</v>
      </c>
      <c r="K148" s="13">
        <f>IFERROR(VLOOKUP(A148,saisiepilote!$A$2:$Z$501,11,FALSE),"")</f>
        <v>0</v>
      </c>
      <c r="L148" s="13">
        <f>IFERROR(VLOOKUP(A148,saisiepilote!$A$2:$Z$501,12,FALSE),"")</f>
        <v>0</v>
      </c>
      <c r="M148" s="13">
        <f>IFERROR(VLOOKUP(A148,saisiepilote!$A$2:$Z$501,13,FALSE),"")</f>
        <v>0</v>
      </c>
      <c r="N148" s="13">
        <f>IFERROR(VLOOKUP(A148,saisiepilote!$A$2:$Z$501,14,FALSE),"")</f>
        <v>0</v>
      </c>
      <c r="O148" s="13">
        <f>IFERROR(VLOOKUP(A148,saisiepilote!$A$2:$Z$501,15,FALSE),"")</f>
        <v>0</v>
      </c>
      <c r="P148" s="13">
        <f>IFERROR(VLOOKUP(A148,saisiepilote!$A$2:$Z$501,16,FALSE),"")</f>
        <v>0</v>
      </c>
      <c r="Q148" s="13">
        <f>IFERROR(VLOOKUP(A148,saisiepilote!$A$2:$Z$501,17,FALSE),"")</f>
        <v>0</v>
      </c>
      <c r="R148" s="13">
        <f>IFERROR(VLOOKUP(A148,saisiepilote!$A$2:$Z$501,18,FALSE),"")</f>
        <v>0</v>
      </c>
      <c r="S148" s="13">
        <f>IFERROR(VLOOKUP(A148,saisiepilote!$A$2:$Z$501,19,FALSE),"")</f>
        <v>0</v>
      </c>
    </row>
    <row r="149" spans="1:19" x14ac:dyDescent="0.3">
      <c r="A149" s="9">
        <f t="shared" si="2"/>
        <v>148</v>
      </c>
      <c r="B149" s="13">
        <f>IFERROR(VLOOKUP(A149,saisiepilote!$A$2:$Z$501,2,FALSE),"")</f>
        <v>0</v>
      </c>
      <c r="C149" s="14">
        <f>IFERROR(VLOOKUP(A149,saisiepilote!$A$2:$Z$501,3,FALSE),"")</f>
        <v>0</v>
      </c>
      <c r="D149" s="14">
        <f>IFERROR(VLOOKUP(A149,saisiepilote!$A$2:$Z$501,4,FALSE),"")</f>
        <v>0</v>
      </c>
      <c r="E149" s="14">
        <f>IFERROR(VLOOKUP(A149,saisiepilote!$A$2:$Z$501,5,FALSE),"")</f>
        <v>0</v>
      </c>
      <c r="F149" s="14">
        <f>IFERROR(VLOOKUP(A149,saisiepilote!$A$2:$Z$501,6,FALSE),"")</f>
        <v>0</v>
      </c>
      <c r="G149" s="14">
        <f>IFERROR(VLOOKUP(A149,saisiepilote!$A$2:$Z$501,7,FALSE),"")</f>
        <v>0</v>
      </c>
      <c r="H149" s="9"/>
      <c r="I149" s="13">
        <f>IFERROR(VLOOKUP(A149,saisiepilote!$A$2:$Z$501,9,FALSE),"")</f>
        <v>0</v>
      </c>
      <c r="J149" s="13">
        <f>IFERROR(VLOOKUP(A149,saisiepilote!$A$2:$Z$501,10,FALSE),"")</f>
        <v>0</v>
      </c>
      <c r="K149" s="13">
        <f>IFERROR(VLOOKUP(A149,saisiepilote!$A$2:$Z$501,11,FALSE),"")</f>
        <v>0</v>
      </c>
      <c r="L149" s="13">
        <f>IFERROR(VLOOKUP(A149,saisiepilote!$A$2:$Z$501,12,FALSE),"")</f>
        <v>0</v>
      </c>
      <c r="M149" s="13">
        <f>IFERROR(VLOOKUP(A149,saisiepilote!$A$2:$Z$501,13,FALSE),"")</f>
        <v>0</v>
      </c>
      <c r="N149" s="13">
        <f>IFERROR(VLOOKUP(A149,saisiepilote!$A$2:$Z$501,14,FALSE),"")</f>
        <v>0</v>
      </c>
      <c r="O149" s="13">
        <f>IFERROR(VLOOKUP(A149,saisiepilote!$A$2:$Z$501,15,FALSE),"")</f>
        <v>0</v>
      </c>
      <c r="P149" s="13">
        <f>IFERROR(VLOOKUP(A149,saisiepilote!$A$2:$Z$501,16,FALSE),"")</f>
        <v>0</v>
      </c>
      <c r="Q149" s="13">
        <f>IFERROR(VLOOKUP(A149,saisiepilote!$A$2:$Z$501,17,FALSE),"")</f>
        <v>0</v>
      </c>
      <c r="R149" s="13">
        <f>IFERROR(VLOOKUP(A149,saisiepilote!$A$2:$Z$501,18,FALSE),"")</f>
        <v>0</v>
      </c>
      <c r="S149" s="13">
        <f>IFERROR(VLOOKUP(A149,saisiepilote!$A$2:$Z$501,19,FALSE),"")</f>
        <v>0</v>
      </c>
    </row>
    <row r="150" spans="1:19" x14ac:dyDescent="0.3">
      <c r="A150" s="9">
        <f t="shared" si="2"/>
        <v>149</v>
      </c>
      <c r="B150" s="13">
        <f>IFERROR(VLOOKUP(A150,saisiepilote!$A$2:$Z$501,2,FALSE),"")</f>
        <v>0</v>
      </c>
      <c r="C150" s="14">
        <f>IFERROR(VLOOKUP(A150,saisiepilote!$A$2:$Z$501,3,FALSE),"")</f>
        <v>0</v>
      </c>
      <c r="D150" s="14">
        <f>IFERROR(VLOOKUP(A150,saisiepilote!$A$2:$Z$501,4,FALSE),"")</f>
        <v>0</v>
      </c>
      <c r="E150" s="14">
        <f>IFERROR(VLOOKUP(A150,saisiepilote!$A$2:$Z$501,5,FALSE),"")</f>
        <v>0</v>
      </c>
      <c r="F150" s="14">
        <f>IFERROR(VLOOKUP(A150,saisiepilote!$A$2:$Z$501,6,FALSE),"")</f>
        <v>0</v>
      </c>
      <c r="G150" s="14">
        <f>IFERROR(VLOOKUP(A150,saisiepilote!$A$2:$Z$501,7,FALSE),"")</f>
        <v>0</v>
      </c>
      <c r="H150" s="9"/>
      <c r="I150" s="13">
        <f>IFERROR(VLOOKUP(A150,saisiepilote!$A$2:$Z$501,9,FALSE),"")</f>
        <v>0</v>
      </c>
      <c r="J150" s="13">
        <f>IFERROR(VLOOKUP(A150,saisiepilote!$A$2:$Z$501,10,FALSE),"")</f>
        <v>0</v>
      </c>
      <c r="K150" s="13">
        <f>IFERROR(VLOOKUP(A150,saisiepilote!$A$2:$Z$501,11,FALSE),"")</f>
        <v>0</v>
      </c>
      <c r="L150" s="13">
        <f>IFERROR(VLOOKUP(A150,saisiepilote!$A$2:$Z$501,12,FALSE),"")</f>
        <v>0</v>
      </c>
      <c r="M150" s="13">
        <f>IFERROR(VLOOKUP(A150,saisiepilote!$A$2:$Z$501,13,FALSE),"")</f>
        <v>0</v>
      </c>
      <c r="N150" s="13">
        <f>IFERROR(VLOOKUP(A150,saisiepilote!$A$2:$Z$501,14,FALSE),"")</f>
        <v>0</v>
      </c>
      <c r="O150" s="13">
        <f>IFERROR(VLOOKUP(A150,saisiepilote!$A$2:$Z$501,15,FALSE),"")</f>
        <v>0</v>
      </c>
      <c r="P150" s="13">
        <f>IFERROR(VLOOKUP(A150,saisiepilote!$A$2:$Z$501,16,FALSE),"")</f>
        <v>0</v>
      </c>
      <c r="Q150" s="13">
        <f>IFERROR(VLOOKUP(A150,saisiepilote!$A$2:$Z$501,17,FALSE),"")</f>
        <v>0</v>
      </c>
      <c r="R150" s="13">
        <f>IFERROR(VLOOKUP(A150,saisiepilote!$A$2:$Z$501,18,FALSE),"")</f>
        <v>0</v>
      </c>
      <c r="S150" s="13">
        <f>IFERROR(VLOOKUP(A150,saisiepilote!$A$2:$Z$501,19,FALSE),"")</f>
        <v>0</v>
      </c>
    </row>
    <row r="151" spans="1:19" x14ac:dyDescent="0.3">
      <c r="A151" s="9">
        <f t="shared" si="2"/>
        <v>150</v>
      </c>
      <c r="B151" s="13">
        <f>IFERROR(VLOOKUP(A151,saisiepilote!$A$2:$Z$501,2,FALSE),"")</f>
        <v>0</v>
      </c>
      <c r="C151" s="14">
        <f>IFERROR(VLOOKUP(A151,saisiepilote!$A$2:$Z$501,3,FALSE),"")</f>
        <v>0</v>
      </c>
      <c r="D151" s="14">
        <f>IFERROR(VLOOKUP(A151,saisiepilote!$A$2:$Z$501,4,FALSE),"")</f>
        <v>0</v>
      </c>
      <c r="E151" s="14">
        <f>IFERROR(VLOOKUP(A151,saisiepilote!$A$2:$Z$501,5,FALSE),"")</f>
        <v>0</v>
      </c>
      <c r="F151" s="14">
        <f>IFERROR(VLOOKUP(A151,saisiepilote!$A$2:$Z$501,6,FALSE),"")</f>
        <v>0</v>
      </c>
      <c r="G151" s="14">
        <f>IFERROR(VLOOKUP(A151,saisiepilote!$A$2:$Z$501,7,FALSE),"")</f>
        <v>0</v>
      </c>
      <c r="H151" s="9"/>
      <c r="I151" s="13">
        <f>IFERROR(VLOOKUP(A151,saisiepilote!$A$2:$Z$501,9,FALSE),"")</f>
        <v>0</v>
      </c>
      <c r="J151" s="13">
        <f>IFERROR(VLOOKUP(A151,saisiepilote!$A$2:$Z$501,10,FALSE),"")</f>
        <v>0</v>
      </c>
      <c r="K151" s="13">
        <f>IFERROR(VLOOKUP(A151,saisiepilote!$A$2:$Z$501,11,FALSE),"")</f>
        <v>0</v>
      </c>
      <c r="L151" s="13">
        <f>IFERROR(VLOOKUP(A151,saisiepilote!$A$2:$Z$501,12,FALSE),"")</f>
        <v>0</v>
      </c>
      <c r="M151" s="13">
        <f>IFERROR(VLOOKUP(A151,saisiepilote!$A$2:$Z$501,13,FALSE),"")</f>
        <v>0</v>
      </c>
      <c r="N151" s="13">
        <f>IFERROR(VLOOKUP(A151,saisiepilote!$A$2:$Z$501,14,FALSE),"")</f>
        <v>0</v>
      </c>
      <c r="O151" s="13">
        <f>IFERROR(VLOOKUP(A151,saisiepilote!$A$2:$Z$501,15,FALSE),"")</f>
        <v>0</v>
      </c>
      <c r="P151" s="13">
        <f>IFERROR(VLOOKUP(A151,saisiepilote!$A$2:$Z$501,16,FALSE),"")</f>
        <v>0</v>
      </c>
      <c r="Q151" s="13">
        <f>IFERROR(VLOOKUP(A151,saisiepilote!$A$2:$Z$501,17,FALSE),"")</f>
        <v>0</v>
      </c>
      <c r="R151" s="13">
        <f>IFERROR(VLOOKUP(A151,saisiepilote!$A$2:$Z$501,18,FALSE),"")</f>
        <v>0</v>
      </c>
      <c r="S151" s="13">
        <f>IFERROR(VLOOKUP(A151,saisiepilote!$A$2:$Z$501,19,FALSE),"")</f>
        <v>0</v>
      </c>
    </row>
    <row r="152" spans="1:19" x14ac:dyDescent="0.3">
      <c r="A152" s="9">
        <f t="shared" si="2"/>
        <v>151</v>
      </c>
      <c r="B152" s="13">
        <f>IFERROR(VLOOKUP(A152,saisiepilote!$A$2:$Z$501,2,FALSE),"")</f>
        <v>0</v>
      </c>
      <c r="C152" s="14">
        <f>IFERROR(VLOOKUP(A152,saisiepilote!$A$2:$Z$501,3,FALSE),"")</f>
        <v>0</v>
      </c>
      <c r="D152" s="14">
        <f>IFERROR(VLOOKUP(A152,saisiepilote!$A$2:$Z$501,4,FALSE),"")</f>
        <v>0</v>
      </c>
      <c r="E152" s="14">
        <f>IFERROR(VLOOKUP(A152,saisiepilote!$A$2:$Z$501,5,FALSE),"")</f>
        <v>0</v>
      </c>
      <c r="F152" s="14">
        <f>IFERROR(VLOOKUP(A152,saisiepilote!$A$2:$Z$501,6,FALSE),"")</f>
        <v>0</v>
      </c>
      <c r="G152" s="14">
        <f>IFERROR(VLOOKUP(A152,saisiepilote!$A$2:$Z$501,7,FALSE),"")</f>
        <v>0</v>
      </c>
      <c r="H152" s="9"/>
      <c r="I152" s="13">
        <f>IFERROR(VLOOKUP(A152,saisiepilote!$A$2:$Z$501,9,FALSE),"")</f>
        <v>0</v>
      </c>
      <c r="J152" s="13">
        <f>IFERROR(VLOOKUP(A152,saisiepilote!$A$2:$Z$501,10,FALSE),"")</f>
        <v>0</v>
      </c>
      <c r="K152" s="13">
        <f>IFERROR(VLOOKUP(A152,saisiepilote!$A$2:$Z$501,11,FALSE),"")</f>
        <v>0</v>
      </c>
      <c r="L152" s="13">
        <f>IFERROR(VLOOKUP(A152,saisiepilote!$A$2:$Z$501,12,FALSE),"")</f>
        <v>0</v>
      </c>
      <c r="M152" s="13">
        <f>IFERROR(VLOOKUP(A152,saisiepilote!$A$2:$Z$501,13,FALSE),"")</f>
        <v>0</v>
      </c>
      <c r="N152" s="13">
        <f>IFERROR(VLOOKUP(A152,saisiepilote!$A$2:$Z$501,14,FALSE),"")</f>
        <v>0</v>
      </c>
      <c r="O152" s="13">
        <f>IFERROR(VLOOKUP(A152,saisiepilote!$A$2:$Z$501,15,FALSE),"")</f>
        <v>0</v>
      </c>
      <c r="P152" s="13">
        <f>IFERROR(VLOOKUP(A152,saisiepilote!$A$2:$Z$501,16,FALSE),"")</f>
        <v>0</v>
      </c>
      <c r="Q152" s="13">
        <f>IFERROR(VLOOKUP(A152,saisiepilote!$A$2:$Z$501,17,FALSE),"")</f>
        <v>0</v>
      </c>
      <c r="R152" s="13">
        <f>IFERROR(VLOOKUP(A152,saisiepilote!$A$2:$Z$501,18,FALSE),"")</f>
        <v>0</v>
      </c>
      <c r="S152" s="13">
        <f>IFERROR(VLOOKUP(A152,saisiepilote!$A$2:$Z$501,19,FALSE),"")</f>
        <v>0</v>
      </c>
    </row>
    <row r="153" spans="1:19" x14ac:dyDescent="0.3">
      <c r="A153" s="9">
        <f t="shared" si="2"/>
        <v>152</v>
      </c>
      <c r="B153" s="13">
        <f>IFERROR(VLOOKUP(A153,saisiepilote!$A$2:$Z$501,2,FALSE),"")</f>
        <v>0</v>
      </c>
      <c r="C153" s="14">
        <f>IFERROR(VLOOKUP(A153,saisiepilote!$A$2:$Z$501,3,FALSE),"")</f>
        <v>0</v>
      </c>
      <c r="D153" s="14">
        <f>IFERROR(VLOOKUP(A153,saisiepilote!$A$2:$Z$501,4,FALSE),"")</f>
        <v>0</v>
      </c>
      <c r="E153" s="14">
        <f>IFERROR(VLOOKUP(A153,saisiepilote!$A$2:$Z$501,5,FALSE),"")</f>
        <v>0</v>
      </c>
      <c r="F153" s="14">
        <f>IFERROR(VLOOKUP(A153,saisiepilote!$A$2:$Z$501,6,FALSE),"")</f>
        <v>0</v>
      </c>
      <c r="G153" s="14">
        <f>IFERROR(VLOOKUP(A153,saisiepilote!$A$2:$Z$501,7,FALSE),"")</f>
        <v>0</v>
      </c>
      <c r="H153" s="9"/>
      <c r="I153" s="13">
        <f>IFERROR(VLOOKUP(A153,saisiepilote!$A$2:$Z$501,9,FALSE),"")</f>
        <v>0</v>
      </c>
      <c r="J153" s="13">
        <f>IFERROR(VLOOKUP(A153,saisiepilote!$A$2:$Z$501,10,FALSE),"")</f>
        <v>0</v>
      </c>
      <c r="K153" s="13">
        <f>IFERROR(VLOOKUP(A153,saisiepilote!$A$2:$Z$501,11,FALSE),"")</f>
        <v>0</v>
      </c>
      <c r="L153" s="13">
        <f>IFERROR(VLOOKUP(A153,saisiepilote!$A$2:$Z$501,12,FALSE),"")</f>
        <v>0</v>
      </c>
      <c r="M153" s="13">
        <f>IFERROR(VLOOKUP(A153,saisiepilote!$A$2:$Z$501,13,FALSE),"")</f>
        <v>0</v>
      </c>
      <c r="N153" s="13">
        <f>IFERROR(VLOOKUP(A153,saisiepilote!$A$2:$Z$501,14,FALSE),"")</f>
        <v>0</v>
      </c>
      <c r="O153" s="13">
        <f>IFERROR(VLOOKUP(A153,saisiepilote!$A$2:$Z$501,15,FALSE),"")</f>
        <v>0</v>
      </c>
      <c r="P153" s="13">
        <f>IFERROR(VLOOKUP(A153,saisiepilote!$A$2:$Z$501,16,FALSE),"")</f>
        <v>0</v>
      </c>
      <c r="Q153" s="13">
        <f>IFERROR(VLOOKUP(A153,saisiepilote!$A$2:$Z$501,17,FALSE),"")</f>
        <v>0</v>
      </c>
      <c r="R153" s="13">
        <f>IFERROR(VLOOKUP(A153,saisiepilote!$A$2:$Z$501,18,FALSE),"")</f>
        <v>0</v>
      </c>
      <c r="S153" s="13">
        <f>IFERROR(VLOOKUP(A153,saisiepilote!$A$2:$Z$501,19,FALSE),"")</f>
        <v>0</v>
      </c>
    </row>
    <row r="154" spans="1:19" x14ac:dyDescent="0.3">
      <c r="A154" s="9">
        <f t="shared" si="2"/>
        <v>153</v>
      </c>
      <c r="B154" s="13">
        <f>IFERROR(VLOOKUP(A154,saisiepilote!$A$2:$Z$501,2,FALSE),"")</f>
        <v>0</v>
      </c>
      <c r="C154" s="14">
        <f>IFERROR(VLOOKUP(A154,saisiepilote!$A$2:$Z$501,3,FALSE),"")</f>
        <v>0</v>
      </c>
      <c r="D154" s="14">
        <f>IFERROR(VLOOKUP(A154,saisiepilote!$A$2:$Z$501,4,FALSE),"")</f>
        <v>0</v>
      </c>
      <c r="E154" s="14">
        <f>IFERROR(VLOOKUP(A154,saisiepilote!$A$2:$Z$501,5,FALSE),"")</f>
        <v>0</v>
      </c>
      <c r="F154" s="14">
        <f>IFERROR(VLOOKUP(A154,saisiepilote!$A$2:$Z$501,6,FALSE),"")</f>
        <v>0</v>
      </c>
      <c r="G154" s="14">
        <f>IFERROR(VLOOKUP(A154,saisiepilote!$A$2:$Z$501,7,FALSE),"")</f>
        <v>0</v>
      </c>
      <c r="H154" s="9"/>
      <c r="I154" s="13">
        <f>IFERROR(VLOOKUP(A154,saisiepilote!$A$2:$Z$501,9,FALSE),"")</f>
        <v>0</v>
      </c>
      <c r="J154" s="13">
        <f>IFERROR(VLOOKUP(A154,saisiepilote!$A$2:$Z$501,10,FALSE),"")</f>
        <v>0</v>
      </c>
      <c r="K154" s="13">
        <f>IFERROR(VLOOKUP(A154,saisiepilote!$A$2:$Z$501,11,FALSE),"")</f>
        <v>0</v>
      </c>
      <c r="L154" s="13">
        <f>IFERROR(VLOOKUP(A154,saisiepilote!$A$2:$Z$501,12,FALSE),"")</f>
        <v>0</v>
      </c>
      <c r="M154" s="13">
        <f>IFERROR(VLOOKUP(A154,saisiepilote!$A$2:$Z$501,13,FALSE),"")</f>
        <v>0</v>
      </c>
      <c r="N154" s="13">
        <f>IFERROR(VLOOKUP(A154,saisiepilote!$A$2:$Z$501,14,FALSE),"")</f>
        <v>0</v>
      </c>
      <c r="O154" s="13">
        <f>IFERROR(VLOOKUP(A154,saisiepilote!$A$2:$Z$501,15,FALSE),"")</f>
        <v>0</v>
      </c>
      <c r="P154" s="13">
        <f>IFERROR(VLOOKUP(A154,saisiepilote!$A$2:$Z$501,16,FALSE),"")</f>
        <v>0</v>
      </c>
      <c r="Q154" s="13">
        <f>IFERROR(VLOOKUP(A154,saisiepilote!$A$2:$Z$501,17,FALSE),"")</f>
        <v>0</v>
      </c>
      <c r="R154" s="13">
        <f>IFERROR(VLOOKUP(A154,saisiepilote!$A$2:$Z$501,18,FALSE),"")</f>
        <v>0</v>
      </c>
      <c r="S154" s="13">
        <f>IFERROR(VLOOKUP(A154,saisiepilote!$A$2:$Z$501,19,FALSE),"")</f>
        <v>0</v>
      </c>
    </row>
    <row r="155" spans="1:19" x14ac:dyDescent="0.3">
      <c r="A155" s="9">
        <f t="shared" si="2"/>
        <v>154</v>
      </c>
      <c r="B155" s="13">
        <f>IFERROR(VLOOKUP(A155,saisiepilote!$A$2:$Z$501,2,FALSE),"")</f>
        <v>0</v>
      </c>
      <c r="C155" s="14">
        <f>IFERROR(VLOOKUP(A155,saisiepilote!$A$2:$Z$501,3,FALSE),"")</f>
        <v>0</v>
      </c>
      <c r="D155" s="14">
        <f>IFERROR(VLOOKUP(A155,saisiepilote!$A$2:$Z$501,4,FALSE),"")</f>
        <v>0</v>
      </c>
      <c r="E155" s="14">
        <f>IFERROR(VLOOKUP(A155,saisiepilote!$A$2:$Z$501,5,FALSE),"")</f>
        <v>0</v>
      </c>
      <c r="F155" s="14">
        <f>IFERROR(VLOOKUP(A155,saisiepilote!$A$2:$Z$501,6,FALSE),"")</f>
        <v>0</v>
      </c>
      <c r="G155" s="14">
        <f>IFERROR(VLOOKUP(A155,saisiepilote!$A$2:$Z$501,7,FALSE),"")</f>
        <v>0</v>
      </c>
      <c r="H155" s="9"/>
      <c r="I155" s="13">
        <f>IFERROR(VLOOKUP(A155,saisiepilote!$A$2:$Z$501,9,FALSE),"")</f>
        <v>0</v>
      </c>
      <c r="J155" s="13">
        <f>IFERROR(VLOOKUP(A155,saisiepilote!$A$2:$Z$501,10,FALSE),"")</f>
        <v>0</v>
      </c>
      <c r="K155" s="13">
        <f>IFERROR(VLOOKUP(A155,saisiepilote!$A$2:$Z$501,11,FALSE),"")</f>
        <v>0</v>
      </c>
      <c r="L155" s="13">
        <f>IFERROR(VLOOKUP(A155,saisiepilote!$A$2:$Z$501,12,FALSE),"")</f>
        <v>0</v>
      </c>
      <c r="M155" s="13">
        <f>IFERROR(VLOOKUP(A155,saisiepilote!$A$2:$Z$501,13,FALSE),"")</f>
        <v>0</v>
      </c>
      <c r="N155" s="13">
        <f>IFERROR(VLOOKUP(A155,saisiepilote!$A$2:$Z$501,14,FALSE),"")</f>
        <v>0</v>
      </c>
      <c r="O155" s="13">
        <f>IFERROR(VLOOKUP(A155,saisiepilote!$A$2:$Z$501,15,FALSE),"")</f>
        <v>0</v>
      </c>
      <c r="P155" s="13">
        <f>IFERROR(VLOOKUP(A155,saisiepilote!$A$2:$Z$501,16,FALSE),"")</f>
        <v>0</v>
      </c>
      <c r="Q155" s="13">
        <f>IFERROR(VLOOKUP(A155,saisiepilote!$A$2:$Z$501,17,FALSE),"")</f>
        <v>0</v>
      </c>
      <c r="R155" s="13">
        <f>IFERROR(VLOOKUP(A155,saisiepilote!$A$2:$Z$501,18,FALSE),"")</f>
        <v>0</v>
      </c>
      <c r="S155" s="13">
        <f>IFERROR(VLOOKUP(A155,saisiepilote!$A$2:$Z$501,19,FALSE),"")</f>
        <v>0</v>
      </c>
    </row>
    <row r="156" spans="1:19" x14ac:dyDescent="0.3">
      <c r="A156" s="9">
        <f t="shared" si="2"/>
        <v>155</v>
      </c>
      <c r="B156" s="13">
        <f>IFERROR(VLOOKUP(A156,saisiepilote!$A$2:$Z$501,2,FALSE),"")</f>
        <v>0</v>
      </c>
      <c r="C156" s="14">
        <f>IFERROR(VLOOKUP(A156,saisiepilote!$A$2:$Z$501,3,FALSE),"")</f>
        <v>0</v>
      </c>
      <c r="D156" s="14">
        <f>IFERROR(VLOOKUP(A156,saisiepilote!$A$2:$Z$501,4,FALSE),"")</f>
        <v>0</v>
      </c>
      <c r="E156" s="14">
        <f>IFERROR(VLOOKUP(A156,saisiepilote!$A$2:$Z$501,5,FALSE),"")</f>
        <v>0</v>
      </c>
      <c r="F156" s="14">
        <f>IFERROR(VLOOKUP(A156,saisiepilote!$A$2:$Z$501,6,FALSE),"")</f>
        <v>0</v>
      </c>
      <c r="G156" s="14">
        <f>IFERROR(VLOOKUP(A156,saisiepilote!$A$2:$Z$501,7,FALSE),"")</f>
        <v>0</v>
      </c>
      <c r="H156" s="9"/>
      <c r="I156" s="13">
        <f>IFERROR(VLOOKUP(A156,saisiepilote!$A$2:$Z$501,9,FALSE),"")</f>
        <v>0</v>
      </c>
      <c r="J156" s="13">
        <f>IFERROR(VLOOKUP(A156,saisiepilote!$A$2:$Z$501,10,FALSE),"")</f>
        <v>0</v>
      </c>
      <c r="K156" s="13">
        <f>IFERROR(VLOOKUP(A156,saisiepilote!$A$2:$Z$501,11,FALSE),"")</f>
        <v>0</v>
      </c>
      <c r="L156" s="13">
        <f>IFERROR(VLOOKUP(A156,saisiepilote!$A$2:$Z$501,12,FALSE),"")</f>
        <v>0</v>
      </c>
      <c r="M156" s="13">
        <f>IFERROR(VLOOKUP(A156,saisiepilote!$A$2:$Z$501,13,FALSE),"")</f>
        <v>0</v>
      </c>
      <c r="N156" s="13">
        <f>IFERROR(VLOOKUP(A156,saisiepilote!$A$2:$Z$501,14,FALSE),"")</f>
        <v>0</v>
      </c>
      <c r="O156" s="13">
        <f>IFERROR(VLOOKUP(A156,saisiepilote!$A$2:$Z$501,15,FALSE),"")</f>
        <v>0</v>
      </c>
      <c r="P156" s="13">
        <f>IFERROR(VLOOKUP(A156,saisiepilote!$A$2:$Z$501,16,FALSE),"")</f>
        <v>0</v>
      </c>
      <c r="Q156" s="13">
        <f>IFERROR(VLOOKUP(A156,saisiepilote!$A$2:$Z$501,17,FALSE),"")</f>
        <v>0</v>
      </c>
      <c r="R156" s="13">
        <f>IFERROR(VLOOKUP(A156,saisiepilote!$A$2:$Z$501,18,FALSE),"")</f>
        <v>0</v>
      </c>
      <c r="S156" s="13">
        <f>IFERROR(VLOOKUP(A156,saisiepilote!$A$2:$Z$501,19,FALSE),"")</f>
        <v>0</v>
      </c>
    </row>
    <row r="157" spans="1:19" x14ac:dyDescent="0.3">
      <c r="A157" s="9">
        <f t="shared" si="2"/>
        <v>156</v>
      </c>
      <c r="B157" s="13">
        <f>IFERROR(VLOOKUP(A157,saisiepilote!$A$2:$Z$501,2,FALSE),"")</f>
        <v>0</v>
      </c>
      <c r="C157" s="14">
        <f>IFERROR(VLOOKUP(A157,saisiepilote!$A$2:$Z$501,3,FALSE),"")</f>
        <v>0</v>
      </c>
      <c r="D157" s="14">
        <f>IFERROR(VLOOKUP(A157,saisiepilote!$A$2:$Z$501,4,FALSE),"")</f>
        <v>0</v>
      </c>
      <c r="E157" s="14">
        <f>IFERROR(VLOOKUP(A157,saisiepilote!$A$2:$Z$501,5,FALSE),"")</f>
        <v>0</v>
      </c>
      <c r="F157" s="14">
        <f>IFERROR(VLOOKUP(A157,saisiepilote!$A$2:$Z$501,6,FALSE),"")</f>
        <v>0</v>
      </c>
      <c r="G157" s="14">
        <f>IFERROR(VLOOKUP(A157,saisiepilote!$A$2:$Z$501,7,FALSE),"")</f>
        <v>0</v>
      </c>
      <c r="H157" s="9"/>
      <c r="I157" s="13">
        <f>IFERROR(VLOOKUP(A157,saisiepilote!$A$2:$Z$501,9,FALSE),"")</f>
        <v>0</v>
      </c>
      <c r="J157" s="13">
        <f>IFERROR(VLOOKUP(A157,saisiepilote!$A$2:$Z$501,10,FALSE),"")</f>
        <v>0</v>
      </c>
      <c r="K157" s="13">
        <f>IFERROR(VLOOKUP(A157,saisiepilote!$A$2:$Z$501,11,FALSE),"")</f>
        <v>0</v>
      </c>
      <c r="L157" s="13">
        <f>IFERROR(VLOOKUP(A157,saisiepilote!$A$2:$Z$501,12,FALSE),"")</f>
        <v>0</v>
      </c>
      <c r="M157" s="13">
        <f>IFERROR(VLOOKUP(A157,saisiepilote!$A$2:$Z$501,13,FALSE),"")</f>
        <v>0</v>
      </c>
      <c r="N157" s="13">
        <f>IFERROR(VLOOKUP(A157,saisiepilote!$A$2:$Z$501,14,FALSE),"")</f>
        <v>0</v>
      </c>
      <c r="O157" s="13">
        <f>IFERROR(VLOOKUP(A157,saisiepilote!$A$2:$Z$501,15,FALSE),"")</f>
        <v>0</v>
      </c>
      <c r="P157" s="13">
        <f>IFERROR(VLOOKUP(A157,saisiepilote!$A$2:$Z$501,16,FALSE),"")</f>
        <v>0</v>
      </c>
      <c r="Q157" s="13">
        <f>IFERROR(VLOOKUP(A157,saisiepilote!$A$2:$Z$501,17,FALSE),"")</f>
        <v>0</v>
      </c>
      <c r="R157" s="13">
        <f>IFERROR(VLOOKUP(A157,saisiepilote!$A$2:$Z$501,18,FALSE),"")</f>
        <v>0</v>
      </c>
      <c r="S157" s="13">
        <f>IFERROR(VLOOKUP(A157,saisiepilote!$A$2:$Z$501,19,FALSE),"")</f>
        <v>0</v>
      </c>
    </row>
    <row r="158" spans="1:19" x14ac:dyDescent="0.3">
      <c r="A158" s="9">
        <f t="shared" si="2"/>
        <v>157</v>
      </c>
      <c r="B158" s="13">
        <f>IFERROR(VLOOKUP(A158,saisiepilote!$A$2:$Z$501,2,FALSE),"")</f>
        <v>0</v>
      </c>
      <c r="C158" s="14">
        <f>IFERROR(VLOOKUP(A158,saisiepilote!$A$2:$Z$501,3,FALSE),"")</f>
        <v>0</v>
      </c>
      <c r="D158" s="14">
        <f>IFERROR(VLOOKUP(A158,saisiepilote!$A$2:$Z$501,4,FALSE),"")</f>
        <v>0</v>
      </c>
      <c r="E158" s="14">
        <f>IFERROR(VLOOKUP(A158,saisiepilote!$A$2:$Z$501,5,FALSE),"")</f>
        <v>0</v>
      </c>
      <c r="F158" s="14">
        <f>IFERROR(VLOOKUP(A158,saisiepilote!$A$2:$Z$501,6,FALSE),"")</f>
        <v>0</v>
      </c>
      <c r="G158" s="14">
        <f>IFERROR(VLOOKUP(A158,saisiepilote!$A$2:$Z$501,7,FALSE),"")</f>
        <v>0</v>
      </c>
      <c r="H158" s="9"/>
      <c r="I158" s="13">
        <f>IFERROR(VLOOKUP(A158,saisiepilote!$A$2:$Z$501,9,FALSE),"")</f>
        <v>0</v>
      </c>
      <c r="J158" s="13">
        <f>IFERROR(VLOOKUP(A158,saisiepilote!$A$2:$Z$501,10,FALSE),"")</f>
        <v>0</v>
      </c>
      <c r="K158" s="13">
        <f>IFERROR(VLOOKUP(A158,saisiepilote!$A$2:$Z$501,11,FALSE),"")</f>
        <v>0</v>
      </c>
      <c r="L158" s="13">
        <f>IFERROR(VLOOKUP(A158,saisiepilote!$A$2:$Z$501,12,FALSE),"")</f>
        <v>0</v>
      </c>
      <c r="M158" s="13">
        <f>IFERROR(VLOOKUP(A158,saisiepilote!$A$2:$Z$501,13,FALSE),"")</f>
        <v>0</v>
      </c>
      <c r="N158" s="13">
        <f>IFERROR(VLOOKUP(A158,saisiepilote!$A$2:$Z$501,14,FALSE),"")</f>
        <v>0</v>
      </c>
      <c r="O158" s="13">
        <f>IFERROR(VLOOKUP(A158,saisiepilote!$A$2:$Z$501,15,FALSE),"")</f>
        <v>0</v>
      </c>
      <c r="P158" s="13">
        <f>IFERROR(VLOOKUP(A158,saisiepilote!$A$2:$Z$501,16,FALSE),"")</f>
        <v>0</v>
      </c>
      <c r="Q158" s="13">
        <f>IFERROR(VLOOKUP(A158,saisiepilote!$A$2:$Z$501,17,FALSE),"")</f>
        <v>0</v>
      </c>
      <c r="R158" s="13">
        <f>IFERROR(VLOOKUP(A158,saisiepilote!$A$2:$Z$501,18,FALSE),"")</f>
        <v>0</v>
      </c>
      <c r="S158" s="13">
        <f>IFERROR(VLOOKUP(A158,saisiepilote!$A$2:$Z$501,19,FALSE),"")</f>
        <v>0</v>
      </c>
    </row>
    <row r="159" spans="1:19" x14ac:dyDescent="0.3">
      <c r="A159" s="9">
        <f t="shared" si="2"/>
        <v>158</v>
      </c>
      <c r="B159" s="13">
        <f>IFERROR(VLOOKUP(A159,saisiepilote!$A$2:$Z$501,2,FALSE),"")</f>
        <v>0</v>
      </c>
      <c r="C159" s="14">
        <f>IFERROR(VLOOKUP(A159,saisiepilote!$A$2:$Z$501,3,FALSE),"")</f>
        <v>0</v>
      </c>
      <c r="D159" s="14">
        <f>IFERROR(VLOOKUP(A159,saisiepilote!$A$2:$Z$501,4,FALSE),"")</f>
        <v>0</v>
      </c>
      <c r="E159" s="14">
        <f>IFERROR(VLOOKUP(A159,saisiepilote!$A$2:$Z$501,5,FALSE),"")</f>
        <v>0</v>
      </c>
      <c r="F159" s="14">
        <f>IFERROR(VLOOKUP(A159,saisiepilote!$A$2:$Z$501,6,FALSE),"")</f>
        <v>0</v>
      </c>
      <c r="G159" s="14">
        <f>IFERROR(VLOOKUP(A159,saisiepilote!$A$2:$Z$501,7,FALSE),"")</f>
        <v>0</v>
      </c>
      <c r="H159" s="9"/>
      <c r="I159" s="13">
        <f>IFERROR(VLOOKUP(A159,saisiepilote!$A$2:$Z$501,9,FALSE),"")</f>
        <v>0</v>
      </c>
      <c r="J159" s="13">
        <f>IFERROR(VLOOKUP(A159,saisiepilote!$A$2:$Z$501,10,FALSE),"")</f>
        <v>0</v>
      </c>
      <c r="K159" s="13">
        <f>IFERROR(VLOOKUP(A159,saisiepilote!$A$2:$Z$501,11,FALSE),"")</f>
        <v>0</v>
      </c>
      <c r="L159" s="13">
        <f>IFERROR(VLOOKUP(A159,saisiepilote!$A$2:$Z$501,12,FALSE),"")</f>
        <v>0</v>
      </c>
      <c r="M159" s="13">
        <f>IFERROR(VLOOKUP(A159,saisiepilote!$A$2:$Z$501,13,FALSE),"")</f>
        <v>0</v>
      </c>
      <c r="N159" s="13">
        <f>IFERROR(VLOOKUP(A159,saisiepilote!$A$2:$Z$501,14,FALSE),"")</f>
        <v>0</v>
      </c>
      <c r="O159" s="13">
        <f>IFERROR(VLOOKUP(A159,saisiepilote!$A$2:$Z$501,15,FALSE),"")</f>
        <v>0</v>
      </c>
      <c r="P159" s="13">
        <f>IFERROR(VLOOKUP(A159,saisiepilote!$A$2:$Z$501,16,FALSE),"")</f>
        <v>0</v>
      </c>
      <c r="Q159" s="13">
        <f>IFERROR(VLOOKUP(A159,saisiepilote!$A$2:$Z$501,17,FALSE),"")</f>
        <v>0</v>
      </c>
      <c r="R159" s="13">
        <f>IFERROR(VLOOKUP(A159,saisiepilote!$A$2:$Z$501,18,FALSE),"")</f>
        <v>0</v>
      </c>
      <c r="S159" s="13">
        <f>IFERROR(VLOOKUP(A159,saisiepilote!$A$2:$Z$501,19,FALSE),"")</f>
        <v>0</v>
      </c>
    </row>
    <row r="160" spans="1:19" x14ac:dyDescent="0.3">
      <c r="A160" s="9">
        <f t="shared" si="2"/>
        <v>159</v>
      </c>
      <c r="B160" s="13">
        <f>IFERROR(VLOOKUP(A160,saisiepilote!$A$2:$Z$501,2,FALSE),"")</f>
        <v>0</v>
      </c>
      <c r="C160" s="14">
        <f>IFERROR(VLOOKUP(A160,saisiepilote!$A$2:$Z$501,3,FALSE),"")</f>
        <v>0</v>
      </c>
      <c r="D160" s="14">
        <f>IFERROR(VLOOKUP(A160,saisiepilote!$A$2:$Z$501,4,FALSE),"")</f>
        <v>0</v>
      </c>
      <c r="E160" s="14">
        <f>IFERROR(VLOOKUP(A160,saisiepilote!$A$2:$Z$501,5,FALSE),"")</f>
        <v>0</v>
      </c>
      <c r="F160" s="14">
        <f>IFERROR(VLOOKUP(A160,saisiepilote!$A$2:$Z$501,6,FALSE),"")</f>
        <v>0</v>
      </c>
      <c r="G160" s="14">
        <f>IFERROR(VLOOKUP(A160,saisiepilote!$A$2:$Z$501,7,FALSE),"")</f>
        <v>0</v>
      </c>
      <c r="H160" s="9"/>
      <c r="I160" s="13">
        <f>IFERROR(VLOOKUP(A160,saisiepilote!$A$2:$Z$501,9,FALSE),"")</f>
        <v>0</v>
      </c>
      <c r="J160" s="13">
        <f>IFERROR(VLOOKUP(A160,saisiepilote!$A$2:$Z$501,10,FALSE),"")</f>
        <v>0</v>
      </c>
      <c r="K160" s="13">
        <f>IFERROR(VLOOKUP(A160,saisiepilote!$A$2:$Z$501,11,FALSE),"")</f>
        <v>0</v>
      </c>
      <c r="L160" s="13">
        <f>IFERROR(VLOOKUP(A160,saisiepilote!$A$2:$Z$501,12,FALSE),"")</f>
        <v>0</v>
      </c>
      <c r="M160" s="13">
        <f>IFERROR(VLOOKUP(A160,saisiepilote!$A$2:$Z$501,13,FALSE),"")</f>
        <v>0</v>
      </c>
      <c r="N160" s="13">
        <f>IFERROR(VLOOKUP(A160,saisiepilote!$A$2:$Z$501,14,FALSE),"")</f>
        <v>0</v>
      </c>
      <c r="O160" s="13">
        <f>IFERROR(VLOOKUP(A160,saisiepilote!$A$2:$Z$501,15,FALSE),"")</f>
        <v>0</v>
      </c>
      <c r="P160" s="13">
        <f>IFERROR(VLOOKUP(A160,saisiepilote!$A$2:$Z$501,16,FALSE),"")</f>
        <v>0</v>
      </c>
      <c r="Q160" s="13">
        <f>IFERROR(VLOOKUP(A160,saisiepilote!$A$2:$Z$501,17,FALSE),"")</f>
        <v>0</v>
      </c>
      <c r="R160" s="13">
        <f>IFERROR(VLOOKUP(A160,saisiepilote!$A$2:$Z$501,18,FALSE),"")</f>
        <v>0</v>
      </c>
      <c r="S160" s="13">
        <f>IFERROR(VLOOKUP(A160,saisiepilote!$A$2:$Z$501,19,FALSE),"")</f>
        <v>0</v>
      </c>
    </row>
    <row r="161" spans="1:19" x14ac:dyDescent="0.3">
      <c r="A161" s="9">
        <f t="shared" si="2"/>
        <v>160</v>
      </c>
      <c r="B161" s="13">
        <f>IFERROR(VLOOKUP(A161,saisiepilote!$A$2:$Z$501,2,FALSE),"")</f>
        <v>0</v>
      </c>
      <c r="C161" s="14">
        <f>IFERROR(VLOOKUP(A161,saisiepilote!$A$2:$Z$501,3,FALSE),"")</f>
        <v>0</v>
      </c>
      <c r="D161" s="14">
        <f>IFERROR(VLOOKUP(A161,saisiepilote!$A$2:$Z$501,4,FALSE),"")</f>
        <v>0</v>
      </c>
      <c r="E161" s="14">
        <f>IFERROR(VLOOKUP(A161,saisiepilote!$A$2:$Z$501,5,FALSE),"")</f>
        <v>0</v>
      </c>
      <c r="F161" s="14">
        <f>IFERROR(VLOOKUP(A161,saisiepilote!$A$2:$Z$501,6,FALSE),"")</f>
        <v>0</v>
      </c>
      <c r="G161" s="14">
        <f>IFERROR(VLOOKUP(A161,saisiepilote!$A$2:$Z$501,7,FALSE),"")</f>
        <v>0</v>
      </c>
      <c r="H161" s="9"/>
      <c r="I161" s="13">
        <f>IFERROR(VLOOKUP(A161,saisiepilote!$A$2:$Z$501,9,FALSE),"")</f>
        <v>0</v>
      </c>
      <c r="J161" s="13">
        <f>IFERROR(VLOOKUP(A161,saisiepilote!$A$2:$Z$501,10,FALSE),"")</f>
        <v>0</v>
      </c>
      <c r="K161" s="13">
        <f>IFERROR(VLOOKUP(A161,saisiepilote!$A$2:$Z$501,11,FALSE),"")</f>
        <v>0</v>
      </c>
      <c r="L161" s="13">
        <f>IFERROR(VLOOKUP(A161,saisiepilote!$A$2:$Z$501,12,FALSE),"")</f>
        <v>0</v>
      </c>
      <c r="M161" s="13">
        <f>IFERROR(VLOOKUP(A161,saisiepilote!$A$2:$Z$501,13,FALSE),"")</f>
        <v>0</v>
      </c>
      <c r="N161" s="13">
        <f>IFERROR(VLOOKUP(A161,saisiepilote!$A$2:$Z$501,14,FALSE),"")</f>
        <v>0</v>
      </c>
      <c r="O161" s="13">
        <f>IFERROR(VLOOKUP(A161,saisiepilote!$A$2:$Z$501,15,FALSE),"")</f>
        <v>0</v>
      </c>
      <c r="P161" s="13">
        <f>IFERROR(VLOOKUP(A161,saisiepilote!$A$2:$Z$501,16,FALSE),"")</f>
        <v>0</v>
      </c>
      <c r="Q161" s="13">
        <f>IFERROR(VLOOKUP(A161,saisiepilote!$A$2:$Z$501,17,FALSE),"")</f>
        <v>0</v>
      </c>
      <c r="R161" s="13">
        <f>IFERROR(VLOOKUP(A161,saisiepilote!$A$2:$Z$501,18,FALSE),"")</f>
        <v>0</v>
      </c>
      <c r="S161" s="13">
        <f>IFERROR(VLOOKUP(A161,saisiepilote!$A$2:$Z$501,19,FALSE),"")</f>
        <v>0</v>
      </c>
    </row>
    <row r="162" spans="1:19" x14ac:dyDescent="0.3">
      <c r="A162" s="9">
        <f t="shared" si="2"/>
        <v>161</v>
      </c>
      <c r="B162" s="13">
        <f>IFERROR(VLOOKUP(A162,saisiepilote!$A$2:$Z$501,2,FALSE),"")</f>
        <v>0</v>
      </c>
      <c r="C162" s="14">
        <f>IFERROR(VLOOKUP(A162,saisiepilote!$A$2:$Z$501,3,FALSE),"")</f>
        <v>0</v>
      </c>
      <c r="D162" s="14">
        <f>IFERROR(VLOOKUP(A162,saisiepilote!$A$2:$Z$501,4,FALSE),"")</f>
        <v>0</v>
      </c>
      <c r="E162" s="14">
        <f>IFERROR(VLOOKUP(A162,saisiepilote!$A$2:$Z$501,5,FALSE),"")</f>
        <v>0</v>
      </c>
      <c r="F162" s="14">
        <f>IFERROR(VLOOKUP(A162,saisiepilote!$A$2:$Z$501,6,FALSE),"")</f>
        <v>0</v>
      </c>
      <c r="G162" s="14">
        <f>IFERROR(VLOOKUP(A162,saisiepilote!$A$2:$Z$501,7,FALSE),"")</f>
        <v>0</v>
      </c>
      <c r="H162" s="9"/>
      <c r="I162" s="13">
        <f>IFERROR(VLOOKUP(A162,saisiepilote!$A$2:$Z$501,9,FALSE),"")</f>
        <v>0</v>
      </c>
      <c r="J162" s="13">
        <f>IFERROR(VLOOKUP(A162,saisiepilote!$A$2:$Z$501,10,FALSE),"")</f>
        <v>0</v>
      </c>
      <c r="K162" s="13">
        <f>IFERROR(VLOOKUP(A162,saisiepilote!$A$2:$Z$501,11,FALSE),"")</f>
        <v>0</v>
      </c>
      <c r="L162" s="13">
        <f>IFERROR(VLOOKUP(A162,saisiepilote!$A$2:$Z$501,12,FALSE),"")</f>
        <v>0</v>
      </c>
      <c r="M162" s="13">
        <f>IFERROR(VLOOKUP(A162,saisiepilote!$A$2:$Z$501,13,FALSE),"")</f>
        <v>0</v>
      </c>
      <c r="N162" s="13">
        <f>IFERROR(VLOOKUP(A162,saisiepilote!$A$2:$Z$501,14,FALSE),"")</f>
        <v>0</v>
      </c>
      <c r="O162" s="13">
        <f>IFERROR(VLOOKUP(A162,saisiepilote!$A$2:$Z$501,15,FALSE),"")</f>
        <v>0</v>
      </c>
      <c r="P162" s="13">
        <f>IFERROR(VLOOKUP(A162,saisiepilote!$A$2:$Z$501,16,FALSE),"")</f>
        <v>0</v>
      </c>
      <c r="Q162" s="13">
        <f>IFERROR(VLOOKUP(A162,saisiepilote!$A$2:$Z$501,17,FALSE),"")</f>
        <v>0</v>
      </c>
      <c r="R162" s="13">
        <f>IFERROR(VLOOKUP(A162,saisiepilote!$A$2:$Z$501,18,FALSE),"")</f>
        <v>0</v>
      </c>
      <c r="S162" s="13">
        <f>IFERROR(VLOOKUP(A162,saisiepilote!$A$2:$Z$501,19,FALSE),"")</f>
        <v>0</v>
      </c>
    </row>
    <row r="163" spans="1:19" x14ac:dyDescent="0.3">
      <c r="A163" s="9">
        <f t="shared" si="2"/>
        <v>162</v>
      </c>
      <c r="B163" s="13">
        <f>IFERROR(VLOOKUP(A163,saisiepilote!$A$2:$Z$501,2,FALSE),"")</f>
        <v>0</v>
      </c>
      <c r="C163" s="14">
        <f>IFERROR(VLOOKUP(A163,saisiepilote!$A$2:$Z$501,3,FALSE),"")</f>
        <v>0</v>
      </c>
      <c r="D163" s="14">
        <f>IFERROR(VLOOKUP(A163,saisiepilote!$A$2:$Z$501,4,FALSE),"")</f>
        <v>0</v>
      </c>
      <c r="E163" s="14">
        <f>IFERROR(VLOOKUP(A163,saisiepilote!$A$2:$Z$501,5,FALSE),"")</f>
        <v>0</v>
      </c>
      <c r="F163" s="14">
        <f>IFERROR(VLOOKUP(A163,saisiepilote!$A$2:$Z$501,6,FALSE),"")</f>
        <v>0</v>
      </c>
      <c r="G163" s="14">
        <f>IFERROR(VLOOKUP(A163,saisiepilote!$A$2:$Z$501,7,FALSE),"")</f>
        <v>0</v>
      </c>
      <c r="H163" s="9"/>
      <c r="I163" s="13">
        <f>IFERROR(VLOOKUP(A163,saisiepilote!$A$2:$Z$501,9,FALSE),"")</f>
        <v>0</v>
      </c>
      <c r="J163" s="13">
        <f>IFERROR(VLOOKUP(A163,saisiepilote!$A$2:$Z$501,10,FALSE),"")</f>
        <v>0</v>
      </c>
      <c r="K163" s="13">
        <f>IFERROR(VLOOKUP(A163,saisiepilote!$A$2:$Z$501,11,FALSE),"")</f>
        <v>0</v>
      </c>
      <c r="L163" s="13">
        <f>IFERROR(VLOOKUP(A163,saisiepilote!$A$2:$Z$501,12,FALSE),"")</f>
        <v>0</v>
      </c>
      <c r="M163" s="13">
        <f>IFERROR(VLOOKUP(A163,saisiepilote!$A$2:$Z$501,13,FALSE),"")</f>
        <v>0</v>
      </c>
      <c r="N163" s="13">
        <f>IFERROR(VLOOKUP(A163,saisiepilote!$A$2:$Z$501,14,FALSE),"")</f>
        <v>0</v>
      </c>
      <c r="O163" s="13">
        <f>IFERROR(VLOOKUP(A163,saisiepilote!$A$2:$Z$501,15,FALSE),"")</f>
        <v>0</v>
      </c>
      <c r="P163" s="13">
        <f>IFERROR(VLOOKUP(A163,saisiepilote!$A$2:$Z$501,16,FALSE),"")</f>
        <v>0</v>
      </c>
      <c r="Q163" s="13">
        <f>IFERROR(VLOOKUP(A163,saisiepilote!$A$2:$Z$501,17,FALSE),"")</f>
        <v>0</v>
      </c>
      <c r="R163" s="13">
        <f>IFERROR(VLOOKUP(A163,saisiepilote!$A$2:$Z$501,18,FALSE),"")</f>
        <v>0</v>
      </c>
      <c r="S163" s="13">
        <f>IFERROR(VLOOKUP(A163,saisiepilote!$A$2:$Z$501,19,FALSE),"")</f>
        <v>0</v>
      </c>
    </row>
    <row r="164" spans="1:19" x14ac:dyDescent="0.3">
      <c r="A164" s="9">
        <f t="shared" si="2"/>
        <v>163</v>
      </c>
      <c r="B164" s="13">
        <f>IFERROR(VLOOKUP(A164,saisiepilote!$A$2:$Z$501,2,FALSE),"")</f>
        <v>0</v>
      </c>
      <c r="C164" s="14">
        <f>IFERROR(VLOOKUP(A164,saisiepilote!$A$2:$Z$501,3,FALSE),"")</f>
        <v>0</v>
      </c>
      <c r="D164" s="14">
        <f>IFERROR(VLOOKUP(A164,saisiepilote!$A$2:$Z$501,4,FALSE),"")</f>
        <v>0</v>
      </c>
      <c r="E164" s="14">
        <f>IFERROR(VLOOKUP(A164,saisiepilote!$A$2:$Z$501,5,FALSE),"")</f>
        <v>0</v>
      </c>
      <c r="F164" s="14">
        <f>IFERROR(VLOOKUP(A164,saisiepilote!$A$2:$Z$501,6,FALSE),"")</f>
        <v>0</v>
      </c>
      <c r="G164" s="14">
        <f>IFERROR(VLOOKUP(A164,saisiepilote!$A$2:$Z$501,7,FALSE),"")</f>
        <v>0</v>
      </c>
      <c r="H164" s="9"/>
      <c r="I164" s="13">
        <f>IFERROR(VLOOKUP(A164,saisiepilote!$A$2:$Z$501,9,FALSE),"")</f>
        <v>0</v>
      </c>
      <c r="J164" s="13">
        <f>IFERROR(VLOOKUP(A164,saisiepilote!$A$2:$Z$501,10,FALSE),"")</f>
        <v>0</v>
      </c>
      <c r="K164" s="13">
        <f>IFERROR(VLOOKUP(A164,saisiepilote!$A$2:$Z$501,11,FALSE),"")</f>
        <v>0</v>
      </c>
      <c r="L164" s="13">
        <f>IFERROR(VLOOKUP(A164,saisiepilote!$A$2:$Z$501,12,FALSE),"")</f>
        <v>0</v>
      </c>
      <c r="M164" s="13">
        <f>IFERROR(VLOOKUP(A164,saisiepilote!$A$2:$Z$501,13,FALSE),"")</f>
        <v>0</v>
      </c>
      <c r="N164" s="13">
        <f>IFERROR(VLOOKUP(A164,saisiepilote!$A$2:$Z$501,14,FALSE),"")</f>
        <v>0</v>
      </c>
      <c r="O164" s="13">
        <f>IFERROR(VLOOKUP(A164,saisiepilote!$A$2:$Z$501,15,FALSE),"")</f>
        <v>0</v>
      </c>
      <c r="P164" s="13">
        <f>IFERROR(VLOOKUP(A164,saisiepilote!$A$2:$Z$501,16,FALSE),"")</f>
        <v>0</v>
      </c>
      <c r="Q164" s="13">
        <f>IFERROR(VLOOKUP(A164,saisiepilote!$A$2:$Z$501,17,FALSE),"")</f>
        <v>0</v>
      </c>
      <c r="R164" s="13">
        <f>IFERROR(VLOOKUP(A164,saisiepilote!$A$2:$Z$501,18,FALSE),"")</f>
        <v>0</v>
      </c>
      <c r="S164" s="13">
        <f>IFERROR(VLOOKUP(A164,saisiepilote!$A$2:$Z$501,19,FALSE),"")</f>
        <v>0</v>
      </c>
    </row>
    <row r="165" spans="1:19" x14ac:dyDescent="0.3">
      <c r="A165" s="9">
        <f t="shared" si="2"/>
        <v>164</v>
      </c>
      <c r="B165" s="13">
        <f>IFERROR(VLOOKUP(A165,saisiepilote!$A$2:$Z$501,2,FALSE),"")</f>
        <v>0</v>
      </c>
      <c r="C165" s="14">
        <f>IFERROR(VLOOKUP(A165,saisiepilote!$A$2:$Z$501,3,FALSE),"")</f>
        <v>0</v>
      </c>
      <c r="D165" s="14">
        <f>IFERROR(VLOOKUP(A165,saisiepilote!$A$2:$Z$501,4,FALSE),"")</f>
        <v>0</v>
      </c>
      <c r="E165" s="14">
        <f>IFERROR(VLOOKUP(A165,saisiepilote!$A$2:$Z$501,5,FALSE),"")</f>
        <v>0</v>
      </c>
      <c r="F165" s="14">
        <f>IFERROR(VLOOKUP(A165,saisiepilote!$A$2:$Z$501,6,FALSE),"")</f>
        <v>0</v>
      </c>
      <c r="G165" s="14">
        <f>IFERROR(VLOOKUP(A165,saisiepilote!$A$2:$Z$501,7,FALSE),"")</f>
        <v>0</v>
      </c>
      <c r="H165" s="9"/>
      <c r="I165" s="13">
        <f>IFERROR(VLOOKUP(A165,saisiepilote!$A$2:$Z$501,9,FALSE),"")</f>
        <v>0</v>
      </c>
      <c r="J165" s="13">
        <f>IFERROR(VLOOKUP(A165,saisiepilote!$A$2:$Z$501,10,FALSE),"")</f>
        <v>0</v>
      </c>
      <c r="K165" s="13">
        <f>IFERROR(VLOOKUP(A165,saisiepilote!$A$2:$Z$501,11,FALSE),"")</f>
        <v>0</v>
      </c>
      <c r="L165" s="13">
        <f>IFERROR(VLOOKUP(A165,saisiepilote!$A$2:$Z$501,12,FALSE),"")</f>
        <v>0</v>
      </c>
      <c r="M165" s="13">
        <f>IFERROR(VLOOKUP(A165,saisiepilote!$A$2:$Z$501,13,FALSE),"")</f>
        <v>0</v>
      </c>
      <c r="N165" s="13">
        <f>IFERROR(VLOOKUP(A165,saisiepilote!$A$2:$Z$501,14,FALSE),"")</f>
        <v>0</v>
      </c>
      <c r="O165" s="13">
        <f>IFERROR(VLOOKUP(A165,saisiepilote!$A$2:$Z$501,15,FALSE),"")</f>
        <v>0</v>
      </c>
      <c r="P165" s="13">
        <f>IFERROR(VLOOKUP(A165,saisiepilote!$A$2:$Z$501,16,FALSE),"")</f>
        <v>0</v>
      </c>
      <c r="Q165" s="13">
        <f>IFERROR(VLOOKUP(A165,saisiepilote!$A$2:$Z$501,17,FALSE),"")</f>
        <v>0</v>
      </c>
      <c r="R165" s="13">
        <f>IFERROR(VLOOKUP(A165,saisiepilote!$A$2:$Z$501,18,FALSE),"")</f>
        <v>0</v>
      </c>
      <c r="S165" s="13">
        <f>IFERROR(VLOOKUP(A165,saisiepilote!$A$2:$Z$501,19,FALSE),"")</f>
        <v>0</v>
      </c>
    </row>
    <row r="166" spans="1:19" x14ac:dyDescent="0.3">
      <c r="A166" s="9">
        <f t="shared" si="2"/>
        <v>165</v>
      </c>
      <c r="B166" s="13">
        <f>IFERROR(VLOOKUP(A166,saisiepilote!$A$2:$Z$501,2,FALSE),"")</f>
        <v>0</v>
      </c>
      <c r="C166" s="14">
        <f>IFERROR(VLOOKUP(A166,saisiepilote!$A$2:$Z$501,3,FALSE),"")</f>
        <v>0</v>
      </c>
      <c r="D166" s="14">
        <f>IFERROR(VLOOKUP(A166,saisiepilote!$A$2:$Z$501,4,FALSE),"")</f>
        <v>0</v>
      </c>
      <c r="E166" s="14">
        <f>IFERROR(VLOOKUP(A166,saisiepilote!$A$2:$Z$501,5,FALSE),"")</f>
        <v>0</v>
      </c>
      <c r="F166" s="14">
        <f>IFERROR(VLOOKUP(A166,saisiepilote!$A$2:$Z$501,6,FALSE),"")</f>
        <v>0</v>
      </c>
      <c r="G166" s="14">
        <f>IFERROR(VLOOKUP(A166,saisiepilote!$A$2:$Z$501,7,FALSE),"")</f>
        <v>0</v>
      </c>
      <c r="H166" s="9"/>
      <c r="I166" s="13">
        <f>IFERROR(VLOOKUP(A166,saisiepilote!$A$2:$Z$501,9,FALSE),"")</f>
        <v>0</v>
      </c>
      <c r="J166" s="13">
        <f>IFERROR(VLOOKUP(A166,saisiepilote!$A$2:$Z$501,10,FALSE),"")</f>
        <v>0</v>
      </c>
      <c r="K166" s="13">
        <f>IFERROR(VLOOKUP(A166,saisiepilote!$A$2:$Z$501,11,FALSE),"")</f>
        <v>0</v>
      </c>
      <c r="L166" s="13">
        <f>IFERROR(VLOOKUP(A166,saisiepilote!$A$2:$Z$501,12,FALSE),"")</f>
        <v>0</v>
      </c>
      <c r="M166" s="13">
        <f>IFERROR(VLOOKUP(A166,saisiepilote!$A$2:$Z$501,13,FALSE),"")</f>
        <v>0</v>
      </c>
      <c r="N166" s="13">
        <f>IFERROR(VLOOKUP(A166,saisiepilote!$A$2:$Z$501,14,FALSE),"")</f>
        <v>0</v>
      </c>
      <c r="O166" s="13">
        <f>IFERROR(VLOOKUP(A166,saisiepilote!$A$2:$Z$501,15,FALSE),"")</f>
        <v>0</v>
      </c>
      <c r="P166" s="13">
        <f>IFERROR(VLOOKUP(A166,saisiepilote!$A$2:$Z$501,16,FALSE),"")</f>
        <v>0</v>
      </c>
      <c r="Q166" s="13">
        <f>IFERROR(VLOOKUP(A166,saisiepilote!$A$2:$Z$501,17,FALSE),"")</f>
        <v>0</v>
      </c>
      <c r="R166" s="13">
        <f>IFERROR(VLOOKUP(A166,saisiepilote!$A$2:$Z$501,18,FALSE),"")</f>
        <v>0</v>
      </c>
      <c r="S166" s="13">
        <f>IFERROR(VLOOKUP(A166,saisiepilote!$A$2:$Z$501,19,FALSE),"")</f>
        <v>0</v>
      </c>
    </row>
    <row r="167" spans="1:19" x14ac:dyDescent="0.3">
      <c r="A167" s="9">
        <f t="shared" si="2"/>
        <v>166</v>
      </c>
      <c r="B167" s="13">
        <f>IFERROR(VLOOKUP(A167,saisiepilote!$A$2:$Z$501,2,FALSE),"")</f>
        <v>0</v>
      </c>
      <c r="C167" s="14">
        <f>IFERROR(VLOOKUP(A167,saisiepilote!$A$2:$Z$501,3,FALSE),"")</f>
        <v>0</v>
      </c>
      <c r="D167" s="14">
        <f>IFERROR(VLOOKUP(A167,saisiepilote!$A$2:$Z$501,4,FALSE),"")</f>
        <v>0</v>
      </c>
      <c r="E167" s="14">
        <f>IFERROR(VLOOKUP(A167,saisiepilote!$A$2:$Z$501,5,FALSE),"")</f>
        <v>0</v>
      </c>
      <c r="F167" s="14">
        <f>IFERROR(VLOOKUP(A167,saisiepilote!$A$2:$Z$501,6,FALSE),"")</f>
        <v>0</v>
      </c>
      <c r="G167" s="14">
        <f>IFERROR(VLOOKUP(A167,saisiepilote!$A$2:$Z$501,7,FALSE),"")</f>
        <v>0</v>
      </c>
      <c r="H167" s="9"/>
      <c r="I167" s="13">
        <f>IFERROR(VLOOKUP(A167,saisiepilote!$A$2:$Z$501,9,FALSE),"")</f>
        <v>0</v>
      </c>
      <c r="J167" s="13">
        <f>IFERROR(VLOOKUP(A167,saisiepilote!$A$2:$Z$501,10,FALSE),"")</f>
        <v>0</v>
      </c>
      <c r="K167" s="13">
        <f>IFERROR(VLOOKUP(A167,saisiepilote!$A$2:$Z$501,11,FALSE),"")</f>
        <v>0</v>
      </c>
      <c r="L167" s="13">
        <f>IFERROR(VLOOKUP(A167,saisiepilote!$A$2:$Z$501,12,FALSE),"")</f>
        <v>0</v>
      </c>
      <c r="M167" s="13">
        <f>IFERROR(VLOOKUP(A167,saisiepilote!$A$2:$Z$501,13,FALSE),"")</f>
        <v>0</v>
      </c>
      <c r="N167" s="13">
        <f>IFERROR(VLOOKUP(A167,saisiepilote!$A$2:$Z$501,14,FALSE),"")</f>
        <v>0</v>
      </c>
      <c r="O167" s="13">
        <f>IFERROR(VLOOKUP(A167,saisiepilote!$A$2:$Z$501,15,FALSE),"")</f>
        <v>0</v>
      </c>
      <c r="P167" s="13">
        <f>IFERROR(VLOOKUP(A167,saisiepilote!$A$2:$Z$501,16,FALSE),"")</f>
        <v>0</v>
      </c>
      <c r="Q167" s="13">
        <f>IFERROR(VLOOKUP(A167,saisiepilote!$A$2:$Z$501,17,FALSE),"")</f>
        <v>0</v>
      </c>
      <c r="R167" s="13">
        <f>IFERROR(VLOOKUP(A167,saisiepilote!$A$2:$Z$501,18,FALSE),"")</f>
        <v>0</v>
      </c>
      <c r="S167" s="13">
        <f>IFERROR(VLOOKUP(A167,saisiepilote!$A$2:$Z$501,19,FALSE),"")</f>
        <v>0</v>
      </c>
    </row>
    <row r="168" spans="1:19" x14ac:dyDescent="0.3">
      <c r="A168" s="9">
        <f t="shared" si="2"/>
        <v>167</v>
      </c>
      <c r="B168" s="13">
        <f>IFERROR(VLOOKUP(A168,saisiepilote!$A$2:$Z$501,2,FALSE),"")</f>
        <v>0</v>
      </c>
      <c r="C168" s="14">
        <f>IFERROR(VLOOKUP(A168,saisiepilote!$A$2:$Z$501,3,FALSE),"")</f>
        <v>0</v>
      </c>
      <c r="D168" s="14">
        <f>IFERROR(VLOOKUP(A168,saisiepilote!$A$2:$Z$501,4,FALSE),"")</f>
        <v>0</v>
      </c>
      <c r="E168" s="14">
        <f>IFERROR(VLOOKUP(A168,saisiepilote!$A$2:$Z$501,5,FALSE),"")</f>
        <v>0</v>
      </c>
      <c r="F168" s="14">
        <f>IFERROR(VLOOKUP(A168,saisiepilote!$A$2:$Z$501,6,FALSE),"")</f>
        <v>0</v>
      </c>
      <c r="G168" s="14">
        <f>IFERROR(VLOOKUP(A168,saisiepilote!$A$2:$Z$501,7,FALSE),"")</f>
        <v>0</v>
      </c>
      <c r="H168" s="9"/>
      <c r="I168" s="13">
        <f>IFERROR(VLOOKUP(A168,saisiepilote!$A$2:$Z$501,9,FALSE),"")</f>
        <v>0</v>
      </c>
      <c r="J168" s="13">
        <f>IFERROR(VLOOKUP(A168,saisiepilote!$A$2:$Z$501,10,FALSE),"")</f>
        <v>0</v>
      </c>
      <c r="K168" s="13">
        <f>IFERROR(VLOOKUP(A168,saisiepilote!$A$2:$Z$501,11,FALSE),"")</f>
        <v>0</v>
      </c>
      <c r="L168" s="13">
        <f>IFERROR(VLOOKUP(A168,saisiepilote!$A$2:$Z$501,12,FALSE),"")</f>
        <v>0</v>
      </c>
      <c r="M168" s="13">
        <f>IFERROR(VLOOKUP(A168,saisiepilote!$A$2:$Z$501,13,FALSE),"")</f>
        <v>0</v>
      </c>
      <c r="N168" s="13">
        <f>IFERROR(VLOOKUP(A168,saisiepilote!$A$2:$Z$501,14,FALSE),"")</f>
        <v>0</v>
      </c>
      <c r="O168" s="13">
        <f>IFERROR(VLOOKUP(A168,saisiepilote!$A$2:$Z$501,15,FALSE),"")</f>
        <v>0</v>
      </c>
      <c r="P168" s="13">
        <f>IFERROR(VLOOKUP(A168,saisiepilote!$A$2:$Z$501,16,FALSE),"")</f>
        <v>0</v>
      </c>
      <c r="Q168" s="13">
        <f>IFERROR(VLOOKUP(A168,saisiepilote!$A$2:$Z$501,17,FALSE),"")</f>
        <v>0</v>
      </c>
      <c r="R168" s="13">
        <f>IFERROR(VLOOKUP(A168,saisiepilote!$A$2:$Z$501,18,FALSE),"")</f>
        <v>0</v>
      </c>
      <c r="S168" s="13">
        <f>IFERROR(VLOOKUP(A168,saisiepilote!$A$2:$Z$501,19,FALSE),"")</f>
        <v>0</v>
      </c>
    </row>
    <row r="169" spans="1:19" x14ac:dyDescent="0.3">
      <c r="A169" s="9">
        <f t="shared" si="2"/>
        <v>168</v>
      </c>
      <c r="B169" s="13">
        <f>IFERROR(VLOOKUP(A169,saisiepilote!$A$2:$Z$501,2,FALSE),"")</f>
        <v>0</v>
      </c>
      <c r="C169" s="14">
        <f>IFERROR(VLOOKUP(A169,saisiepilote!$A$2:$Z$501,3,FALSE),"")</f>
        <v>0</v>
      </c>
      <c r="D169" s="14">
        <f>IFERROR(VLOOKUP(A169,saisiepilote!$A$2:$Z$501,4,FALSE),"")</f>
        <v>0</v>
      </c>
      <c r="E169" s="14">
        <f>IFERROR(VLOOKUP(A169,saisiepilote!$A$2:$Z$501,5,FALSE),"")</f>
        <v>0</v>
      </c>
      <c r="F169" s="14">
        <f>IFERROR(VLOOKUP(A169,saisiepilote!$A$2:$Z$501,6,FALSE),"")</f>
        <v>0</v>
      </c>
      <c r="G169" s="14">
        <f>IFERROR(VLOOKUP(A169,saisiepilote!$A$2:$Z$501,7,FALSE),"")</f>
        <v>0</v>
      </c>
      <c r="H169" s="9"/>
      <c r="I169" s="13">
        <f>IFERROR(VLOOKUP(A169,saisiepilote!$A$2:$Z$501,9,FALSE),"")</f>
        <v>0</v>
      </c>
      <c r="J169" s="13">
        <f>IFERROR(VLOOKUP(A169,saisiepilote!$A$2:$Z$501,10,FALSE),"")</f>
        <v>0</v>
      </c>
      <c r="K169" s="13">
        <f>IFERROR(VLOOKUP(A169,saisiepilote!$A$2:$Z$501,11,FALSE),"")</f>
        <v>0</v>
      </c>
      <c r="L169" s="13">
        <f>IFERROR(VLOOKUP(A169,saisiepilote!$A$2:$Z$501,12,FALSE),"")</f>
        <v>0</v>
      </c>
      <c r="M169" s="13">
        <f>IFERROR(VLOOKUP(A169,saisiepilote!$A$2:$Z$501,13,FALSE),"")</f>
        <v>0</v>
      </c>
      <c r="N169" s="13">
        <f>IFERROR(VLOOKUP(A169,saisiepilote!$A$2:$Z$501,14,FALSE),"")</f>
        <v>0</v>
      </c>
      <c r="O169" s="13">
        <f>IFERROR(VLOOKUP(A169,saisiepilote!$A$2:$Z$501,15,FALSE),"")</f>
        <v>0</v>
      </c>
      <c r="P169" s="13">
        <f>IFERROR(VLOOKUP(A169,saisiepilote!$A$2:$Z$501,16,FALSE),"")</f>
        <v>0</v>
      </c>
      <c r="Q169" s="13">
        <f>IFERROR(VLOOKUP(A169,saisiepilote!$A$2:$Z$501,17,FALSE),"")</f>
        <v>0</v>
      </c>
      <c r="R169" s="13">
        <f>IFERROR(VLOOKUP(A169,saisiepilote!$A$2:$Z$501,18,FALSE),"")</f>
        <v>0</v>
      </c>
      <c r="S169" s="13">
        <f>IFERROR(VLOOKUP(A169,saisiepilote!$A$2:$Z$501,19,FALSE),"")</f>
        <v>0</v>
      </c>
    </row>
    <row r="170" spans="1:19" x14ac:dyDescent="0.3">
      <c r="A170" s="9">
        <f t="shared" si="2"/>
        <v>169</v>
      </c>
      <c r="B170" s="13">
        <f>IFERROR(VLOOKUP(A170,saisiepilote!$A$2:$Z$501,2,FALSE),"")</f>
        <v>0</v>
      </c>
      <c r="C170" s="14">
        <f>IFERROR(VLOOKUP(A170,saisiepilote!$A$2:$Z$501,3,FALSE),"")</f>
        <v>0</v>
      </c>
      <c r="D170" s="14">
        <f>IFERROR(VLOOKUP(A170,saisiepilote!$A$2:$Z$501,4,FALSE),"")</f>
        <v>0</v>
      </c>
      <c r="E170" s="14">
        <f>IFERROR(VLOOKUP(A170,saisiepilote!$A$2:$Z$501,5,FALSE),"")</f>
        <v>0</v>
      </c>
      <c r="F170" s="14">
        <f>IFERROR(VLOOKUP(A170,saisiepilote!$A$2:$Z$501,6,FALSE),"")</f>
        <v>0</v>
      </c>
      <c r="G170" s="14">
        <f>IFERROR(VLOOKUP(A170,saisiepilote!$A$2:$Z$501,7,FALSE),"")</f>
        <v>0</v>
      </c>
      <c r="H170" s="9"/>
      <c r="I170" s="13">
        <f>IFERROR(VLOOKUP(A170,saisiepilote!$A$2:$Z$501,9,FALSE),"")</f>
        <v>0</v>
      </c>
      <c r="J170" s="13">
        <f>IFERROR(VLOOKUP(A170,saisiepilote!$A$2:$Z$501,10,FALSE),"")</f>
        <v>0</v>
      </c>
      <c r="K170" s="13">
        <f>IFERROR(VLOOKUP(A170,saisiepilote!$A$2:$Z$501,11,FALSE),"")</f>
        <v>0</v>
      </c>
      <c r="L170" s="13">
        <f>IFERROR(VLOOKUP(A170,saisiepilote!$A$2:$Z$501,12,FALSE),"")</f>
        <v>0</v>
      </c>
      <c r="M170" s="13">
        <f>IFERROR(VLOOKUP(A170,saisiepilote!$A$2:$Z$501,13,FALSE),"")</f>
        <v>0</v>
      </c>
      <c r="N170" s="13">
        <f>IFERROR(VLOOKUP(A170,saisiepilote!$A$2:$Z$501,14,FALSE),"")</f>
        <v>0</v>
      </c>
      <c r="O170" s="13">
        <f>IFERROR(VLOOKUP(A170,saisiepilote!$A$2:$Z$501,15,FALSE),"")</f>
        <v>0</v>
      </c>
      <c r="P170" s="13">
        <f>IFERROR(VLOOKUP(A170,saisiepilote!$A$2:$Z$501,16,FALSE),"")</f>
        <v>0</v>
      </c>
      <c r="Q170" s="13">
        <f>IFERROR(VLOOKUP(A170,saisiepilote!$A$2:$Z$501,17,FALSE),"")</f>
        <v>0</v>
      </c>
      <c r="R170" s="13">
        <f>IFERROR(VLOOKUP(A170,saisiepilote!$A$2:$Z$501,18,FALSE),"")</f>
        <v>0</v>
      </c>
      <c r="S170" s="13">
        <f>IFERROR(VLOOKUP(A170,saisiepilote!$A$2:$Z$501,19,FALSE),"")</f>
        <v>0</v>
      </c>
    </row>
    <row r="171" spans="1:19" x14ac:dyDescent="0.3">
      <c r="A171" s="9">
        <f t="shared" si="2"/>
        <v>170</v>
      </c>
      <c r="B171" s="13">
        <f>IFERROR(VLOOKUP(A171,saisiepilote!$A$2:$Z$501,2,FALSE),"")</f>
        <v>0</v>
      </c>
      <c r="C171" s="14">
        <f>IFERROR(VLOOKUP(A171,saisiepilote!$A$2:$Z$501,3,FALSE),"")</f>
        <v>0</v>
      </c>
      <c r="D171" s="14">
        <f>IFERROR(VLOOKUP(A171,saisiepilote!$A$2:$Z$501,4,FALSE),"")</f>
        <v>0</v>
      </c>
      <c r="E171" s="14">
        <f>IFERROR(VLOOKUP(A171,saisiepilote!$A$2:$Z$501,5,FALSE),"")</f>
        <v>0</v>
      </c>
      <c r="F171" s="14">
        <f>IFERROR(VLOOKUP(A171,saisiepilote!$A$2:$Z$501,6,FALSE),"")</f>
        <v>0</v>
      </c>
      <c r="G171" s="14">
        <f>IFERROR(VLOOKUP(A171,saisiepilote!$A$2:$Z$501,7,FALSE),"")</f>
        <v>0</v>
      </c>
      <c r="H171" s="9"/>
      <c r="I171" s="13">
        <f>IFERROR(VLOOKUP(A171,saisiepilote!$A$2:$Z$501,9,FALSE),"")</f>
        <v>0</v>
      </c>
      <c r="J171" s="13">
        <f>IFERROR(VLOOKUP(A171,saisiepilote!$A$2:$Z$501,10,FALSE),"")</f>
        <v>0</v>
      </c>
      <c r="K171" s="13">
        <f>IFERROR(VLOOKUP(A171,saisiepilote!$A$2:$Z$501,11,FALSE),"")</f>
        <v>0</v>
      </c>
      <c r="L171" s="13">
        <f>IFERROR(VLOOKUP(A171,saisiepilote!$A$2:$Z$501,12,FALSE),"")</f>
        <v>0</v>
      </c>
      <c r="M171" s="13">
        <f>IFERROR(VLOOKUP(A171,saisiepilote!$A$2:$Z$501,13,FALSE),"")</f>
        <v>0</v>
      </c>
      <c r="N171" s="13">
        <f>IFERROR(VLOOKUP(A171,saisiepilote!$A$2:$Z$501,14,FALSE),"")</f>
        <v>0</v>
      </c>
      <c r="O171" s="13">
        <f>IFERROR(VLOOKUP(A171,saisiepilote!$A$2:$Z$501,15,FALSE),"")</f>
        <v>0</v>
      </c>
      <c r="P171" s="13">
        <f>IFERROR(VLOOKUP(A171,saisiepilote!$A$2:$Z$501,16,FALSE),"")</f>
        <v>0</v>
      </c>
      <c r="Q171" s="13">
        <f>IFERROR(VLOOKUP(A171,saisiepilote!$A$2:$Z$501,17,FALSE),"")</f>
        <v>0</v>
      </c>
      <c r="R171" s="13">
        <f>IFERROR(VLOOKUP(A171,saisiepilote!$A$2:$Z$501,18,FALSE),"")</f>
        <v>0</v>
      </c>
      <c r="S171" s="13">
        <f>IFERROR(VLOOKUP(A171,saisiepilote!$A$2:$Z$501,19,FALSE),"")</f>
        <v>0</v>
      </c>
    </row>
    <row r="172" spans="1:19" x14ac:dyDescent="0.3">
      <c r="A172" s="9">
        <f t="shared" si="2"/>
        <v>171</v>
      </c>
      <c r="B172" s="13">
        <f>IFERROR(VLOOKUP(A172,saisiepilote!$A$2:$Z$501,2,FALSE),"")</f>
        <v>0</v>
      </c>
      <c r="C172" s="14">
        <f>IFERROR(VLOOKUP(A172,saisiepilote!$A$2:$Z$501,3,FALSE),"")</f>
        <v>0</v>
      </c>
      <c r="D172" s="14">
        <f>IFERROR(VLOOKUP(A172,saisiepilote!$A$2:$Z$501,4,FALSE),"")</f>
        <v>0</v>
      </c>
      <c r="E172" s="14">
        <f>IFERROR(VLOOKUP(A172,saisiepilote!$A$2:$Z$501,5,FALSE),"")</f>
        <v>0</v>
      </c>
      <c r="F172" s="14">
        <f>IFERROR(VLOOKUP(A172,saisiepilote!$A$2:$Z$501,6,FALSE),"")</f>
        <v>0</v>
      </c>
      <c r="G172" s="14">
        <f>IFERROR(VLOOKUP(A172,saisiepilote!$A$2:$Z$501,7,FALSE),"")</f>
        <v>0</v>
      </c>
      <c r="H172" s="9"/>
      <c r="I172" s="13">
        <f>IFERROR(VLOOKUP(A172,saisiepilote!$A$2:$Z$501,9,FALSE),"")</f>
        <v>0</v>
      </c>
      <c r="J172" s="13">
        <f>IFERROR(VLOOKUP(A172,saisiepilote!$A$2:$Z$501,10,FALSE),"")</f>
        <v>0</v>
      </c>
      <c r="K172" s="13">
        <f>IFERROR(VLOOKUP(A172,saisiepilote!$A$2:$Z$501,11,FALSE),"")</f>
        <v>0</v>
      </c>
      <c r="L172" s="13">
        <f>IFERROR(VLOOKUP(A172,saisiepilote!$A$2:$Z$501,12,FALSE),"")</f>
        <v>0</v>
      </c>
      <c r="M172" s="13">
        <f>IFERROR(VLOOKUP(A172,saisiepilote!$A$2:$Z$501,13,FALSE),"")</f>
        <v>0</v>
      </c>
      <c r="N172" s="13">
        <f>IFERROR(VLOOKUP(A172,saisiepilote!$A$2:$Z$501,14,FALSE),"")</f>
        <v>0</v>
      </c>
      <c r="O172" s="13">
        <f>IFERROR(VLOOKUP(A172,saisiepilote!$A$2:$Z$501,15,FALSE),"")</f>
        <v>0</v>
      </c>
      <c r="P172" s="13">
        <f>IFERROR(VLOOKUP(A172,saisiepilote!$A$2:$Z$501,16,FALSE),"")</f>
        <v>0</v>
      </c>
      <c r="Q172" s="13">
        <f>IFERROR(VLOOKUP(A172,saisiepilote!$A$2:$Z$501,17,FALSE),"")</f>
        <v>0</v>
      </c>
      <c r="R172" s="13">
        <f>IFERROR(VLOOKUP(A172,saisiepilote!$A$2:$Z$501,18,FALSE),"")</f>
        <v>0</v>
      </c>
      <c r="S172" s="13">
        <f>IFERROR(VLOOKUP(A172,saisiepilote!$A$2:$Z$501,19,FALSE),"")</f>
        <v>0</v>
      </c>
    </row>
    <row r="173" spans="1:19" x14ac:dyDescent="0.3">
      <c r="A173" s="9">
        <f t="shared" si="2"/>
        <v>172</v>
      </c>
      <c r="B173" s="13">
        <f>IFERROR(VLOOKUP(A173,saisiepilote!$A$2:$Z$501,2,FALSE),"")</f>
        <v>0</v>
      </c>
      <c r="C173" s="14">
        <f>IFERROR(VLOOKUP(A173,saisiepilote!$A$2:$Z$501,3,FALSE),"")</f>
        <v>0</v>
      </c>
      <c r="D173" s="14">
        <f>IFERROR(VLOOKUP(A173,saisiepilote!$A$2:$Z$501,4,FALSE),"")</f>
        <v>0</v>
      </c>
      <c r="E173" s="14">
        <f>IFERROR(VLOOKUP(A173,saisiepilote!$A$2:$Z$501,5,FALSE),"")</f>
        <v>0</v>
      </c>
      <c r="F173" s="14">
        <f>IFERROR(VLOOKUP(A173,saisiepilote!$A$2:$Z$501,6,FALSE),"")</f>
        <v>0</v>
      </c>
      <c r="G173" s="14">
        <f>IFERROR(VLOOKUP(A173,saisiepilote!$A$2:$Z$501,7,FALSE),"")</f>
        <v>0</v>
      </c>
      <c r="H173" s="9"/>
      <c r="I173" s="13">
        <f>IFERROR(VLOOKUP(A173,saisiepilote!$A$2:$Z$501,9,FALSE),"")</f>
        <v>0</v>
      </c>
      <c r="J173" s="13">
        <f>IFERROR(VLOOKUP(A173,saisiepilote!$A$2:$Z$501,10,FALSE),"")</f>
        <v>0</v>
      </c>
      <c r="K173" s="13">
        <f>IFERROR(VLOOKUP(A173,saisiepilote!$A$2:$Z$501,11,FALSE),"")</f>
        <v>0</v>
      </c>
      <c r="L173" s="13">
        <f>IFERROR(VLOOKUP(A173,saisiepilote!$A$2:$Z$501,12,FALSE),"")</f>
        <v>0</v>
      </c>
      <c r="M173" s="13">
        <f>IFERROR(VLOOKUP(A173,saisiepilote!$A$2:$Z$501,13,FALSE),"")</f>
        <v>0</v>
      </c>
      <c r="N173" s="13">
        <f>IFERROR(VLOOKUP(A173,saisiepilote!$A$2:$Z$501,14,FALSE),"")</f>
        <v>0</v>
      </c>
      <c r="O173" s="13">
        <f>IFERROR(VLOOKUP(A173,saisiepilote!$A$2:$Z$501,15,FALSE),"")</f>
        <v>0</v>
      </c>
      <c r="P173" s="13">
        <f>IFERROR(VLOOKUP(A173,saisiepilote!$A$2:$Z$501,16,FALSE),"")</f>
        <v>0</v>
      </c>
      <c r="Q173" s="13">
        <f>IFERROR(VLOOKUP(A173,saisiepilote!$A$2:$Z$501,17,FALSE),"")</f>
        <v>0</v>
      </c>
      <c r="R173" s="13">
        <f>IFERROR(VLOOKUP(A173,saisiepilote!$A$2:$Z$501,18,FALSE),"")</f>
        <v>0</v>
      </c>
      <c r="S173" s="13">
        <f>IFERROR(VLOOKUP(A173,saisiepilote!$A$2:$Z$501,19,FALSE),"")</f>
        <v>0</v>
      </c>
    </row>
    <row r="174" spans="1:19" x14ac:dyDescent="0.3">
      <c r="A174" s="9">
        <f t="shared" si="2"/>
        <v>173</v>
      </c>
      <c r="B174" s="13">
        <f>IFERROR(VLOOKUP(A174,saisiepilote!$A$2:$Z$501,2,FALSE),"")</f>
        <v>0</v>
      </c>
      <c r="C174" s="14">
        <f>IFERROR(VLOOKUP(A174,saisiepilote!$A$2:$Z$501,3,FALSE),"")</f>
        <v>0</v>
      </c>
      <c r="D174" s="14">
        <f>IFERROR(VLOOKUP(A174,saisiepilote!$A$2:$Z$501,4,FALSE),"")</f>
        <v>0</v>
      </c>
      <c r="E174" s="14">
        <f>IFERROR(VLOOKUP(A174,saisiepilote!$A$2:$Z$501,5,FALSE),"")</f>
        <v>0</v>
      </c>
      <c r="F174" s="14">
        <f>IFERROR(VLOOKUP(A174,saisiepilote!$A$2:$Z$501,6,FALSE),"")</f>
        <v>0</v>
      </c>
      <c r="G174" s="14">
        <f>IFERROR(VLOOKUP(A174,saisiepilote!$A$2:$Z$501,7,FALSE),"")</f>
        <v>0</v>
      </c>
      <c r="H174" s="9"/>
      <c r="I174" s="13">
        <f>IFERROR(VLOOKUP(A174,saisiepilote!$A$2:$Z$501,9,FALSE),"")</f>
        <v>0</v>
      </c>
      <c r="J174" s="13">
        <f>IFERROR(VLOOKUP(A174,saisiepilote!$A$2:$Z$501,10,FALSE),"")</f>
        <v>0</v>
      </c>
      <c r="K174" s="13">
        <f>IFERROR(VLOOKUP(A174,saisiepilote!$A$2:$Z$501,11,FALSE),"")</f>
        <v>0</v>
      </c>
      <c r="L174" s="13">
        <f>IFERROR(VLOOKUP(A174,saisiepilote!$A$2:$Z$501,12,FALSE),"")</f>
        <v>0</v>
      </c>
      <c r="M174" s="13">
        <f>IFERROR(VLOOKUP(A174,saisiepilote!$A$2:$Z$501,13,FALSE),"")</f>
        <v>0</v>
      </c>
      <c r="N174" s="13">
        <f>IFERROR(VLOOKUP(A174,saisiepilote!$A$2:$Z$501,14,FALSE),"")</f>
        <v>0</v>
      </c>
      <c r="O174" s="13">
        <f>IFERROR(VLOOKUP(A174,saisiepilote!$A$2:$Z$501,15,FALSE),"")</f>
        <v>0</v>
      </c>
      <c r="P174" s="13">
        <f>IFERROR(VLOOKUP(A174,saisiepilote!$A$2:$Z$501,16,FALSE),"")</f>
        <v>0</v>
      </c>
      <c r="Q174" s="13">
        <f>IFERROR(VLOOKUP(A174,saisiepilote!$A$2:$Z$501,17,FALSE),"")</f>
        <v>0</v>
      </c>
      <c r="R174" s="13">
        <f>IFERROR(VLOOKUP(A174,saisiepilote!$A$2:$Z$501,18,FALSE),"")</f>
        <v>0</v>
      </c>
      <c r="S174" s="13">
        <f>IFERROR(VLOOKUP(A174,saisiepilote!$A$2:$Z$501,19,FALSE),"")</f>
        <v>0</v>
      </c>
    </row>
    <row r="175" spans="1:19" x14ac:dyDescent="0.3">
      <c r="A175" s="9">
        <f t="shared" si="2"/>
        <v>174</v>
      </c>
      <c r="B175" s="13">
        <f>IFERROR(VLOOKUP(A175,saisiepilote!$A$2:$Z$501,2,FALSE),"")</f>
        <v>0</v>
      </c>
      <c r="C175" s="14">
        <f>IFERROR(VLOOKUP(A175,saisiepilote!$A$2:$Z$501,3,FALSE),"")</f>
        <v>0</v>
      </c>
      <c r="D175" s="14">
        <f>IFERROR(VLOOKUP(A175,saisiepilote!$A$2:$Z$501,4,FALSE),"")</f>
        <v>0</v>
      </c>
      <c r="E175" s="14">
        <f>IFERROR(VLOOKUP(A175,saisiepilote!$A$2:$Z$501,5,FALSE),"")</f>
        <v>0</v>
      </c>
      <c r="F175" s="14">
        <f>IFERROR(VLOOKUP(A175,saisiepilote!$A$2:$Z$501,6,FALSE),"")</f>
        <v>0</v>
      </c>
      <c r="G175" s="14">
        <f>IFERROR(VLOOKUP(A175,saisiepilote!$A$2:$Z$501,7,FALSE),"")</f>
        <v>0</v>
      </c>
      <c r="H175" s="9"/>
      <c r="I175" s="13">
        <f>IFERROR(VLOOKUP(A175,saisiepilote!$A$2:$Z$501,9,FALSE),"")</f>
        <v>0</v>
      </c>
      <c r="J175" s="13">
        <f>IFERROR(VLOOKUP(A175,saisiepilote!$A$2:$Z$501,10,FALSE),"")</f>
        <v>0</v>
      </c>
      <c r="K175" s="13">
        <f>IFERROR(VLOOKUP(A175,saisiepilote!$A$2:$Z$501,11,FALSE),"")</f>
        <v>0</v>
      </c>
      <c r="L175" s="13">
        <f>IFERROR(VLOOKUP(A175,saisiepilote!$A$2:$Z$501,12,FALSE),"")</f>
        <v>0</v>
      </c>
      <c r="M175" s="13">
        <f>IFERROR(VLOOKUP(A175,saisiepilote!$A$2:$Z$501,13,FALSE),"")</f>
        <v>0</v>
      </c>
      <c r="N175" s="13">
        <f>IFERROR(VLOOKUP(A175,saisiepilote!$A$2:$Z$501,14,FALSE),"")</f>
        <v>0</v>
      </c>
      <c r="O175" s="13">
        <f>IFERROR(VLOOKUP(A175,saisiepilote!$A$2:$Z$501,15,FALSE),"")</f>
        <v>0</v>
      </c>
      <c r="P175" s="13">
        <f>IFERROR(VLOOKUP(A175,saisiepilote!$A$2:$Z$501,16,FALSE),"")</f>
        <v>0</v>
      </c>
      <c r="Q175" s="13">
        <f>IFERROR(VLOOKUP(A175,saisiepilote!$A$2:$Z$501,17,FALSE),"")</f>
        <v>0</v>
      </c>
      <c r="R175" s="13">
        <f>IFERROR(VLOOKUP(A175,saisiepilote!$A$2:$Z$501,18,FALSE),"")</f>
        <v>0</v>
      </c>
      <c r="S175" s="13">
        <f>IFERROR(VLOOKUP(A175,saisiepilote!$A$2:$Z$501,19,FALSE),"")</f>
        <v>0</v>
      </c>
    </row>
    <row r="176" spans="1:19" x14ac:dyDescent="0.3">
      <c r="A176" s="9">
        <f t="shared" si="2"/>
        <v>175</v>
      </c>
      <c r="B176" s="13">
        <f>IFERROR(VLOOKUP(A176,saisiepilote!$A$2:$Z$501,2,FALSE),"")</f>
        <v>0</v>
      </c>
      <c r="C176" s="14">
        <f>IFERROR(VLOOKUP(A176,saisiepilote!$A$2:$Z$501,3,FALSE),"")</f>
        <v>0</v>
      </c>
      <c r="D176" s="14">
        <f>IFERROR(VLOOKUP(A176,saisiepilote!$A$2:$Z$501,4,FALSE),"")</f>
        <v>0</v>
      </c>
      <c r="E176" s="14">
        <f>IFERROR(VLOOKUP(A176,saisiepilote!$A$2:$Z$501,5,FALSE),"")</f>
        <v>0</v>
      </c>
      <c r="F176" s="14">
        <f>IFERROR(VLOOKUP(A176,saisiepilote!$A$2:$Z$501,6,FALSE),"")</f>
        <v>0</v>
      </c>
      <c r="G176" s="14">
        <f>IFERROR(VLOOKUP(A176,saisiepilote!$A$2:$Z$501,7,FALSE),"")</f>
        <v>0</v>
      </c>
      <c r="H176" s="9"/>
      <c r="I176" s="13">
        <f>IFERROR(VLOOKUP(A176,saisiepilote!$A$2:$Z$501,9,FALSE),"")</f>
        <v>0</v>
      </c>
      <c r="J176" s="13">
        <f>IFERROR(VLOOKUP(A176,saisiepilote!$A$2:$Z$501,10,FALSE),"")</f>
        <v>0</v>
      </c>
      <c r="K176" s="13">
        <f>IFERROR(VLOOKUP(A176,saisiepilote!$A$2:$Z$501,11,FALSE),"")</f>
        <v>0</v>
      </c>
      <c r="L176" s="13">
        <f>IFERROR(VLOOKUP(A176,saisiepilote!$A$2:$Z$501,12,FALSE),"")</f>
        <v>0</v>
      </c>
      <c r="M176" s="13">
        <f>IFERROR(VLOOKUP(A176,saisiepilote!$A$2:$Z$501,13,FALSE),"")</f>
        <v>0</v>
      </c>
      <c r="N176" s="13">
        <f>IFERROR(VLOOKUP(A176,saisiepilote!$A$2:$Z$501,14,FALSE),"")</f>
        <v>0</v>
      </c>
      <c r="O176" s="13">
        <f>IFERROR(VLOOKUP(A176,saisiepilote!$A$2:$Z$501,15,FALSE),"")</f>
        <v>0</v>
      </c>
      <c r="P176" s="13">
        <f>IFERROR(VLOOKUP(A176,saisiepilote!$A$2:$Z$501,16,FALSE),"")</f>
        <v>0</v>
      </c>
      <c r="Q176" s="13">
        <f>IFERROR(VLOOKUP(A176,saisiepilote!$A$2:$Z$501,17,FALSE),"")</f>
        <v>0</v>
      </c>
      <c r="R176" s="13">
        <f>IFERROR(VLOOKUP(A176,saisiepilote!$A$2:$Z$501,18,FALSE),"")</f>
        <v>0</v>
      </c>
      <c r="S176" s="13">
        <f>IFERROR(VLOOKUP(A176,saisiepilote!$A$2:$Z$501,19,FALSE),"")</f>
        <v>0</v>
      </c>
    </row>
    <row r="177" spans="1:19" x14ac:dyDescent="0.3">
      <c r="A177" s="9">
        <f t="shared" si="2"/>
        <v>176</v>
      </c>
      <c r="B177" s="13">
        <f>IFERROR(VLOOKUP(A177,saisiepilote!$A$2:$Z$501,2,FALSE),"")</f>
        <v>0</v>
      </c>
      <c r="C177" s="14">
        <f>IFERROR(VLOOKUP(A177,saisiepilote!$A$2:$Z$501,3,FALSE),"")</f>
        <v>0</v>
      </c>
      <c r="D177" s="14">
        <f>IFERROR(VLOOKUP(A177,saisiepilote!$A$2:$Z$501,4,FALSE),"")</f>
        <v>0</v>
      </c>
      <c r="E177" s="14">
        <f>IFERROR(VLOOKUP(A177,saisiepilote!$A$2:$Z$501,5,FALSE),"")</f>
        <v>0</v>
      </c>
      <c r="F177" s="14">
        <f>IFERROR(VLOOKUP(A177,saisiepilote!$A$2:$Z$501,6,FALSE),"")</f>
        <v>0</v>
      </c>
      <c r="G177" s="14">
        <f>IFERROR(VLOOKUP(A177,saisiepilote!$A$2:$Z$501,7,FALSE),"")</f>
        <v>0</v>
      </c>
      <c r="H177" s="9"/>
      <c r="I177" s="13">
        <f>IFERROR(VLOOKUP(A177,saisiepilote!$A$2:$Z$501,9,FALSE),"")</f>
        <v>0</v>
      </c>
      <c r="J177" s="13">
        <f>IFERROR(VLOOKUP(A177,saisiepilote!$A$2:$Z$501,10,FALSE),"")</f>
        <v>0</v>
      </c>
      <c r="K177" s="13">
        <f>IFERROR(VLOOKUP(A177,saisiepilote!$A$2:$Z$501,11,FALSE),"")</f>
        <v>0</v>
      </c>
      <c r="L177" s="13">
        <f>IFERROR(VLOOKUP(A177,saisiepilote!$A$2:$Z$501,12,FALSE),"")</f>
        <v>0</v>
      </c>
      <c r="M177" s="13">
        <f>IFERROR(VLOOKUP(A177,saisiepilote!$A$2:$Z$501,13,FALSE),"")</f>
        <v>0</v>
      </c>
      <c r="N177" s="13">
        <f>IFERROR(VLOOKUP(A177,saisiepilote!$A$2:$Z$501,14,FALSE),"")</f>
        <v>0</v>
      </c>
      <c r="O177" s="13">
        <f>IFERROR(VLOOKUP(A177,saisiepilote!$A$2:$Z$501,15,FALSE),"")</f>
        <v>0</v>
      </c>
      <c r="P177" s="13">
        <f>IFERROR(VLOOKUP(A177,saisiepilote!$A$2:$Z$501,16,FALSE),"")</f>
        <v>0</v>
      </c>
      <c r="Q177" s="13">
        <f>IFERROR(VLOOKUP(A177,saisiepilote!$A$2:$Z$501,17,FALSE),"")</f>
        <v>0</v>
      </c>
      <c r="R177" s="13">
        <f>IFERROR(VLOOKUP(A177,saisiepilote!$A$2:$Z$501,18,FALSE),"")</f>
        <v>0</v>
      </c>
      <c r="S177" s="13">
        <f>IFERROR(VLOOKUP(A177,saisiepilote!$A$2:$Z$501,19,FALSE),"")</f>
        <v>0</v>
      </c>
    </row>
    <row r="178" spans="1:19" x14ac:dyDescent="0.3">
      <c r="A178" s="9">
        <f t="shared" si="2"/>
        <v>177</v>
      </c>
      <c r="B178" s="13">
        <f>IFERROR(VLOOKUP(A178,saisiepilote!$A$2:$Z$501,2,FALSE),"")</f>
        <v>0</v>
      </c>
      <c r="C178" s="14">
        <f>IFERROR(VLOOKUP(A178,saisiepilote!$A$2:$Z$501,3,FALSE),"")</f>
        <v>0</v>
      </c>
      <c r="D178" s="14">
        <f>IFERROR(VLOOKUP(A178,saisiepilote!$A$2:$Z$501,4,FALSE),"")</f>
        <v>0</v>
      </c>
      <c r="E178" s="14">
        <f>IFERROR(VLOOKUP(A178,saisiepilote!$A$2:$Z$501,5,FALSE),"")</f>
        <v>0</v>
      </c>
      <c r="F178" s="14">
        <f>IFERROR(VLOOKUP(A178,saisiepilote!$A$2:$Z$501,6,FALSE),"")</f>
        <v>0</v>
      </c>
      <c r="G178" s="14">
        <f>IFERROR(VLOOKUP(A178,saisiepilote!$A$2:$Z$501,7,FALSE),"")</f>
        <v>0</v>
      </c>
      <c r="H178" s="9"/>
      <c r="I178" s="13">
        <f>IFERROR(VLOOKUP(A178,saisiepilote!$A$2:$Z$501,9,FALSE),"")</f>
        <v>0</v>
      </c>
      <c r="J178" s="13">
        <f>IFERROR(VLOOKUP(A178,saisiepilote!$A$2:$Z$501,10,FALSE),"")</f>
        <v>0</v>
      </c>
      <c r="K178" s="13">
        <f>IFERROR(VLOOKUP(A178,saisiepilote!$A$2:$Z$501,11,FALSE),"")</f>
        <v>0</v>
      </c>
      <c r="L178" s="13">
        <f>IFERROR(VLOOKUP(A178,saisiepilote!$A$2:$Z$501,12,FALSE),"")</f>
        <v>0</v>
      </c>
      <c r="M178" s="13">
        <f>IFERROR(VLOOKUP(A178,saisiepilote!$A$2:$Z$501,13,FALSE),"")</f>
        <v>0</v>
      </c>
      <c r="N178" s="13">
        <f>IFERROR(VLOOKUP(A178,saisiepilote!$A$2:$Z$501,14,FALSE),"")</f>
        <v>0</v>
      </c>
      <c r="O178" s="13">
        <f>IFERROR(VLOOKUP(A178,saisiepilote!$A$2:$Z$501,15,FALSE),"")</f>
        <v>0</v>
      </c>
      <c r="P178" s="13">
        <f>IFERROR(VLOOKUP(A178,saisiepilote!$A$2:$Z$501,16,FALSE),"")</f>
        <v>0</v>
      </c>
      <c r="Q178" s="13">
        <f>IFERROR(VLOOKUP(A178,saisiepilote!$A$2:$Z$501,17,FALSE),"")</f>
        <v>0</v>
      </c>
      <c r="R178" s="13">
        <f>IFERROR(VLOOKUP(A178,saisiepilote!$A$2:$Z$501,18,FALSE),"")</f>
        <v>0</v>
      </c>
      <c r="S178" s="13">
        <f>IFERROR(VLOOKUP(A178,saisiepilote!$A$2:$Z$501,19,FALSE),"")</f>
        <v>0</v>
      </c>
    </row>
    <row r="179" spans="1:19" x14ac:dyDescent="0.3">
      <c r="A179" s="9">
        <f t="shared" si="2"/>
        <v>178</v>
      </c>
      <c r="B179" s="13">
        <f>IFERROR(VLOOKUP(A179,saisiepilote!$A$2:$Z$501,2,FALSE),"")</f>
        <v>0</v>
      </c>
      <c r="C179" s="14">
        <f>IFERROR(VLOOKUP(A179,saisiepilote!$A$2:$Z$501,3,FALSE),"")</f>
        <v>0</v>
      </c>
      <c r="D179" s="14">
        <f>IFERROR(VLOOKUP(A179,saisiepilote!$A$2:$Z$501,4,FALSE),"")</f>
        <v>0</v>
      </c>
      <c r="E179" s="14">
        <f>IFERROR(VLOOKUP(A179,saisiepilote!$A$2:$Z$501,5,FALSE),"")</f>
        <v>0</v>
      </c>
      <c r="F179" s="14">
        <f>IFERROR(VLOOKUP(A179,saisiepilote!$A$2:$Z$501,6,FALSE),"")</f>
        <v>0</v>
      </c>
      <c r="G179" s="14">
        <f>IFERROR(VLOOKUP(A179,saisiepilote!$A$2:$Z$501,7,FALSE),"")</f>
        <v>0</v>
      </c>
      <c r="H179" s="9"/>
      <c r="I179" s="13">
        <f>IFERROR(VLOOKUP(A179,saisiepilote!$A$2:$Z$501,9,FALSE),"")</f>
        <v>0</v>
      </c>
      <c r="J179" s="13">
        <f>IFERROR(VLOOKUP(A179,saisiepilote!$A$2:$Z$501,10,FALSE),"")</f>
        <v>0</v>
      </c>
      <c r="K179" s="13">
        <f>IFERROR(VLOOKUP(A179,saisiepilote!$A$2:$Z$501,11,FALSE),"")</f>
        <v>0</v>
      </c>
      <c r="L179" s="13">
        <f>IFERROR(VLOOKUP(A179,saisiepilote!$A$2:$Z$501,12,FALSE),"")</f>
        <v>0</v>
      </c>
      <c r="M179" s="13">
        <f>IFERROR(VLOOKUP(A179,saisiepilote!$A$2:$Z$501,13,FALSE),"")</f>
        <v>0</v>
      </c>
      <c r="N179" s="13">
        <f>IFERROR(VLOOKUP(A179,saisiepilote!$A$2:$Z$501,14,FALSE),"")</f>
        <v>0</v>
      </c>
      <c r="O179" s="13">
        <f>IFERROR(VLOOKUP(A179,saisiepilote!$A$2:$Z$501,15,FALSE),"")</f>
        <v>0</v>
      </c>
      <c r="P179" s="13">
        <f>IFERROR(VLOOKUP(A179,saisiepilote!$A$2:$Z$501,16,FALSE),"")</f>
        <v>0</v>
      </c>
      <c r="Q179" s="13">
        <f>IFERROR(VLOOKUP(A179,saisiepilote!$A$2:$Z$501,17,FALSE),"")</f>
        <v>0</v>
      </c>
      <c r="R179" s="13">
        <f>IFERROR(VLOOKUP(A179,saisiepilote!$A$2:$Z$501,18,FALSE),"")</f>
        <v>0</v>
      </c>
      <c r="S179" s="13">
        <f>IFERROR(VLOOKUP(A179,saisiepilote!$A$2:$Z$501,19,FALSE),"")</f>
        <v>0</v>
      </c>
    </row>
    <row r="180" spans="1:19" x14ac:dyDescent="0.3">
      <c r="A180" s="9">
        <f t="shared" si="2"/>
        <v>179</v>
      </c>
      <c r="B180" s="13">
        <f>IFERROR(VLOOKUP(A180,saisiepilote!$A$2:$Z$501,2,FALSE),"")</f>
        <v>0</v>
      </c>
      <c r="C180" s="14">
        <f>IFERROR(VLOOKUP(A180,saisiepilote!$A$2:$Z$501,3,FALSE),"")</f>
        <v>0</v>
      </c>
      <c r="D180" s="14">
        <f>IFERROR(VLOOKUP(A180,saisiepilote!$A$2:$Z$501,4,FALSE),"")</f>
        <v>0</v>
      </c>
      <c r="E180" s="14">
        <f>IFERROR(VLOOKUP(A180,saisiepilote!$A$2:$Z$501,5,FALSE),"")</f>
        <v>0</v>
      </c>
      <c r="F180" s="14">
        <f>IFERROR(VLOOKUP(A180,saisiepilote!$A$2:$Z$501,6,FALSE),"")</f>
        <v>0</v>
      </c>
      <c r="G180" s="14">
        <f>IFERROR(VLOOKUP(A180,saisiepilote!$A$2:$Z$501,7,FALSE),"")</f>
        <v>0</v>
      </c>
      <c r="H180" s="9"/>
      <c r="I180" s="13">
        <f>IFERROR(VLOOKUP(A180,saisiepilote!$A$2:$Z$501,9,FALSE),"")</f>
        <v>0</v>
      </c>
      <c r="J180" s="13">
        <f>IFERROR(VLOOKUP(A180,saisiepilote!$A$2:$Z$501,10,FALSE),"")</f>
        <v>0</v>
      </c>
      <c r="K180" s="13">
        <f>IFERROR(VLOOKUP(A180,saisiepilote!$A$2:$Z$501,11,FALSE),"")</f>
        <v>0</v>
      </c>
      <c r="L180" s="13">
        <f>IFERROR(VLOOKUP(A180,saisiepilote!$A$2:$Z$501,12,FALSE),"")</f>
        <v>0</v>
      </c>
      <c r="M180" s="13">
        <f>IFERROR(VLOOKUP(A180,saisiepilote!$A$2:$Z$501,13,FALSE),"")</f>
        <v>0</v>
      </c>
      <c r="N180" s="13">
        <f>IFERROR(VLOOKUP(A180,saisiepilote!$A$2:$Z$501,14,FALSE),"")</f>
        <v>0</v>
      </c>
      <c r="O180" s="13">
        <f>IFERROR(VLOOKUP(A180,saisiepilote!$A$2:$Z$501,15,FALSE),"")</f>
        <v>0</v>
      </c>
      <c r="P180" s="13">
        <f>IFERROR(VLOOKUP(A180,saisiepilote!$A$2:$Z$501,16,FALSE),"")</f>
        <v>0</v>
      </c>
      <c r="Q180" s="13">
        <f>IFERROR(VLOOKUP(A180,saisiepilote!$A$2:$Z$501,17,FALSE),"")</f>
        <v>0</v>
      </c>
      <c r="R180" s="13">
        <f>IFERROR(VLOOKUP(A180,saisiepilote!$A$2:$Z$501,18,FALSE),"")</f>
        <v>0</v>
      </c>
      <c r="S180" s="13">
        <f>IFERROR(VLOOKUP(A180,saisiepilote!$A$2:$Z$501,19,FALSE),"")</f>
        <v>0</v>
      </c>
    </row>
    <row r="181" spans="1:19" x14ac:dyDescent="0.3">
      <c r="A181" s="9">
        <f t="shared" si="2"/>
        <v>180</v>
      </c>
      <c r="B181" s="13">
        <f>IFERROR(VLOOKUP(A181,saisiepilote!$A$2:$Z$501,2,FALSE),"")</f>
        <v>0</v>
      </c>
      <c r="C181" s="14">
        <f>IFERROR(VLOOKUP(A181,saisiepilote!$A$2:$Z$501,3,FALSE),"")</f>
        <v>0</v>
      </c>
      <c r="D181" s="14">
        <f>IFERROR(VLOOKUP(A181,saisiepilote!$A$2:$Z$501,4,FALSE),"")</f>
        <v>0</v>
      </c>
      <c r="E181" s="14">
        <f>IFERROR(VLOOKUP(A181,saisiepilote!$A$2:$Z$501,5,FALSE),"")</f>
        <v>0</v>
      </c>
      <c r="F181" s="14">
        <f>IFERROR(VLOOKUP(A181,saisiepilote!$A$2:$Z$501,6,FALSE),"")</f>
        <v>0</v>
      </c>
      <c r="G181" s="14">
        <f>IFERROR(VLOOKUP(A181,saisiepilote!$A$2:$Z$501,7,FALSE),"")</f>
        <v>0</v>
      </c>
      <c r="H181" s="9"/>
      <c r="I181" s="13">
        <f>IFERROR(VLOOKUP(A181,saisiepilote!$A$2:$Z$501,9,FALSE),"")</f>
        <v>0</v>
      </c>
      <c r="J181" s="13">
        <f>IFERROR(VLOOKUP(A181,saisiepilote!$A$2:$Z$501,10,FALSE),"")</f>
        <v>0</v>
      </c>
      <c r="K181" s="13">
        <f>IFERROR(VLOOKUP(A181,saisiepilote!$A$2:$Z$501,11,FALSE),"")</f>
        <v>0</v>
      </c>
      <c r="L181" s="13">
        <f>IFERROR(VLOOKUP(A181,saisiepilote!$A$2:$Z$501,12,FALSE),"")</f>
        <v>0</v>
      </c>
      <c r="M181" s="13">
        <f>IFERROR(VLOOKUP(A181,saisiepilote!$A$2:$Z$501,13,FALSE),"")</f>
        <v>0</v>
      </c>
      <c r="N181" s="13">
        <f>IFERROR(VLOOKUP(A181,saisiepilote!$A$2:$Z$501,14,FALSE),"")</f>
        <v>0</v>
      </c>
      <c r="O181" s="13">
        <f>IFERROR(VLOOKUP(A181,saisiepilote!$A$2:$Z$501,15,FALSE),"")</f>
        <v>0</v>
      </c>
      <c r="P181" s="13">
        <f>IFERROR(VLOOKUP(A181,saisiepilote!$A$2:$Z$501,16,FALSE),"")</f>
        <v>0</v>
      </c>
      <c r="Q181" s="13">
        <f>IFERROR(VLOOKUP(A181,saisiepilote!$A$2:$Z$501,17,FALSE),"")</f>
        <v>0</v>
      </c>
      <c r="R181" s="13">
        <f>IFERROR(VLOOKUP(A181,saisiepilote!$A$2:$Z$501,18,FALSE),"")</f>
        <v>0</v>
      </c>
      <c r="S181" s="13">
        <f>IFERROR(VLOOKUP(A181,saisiepilote!$A$2:$Z$501,19,FALSE),"")</f>
        <v>0</v>
      </c>
    </row>
    <row r="182" spans="1:19" x14ac:dyDescent="0.3">
      <c r="A182" s="9">
        <f t="shared" si="2"/>
        <v>181</v>
      </c>
      <c r="B182" s="13">
        <f>IFERROR(VLOOKUP(A182,saisiepilote!$A$2:$Z$501,2,FALSE),"")</f>
        <v>0</v>
      </c>
      <c r="C182" s="14">
        <f>IFERROR(VLOOKUP(A182,saisiepilote!$A$2:$Z$501,3,FALSE),"")</f>
        <v>0</v>
      </c>
      <c r="D182" s="14">
        <f>IFERROR(VLOOKUP(A182,saisiepilote!$A$2:$Z$501,4,FALSE),"")</f>
        <v>0</v>
      </c>
      <c r="E182" s="14">
        <f>IFERROR(VLOOKUP(A182,saisiepilote!$A$2:$Z$501,5,FALSE),"")</f>
        <v>0</v>
      </c>
      <c r="F182" s="14">
        <f>IFERROR(VLOOKUP(A182,saisiepilote!$A$2:$Z$501,6,FALSE),"")</f>
        <v>0</v>
      </c>
      <c r="G182" s="14">
        <f>IFERROR(VLOOKUP(A182,saisiepilote!$A$2:$Z$501,7,FALSE),"")</f>
        <v>0</v>
      </c>
      <c r="H182" s="9"/>
      <c r="I182" s="13">
        <f>IFERROR(VLOOKUP(A182,saisiepilote!$A$2:$Z$501,9,FALSE),"")</f>
        <v>0</v>
      </c>
      <c r="J182" s="13">
        <f>IFERROR(VLOOKUP(A182,saisiepilote!$A$2:$Z$501,10,FALSE),"")</f>
        <v>0</v>
      </c>
      <c r="K182" s="13">
        <f>IFERROR(VLOOKUP(A182,saisiepilote!$A$2:$Z$501,11,FALSE),"")</f>
        <v>0</v>
      </c>
      <c r="L182" s="13">
        <f>IFERROR(VLOOKUP(A182,saisiepilote!$A$2:$Z$501,12,FALSE),"")</f>
        <v>0</v>
      </c>
      <c r="M182" s="13">
        <f>IFERROR(VLOOKUP(A182,saisiepilote!$A$2:$Z$501,13,FALSE),"")</f>
        <v>0</v>
      </c>
      <c r="N182" s="13">
        <f>IFERROR(VLOOKUP(A182,saisiepilote!$A$2:$Z$501,14,FALSE),"")</f>
        <v>0</v>
      </c>
      <c r="O182" s="13">
        <f>IFERROR(VLOOKUP(A182,saisiepilote!$A$2:$Z$501,15,FALSE),"")</f>
        <v>0</v>
      </c>
      <c r="P182" s="13">
        <f>IFERROR(VLOOKUP(A182,saisiepilote!$A$2:$Z$501,16,FALSE),"")</f>
        <v>0</v>
      </c>
      <c r="Q182" s="13">
        <f>IFERROR(VLOOKUP(A182,saisiepilote!$A$2:$Z$501,17,FALSE),"")</f>
        <v>0</v>
      </c>
      <c r="R182" s="13">
        <f>IFERROR(VLOOKUP(A182,saisiepilote!$A$2:$Z$501,18,FALSE),"")</f>
        <v>0</v>
      </c>
      <c r="S182" s="13">
        <f>IFERROR(VLOOKUP(A182,saisiepilote!$A$2:$Z$501,19,FALSE),"")</f>
        <v>0</v>
      </c>
    </row>
    <row r="183" spans="1:19" x14ac:dyDescent="0.3">
      <c r="A183" s="9">
        <f t="shared" si="2"/>
        <v>182</v>
      </c>
      <c r="B183" s="13">
        <f>IFERROR(VLOOKUP(A183,saisiepilote!$A$2:$Z$501,2,FALSE),"")</f>
        <v>0</v>
      </c>
      <c r="C183" s="14">
        <f>IFERROR(VLOOKUP(A183,saisiepilote!$A$2:$Z$501,3,FALSE),"")</f>
        <v>0</v>
      </c>
      <c r="D183" s="14">
        <f>IFERROR(VLOOKUP(A183,saisiepilote!$A$2:$Z$501,4,FALSE),"")</f>
        <v>0</v>
      </c>
      <c r="E183" s="14">
        <f>IFERROR(VLOOKUP(A183,saisiepilote!$A$2:$Z$501,5,FALSE),"")</f>
        <v>0</v>
      </c>
      <c r="F183" s="14">
        <f>IFERROR(VLOOKUP(A183,saisiepilote!$A$2:$Z$501,6,FALSE),"")</f>
        <v>0</v>
      </c>
      <c r="G183" s="14">
        <f>IFERROR(VLOOKUP(A183,saisiepilote!$A$2:$Z$501,7,FALSE),"")</f>
        <v>0</v>
      </c>
      <c r="H183" s="9"/>
      <c r="I183" s="13">
        <f>IFERROR(VLOOKUP(A183,saisiepilote!$A$2:$Z$501,9,FALSE),"")</f>
        <v>0</v>
      </c>
      <c r="J183" s="13">
        <f>IFERROR(VLOOKUP(A183,saisiepilote!$A$2:$Z$501,10,FALSE),"")</f>
        <v>0</v>
      </c>
      <c r="K183" s="13">
        <f>IFERROR(VLOOKUP(A183,saisiepilote!$A$2:$Z$501,11,FALSE),"")</f>
        <v>0</v>
      </c>
      <c r="L183" s="13">
        <f>IFERROR(VLOOKUP(A183,saisiepilote!$A$2:$Z$501,12,FALSE),"")</f>
        <v>0</v>
      </c>
      <c r="M183" s="13">
        <f>IFERROR(VLOOKUP(A183,saisiepilote!$A$2:$Z$501,13,FALSE),"")</f>
        <v>0</v>
      </c>
      <c r="N183" s="13">
        <f>IFERROR(VLOOKUP(A183,saisiepilote!$A$2:$Z$501,14,FALSE),"")</f>
        <v>0</v>
      </c>
      <c r="O183" s="13">
        <f>IFERROR(VLOOKUP(A183,saisiepilote!$A$2:$Z$501,15,FALSE),"")</f>
        <v>0</v>
      </c>
      <c r="P183" s="13">
        <f>IFERROR(VLOOKUP(A183,saisiepilote!$A$2:$Z$501,16,FALSE),"")</f>
        <v>0</v>
      </c>
      <c r="Q183" s="13">
        <f>IFERROR(VLOOKUP(A183,saisiepilote!$A$2:$Z$501,17,FALSE),"")</f>
        <v>0</v>
      </c>
      <c r="R183" s="13">
        <f>IFERROR(VLOOKUP(A183,saisiepilote!$A$2:$Z$501,18,FALSE),"")</f>
        <v>0</v>
      </c>
      <c r="S183" s="13">
        <f>IFERROR(VLOOKUP(A183,saisiepilote!$A$2:$Z$501,19,FALSE),"")</f>
        <v>0</v>
      </c>
    </row>
    <row r="184" spans="1:19" x14ac:dyDescent="0.3">
      <c r="A184" s="9">
        <f t="shared" si="2"/>
        <v>183</v>
      </c>
      <c r="B184" s="13">
        <f>IFERROR(VLOOKUP(A184,saisiepilote!$A$2:$Z$501,2,FALSE),"")</f>
        <v>0</v>
      </c>
      <c r="C184" s="14">
        <f>IFERROR(VLOOKUP(A184,saisiepilote!$A$2:$Z$501,3,FALSE),"")</f>
        <v>0</v>
      </c>
      <c r="D184" s="14">
        <f>IFERROR(VLOOKUP(A184,saisiepilote!$A$2:$Z$501,4,FALSE),"")</f>
        <v>0</v>
      </c>
      <c r="E184" s="14">
        <f>IFERROR(VLOOKUP(A184,saisiepilote!$A$2:$Z$501,5,FALSE),"")</f>
        <v>0</v>
      </c>
      <c r="F184" s="14">
        <f>IFERROR(VLOOKUP(A184,saisiepilote!$A$2:$Z$501,6,FALSE),"")</f>
        <v>0</v>
      </c>
      <c r="G184" s="14">
        <f>IFERROR(VLOOKUP(A184,saisiepilote!$A$2:$Z$501,7,FALSE),"")</f>
        <v>0</v>
      </c>
      <c r="H184" s="9"/>
      <c r="I184" s="13">
        <f>IFERROR(VLOOKUP(A184,saisiepilote!$A$2:$Z$501,9,FALSE),"")</f>
        <v>0</v>
      </c>
      <c r="J184" s="13">
        <f>IFERROR(VLOOKUP(A184,saisiepilote!$A$2:$Z$501,10,FALSE),"")</f>
        <v>0</v>
      </c>
      <c r="K184" s="13">
        <f>IFERROR(VLOOKUP(A184,saisiepilote!$A$2:$Z$501,11,FALSE),"")</f>
        <v>0</v>
      </c>
      <c r="L184" s="13">
        <f>IFERROR(VLOOKUP(A184,saisiepilote!$A$2:$Z$501,12,FALSE),"")</f>
        <v>0</v>
      </c>
      <c r="M184" s="13">
        <f>IFERROR(VLOOKUP(A184,saisiepilote!$A$2:$Z$501,13,FALSE),"")</f>
        <v>0</v>
      </c>
      <c r="N184" s="13">
        <f>IFERROR(VLOOKUP(A184,saisiepilote!$A$2:$Z$501,14,FALSE),"")</f>
        <v>0</v>
      </c>
      <c r="O184" s="13">
        <f>IFERROR(VLOOKUP(A184,saisiepilote!$A$2:$Z$501,15,FALSE),"")</f>
        <v>0</v>
      </c>
      <c r="P184" s="13">
        <f>IFERROR(VLOOKUP(A184,saisiepilote!$A$2:$Z$501,16,FALSE),"")</f>
        <v>0</v>
      </c>
      <c r="Q184" s="13">
        <f>IFERROR(VLOOKUP(A184,saisiepilote!$A$2:$Z$501,17,FALSE),"")</f>
        <v>0</v>
      </c>
      <c r="R184" s="13">
        <f>IFERROR(VLOOKUP(A184,saisiepilote!$A$2:$Z$501,18,FALSE),"")</f>
        <v>0</v>
      </c>
      <c r="S184" s="13">
        <f>IFERROR(VLOOKUP(A184,saisiepilote!$A$2:$Z$501,19,FALSE),"")</f>
        <v>0</v>
      </c>
    </row>
    <row r="185" spans="1:19" x14ac:dyDescent="0.3">
      <c r="A185" s="9">
        <f t="shared" si="2"/>
        <v>184</v>
      </c>
      <c r="B185" s="13">
        <f>IFERROR(VLOOKUP(A185,saisiepilote!$A$2:$Z$501,2,FALSE),"")</f>
        <v>0</v>
      </c>
      <c r="C185" s="14">
        <f>IFERROR(VLOOKUP(A185,saisiepilote!$A$2:$Z$501,3,FALSE),"")</f>
        <v>0</v>
      </c>
      <c r="D185" s="14">
        <f>IFERROR(VLOOKUP(A185,saisiepilote!$A$2:$Z$501,4,FALSE),"")</f>
        <v>0</v>
      </c>
      <c r="E185" s="14">
        <f>IFERROR(VLOOKUP(A185,saisiepilote!$A$2:$Z$501,5,FALSE),"")</f>
        <v>0</v>
      </c>
      <c r="F185" s="14">
        <f>IFERROR(VLOOKUP(A185,saisiepilote!$A$2:$Z$501,6,FALSE),"")</f>
        <v>0</v>
      </c>
      <c r="G185" s="14">
        <f>IFERROR(VLOOKUP(A185,saisiepilote!$A$2:$Z$501,7,FALSE),"")</f>
        <v>0</v>
      </c>
      <c r="H185" s="9"/>
      <c r="I185" s="13">
        <f>IFERROR(VLOOKUP(A185,saisiepilote!$A$2:$Z$501,9,FALSE),"")</f>
        <v>0</v>
      </c>
      <c r="J185" s="13">
        <f>IFERROR(VLOOKUP(A185,saisiepilote!$A$2:$Z$501,10,FALSE),"")</f>
        <v>0</v>
      </c>
      <c r="K185" s="13">
        <f>IFERROR(VLOOKUP(A185,saisiepilote!$A$2:$Z$501,11,FALSE),"")</f>
        <v>0</v>
      </c>
      <c r="L185" s="13">
        <f>IFERROR(VLOOKUP(A185,saisiepilote!$A$2:$Z$501,12,FALSE),"")</f>
        <v>0</v>
      </c>
      <c r="M185" s="13">
        <f>IFERROR(VLOOKUP(A185,saisiepilote!$A$2:$Z$501,13,FALSE),"")</f>
        <v>0</v>
      </c>
      <c r="N185" s="13">
        <f>IFERROR(VLOOKUP(A185,saisiepilote!$A$2:$Z$501,14,FALSE),"")</f>
        <v>0</v>
      </c>
      <c r="O185" s="13">
        <f>IFERROR(VLOOKUP(A185,saisiepilote!$A$2:$Z$501,15,FALSE),"")</f>
        <v>0</v>
      </c>
      <c r="P185" s="13">
        <f>IFERROR(VLOOKUP(A185,saisiepilote!$A$2:$Z$501,16,FALSE),"")</f>
        <v>0</v>
      </c>
      <c r="Q185" s="13">
        <f>IFERROR(VLOOKUP(A185,saisiepilote!$A$2:$Z$501,17,FALSE),"")</f>
        <v>0</v>
      </c>
      <c r="R185" s="13">
        <f>IFERROR(VLOOKUP(A185,saisiepilote!$A$2:$Z$501,18,FALSE),"")</f>
        <v>0</v>
      </c>
      <c r="S185" s="13">
        <f>IFERROR(VLOOKUP(A185,saisiepilote!$A$2:$Z$501,19,FALSE),"")</f>
        <v>0</v>
      </c>
    </row>
    <row r="186" spans="1:19" x14ac:dyDescent="0.3">
      <c r="A186" s="9">
        <f t="shared" si="2"/>
        <v>185</v>
      </c>
      <c r="B186" s="13">
        <f>IFERROR(VLOOKUP(A186,saisiepilote!$A$2:$Z$501,2,FALSE),"")</f>
        <v>0</v>
      </c>
      <c r="C186" s="14">
        <f>IFERROR(VLOOKUP(A186,saisiepilote!$A$2:$Z$501,3,FALSE),"")</f>
        <v>0</v>
      </c>
      <c r="D186" s="14">
        <f>IFERROR(VLOOKUP(A186,saisiepilote!$A$2:$Z$501,4,FALSE),"")</f>
        <v>0</v>
      </c>
      <c r="E186" s="14">
        <f>IFERROR(VLOOKUP(A186,saisiepilote!$A$2:$Z$501,5,FALSE),"")</f>
        <v>0</v>
      </c>
      <c r="F186" s="14">
        <f>IFERROR(VLOOKUP(A186,saisiepilote!$A$2:$Z$501,6,FALSE),"")</f>
        <v>0</v>
      </c>
      <c r="G186" s="14">
        <f>IFERROR(VLOOKUP(A186,saisiepilote!$A$2:$Z$501,7,FALSE),"")</f>
        <v>0</v>
      </c>
      <c r="H186" s="9"/>
      <c r="I186" s="13">
        <f>IFERROR(VLOOKUP(A186,saisiepilote!$A$2:$Z$501,9,FALSE),"")</f>
        <v>0</v>
      </c>
      <c r="J186" s="13">
        <f>IFERROR(VLOOKUP(A186,saisiepilote!$A$2:$Z$501,10,FALSE),"")</f>
        <v>0</v>
      </c>
      <c r="K186" s="13">
        <f>IFERROR(VLOOKUP(A186,saisiepilote!$A$2:$Z$501,11,FALSE),"")</f>
        <v>0</v>
      </c>
      <c r="L186" s="13">
        <f>IFERROR(VLOOKUP(A186,saisiepilote!$A$2:$Z$501,12,FALSE),"")</f>
        <v>0</v>
      </c>
      <c r="M186" s="13">
        <f>IFERROR(VLOOKUP(A186,saisiepilote!$A$2:$Z$501,13,FALSE),"")</f>
        <v>0</v>
      </c>
      <c r="N186" s="13">
        <f>IFERROR(VLOOKUP(A186,saisiepilote!$A$2:$Z$501,14,FALSE),"")</f>
        <v>0</v>
      </c>
      <c r="O186" s="13">
        <f>IFERROR(VLOOKUP(A186,saisiepilote!$A$2:$Z$501,15,FALSE),"")</f>
        <v>0</v>
      </c>
      <c r="P186" s="13">
        <f>IFERROR(VLOOKUP(A186,saisiepilote!$A$2:$Z$501,16,FALSE),"")</f>
        <v>0</v>
      </c>
      <c r="Q186" s="13">
        <f>IFERROR(VLOOKUP(A186,saisiepilote!$A$2:$Z$501,17,FALSE),"")</f>
        <v>0</v>
      </c>
      <c r="R186" s="13">
        <f>IFERROR(VLOOKUP(A186,saisiepilote!$A$2:$Z$501,18,FALSE),"")</f>
        <v>0</v>
      </c>
      <c r="S186" s="13">
        <f>IFERROR(VLOOKUP(A186,saisiepilote!$A$2:$Z$501,19,FALSE),"")</f>
        <v>0</v>
      </c>
    </row>
    <row r="187" spans="1:19" x14ac:dyDescent="0.3">
      <c r="A187" s="9">
        <f t="shared" si="2"/>
        <v>186</v>
      </c>
      <c r="B187" s="13">
        <f>IFERROR(VLOOKUP(A187,saisiepilote!$A$2:$Z$501,2,FALSE),"")</f>
        <v>0</v>
      </c>
      <c r="C187" s="14">
        <f>IFERROR(VLOOKUP(A187,saisiepilote!$A$2:$Z$501,3,FALSE),"")</f>
        <v>0</v>
      </c>
      <c r="D187" s="14">
        <f>IFERROR(VLOOKUP(A187,saisiepilote!$A$2:$Z$501,4,FALSE),"")</f>
        <v>0</v>
      </c>
      <c r="E187" s="14">
        <f>IFERROR(VLOOKUP(A187,saisiepilote!$A$2:$Z$501,5,FALSE),"")</f>
        <v>0</v>
      </c>
      <c r="F187" s="14">
        <f>IFERROR(VLOOKUP(A187,saisiepilote!$A$2:$Z$501,6,FALSE),"")</f>
        <v>0</v>
      </c>
      <c r="G187" s="14">
        <f>IFERROR(VLOOKUP(A187,saisiepilote!$A$2:$Z$501,7,FALSE),"")</f>
        <v>0</v>
      </c>
      <c r="H187" s="9"/>
      <c r="I187" s="13">
        <f>IFERROR(VLOOKUP(A187,saisiepilote!$A$2:$Z$501,9,FALSE),"")</f>
        <v>0</v>
      </c>
      <c r="J187" s="13">
        <f>IFERROR(VLOOKUP(A187,saisiepilote!$A$2:$Z$501,10,FALSE),"")</f>
        <v>0</v>
      </c>
      <c r="K187" s="13">
        <f>IFERROR(VLOOKUP(A187,saisiepilote!$A$2:$Z$501,11,FALSE),"")</f>
        <v>0</v>
      </c>
      <c r="L187" s="13">
        <f>IFERROR(VLOOKUP(A187,saisiepilote!$A$2:$Z$501,12,FALSE),"")</f>
        <v>0</v>
      </c>
      <c r="M187" s="13">
        <f>IFERROR(VLOOKUP(A187,saisiepilote!$A$2:$Z$501,13,FALSE),"")</f>
        <v>0</v>
      </c>
      <c r="N187" s="13">
        <f>IFERROR(VLOOKUP(A187,saisiepilote!$A$2:$Z$501,14,FALSE),"")</f>
        <v>0</v>
      </c>
      <c r="O187" s="13">
        <f>IFERROR(VLOOKUP(A187,saisiepilote!$A$2:$Z$501,15,FALSE),"")</f>
        <v>0</v>
      </c>
      <c r="P187" s="13">
        <f>IFERROR(VLOOKUP(A187,saisiepilote!$A$2:$Z$501,16,FALSE),"")</f>
        <v>0</v>
      </c>
      <c r="Q187" s="13">
        <f>IFERROR(VLOOKUP(A187,saisiepilote!$A$2:$Z$501,17,FALSE),"")</f>
        <v>0</v>
      </c>
      <c r="R187" s="13">
        <f>IFERROR(VLOOKUP(A187,saisiepilote!$A$2:$Z$501,18,FALSE),"")</f>
        <v>0</v>
      </c>
      <c r="S187" s="13">
        <f>IFERROR(VLOOKUP(A187,saisiepilote!$A$2:$Z$501,19,FALSE),"")</f>
        <v>0</v>
      </c>
    </row>
    <row r="188" spans="1:19" x14ac:dyDescent="0.3">
      <c r="A188" s="9">
        <f t="shared" si="2"/>
        <v>187</v>
      </c>
      <c r="B188" s="13">
        <f>IFERROR(VLOOKUP(A188,saisiepilote!$A$2:$Z$501,2,FALSE),"")</f>
        <v>0</v>
      </c>
      <c r="C188" s="14">
        <f>IFERROR(VLOOKUP(A188,saisiepilote!$A$2:$Z$501,3,FALSE),"")</f>
        <v>0</v>
      </c>
      <c r="D188" s="14">
        <f>IFERROR(VLOOKUP(A188,saisiepilote!$A$2:$Z$501,4,FALSE),"")</f>
        <v>0</v>
      </c>
      <c r="E188" s="14">
        <f>IFERROR(VLOOKUP(A188,saisiepilote!$A$2:$Z$501,5,FALSE),"")</f>
        <v>0</v>
      </c>
      <c r="F188" s="14">
        <f>IFERROR(VLOOKUP(A188,saisiepilote!$A$2:$Z$501,6,FALSE),"")</f>
        <v>0</v>
      </c>
      <c r="G188" s="14">
        <f>IFERROR(VLOOKUP(A188,saisiepilote!$A$2:$Z$501,7,FALSE),"")</f>
        <v>0</v>
      </c>
      <c r="H188" s="9"/>
      <c r="I188" s="13">
        <f>IFERROR(VLOOKUP(A188,saisiepilote!$A$2:$Z$501,9,FALSE),"")</f>
        <v>0</v>
      </c>
      <c r="J188" s="13">
        <f>IFERROR(VLOOKUP(A188,saisiepilote!$A$2:$Z$501,10,FALSE),"")</f>
        <v>0</v>
      </c>
      <c r="K188" s="13">
        <f>IFERROR(VLOOKUP(A188,saisiepilote!$A$2:$Z$501,11,FALSE),"")</f>
        <v>0</v>
      </c>
      <c r="L188" s="13">
        <f>IFERROR(VLOOKUP(A188,saisiepilote!$A$2:$Z$501,12,FALSE),"")</f>
        <v>0</v>
      </c>
      <c r="M188" s="13">
        <f>IFERROR(VLOOKUP(A188,saisiepilote!$A$2:$Z$501,13,FALSE),"")</f>
        <v>0</v>
      </c>
      <c r="N188" s="13">
        <f>IFERROR(VLOOKUP(A188,saisiepilote!$A$2:$Z$501,14,FALSE),"")</f>
        <v>0</v>
      </c>
      <c r="O188" s="13">
        <f>IFERROR(VLOOKUP(A188,saisiepilote!$A$2:$Z$501,15,FALSE),"")</f>
        <v>0</v>
      </c>
      <c r="P188" s="13">
        <f>IFERROR(VLOOKUP(A188,saisiepilote!$A$2:$Z$501,16,FALSE),"")</f>
        <v>0</v>
      </c>
      <c r="Q188" s="13">
        <f>IFERROR(VLOOKUP(A188,saisiepilote!$A$2:$Z$501,17,FALSE),"")</f>
        <v>0</v>
      </c>
      <c r="R188" s="13">
        <f>IFERROR(VLOOKUP(A188,saisiepilote!$A$2:$Z$501,18,FALSE),"")</f>
        <v>0</v>
      </c>
      <c r="S188" s="13">
        <f>IFERROR(VLOOKUP(A188,saisiepilote!$A$2:$Z$501,19,FALSE),"")</f>
        <v>0</v>
      </c>
    </row>
    <row r="189" spans="1:19" x14ac:dyDescent="0.3">
      <c r="A189" s="9">
        <f t="shared" si="2"/>
        <v>188</v>
      </c>
      <c r="B189" s="13">
        <f>IFERROR(VLOOKUP(A189,saisiepilote!$A$2:$Z$501,2,FALSE),"")</f>
        <v>0</v>
      </c>
      <c r="C189" s="14">
        <f>IFERROR(VLOOKUP(A189,saisiepilote!$A$2:$Z$501,3,FALSE),"")</f>
        <v>0</v>
      </c>
      <c r="D189" s="14">
        <f>IFERROR(VLOOKUP(A189,saisiepilote!$A$2:$Z$501,4,FALSE),"")</f>
        <v>0</v>
      </c>
      <c r="E189" s="14">
        <f>IFERROR(VLOOKUP(A189,saisiepilote!$A$2:$Z$501,5,FALSE),"")</f>
        <v>0</v>
      </c>
      <c r="F189" s="14">
        <f>IFERROR(VLOOKUP(A189,saisiepilote!$A$2:$Z$501,6,FALSE),"")</f>
        <v>0</v>
      </c>
      <c r="G189" s="14">
        <f>IFERROR(VLOOKUP(A189,saisiepilote!$A$2:$Z$501,7,FALSE),"")</f>
        <v>0</v>
      </c>
      <c r="H189" s="9"/>
      <c r="I189" s="13">
        <f>IFERROR(VLOOKUP(A189,saisiepilote!$A$2:$Z$501,9,FALSE),"")</f>
        <v>0</v>
      </c>
      <c r="J189" s="13">
        <f>IFERROR(VLOOKUP(A189,saisiepilote!$A$2:$Z$501,10,FALSE),"")</f>
        <v>0</v>
      </c>
      <c r="K189" s="13">
        <f>IFERROR(VLOOKUP(A189,saisiepilote!$A$2:$Z$501,11,FALSE),"")</f>
        <v>0</v>
      </c>
      <c r="L189" s="13">
        <f>IFERROR(VLOOKUP(A189,saisiepilote!$A$2:$Z$501,12,FALSE),"")</f>
        <v>0</v>
      </c>
      <c r="M189" s="13">
        <f>IFERROR(VLOOKUP(A189,saisiepilote!$A$2:$Z$501,13,FALSE),"")</f>
        <v>0</v>
      </c>
      <c r="N189" s="13">
        <f>IFERROR(VLOOKUP(A189,saisiepilote!$A$2:$Z$501,14,FALSE),"")</f>
        <v>0</v>
      </c>
      <c r="O189" s="13">
        <f>IFERROR(VLOOKUP(A189,saisiepilote!$A$2:$Z$501,15,FALSE),"")</f>
        <v>0</v>
      </c>
      <c r="P189" s="13">
        <f>IFERROR(VLOOKUP(A189,saisiepilote!$A$2:$Z$501,16,FALSE),"")</f>
        <v>0</v>
      </c>
      <c r="Q189" s="13">
        <f>IFERROR(VLOOKUP(A189,saisiepilote!$A$2:$Z$501,17,FALSE),"")</f>
        <v>0</v>
      </c>
      <c r="R189" s="13">
        <f>IFERROR(VLOOKUP(A189,saisiepilote!$A$2:$Z$501,18,FALSE),"")</f>
        <v>0</v>
      </c>
      <c r="S189" s="13">
        <f>IFERROR(VLOOKUP(A189,saisiepilote!$A$2:$Z$501,19,FALSE),"")</f>
        <v>0</v>
      </c>
    </row>
    <row r="190" spans="1:19" x14ac:dyDescent="0.3">
      <c r="A190" s="9">
        <f t="shared" si="2"/>
        <v>189</v>
      </c>
      <c r="B190" s="13">
        <f>IFERROR(VLOOKUP(A190,saisiepilote!$A$2:$Z$501,2,FALSE),"")</f>
        <v>0</v>
      </c>
      <c r="C190" s="14">
        <f>IFERROR(VLOOKUP(A190,saisiepilote!$A$2:$Z$501,3,FALSE),"")</f>
        <v>0</v>
      </c>
      <c r="D190" s="14">
        <f>IFERROR(VLOOKUP(A190,saisiepilote!$A$2:$Z$501,4,FALSE),"")</f>
        <v>0</v>
      </c>
      <c r="E190" s="14">
        <f>IFERROR(VLOOKUP(A190,saisiepilote!$A$2:$Z$501,5,FALSE),"")</f>
        <v>0</v>
      </c>
      <c r="F190" s="14">
        <f>IFERROR(VLOOKUP(A190,saisiepilote!$A$2:$Z$501,6,FALSE),"")</f>
        <v>0</v>
      </c>
      <c r="G190" s="14">
        <f>IFERROR(VLOOKUP(A190,saisiepilote!$A$2:$Z$501,7,FALSE),"")</f>
        <v>0</v>
      </c>
      <c r="H190" s="9"/>
      <c r="I190" s="13">
        <f>IFERROR(VLOOKUP(A190,saisiepilote!$A$2:$Z$501,9,FALSE),"")</f>
        <v>0</v>
      </c>
      <c r="J190" s="13">
        <f>IFERROR(VLOOKUP(A190,saisiepilote!$A$2:$Z$501,10,FALSE),"")</f>
        <v>0</v>
      </c>
      <c r="K190" s="13">
        <f>IFERROR(VLOOKUP(A190,saisiepilote!$A$2:$Z$501,11,FALSE),"")</f>
        <v>0</v>
      </c>
      <c r="L190" s="13">
        <f>IFERROR(VLOOKUP(A190,saisiepilote!$A$2:$Z$501,12,FALSE),"")</f>
        <v>0</v>
      </c>
      <c r="M190" s="13">
        <f>IFERROR(VLOOKUP(A190,saisiepilote!$A$2:$Z$501,13,FALSE),"")</f>
        <v>0</v>
      </c>
      <c r="N190" s="13">
        <f>IFERROR(VLOOKUP(A190,saisiepilote!$A$2:$Z$501,14,FALSE),"")</f>
        <v>0</v>
      </c>
      <c r="O190" s="13">
        <f>IFERROR(VLOOKUP(A190,saisiepilote!$A$2:$Z$501,15,FALSE),"")</f>
        <v>0</v>
      </c>
      <c r="P190" s="13">
        <f>IFERROR(VLOOKUP(A190,saisiepilote!$A$2:$Z$501,16,FALSE),"")</f>
        <v>0</v>
      </c>
      <c r="Q190" s="13">
        <f>IFERROR(VLOOKUP(A190,saisiepilote!$A$2:$Z$501,17,FALSE),"")</f>
        <v>0</v>
      </c>
      <c r="R190" s="13">
        <f>IFERROR(VLOOKUP(A190,saisiepilote!$A$2:$Z$501,18,FALSE),"")</f>
        <v>0</v>
      </c>
      <c r="S190" s="13">
        <f>IFERROR(VLOOKUP(A190,saisiepilote!$A$2:$Z$501,19,FALSE),"")</f>
        <v>0</v>
      </c>
    </row>
    <row r="191" spans="1:19" x14ac:dyDescent="0.3">
      <c r="A191" s="9">
        <f t="shared" si="2"/>
        <v>190</v>
      </c>
      <c r="B191" s="13">
        <f>IFERROR(VLOOKUP(A191,saisiepilote!$A$2:$Z$501,2,FALSE),"")</f>
        <v>0</v>
      </c>
      <c r="C191" s="14">
        <f>IFERROR(VLOOKUP(A191,saisiepilote!$A$2:$Z$501,3,FALSE),"")</f>
        <v>0</v>
      </c>
      <c r="D191" s="14">
        <f>IFERROR(VLOOKUP(A191,saisiepilote!$A$2:$Z$501,4,FALSE),"")</f>
        <v>0</v>
      </c>
      <c r="E191" s="14">
        <f>IFERROR(VLOOKUP(A191,saisiepilote!$A$2:$Z$501,5,FALSE),"")</f>
        <v>0</v>
      </c>
      <c r="F191" s="14">
        <f>IFERROR(VLOOKUP(A191,saisiepilote!$A$2:$Z$501,6,FALSE),"")</f>
        <v>0</v>
      </c>
      <c r="G191" s="14">
        <f>IFERROR(VLOOKUP(A191,saisiepilote!$A$2:$Z$501,7,FALSE),"")</f>
        <v>0</v>
      </c>
      <c r="H191" s="9"/>
      <c r="I191" s="13">
        <f>IFERROR(VLOOKUP(A191,saisiepilote!$A$2:$Z$501,9,FALSE),"")</f>
        <v>0</v>
      </c>
      <c r="J191" s="13">
        <f>IFERROR(VLOOKUP(A191,saisiepilote!$A$2:$Z$501,10,FALSE),"")</f>
        <v>0</v>
      </c>
      <c r="K191" s="13">
        <f>IFERROR(VLOOKUP(A191,saisiepilote!$A$2:$Z$501,11,FALSE),"")</f>
        <v>0</v>
      </c>
      <c r="L191" s="13">
        <f>IFERROR(VLOOKUP(A191,saisiepilote!$A$2:$Z$501,12,FALSE),"")</f>
        <v>0</v>
      </c>
      <c r="M191" s="13">
        <f>IFERROR(VLOOKUP(A191,saisiepilote!$A$2:$Z$501,13,FALSE),"")</f>
        <v>0</v>
      </c>
      <c r="N191" s="13">
        <f>IFERROR(VLOOKUP(A191,saisiepilote!$A$2:$Z$501,14,FALSE),"")</f>
        <v>0</v>
      </c>
      <c r="O191" s="13">
        <f>IFERROR(VLOOKUP(A191,saisiepilote!$A$2:$Z$501,15,FALSE),"")</f>
        <v>0</v>
      </c>
      <c r="P191" s="13">
        <f>IFERROR(VLOOKUP(A191,saisiepilote!$A$2:$Z$501,16,FALSE),"")</f>
        <v>0</v>
      </c>
      <c r="Q191" s="13">
        <f>IFERROR(VLOOKUP(A191,saisiepilote!$A$2:$Z$501,17,FALSE),"")</f>
        <v>0</v>
      </c>
      <c r="R191" s="13">
        <f>IFERROR(VLOOKUP(A191,saisiepilote!$A$2:$Z$501,18,FALSE),"")</f>
        <v>0</v>
      </c>
      <c r="S191" s="13">
        <f>IFERROR(VLOOKUP(A191,saisiepilote!$A$2:$Z$501,19,FALSE),"")</f>
        <v>0</v>
      </c>
    </row>
    <row r="192" spans="1:19" x14ac:dyDescent="0.3">
      <c r="A192" s="9">
        <f t="shared" si="2"/>
        <v>191</v>
      </c>
      <c r="B192" s="13">
        <f>IFERROR(VLOOKUP(A192,saisiepilote!$A$2:$Z$501,2,FALSE),"")</f>
        <v>0</v>
      </c>
      <c r="C192" s="14">
        <f>IFERROR(VLOOKUP(A192,saisiepilote!$A$2:$Z$501,3,FALSE),"")</f>
        <v>0</v>
      </c>
      <c r="D192" s="14">
        <f>IFERROR(VLOOKUP(A192,saisiepilote!$A$2:$Z$501,4,FALSE),"")</f>
        <v>0</v>
      </c>
      <c r="E192" s="14">
        <f>IFERROR(VLOOKUP(A192,saisiepilote!$A$2:$Z$501,5,FALSE),"")</f>
        <v>0</v>
      </c>
      <c r="F192" s="14">
        <f>IFERROR(VLOOKUP(A192,saisiepilote!$A$2:$Z$501,6,FALSE),"")</f>
        <v>0</v>
      </c>
      <c r="G192" s="14">
        <f>IFERROR(VLOOKUP(A192,saisiepilote!$A$2:$Z$501,7,FALSE),"")</f>
        <v>0</v>
      </c>
      <c r="H192" s="9"/>
      <c r="I192" s="13">
        <f>IFERROR(VLOOKUP(A192,saisiepilote!$A$2:$Z$501,9,FALSE),"")</f>
        <v>0</v>
      </c>
      <c r="J192" s="13">
        <f>IFERROR(VLOOKUP(A192,saisiepilote!$A$2:$Z$501,10,FALSE),"")</f>
        <v>0</v>
      </c>
      <c r="K192" s="13">
        <f>IFERROR(VLOOKUP(A192,saisiepilote!$A$2:$Z$501,11,FALSE),"")</f>
        <v>0</v>
      </c>
      <c r="L192" s="13">
        <f>IFERROR(VLOOKUP(A192,saisiepilote!$A$2:$Z$501,12,FALSE),"")</f>
        <v>0</v>
      </c>
      <c r="M192" s="13">
        <f>IFERROR(VLOOKUP(A192,saisiepilote!$A$2:$Z$501,13,FALSE),"")</f>
        <v>0</v>
      </c>
      <c r="N192" s="13">
        <f>IFERROR(VLOOKUP(A192,saisiepilote!$A$2:$Z$501,14,FALSE),"")</f>
        <v>0</v>
      </c>
      <c r="O192" s="13">
        <f>IFERROR(VLOOKUP(A192,saisiepilote!$A$2:$Z$501,15,FALSE),"")</f>
        <v>0</v>
      </c>
      <c r="P192" s="13">
        <f>IFERROR(VLOOKUP(A192,saisiepilote!$A$2:$Z$501,16,FALSE),"")</f>
        <v>0</v>
      </c>
      <c r="Q192" s="13">
        <f>IFERROR(VLOOKUP(A192,saisiepilote!$A$2:$Z$501,17,FALSE),"")</f>
        <v>0</v>
      </c>
      <c r="R192" s="13">
        <f>IFERROR(VLOOKUP(A192,saisiepilote!$A$2:$Z$501,18,FALSE),"")</f>
        <v>0</v>
      </c>
      <c r="S192" s="13">
        <f>IFERROR(VLOOKUP(A192,saisiepilote!$A$2:$Z$501,19,FALSE),"")</f>
        <v>0</v>
      </c>
    </row>
    <row r="193" spans="1:19" x14ac:dyDescent="0.3">
      <c r="A193" s="9">
        <f t="shared" si="2"/>
        <v>192</v>
      </c>
      <c r="B193" s="13">
        <f>IFERROR(VLOOKUP(A193,saisiepilote!$A$2:$Z$501,2,FALSE),"")</f>
        <v>0</v>
      </c>
      <c r="C193" s="14">
        <f>IFERROR(VLOOKUP(A193,saisiepilote!$A$2:$Z$501,3,FALSE),"")</f>
        <v>0</v>
      </c>
      <c r="D193" s="14">
        <f>IFERROR(VLOOKUP(A193,saisiepilote!$A$2:$Z$501,4,FALSE),"")</f>
        <v>0</v>
      </c>
      <c r="E193" s="14">
        <f>IFERROR(VLOOKUP(A193,saisiepilote!$A$2:$Z$501,5,FALSE),"")</f>
        <v>0</v>
      </c>
      <c r="F193" s="14">
        <f>IFERROR(VLOOKUP(A193,saisiepilote!$A$2:$Z$501,6,FALSE),"")</f>
        <v>0</v>
      </c>
      <c r="G193" s="14">
        <f>IFERROR(VLOOKUP(A193,saisiepilote!$A$2:$Z$501,7,FALSE),"")</f>
        <v>0</v>
      </c>
      <c r="H193" s="9"/>
      <c r="I193" s="13">
        <f>IFERROR(VLOOKUP(A193,saisiepilote!$A$2:$Z$501,9,FALSE),"")</f>
        <v>0</v>
      </c>
      <c r="J193" s="13">
        <f>IFERROR(VLOOKUP(A193,saisiepilote!$A$2:$Z$501,10,FALSE),"")</f>
        <v>0</v>
      </c>
      <c r="K193" s="13">
        <f>IFERROR(VLOOKUP(A193,saisiepilote!$A$2:$Z$501,11,FALSE),"")</f>
        <v>0</v>
      </c>
      <c r="L193" s="13">
        <f>IFERROR(VLOOKUP(A193,saisiepilote!$A$2:$Z$501,12,FALSE),"")</f>
        <v>0</v>
      </c>
      <c r="M193" s="13">
        <f>IFERROR(VLOOKUP(A193,saisiepilote!$A$2:$Z$501,13,FALSE),"")</f>
        <v>0</v>
      </c>
      <c r="N193" s="13">
        <f>IFERROR(VLOOKUP(A193,saisiepilote!$A$2:$Z$501,14,FALSE),"")</f>
        <v>0</v>
      </c>
      <c r="O193" s="13">
        <f>IFERROR(VLOOKUP(A193,saisiepilote!$A$2:$Z$501,15,FALSE),"")</f>
        <v>0</v>
      </c>
      <c r="P193" s="13">
        <f>IFERROR(VLOOKUP(A193,saisiepilote!$A$2:$Z$501,16,FALSE),"")</f>
        <v>0</v>
      </c>
      <c r="Q193" s="13">
        <f>IFERROR(VLOOKUP(A193,saisiepilote!$A$2:$Z$501,17,FALSE),"")</f>
        <v>0</v>
      </c>
      <c r="R193" s="13">
        <f>IFERROR(VLOOKUP(A193,saisiepilote!$A$2:$Z$501,18,FALSE),"")</f>
        <v>0</v>
      </c>
      <c r="S193" s="13">
        <f>IFERROR(VLOOKUP(A193,saisiepilote!$A$2:$Z$501,19,FALSE),"")</f>
        <v>0</v>
      </c>
    </row>
    <row r="194" spans="1:19" x14ac:dyDescent="0.3">
      <c r="A194" s="9">
        <f t="shared" ref="A194:A257" si="3">ROW()-1</f>
        <v>193</v>
      </c>
      <c r="B194" s="13">
        <f>IFERROR(VLOOKUP(A194,saisiepilote!$A$2:$Z$501,2,FALSE),"")</f>
        <v>0</v>
      </c>
      <c r="C194" s="14">
        <f>IFERROR(VLOOKUP(A194,saisiepilote!$A$2:$Z$501,3,FALSE),"")</f>
        <v>0</v>
      </c>
      <c r="D194" s="14">
        <f>IFERROR(VLOOKUP(A194,saisiepilote!$A$2:$Z$501,4,FALSE),"")</f>
        <v>0</v>
      </c>
      <c r="E194" s="14">
        <f>IFERROR(VLOOKUP(A194,saisiepilote!$A$2:$Z$501,5,FALSE),"")</f>
        <v>0</v>
      </c>
      <c r="F194" s="14">
        <f>IFERROR(VLOOKUP(A194,saisiepilote!$A$2:$Z$501,6,FALSE),"")</f>
        <v>0</v>
      </c>
      <c r="G194" s="14">
        <f>IFERROR(VLOOKUP(A194,saisiepilote!$A$2:$Z$501,7,FALSE),"")</f>
        <v>0</v>
      </c>
      <c r="H194" s="9"/>
      <c r="I194" s="13">
        <f>IFERROR(VLOOKUP(A194,saisiepilote!$A$2:$Z$501,9,FALSE),"")</f>
        <v>0</v>
      </c>
      <c r="J194" s="13">
        <f>IFERROR(VLOOKUP(A194,saisiepilote!$A$2:$Z$501,10,FALSE),"")</f>
        <v>0</v>
      </c>
      <c r="K194" s="13">
        <f>IFERROR(VLOOKUP(A194,saisiepilote!$A$2:$Z$501,11,FALSE),"")</f>
        <v>0</v>
      </c>
      <c r="L194" s="13">
        <f>IFERROR(VLOOKUP(A194,saisiepilote!$A$2:$Z$501,12,FALSE),"")</f>
        <v>0</v>
      </c>
      <c r="M194" s="13">
        <f>IFERROR(VLOOKUP(A194,saisiepilote!$A$2:$Z$501,13,FALSE),"")</f>
        <v>0</v>
      </c>
      <c r="N194" s="13">
        <f>IFERROR(VLOOKUP(A194,saisiepilote!$A$2:$Z$501,14,FALSE),"")</f>
        <v>0</v>
      </c>
      <c r="O194" s="13">
        <f>IFERROR(VLOOKUP(A194,saisiepilote!$A$2:$Z$501,15,FALSE),"")</f>
        <v>0</v>
      </c>
      <c r="P194" s="13">
        <f>IFERROR(VLOOKUP(A194,saisiepilote!$A$2:$Z$501,16,FALSE),"")</f>
        <v>0</v>
      </c>
      <c r="Q194" s="13">
        <f>IFERROR(VLOOKUP(A194,saisiepilote!$A$2:$Z$501,17,FALSE),"")</f>
        <v>0</v>
      </c>
      <c r="R194" s="13">
        <f>IFERROR(VLOOKUP(A194,saisiepilote!$A$2:$Z$501,18,FALSE),"")</f>
        <v>0</v>
      </c>
      <c r="S194" s="13">
        <f>IFERROR(VLOOKUP(A194,saisiepilote!$A$2:$Z$501,19,FALSE),"")</f>
        <v>0</v>
      </c>
    </row>
    <row r="195" spans="1:19" x14ac:dyDescent="0.3">
      <c r="A195" s="9">
        <f t="shared" si="3"/>
        <v>194</v>
      </c>
      <c r="B195" s="13">
        <f>IFERROR(VLOOKUP(A195,saisiepilote!$A$2:$Z$501,2,FALSE),"")</f>
        <v>0</v>
      </c>
      <c r="C195" s="14">
        <f>IFERROR(VLOOKUP(A195,saisiepilote!$A$2:$Z$501,3,FALSE),"")</f>
        <v>0</v>
      </c>
      <c r="D195" s="14">
        <f>IFERROR(VLOOKUP(A195,saisiepilote!$A$2:$Z$501,4,FALSE),"")</f>
        <v>0</v>
      </c>
      <c r="E195" s="14">
        <f>IFERROR(VLOOKUP(A195,saisiepilote!$A$2:$Z$501,5,FALSE),"")</f>
        <v>0</v>
      </c>
      <c r="F195" s="14">
        <f>IFERROR(VLOOKUP(A195,saisiepilote!$A$2:$Z$501,6,FALSE),"")</f>
        <v>0</v>
      </c>
      <c r="G195" s="14">
        <f>IFERROR(VLOOKUP(A195,saisiepilote!$A$2:$Z$501,7,FALSE),"")</f>
        <v>0</v>
      </c>
      <c r="H195" s="9"/>
      <c r="I195" s="13">
        <f>IFERROR(VLOOKUP(A195,saisiepilote!$A$2:$Z$501,9,FALSE),"")</f>
        <v>0</v>
      </c>
      <c r="J195" s="13">
        <f>IFERROR(VLOOKUP(A195,saisiepilote!$A$2:$Z$501,10,FALSE),"")</f>
        <v>0</v>
      </c>
      <c r="K195" s="13">
        <f>IFERROR(VLOOKUP(A195,saisiepilote!$A$2:$Z$501,11,FALSE),"")</f>
        <v>0</v>
      </c>
      <c r="L195" s="13">
        <f>IFERROR(VLOOKUP(A195,saisiepilote!$A$2:$Z$501,12,FALSE),"")</f>
        <v>0</v>
      </c>
      <c r="M195" s="13">
        <f>IFERROR(VLOOKUP(A195,saisiepilote!$A$2:$Z$501,13,FALSE),"")</f>
        <v>0</v>
      </c>
      <c r="N195" s="13">
        <f>IFERROR(VLOOKUP(A195,saisiepilote!$A$2:$Z$501,14,FALSE),"")</f>
        <v>0</v>
      </c>
      <c r="O195" s="13">
        <f>IFERROR(VLOOKUP(A195,saisiepilote!$A$2:$Z$501,15,FALSE),"")</f>
        <v>0</v>
      </c>
      <c r="P195" s="13">
        <f>IFERROR(VLOOKUP(A195,saisiepilote!$A$2:$Z$501,16,FALSE),"")</f>
        <v>0</v>
      </c>
      <c r="Q195" s="13">
        <f>IFERROR(VLOOKUP(A195,saisiepilote!$A$2:$Z$501,17,FALSE),"")</f>
        <v>0</v>
      </c>
      <c r="R195" s="13">
        <f>IFERROR(VLOOKUP(A195,saisiepilote!$A$2:$Z$501,18,FALSE),"")</f>
        <v>0</v>
      </c>
      <c r="S195" s="13">
        <f>IFERROR(VLOOKUP(A195,saisiepilote!$A$2:$Z$501,19,FALSE),"")</f>
        <v>0</v>
      </c>
    </row>
    <row r="196" spans="1:19" x14ac:dyDescent="0.3">
      <c r="A196" s="9">
        <f t="shared" si="3"/>
        <v>195</v>
      </c>
      <c r="B196" s="13">
        <f>IFERROR(VLOOKUP(A196,saisiepilote!$A$2:$Z$501,2,FALSE),"")</f>
        <v>0</v>
      </c>
      <c r="C196" s="14">
        <f>IFERROR(VLOOKUP(A196,saisiepilote!$A$2:$Z$501,3,FALSE),"")</f>
        <v>0</v>
      </c>
      <c r="D196" s="14">
        <f>IFERROR(VLOOKUP(A196,saisiepilote!$A$2:$Z$501,4,FALSE),"")</f>
        <v>0</v>
      </c>
      <c r="E196" s="14">
        <f>IFERROR(VLOOKUP(A196,saisiepilote!$A$2:$Z$501,5,FALSE),"")</f>
        <v>0</v>
      </c>
      <c r="F196" s="14">
        <f>IFERROR(VLOOKUP(A196,saisiepilote!$A$2:$Z$501,6,FALSE),"")</f>
        <v>0</v>
      </c>
      <c r="G196" s="14">
        <f>IFERROR(VLOOKUP(A196,saisiepilote!$A$2:$Z$501,7,FALSE),"")</f>
        <v>0</v>
      </c>
      <c r="H196" s="9"/>
      <c r="I196" s="13">
        <f>IFERROR(VLOOKUP(A196,saisiepilote!$A$2:$Z$501,9,FALSE),"")</f>
        <v>0</v>
      </c>
      <c r="J196" s="13">
        <f>IFERROR(VLOOKUP(A196,saisiepilote!$A$2:$Z$501,10,FALSE),"")</f>
        <v>0</v>
      </c>
      <c r="K196" s="13">
        <f>IFERROR(VLOOKUP(A196,saisiepilote!$A$2:$Z$501,11,FALSE),"")</f>
        <v>0</v>
      </c>
      <c r="L196" s="13">
        <f>IFERROR(VLOOKUP(A196,saisiepilote!$A$2:$Z$501,12,FALSE),"")</f>
        <v>0</v>
      </c>
      <c r="M196" s="13">
        <f>IFERROR(VLOOKUP(A196,saisiepilote!$A$2:$Z$501,13,FALSE),"")</f>
        <v>0</v>
      </c>
      <c r="N196" s="13">
        <f>IFERROR(VLOOKUP(A196,saisiepilote!$A$2:$Z$501,14,FALSE),"")</f>
        <v>0</v>
      </c>
      <c r="O196" s="13">
        <f>IFERROR(VLOOKUP(A196,saisiepilote!$A$2:$Z$501,15,FALSE),"")</f>
        <v>0</v>
      </c>
      <c r="P196" s="13">
        <f>IFERROR(VLOOKUP(A196,saisiepilote!$A$2:$Z$501,16,FALSE),"")</f>
        <v>0</v>
      </c>
      <c r="Q196" s="13">
        <f>IFERROR(VLOOKUP(A196,saisiepilote!$A$2:$Z$501,17,FALSE),"")</f>
        <v>0</v>
      </c>
      <c r="R196" s="13">
        <f>IFERROR(VLOOKUP(A196,saisiepilote!$A$2:$Z$501,18,FALSE),"")</f>
        <v>0</v>
      </c>
      <c r="S196" s="13">
        <f>IFERROR(VLOOKUP(A196,saisiepilote!$A$2:$Z$501,19,FALSE),"")</f>
        <v>0</v>
      </c>
    </row>
    <row r="197" spans="1:19" x14ac:dyDescent="0.3">
      <c r="A197" s="9">
        <f t="shared" si="3"/>
        <v>196</v>
      </c>
      <c r="B197" s="13">
        <f>IFERROR(VLOOKUP(A197,saisiepilote!$A$2:$Z$501,2,FALSE),"")</f>
        <v>0</v>
      </c>
      <c r="C197" s="14">
        <f>IFERROR(VLOOKUP(A197,saisiepilote!$A$2:$Z$501,3,FALSE),"")</f>
        <v>0</v>
      </c>
      <c r="D197" s="14">
        <f>IFERROR(VLOOKUP(A197,saisiepilote!$A$2:$Z$501,4,FALSE),"")</f>
        <v>0</v>
      </c>
      <c r="E197" s="14">
        <f>IFERROR(VLOOKUP(A197,saisiepilote!$A$2:$Z$501,5,FALSE),"")</f>
        <v>0</v>
      </c>
      <c r="F197" s="14">
        <f>IFERROR(VLOOKUP(A197,saisiepilote!$A$2:$Z$501,6,FALSE),"")</f>
        <v>0</v>
      </c>
      <c r="G197" s="14">
        <f>IFERROR(VLOOKUP(A197,saisiepilote!$A$2:$Z$501,7,FALSE),"")</f>
        <v>0</v>
      </c>
      <c r="H197" s="9"/>
      <c r="I197" s="13">
        <f>IFERROR(VLOOKUP(A197,saisiepilote!$A$2:$Z$501,9,FALSE),"")</f>
        <v>0</v>
      </c>
      <c r="J197" s="13">
        <f>IFERROR(VLOOKUP(A197,saisiepilote!$A$2:$Z$501,10,FALSE),"")</f>
        <v>0</v>
      </c>
      <c r="K197" s="13">
        <f>IFERROR(VLOOKUP(A197,saisiepilote!$A$2:$Z$501,11,FALSE),"")</f>
        <v>0</v>
      </c>
      <c r="L197" s="13">
        <f>IFERROR(VLOOKUP(A197,saisiepilote!$A$2:$Z$501,12,FALSE),"")</f>
        <v>0</v>
      </c>
      <c r="M197" s="13">
        <f>IFERROR(VLOOKUP(A197,saisiepilote!$A$2:$Z$501,13,FALSE),"")</f>
        <v>0</v>
      </c>
      <c r="N197" s="13">
        <f>IFERROR(VLOOKUP(A197,saisiepilote!$A$2:$Z$501,14,FALSE),"")</f>
        <v>0</v>
      </c>
      <c r="O197" s="13">
        <f>IFERROR(VLOOKUP(A197,saisiepilote!$A$2:$Z$501,15,FALSE),"")</f>
        <v>0</v>
      </c>
      <c r="P197" s="13">
        <f>IFERROR(VLOOKUP(A197,saisiepilote!$A$2:$Z$501,16,FALSE),"")</f>
        <v>0</v>
      </c>
      <c r="Q197" s="13">
        <f>IFERROR(VLOOKUP(A197,saisiepilote!$A$2:$Z$501,17,FALSE),"")</f>
        <v>0</v>
      </c>
      <c r="R197" s="13">
        <f>IFERROR(VLOOKUP(A197,saisiepilote!$A$2:$Z$501,18,FALSE),"")</f>
        <v>0</v>
      </c>
      <c r="S197" s="13">
        <f>IFERROR(VLOOKUP(A197,saisiepilote!$A$2:$Z$501,19,FALSE),"")</f>
        <v>0</v>
      </c>
    </row>
    <row r="198" spans="1:19" x14ac:dyDescent="0.3">
      <c r="A198" s="9">
        <f t="shared" si="3"/>
        <v>197</v>
      </c>
      <c r="B198" s="13">
        <f>IFERROR(VLOOKUP(A198,saisiepilote!$A$2:$Z$501,2,FALSE),"")</f>
        <v>0</v>
      </c>
      <c r="C198" s="14">
        <f>IFERROR(VLOOKUP(A198,saisiepilote!$A$2:$Z$501,3,FALSE),"")</f>
        <v>0</v>
      </c>
      <c r="D198" s="14">
        <f>IFERROR(VLOOKUP(A198,saisiepilote!$A$2:$Z$501,4,FALSE),"")</f>
        <v>0</v>
      </c>
      <c r="E198" s="14">
        <f>IFERROR(VLOOKUP(A198,saisiepilote!$A$2:$Z$501,5,FALSE),"")</f>
        <v>0</v>
      </c>
      <c r="F198" s="14">
        <f>IFERROR(VLOOKUP(A198,saisiepilote!$A$2:$Z$501,6,FALSE),"")</f>
        <v>0</v>
      </c>
      <c r="G198" s="14">
        <f>IFERROR(VLOOKUP(A198,saisiepilote!$A$2:$Z$501,7,FALSE),"")</f>
        <v>0</v>
      </c>
      <c r="H198" s="9"/>
      <c r="I198" s="13">
        <f>IFERROR(VLOOKUP(A198,saisiepilote!$A$2:$Z$501,9,FALSE),"")</f>
        <v>0</v>
      </c>
      <c r="J198" s="13">
        <f>IFERROR(VLOOKUP(A198,saisiepilote!$A$2:$Z$501,10,FALSE),"")</f>
        <v>0</v>
      </c>
      <c r="K198" s="13">
        <f>IFERROR(VLOOKUP(A198,saisiepilote!$A$2:$Z$501,11,FALSE),"")</f>
        <v>0</v>
      </c>
      <c r="L198" s="13">
        <f>IFERROR(VLOOKUP(A198,saisiepilote!$A$2:$Z$501,12,FALSE),"")</f>
        <v>0</v>
      </c>
      <c r="M198" s="13">
        <f>IFERROR(VLOOKUP(A198,saisiepilote!$A$2:$Z$501,13,FALSE),"")</f>
        <v>0</v>
      </c>
      <c r="N198" s="13">
        <f>IFERROR(VLOOKUP(A198,saisiepilote!$A$2:$Z$501,14,FALSE),"")</f>
        <v>0</v>
      </c>
      <c r="O198" s="13">
        <f>IFERROR(VLOOKUP(A198,saisiepilote!$A$2:$Z$501,15,FALSE),"")</f>
        <v>0</v>
      </c>
      <c r="P198" s="13">
        <f>IFERROR(VLOOKUP(A198,saisiepilote!$A$2:$Z$501,16,FALSE),"")</f>
        <v>0</v>
      </c>
      <c r="Q198" s="13">
        <f>IFERROR(VLOOKUP(A198,saisiepilote!$A$2:$Z$501,17,FALSE),"")</f>
        <v>0</v>
      </c>
      <c r="R198" s="13">
        <f>IFERROR(VLOOKUP(A198,saisiepilote!$A$2:$Z$501,18,FALSE),"")</f>
        <v>0</v>
      </c>
      <c r="S198" s="13">
        <f>IFERROR(VLOOKUP(A198,saisiepilote!$A$2:$Z$501,19,FALSE),"")</f>
        <v>0</v>
      </c>
    </row>
    <row r="199" spans="1:19" x14ac:dyDescent="0.3">
      <c r="A199" s="9">
        <f t="shared" si="3"/>
        <v>198</v>
      </c>
      <c r="B199" s="13">
        <f>IFERROR(VLOOKUP(A199,saisiepilote!$A$2:$Z$501,2,FALSE),"")</f>
        <v>0</v>
      </c>
      <c r="C199" s="14">
        <f>IFERROR(VLOOKUP(A199,saisiepilote!$A$2:$Z$501,3,FALSE),"")</f>
        <v>0</v>
      </c>
      <c r="D199" s="14">
        <f>IFERROR(VLOOKUP(A199,saisiepilote!$A$2:$Z$501,4,FALSE),"")</f>
        <v>0</v>
      </c>
      <c r="E199" s="14">
        <f>IFERROR(VLOOKUP(A199,saisiepilote!$A$2:$Z$501,5,FALSE),"")</f>
        <v>0</v>
      </c>
      <c r="F199" s="14">
        <f>IFERROR(VLOOKUP(A199,saisiepilote!$A$2:$Z$501,6,FALSE),"")</f>
        <v>0</v>
      </c>
      <c r="G199" s="14">
        <f>IFERROR(VLOOKUP(A199,saisiepilote!$A$2:$Z$501,7,FALSE),"")</f>
        <v>0</v>
      </c>
      <c r="H199" s="9"/>
      <c r="I199" s="13">
        <f>IFERROR(VLOOKUP(A199,saisiepilote!$A$2:$Z$501,9,FALSE),"")</f>
        <v>0</v>
      </c>
      <c r="J199" s="13">
        <f>IFERROR(VLOOKUP(A199,saisiepilote!$A$2:$Z$501,10,FALSE),"")</f>
        <v>0</v>
      </c>
      <c r="K199" s="13">
        <f>IFERROR(VLOOKUP(A199,saisiepilote!$A$2:$Z$501,11,FALSE),"")</f>
        <v>0</v>
      </c>
      <c r="L199" s="13">
        <f>IFERROR(VLOOKUP(A199,saisiepilote!$A$2:$Z$501,12,FALSE),"")</f>
        <v>0</v>
      </c>
      <c r="M199" s="13">
        <f>IFERROR(VLOOKUP(A199,saisiepilote!$A$2:$Z$501,13,FALSE),"")</f>
        <v>0</v>
      </c>
      <c r="N199" s="13">
        <f>IFERROR(VLOOKUP(A199,saisiepilote!$A$2:$Z$501,14,FALSE),"")</f>
        <v>0</v>
      </c>
      <c r="O199" s="13">
        <f>IFERROR(VLOOKUP(A199,saisiepilote!$A$2:$Z$501,15,FALSE),"")</f>
        <v>0</v>
      </c>
      <c r="P199" s="13">
        <f>IFERROR(VLOOKUP(A199,saisiepilote!$A$2:$Z$501,16,FALSE),"")</f>
        <v>0</v>
      </c>
      <c r="Q199" s="13">
        <f>IFERROR(VLOOKUP(A199,saisiepilote!$A$2:$Z$501,17,FALSE),"")</f>
        <v>0</v>
      </c>
      <c r="R199" s="13">
        <f>IFERROR(VLOOKUP(A199,saisiepilote!$A$2:$Z$501,18,FALSE),"")</f>
        <v>0</v>
      </c>
      <c r="S199" s="13">
        <f>IFERROR(VLOOKUP(A199,saisiepilote!$A$2:$Z$501,19,FALSE),"")</f>
        <v>0</v>
      </c>
    </row>
    <row r="200" spans="1:19" x14ac:dyDescent="0.3">
      <c r="A200" s="9">
        <f t="shared" si="3"/>
        <v>199</v>
      </c>
      <c r="B200" s="13">
        <f>IFERROR(VLOOKUP(A200,saisiepilote!$A$2:$Z$501,2,FALSE),"")</f>
        <v>0</v>
      </c>
      <c r="C200" s="14">
        <f>IFERROR(VLOOKUP(A200,saisiepilote!$A$2:$Z$501,3,FALSE),"")</f>
        <v>0</v>
      </c>
      <c r="D200" s="14">
        <f>IFERROR(VLOOKUP(A200,saisiepilote!$A$2:$Z$501,4,FALSE),"")</f>
        <v>0</v>
      </c>
      <c r="E200" s="14">
        <f>IFERROR(VLOOKUP(A200,saisiepilote!$A$2:$Z$501,5,FALSE),"")</f>
        <v>0</v>
      </c>
      <c r="F200" s="14">
        <f>IFERROR(VLOOKUP(A200,saisiepilote!$A$2:$Z$501,6,FALSE),"")</f>
        <v>0</v>
      </c>
      <c r="G200" s="14">
        <f>IFERROR(VLOOKUP(A200,saisiepilote!$A$2:$Z$501,7,FALSE),"")</f>
        <v>0</v>
      </c>
      <c r="H200" s="9"/>
      <c r="I200" s="13">
        <f>IFERROR(VLOOKUP(A200,saisiepilote!$A$2:$Z$501,9,FALSE),"")</f>
        <v>0</v>
      </c>
      <c r="J200" s="13">
        <f>IFERROR(VLOOKUP(A200,saisiepilote!$A$2:$Z$501,10,FALSE),"")</f>
        <v>0</v>
      </c>
      <c r="K200" s="13">
        <f>IFERROR(VLOOKUP(A200,saisiepilote!$A$2:$Z$501,11,FALSE),"")</f>
        <v>0</v>
      </c>
      <c r="L200" s="13">
        <f>IFERROR(VLOOKUP(A200,saisiepilote!$A$2:$Z$501,12,FALSE),"")</f>
        <v>0</v>
      </c>
      <c r="M200" s="13">
        <f>IFERROR(VLOOKUP(A200,saisiepilote!$A$2:$Z$501,13,FALSE),"")</f>
        <v>0</v>
      </c>
      <c r="N200" s="13">
        <f>IFERROR(VLOOKUP(A200,saisiepilote!$A$2:$Z$501,14,FALSE),"")</f>
        <v>0</v>
      </c>
      <c r="O200" s="13">
        <f>IFERROR(VLOOKUP(A200,saisiepilote!$A$2:$Z$501,15,FALSE),"")</f>
        <v>0</v>
      </c>
      <c r="P200" s="13">
        <f>IFERROR(VLOOKUP(A200,saisiepilote!$A$2:$Z$501,16,FALSE),"")</f>
        <v>0</v>
      </c>
      <c r="Q200" s="13">
        <f>IFERROR(VLOOKUP(A200,saisiepilote!$A$2:$Z$501,17,FALSE),"")</f>
        <v>0</v>
      </c>
      <c r="R200" s="13">
        <f>IFERROR(VLOOKUP(A200,saisiepilote!$A$2:$Z$501,18,FALSE),"")</f>
        <v>0</v>
      </c>
      <c r="S200" s="13">
        <f>IFERROR(VLOOKUP(A200,saisiepilote!$A$2:$Z$501,19,FALSE),"")</f>
        <v>0</v>
      </c>
    </row>
    <row r="201" spans="1:19" x14ac:dyDescent="0.3">
      <c r="A201" s="9">
        <f t="shared" si="3"/>
        <v>200</v>
      </c>
      <c r="B201" s="13">
        <f>IFERROR(VLOOKUP(A201,saisiepilote!$A$2:$Z$501,2,FALSE),"")</f>
        <v>0</v>
      </c>
      <c r="C201" s="14">
        <f>IFERROR(VLOOKUP(A201,saisiepilote!$A$2:$Z$501,3,FALSE),"")</f>
        <v>0</v>
      </c>
      <c r="D201" s="14">
        <f>IFERROR(VLOOKUP(A201,saisiepilote!$A$2:$Z$501,4,FALSE),"")</f>
        <v>0</v>
      </c>
      <c r="E201" s="14">
        <f>IFERROR(VLOOKUP(A201,saisiepilote!$A$2:$Z$501,5,FALSE),"")</f>
        <v>0</v>
      </c>
      <c r="F201" s="14">
        <f>IFERROR(VLOOKUP(A201,saisiepilote!$A$2:$Z$501,6,FALSE),"")</f>
        <v>0</v>
      </c>
      <c r="G201" s="14">
        <f>IFERROR(VLOOKUP(A201,saisiepilote!$A$2:$Z$501,7,FALSE),"")</f>
        <v>0</v>
      </c>
      <c r="H201" s="9"/>
      <c r="I201" s="13">
        <f>IFERROR(VLOOKUP(A201,saisiepilote!$A$2:$Z$501,9,FALSE),"")</f>
        <v>0</v>
      </c>
      <c r="J201" s="13">
        <f>IFERROR(VLOOKUP(A201,saisiepilote!$A$2:$Z$501,10,FALSE),"")</f>
        <v>0</v>
      </c>
      <c r="K201" s="13">
        <f>IFERROR(VLOOKUP(A201,saisiepilote!$A$2:$Z$501,11,FALSE),"")</f>
        <v>0</v>
      </c>
      <c r="L201" s="13">
        <f>IFERROR(VLOOKUP(A201,saisiepilote!$A$2:$Z$501,12,FALSE),"")</f>
        <v>0</v>
      </c>
      <c r="M201" s="13">
        <f>IFERROR(VLOOKUP(A201,saisiepilote!$A$2:$Z$501,13,FALSE),"")</f>
        <v>0</v>
      </c>
      <c r="N201" s="13">
        <f>IFERROR(VLOOKUP(A201,saisiepilote!$A$2:$Z$501,14,FALSE),"")</f>
        <v>0</v>
      </c>
      <c r="O201" s="13">
        <f>IFERROR(VLOOKUP(A201,saisiepilote!$A$2:$Z$501,15,FALSE),"")</f>
        <v>0</v>
      </c>
      <c r="P201" s="13">
        <f>IFERROR(VLOOKUP(A201,saisiepilote!$A$2:$Z$501,16,FALSE),"")</f>
        <v>0</v>
      </c>
      <c r="Q201" s="13">
        <f>IFERROR(VLOOKUP(A201,saisiepilote!$A$2:$Z$501,17,FALSE),"")</f>
        <v>0</v>
      </c>
      <c r="R201" s="13">
        <f>IFERROR(VLOOKUP(A201,saisiepilote!$A$2:$Z$501,18,FALSE),"")</f>
        <v>0</v>
      </c>
      <c r="S201" s="13">
        <f>IFERROR(VLOOKUP(A201,saisiepilote!$A$2:$Z$501,19,FALSE),"")</f>
        <v>0</v>
      </c>
    </row>
    <row r="202" spans="1:19" x14ac:dyDescent="0.3">
      <c r="A202" s="9">
        <f t="shared" si="3"/>
        <v>201</v>
      </c>
      <c r="B202" s="13">
        <f>IFERROR(VLOOKUP(A202,saisiepilote!$A$2:$Z$501,2,FALSE),"")</f>
        <v>0</v>
      </c>
      <c r="C202" s="14">
        <f>IFERROR(VLOOKUP(A202,saisiepilote!$A$2:$Z$501,3,FALSE),"")</f>
        <v>0</v>
      </c>
      <c r="D202" s="14">
        <f>IFERROR(VLOOKUP(A202,saisiepilote!$A$2:$Z$501,4,FALSE),"")</f>
        <v>0</v>
      </c>
      <c r="E202" s="14">
        <f>IFERROR(VLOOKUP(A202,saisiepilote!$A$2:$Z$501,5,FALSE),"")</f>
        <v>0</v>
      </c>
      <c r="F202" s="14">
        <f>IFERROR(VLOOKUP(A202,saisiepilote!$A$2:$Z$501,6,FALSE),"")</f>
        <v>0</v>
      </c>
      <c r="G202" s="14">
        <f>IFERROR(VLOOKUP(A202,saisiepilote!$A$2:$Z$501,7,FALSE),"")</f>
        <v>0</v>
      </c>
      <c r="H202" s="9"/>
      <c r="I202" s="13">
        <f>IFERROR(VLOOKUP(A202,saisiepilote!$A$2:$Z$501,9,FALSE),"")</f>
        <v>0</v>
      </c>
      <c r="J202" s="13">
        <f>IFERROR(VLOOKUP(A202,saisiepilote!$A$2:$Z$501,10,FALSE),"")</f>
        <v>0</v>
      </c>
      <c r="K202" s="13">
        <f>IFERROR(VLOOKUP(A202,saisiepilote!$A$2:$Z$501,11,FALSE),"")</f>
        <v>0</v>
      </c>
      <c r="L202" s="13">
        <f>IFERROR(VLOOKUP(A202,saisiepilote!$A$2:$Z$501,12,FALSE),"")</f>
        <v>0</v>
      </c>
      <c r="M202" s="13">
        <f>IFERROR(VLOOKUP(A202,saisiepilote!$A$2:$Z$501,13,FALSE),"")</f>
        <v>0</v>
      </c>
      <c r="N202" s="13">
        <f>IFERROR(VLOOKUP(A202,saisiepilote!$A$2:$Z$501,14,FALSE),"")</f>
        <v>0</v>
      </c>
      <c r="O202" s="13">
        <f>IFERROR(VLOOKUP(A202,saisiepilote!$A$2:$Z$501,15,FALSE),"")</f>
        <v>0</v>
      </c>
      <c r="P202" s="13">
        <f>IFERROR(VLOOKUP(A202,saisiepilote!$A$2:$Z$501,16,FALSE),"")</f>
        <v>0</v>
      </c>
      <c r="Q202" s="13">
        <f>IFERROR(VLOOKUP(A202,saisiepilote!$A$2:$Z$501,17,FALSE),"")</f>
        <v>0</v>
      </c>
      <c r="R202" s="13">
        <f>IFERROR(VLOOKUP(A202,saisiepilote!$A$2:$Z$501,18,FALSE),"")</f>
        <v>0</v>
      </c>
      <c r="S202" s="13">
        <f>IFERROR(VLOOKUP(A202,saisiepilote!$A$2:$Z$501,19,FALSE),"")</f>
        <v>0</v>
      </c>
    </row>
    <row r="203" spans="1:19" x14ac:dyDescent="0.3">
      <c r="A203" s="9">
        <f t="shared" si="3"/>
        <v>202</v>
      </c>
      <c r="B203" s="13">
        <f>IFERROR(VLOOKUP(A203,saisiepilote!$A$2:$Z$501,2,FALSE),"")</f>
        <v>0</v>
      </c>
      <c r="C203" s="14">
        <f>IFERROR(VLOOKUP(A203,saisiepilote!$A$2:$Z$501,3,FALSE),"")</f>
        <v>0</v>
      </c>
      <c r="D203" s="14">
        <f>IFERROR(VLOOKUP(A203,saisiepilote!$A$2:$Z$501,4,FALSE),"")</f>
        <v>0</v>
      </c>
      <c r="E203" s="14">
        <f>IFERROR(VLOOKUP(A203,saisiepilote!$A$2:$Z$501,5,FALSE),"")</f>
        <v>0</v>
      </c>
      <c r="F203" s="14">
        <f>IFERROR(VLOOKUP(A203,saisiepilote!$A$2:$Z$501,6,FALSE),"")</f>
        <v>0</v>
      </c>
      <c r="G203" s="14">
        <f>IFERROR(VLOOKUP(A203,saisiepilote!$A$2:$Z$501,7,FALSE),"")</f>
        <v>0</v>
      </c>
      <c r="H203" s="9"/>
      <c r="I203" s="13">
        <f>IFERROR(VLOOKUP(A203,saisiepilote!$A$2:$Z$501,9,FALSE),"")</f>
        <v>0</v>
      </c>
      <c r="J203" s="13">
        <f>IFERROR(VLOOKUP(A203,saisiepilote!$A$2:$Z$501,10,FALSE),"")</f>
        <v>0</v>
      </c>
      <c r="K203" s="13">
        <f>IFERROR(VLOOKUP(A203,saisiepilote!$A$2:$Z$501,11,FALSE),"")</f>
        <v>0</v>
      </c>
      <c r="L203" s="13">
        <f>IFERROR(VLOOKUP(A203,saisiepilote!$A$2:$Z$501,12,FALSE),"")</f>
        <v>0</v>
      </c>
      <c r="M203" s="13">
        <f>IFERROR(VLOOKUP(A203,saisiepilote!$A$2:$Z$501,13,FALSE),"")</f>
        <v>0</v>
      </c>
      <c r="N203" s="13">
        <f>IFERROR(VLOOKUP(A203,saisiepilote!$A$2:$Z$501,14,FALSE),"")</f>
        <v>0</v>
      </c>
      <c r="O203" s="13">
        <f>IFERROR(VLOOKUP(A203,saisiepilote!$A$2:$Z$501,15,FALSE),"")</f>
        <v>0</v>
      </c>
      <c r="P203" s="13">
        <f>IFERROR(VLOOKUP(A203,saisiepilote!$A$2:$Z$501,16,FALSE),"")</f>
        <v>0</v>
      </c>
      <c r="Q203" s="13">
        <f>IFERROR(VLOOKUP(A203,saisiepilote!$A$2:$Z$501,17,FALSE),"")</f>
        <v>0</v>
      </c>
      <c r="R203" s="13">
        <f>IFERROR(VLOOKUP(A203,saisiepilote!$A$2:$Z$501,18,FALSE),"")</f>
        <v>0</v>
      </c>
      <c r="S203" s="13">
        <f>IFERROR(VLOOKUP(A203,saisiepilote!$A$2:$Z$501,19,FALSE),"")</f>
        <v>0</v>
      </c>
    </row>
    <row r="204" spans="1:19" x14ac:dyDescent="0.3">
      <c r="A204" s="9">
        <f t="shared" si="3"/>
        <v>203</v>
      </c>
      <c r="B204" s="13">
        <f>IFERROR(VLOOKUP(A204,saisiepilote!$A$2:$Z$501,2,FALSE),"")</f>
        <v>0</v>
      </c>
      <c r="C204" s="14">
        <f>IFERROR(VLOOKUP(A204,saisiepilote!$A$2:$Z$501,3,FALSE),"")</f>
        <v>0</v>
      </c>
      <c r="D204" s="14">
        <f>IFERROR(VLOOKUP(A204,saisiepilote!$A$2:$Z$501,4,FALSE),"")</f>
        <v>0</v>
      </c>
      <c r="E204" s="14">
        <f>IFERROR(VLOOKUP(A204,saisiepilote!$A$2:$Z$501,5,FALSE),"")</f>
        <v>0</v>
      </c>
      <c r="F204" s="14">
        <f>IFERROR(VLOOKUP(A204,saisiepilote!$A$2:$Z$501,6,FALSE),"")</f>
        <v>0</v>
      </c>
      <c r="G204" s="14">
        <f>IFERROR(VLOOKUP(A204,saisiepilote!$A$2:$Z$501,7,FALSE),"")</f>
        <v>0</v>
      </c>
      <c r="H204" s="9"/>
      <c r="I204" s="13">
        <f>IFERROR(VLOOKUP(A204,saisiepilote!$A$2:$Z$501,9,FALSE),"")</f>
        <v>0</v>
      </c>
      <c r="J204" s="13">
        <f>IFERROR(VLOOKUP(A204,saisiepilote!$A$2:$Z$501,10,FALSE),"")</f>
        <v>0</v>
      </c>
      <c r="K204" s="13">
        <f>IFERROR(VLOOKUP(A204,saisiepilote!$A$2:$Z$501,11,FALSE),"")</f>
        <v>0</v>
      </c>
      <c r="L204" s="13">
        <f>IFERROR(VLOOKUP(A204,saisiepilote!$A$2:$Z$501,12,FALSE),"")</f>
        <v>0</v>
      </c>
      <c r="M204" s="13">
        <f>IFERROR(VLOOKUP(A204,saisiepilote!$A$2:$Z$501,13,FALSE),"")</f>
        <v>0</v>
      </c>
      <c r="N204" s="13">
        <f>IFERROR(VLOOKUP(A204,saisiepilote!$A$2:$Z$501,14,FALSE),"")</f>
        <v>0</v>
      </c>
      <c r="O204" s="13">
        <f>IFERROR(VLOOKUP(A204,saisiepilote!$A$2:$Z$501,15,FALSE),"")</f>
        <v>0</v>
      </c>
      <c r="P204" s="13">
        <f>IFERROR(VLOOKUP(A204,saisiepilote!$A$2:$Z$501,16,FALSE),"")</f>
        <v>0</v>
      </c>
      <c r="Q204" s="13">
        <f>IFERROR(VLOOKUP(A204,saisiepilote!$A$2:$Z$501,17,FALSE),"")</f>
        <v>0</v>
      </c>
      <c r="R204" s="13">
        <f>IFERROR(VLOOKUP(A204,saisiepilote!$A$2:$Z$501,18,FALSE),"")</f>
        <v>0</v>
      </c>
      <c r="S204" s="13">
        <f>IFERROR(VLOOKUP(A204,saisiepilote!$A$2:$Z$501,19,FALSE),"")</f>
        <v>0</v>
      </c>
    </row>
    <row r="205" spans="1:19" x14ac:dyDescent="0.3">
      <c r="A205" s="9">
        <f t="shared" si="3"/>
        <v>204</v>
      </c>
      <c r="B205" s="13">
        <f>IFERROR(VLOOKUP(A205,saisiepilote!$A$2:$Z$501,2,FALSE),"")</f>
        <v>0</v>
      </c>
      <c r="C205" s="14">
        <f>IFERROR(VLOOKUP(A205,saisiepilote!$A$2:$Z$501,3,FALSE),"")</f>
        <v>0</v>
      </c>
      <c r="D205" s="14">
        <f>IFERROR(VLOOKUP(A205,saisiepilote!$A$2:$Z$501,4,FALSE),"")</f>
        <v>0</v>
      </c>
      <c r="E205" s="14">
        <f>IFERROR(VLOOKUP(A205,saisiepilote!$A$2:$Z$501,5,FALSE),"")</f>
        <v>0</v>
      </c>
      <c r="F205" s="14">
        <f>IFERROR(VLOOKUP(A205,saisiepilote!$A$2:$Z$501,6,FALSE),"")</f>
        <v>0</v>
      </c>
      <c r="G205" s="14">
        <f>IFERROR(VLOOKUP(A205,saisiepilote!$A$2:$Z$501,7,FALSE),"")</f>
        <v>0</v>
      </c>
      <c r="H205" s="9"/>
      <c r="I205" s="13">
        <f>IFERROR(VLOOKUP(A205,saisiepilote!$A$2:$Z$501,9,FALSE),"")</f>
        <v>0</v>
      </c>
      <c r="J205" s="13">
        <f>IFERROR(VLOOKUP(A205,saisiepilote!$A$2:$Z$501,10,FALSE),"")</f>
        <v>0</v>
      </c>
      <c r="K205" s="13">
        <f>IFERROR(VLOOKUP(A205,saisiepilote!$A$2:$Z$501,11,FALSE),"")</f>
        <v>0</v>
      </c>
      <c r="L205" s="13">
        <f>IFERROR(VLOOKUP(A205,saisiepilote!$A$2:$Z$501,12,FALSE),"")</f>
        <v>0</v>
      </c>
      <c r="M205" s="13">
        <f>IFERROR(VLOOKUP(A205,saisiepilote!$A$2:$Z$501,13,FALSE),"")</f>
        <v>0</v>
      </c>
      <c r="N205" s="13">
        <f>IFERROR(VLOOKUP(A205,saisiepilote!$A$2:$Z$501,14,FALSE),"")</f>
        <v>0</v>
      </c>
      <c r="O205" s="13">
        <f>IFERROR(VLOOKUP(A205,saisiepilote!$A$2:$Z$501,15,FALSE),"")</f>
        <v>0</v>
      </c>
      <c r="P205" s="13">
        <f>IFERROR(VLOOKUP(A205,saisiepilote!$A$2:$Z$501,16,FALSE),"")</f>
        <v>0</v>
      </c>
      <c r="Q205" s="13">
        <f>IFERROR(VLOOKUP(A205,saisiepilote!$A$2:$Z$501,17,FALSE),"")</f>
        <v>0</v>
      </c>
      <c r="R205" s="13">
        <f>IFERROR(VLOOKUP(A205,saisiepilote!$A$2:$Z$501,18,FALSE),"")</f>
        <v>0</v>
      </c>
      <c r="S205" s="13">
        <f>IFERROR(VLOOKUP(A205,saisiepilote!$A$2:$Z$501,19,FALSE),"")</f>
        <v>0</v>
      </c>
    </row>
    <row r="206" spans="1:19" x14ac:dyDescent="0.3">
      <c r="A206" s="9">
        <f t="shared" si="3"/>
        <v>205</v>
      </c>
      <c r="B206" s="13">
        <f>IFERROR(VLOOKUP(A206,saisiepilote!$A$2:$Z$501,2,FALSE),"")</f>
        <v>0</v>
      </c>
      <c r="C206" s="14">
        <f>IFERROR(VLOOKUP(A206,saisiepilote!$A$2:$Z$501,3,FALSE),"")</f>
        <v>0</v>
      </c>
      <c r="D206" s="14">
        <f>IFERROR(VLOOKUP(A206,saisiepilote!$A$2:$Z$501,4,FALSE),"")</f>
        <v>0</v>
      </c>
      <c r="E206" s="14">
        <f>IFERROR(VLOOKUP(A206,saisiepilote!$A$2:$Z$501,5,FALSE),"")</f>
        <v>0</v>
      </c>
      <c r="F206" s="14">
        <f>IFERROR(VLOOKUP(A206,saisiepilote!$A$2:$Z$501,6,FALSE),"")</f>
        <v>0</v>
      </c>
      <c r="G206" s="14">
        <f>IFERROR(VLOOKUP(A206,saisiepilote!$A$2:$Z$501,7,FALSE),"")</f>
        <v>0</v>
      </c>
      <c r="H206" s="9"/>
      <c r="I206" s="13">
        <f>IFERROR(VLOOKUP(A206,saisiepilote!$A$2:$Z$501,9,FALSE),"")</f>
        <v>0</v>
      </c>
      <c r="J206" s="13">
        <f>IFERROR(VLOOKUP(A206,saisiepilote!$A$2:$Z$501,10,FALSE),"")</f>
        <v>0</v>
      </c>
      <c r="K206" s="13">
        <f>IFERROR(VLOOKUP(A206,saisiepilote!$A$2:$Z$501,11,FALSE),"")</f>
        <v>0</v>
      </c>
      <c r="L206" s="13">
        <f>IFERROR(VLOOKUP(A206,saisiepilote!$A$2:$Z$501,12,FALSE),"")</f>
        <v>0</v>
      </c>
      <c r="M206" s="13">
        <f>IFERROR(VLOOKUP(A206,saisiepilote!$A$2:$Z$501,13,FALSE),"")</f>
        <v>0</v>
      </c>
      <c r="N206" s="13">
        <f>IFERROR(VLOOKUP(A206,saisiepilote!$A$2:$Z$501,14,FALSE),"")</f>
        <v>0</v>
      </c>
      <c r="O206" s="13">
        <f>IFERROR(VLOOKUP(A206,saisiepilote!$A$2:$Z$501,15,FALSE),"")</f>
        <v>0</v>
      </c>
      <c r="P206" s="13">
        <f>IFERROR(VLOOKUP(A206,saisiepilote!$A$2:$Z$501,16,FALSE),"")</f>
        <v>0</v>
      </c>
      <c r="Q206" s="13">
        <f>IFERROR(VLOOKUP(A206,saisiepilote!$A$2:$Z$501,17,FALSE),"")</f>
        <v>0</v>
      </c>
      <c r="R206" s="13">
        <f>IFERROR(VLOOKUP(A206,saisiepilote!$A$2:$Z$501,18,FALSE),"")</f>
        <v>0</v>
      </c>
      <c r="S206" s="13">
        <f>IFERROR(VLOOKUP(A206,saisiepilote!$A$2:$Z$501,19,FALSE),"")</f>
        <v>0</v>
      </c>
    </row>
    <row r="207" spans="1:19" x14ac:dyDescent="0.3">
      <c r="A207" s="9">
        <f t="shared" si="3"/>
        <v>206</v>
      </c>
      <c r="B207" s="13">
        <f>IFERROR(VLOOKUP(A207,saisiepilote!$A$2:$Z$501,2,FALSE),"")</f>
        <v>0</v>
      </c>
      <c r="C207" s="14">
        <f>IFERROR(VLOOKUP(A207,saisiepilote!$A$2:$Z$501,3,FALSE),"")</f>
        <v>0</v>
      </c>
      <c r="D207" s="14">
        <f>IFERROR(VLOOKUP(A207,saisiepilote!$A$2:$Z$501,4,FALSE),"")</f>
        <v>0</v>
      </c>
      <c r="E207" s="14">
        <f>IFERROR(VLOOKUP(A207,saisiepilote!$A$2:$Z$501,5,FALSE),"")</f>
        <v>0</v>
      </c>
      <c r="F207" s="14">
        <f>IFERROR(VLOOKUP(A207,saisiepilote!$A$2:$Z$501,6,FALSE),"")</f>
        <v>0</v>
      </c>
      <c r="G207" s="14">
        <f>IFERROR(VLOOKUP(A207,saisiepilote!$A$2:$Z$501,7,FALSE),"")</f>
        <v>0</v>
      </c>
      <c r="H207" s="9"/>
      <c r="I207" s="13">
        <f>IFERROR(VLOOKUP(A207,saisiepilote!$A$2:$Z$501,9,FALSE),"")</f>
        <v>0</v>
      </c>
      <c r="J207" s="13">
        <f>IFERROR(VLOOKUP(A207,saisiepilote!$A$2:$Z$501,10,FALSE),"")</f>
        <v>0</v>
      </c>
      <c r="K207" s="13">
        <f>IFERROR(VLOOKUP(A207,saisiepilote!$A$2:$Z$501,11,FALSE),"")</f>
        <v>0</v>
      </c>
      <c r="L207" s="13">
        <f>IFERROR(VLOOKUP(A207,saisiepilote!$A$2:$Z$501,12,FALSE),"")</f>
        <v>0</v>
      </c>
      <c r="M207" s="13">
        <f>IFERROR(VLOOKUP(A207,saisiepilote!$A$2:$Z$501,13,FALSE),"")</f>
        <v>0</v>
      </c>
      <c r="N207" s="13">
        <f>IFERROR(VLOOKUP(A207,saisiepilote!$A$2:$Z$501,14,FALSE),"")</f>
        <v>0</v>
      </c>
      <c r="O207" s="13">
        <f>IFERROR(VLOOKUP(A207,saisiepilote!$A$2:$Z$501,15,FALSE),"")</f>
        <v>0</v>
      </c>
      <c r="P207" s="13">
        <f>IFERROR(VLOOKUP(A207,saisiepilote!$A$2:$Z$501,16,FALSE),"")</f>
        <v>0</v>
      </c>
      <c r="Q207" s="13">
        <f>IFERROR(VLOOKUP(A207,saisiepilote!$A$2:$Z$501,17,FALSE),"")</f>
        <v>0</v>
      </c>
      <c r="R207" s="13">
        <f>IFERROR(VLOOKUP(A207,saisiepilote!$A$2:$Z$501,18,FALSE),"")</f>
        <v>0</v>
      </c>
      <c r="S207" s="13">
        <f>IFERROR(VLOOKUP(A207,saisiepilote!$A$2:$Z$501,19,FALSE),"")</f>
        <v>0</v>
      </c>
    </row>
    <row r="208" spans="1:19" x14ac:dyDescent="0.3">
      <c r="A208" s="9">
        <f t="shared" si="3"/>
        <v>207</v>
      </c>
      <c r="B208" s="13">
        <f>IFERROR(VLOOKUP(A208,saisiepilote!$A$2:$Z$501,2,FALSE),"")</f>
        <v>0</v>
      </c>
      <c r="C208" s="14">
        <f>IFERROR(VLOOKUP(A208,saisiepilote!$A$2:$Z$501,3,FALSE),"")</f>
        <v>0</v>
      </c>
      <c r="D208" s="14">
        <f>IFERROR(VLOOKUP(A208,saisiepilote!$A$2:$Z$501,4,FALSE),"")</f>
        <v>0</v>
      </c>
      <c r="E208" s="14">
        <f>IFERROR(VLOOKUP(A208,saisiepilote!$A$2:$Z$501,5,FALSE),"")</f>
        <v>0</v>
      </c>
      <c r="F208" s="14">
        <f>IFERROR(VLOOKUP(A208,saisiepilote!$A$2:$Z$501,6,FALSE),"")</f>
        <v>0</v>
      </c>
      <c r="G208" s="14">
        <f>IFERROR(VLOOKUP(A208,saisiepilote!$A$2:$Z$501,7,FALSE),"")</f>
        <v>0</v>
      </c>
      <c r="H208" s="9"/>
      <c r="I208" s="13">
        <f>IFERROR(VLOOKUP(A208,saisiepilote!$A$2:$Z$501,9,FALSE),"")</f>
        <v>0</v>
      </c>
      <c r="J208" s="13">
        <f>IFERROR(VLOOKUP(A208,saisiepilote!$A$2:$Z$501,10,FALSE),"")</f>
        <v>0</v>
      </c>
      <c r="K208" s="13">
        <f>IFERROR(VLOOKUP(A208,saisiepilote!$A$2:$Z$501,11,FALSE),"")</f>
        <v>0</v>
      </c>
      <c r="L208" s="13">
        <f>IFERROR(VLOOKUP(A208,saisiepilote!$A$2:$Z$501,12,FALSE),"")</f>
        <v>0</v>
      </c>
      <c r="M208" s="13">
        <f>IFERROR(VLOOKUP(A208,saisiepilote!$A$2:$Z$501,13,FALSE),"")</f>
        <v>0</v>
      </c>
      <c r="N208" s="13">
        <f>IFERROR(VLOOKUP(A208,saisiepilote!$A$2:$Z$501,14,FALSE),"")</f>
        <v>0</v>
      </c>
      <c r="O208" s="13">
        <f>IFERROR(VLOOKUP(A208,saisiepilote!$A$2:$Z$501,15,FALSE),"")</f>
        <v>0</v>
      </c>
      <c r="P208" s="13">
        <f>IFERROR(VLOOKUP(A208,saisiepilote!$A$2:$Z$501,16,FALSE),"")</f>
        <v>0</v>
      </c>
      <c r="Q208" s="13">
        <f>IFERROR(VLOOKUP(A208,saisiepilote!$A$2:$Z$501,17,FALSE),"")</f>
        <v>0</v>
      </c>
      <c r="R208" s="13">
        <f>IFERROR(VLOOKUP(A208,saisiepilote!$A$2:$Z$501,18,FALSE),"")</f>
        <v>0</v>
      </c>
      <c r="S208" s="13">
        <f>IFERROR(VLOOKUP(A208,saisiepilote!$A$2:$Z$501,19,FALSE),"")</f>
        <v>0</v>
      </c>
    </row>
    <row r="209" spans="1:19" x14ac:dyDescent="0.3">
      <c r="A209" s="9">
        <f t="shared" si="3"/>
        <v>208</v>
      </c>
      <c r="B209" s="13">
        <f>IFERROR(VLOOKUP(A209,saisiepilote!$A$2:$Z$501,2,FALSE),"")</f>
        <v>0</v>
      </c>
      <c r="C209" s="14">
        <f>IFERROR(VLOOKUP(A209,saisiepilote!$A$2:$Z$501,3,FALSE),"")</f>
        <v>0</v>
      </c>
      <c r="D209" s="14">
        <f>IFERROR(VLOOKUP(A209,saisiepilote!$A$2:$Z$501,4,FALSE),"")</f>
        <v>0</v>
      </c>
      <c r="E209" s="14">
        <f>IFERROR(VLOOKUP(A209,saisiepilote!$A$2:$Z$501,5,FALSE),"")</f>
        <v>0</v>
      </c>
      <c r="F209" s="14">
        <f>IFERROR(VLOOKUP(A209,saisiepilote!$A$2:$Z$501,6,FALSE),"")</f>
        <v>0</v>
      </c>
      <c r="G209" s="14">
        <f>IFERROR(VLOOKUP(A209,saisiepilote!$A$2:$Z$501,7,FALSE),"")</f>
        <v>0</v>
      </c>
      <c r="H209" s="9"/>
      <c r="I209" s="13">
        <f>IFERROR(VLOOKUP(A209,saisiepilote!$A$2:$Z$501,9,FALSE),"")</f>
        <v>0</v>
      </c>
      <c r="J209" s="13">
        <f>IFERROR(VLOOKUP(A209,saisiepilote!$A$2:$Z$501,10,FALSE),"")</f>
        <v>0</v>
      </c>
      <c r="K209" s="13">
        <f>IFERROR(VLOOKUP(A209,saisiepilote!$A$2:$Z$501,11,FALSE),"")</f>
        <v>0</v>
      </c>
      <c r="L209" s="13">
        <f>IFERROR(VLOOKUP(A209,saisiepilote!$A$2:$Z$501,12,FALSE),"")</f>
        <v>0</v>
      </c>
      <c r="M209" s="13">
        <f>IFERROR(VLOOKUP(A209,saisiepilote!$A$2:$Z$501,13,FALSE),"")</f>
        <v>0</v>
      </c>
      <c r="N209" s="13">
        <f>IFERROR(VLOOKUP(A209,saisiepilote!$A$2:$Z$501,14,FALSE),"")</f>
        <v>0</v>
      </c>
      <c r="O209" s="13">
        <f>IFERROR(VLOOKUP(A209,saisiepilote!$A$2:$Z$501,15,FALSE),"")</f>
        <v>0</v>
      </c>
      <c r="P209" s="13">
        <f>IFERROR(VLOOKUP(A209,saisiepilote!$A$2:$Z$501,16,FALSE),"")</f>
        <v>0</v>
      </c>
      <c r="Q209" s="13">
        <f>IFERROR(VLOOKUP(A209,saisiepilote!$A$2:$Z$501,17,FALSE),"")</f>
        <v>0</v>
      </c>
      <c r="R209" s="13">
        <f>IFERROR(VLOOKUP(A209,saisiepilote!$A$2:$Z$501,18,FALSE),"")</f>
        <v>0</v>
      </c>
      <c r="S209" s="13">
        <f>IFERROR(VLOOKUP(A209,saisiepilote!$A$2:$Z$501,19,FALSE),"")</f>
        <v>0</v>
      </c>
    </row>
    <row r="210" spans="1:19" x14ac:dyDescent="0.3">
      <c r="A210" s="9">
        <f t="shared" si="3"/>
        <v>209</v>
      </c>
      <c r="B210" s="13">
        <f>IFERROR(VLOOKUP(A210,saisiepilote!$A$2:$Z$501,2,FALSE),"")</f>
        <v>0</v>
      </c>
      <c r="C210" s="14">
        <f>IFERROR(VLOOKUP(A210,saisiepilote!$A$2:$Z$501,3,FALSE),"")</f>
        <v>0</v>
      </c>
      <c r="D210" s="14">
        <f>IFERROR(VLOOKUP(A210,saisiepilote!$A$2:$Z$501,4,FALSE),"")</f>
        <v>0</v>
      </c>
      <c r="E210" s="14">
        <f>IFERROR(VLOOKUP(A210,saisiepilote!$A$2:$Z$501,5,FALSE),"")</f>
        <v>0</v>
      </c>
      <c r="F210" s="14">
        <f>IFERROR(VLOOKUP(A210,saisiepilote!$A$2:$Z$501,6,FALSE),"")</f>
        <v>0</v>
      </c>
      <c r="G210" s="14">
        <f>IFERROR(VLOOKUP(A210,saisiepilote!$A$2:$Z$501,7,FALSE),"")</f>
        <v>0</v>
      </c>
      <c r="H210" s="9"/>
      <c r="I210" s="13">
        <f>IFERROR(VLOOKUP(A210,saisiepilote!$A$2:$Z$501,9,FALSE),"")</f>
        <v>0</v>
      </c>
      <c r="J210" s="13">
        <f>IFERROR(VLOOKUP(A210,saisiepilote!$A$2:$Z$501,10,FALSE),"")</f>
        <v>0</v>
      </c>
      <c r="K210" s="13">
        <f>IFERROR(VLOOKUP(A210,saisiepilote!$A$2:$Z$501,11,FALSE),"")</f>
        <v>0</v>
      </c>
      <c r="L210" s="13">
        <f>IFERROR(VLOOKUP(A210,saisiepilote!$A$2:$Z$501,12,FALSE),"")</f>
        <v>0</v>
      </c>
      <c r="M210" s="13">
        <f>IFERROR(VLOOKUP(A210,saisiepilote!$A$2:$Z$501,13,FALSE),"")</f>
        <v>0</v>
      </c>
      <c r="N210" s="13">
        <f>IFERROR(VLOOKUP(A210,saisiepilote!$A$2:$Z$501,14,FALSE),"")</f>
        <v>0</v>
      </c>
      <c r="O210" s="13">
        <f>IFERROR(VLOOKUP(A210,saisiepilote!$A$2:$Z$501,15,FALSE),"")</f>
        <v>0</v>
      </c>
      <c r="P210" s="13">
        <f>IFERROR(VLOOKUP(A210,saisiepilote!$A$2:$Z$501,16,FALSE),"")</f>
        <v>0</v>
      </c>
      <c r="Q210" s="13">
        <f>IFERROR(VLOOKUP(A210,saisiepilote!$A$2:$Z$501,17,FALSE),"")</f>
        <v>0</v>
      </c>
      <c r="R210" s="13">
        <f>IFERROR(VLOOKUP(A210,saisiepilote!$A$2:$Z$501,18,FALSE),"")</f>
        <v>0</v>
      </c>
      <c r="S210" s="13">
        <f>IFERROR(VLOOKUP(A210,saisiepilote!$A$2:$Z$501,19,FALSE),"")</f>
        <v>0</v>
      </c>
    </row>
    <row r="211" spans="1:19" x14ac:dyDescent="0.3">
      <c r="A211" s="9">
        <f t="shared" si="3"/>
        <v>210</v>
      </c>
      <c r="B211" s="13">
        <f>IFERROR(VLOOKUP(A211,saisiepilote!$A$2:$Z$501,2,FALSE),"")</f>
        <v>0</v>
      </c>
      <c r="C211" s="14">
        <f>IFERROR(VLOOKUP(A211,saisiepilote!$A$2:$Z$501,3,FALSE),"")</f>
        <v>0</v>
      </c>
      <c r="D211" s="14">
        <f>IFERROR(VLOOKUP(A211,saisiepilote!$A$2:$Z$501,4,FALSE),"")</f>
        <v>0</v>
      </c>
      <c r="E211" s="14">
        <f>IFERROR(VLOOKUP(A211,saisiepilote!$A$2:$Z$501,5,FALSE),"")</f>
        <v>0</v>
      </c>
      <c r="F211" s="14">
        <f>IFERROR(VLOOKUP(A211,saisiepilote!$A$2:$Z$501,6,FALSE),"")</f>
        <v>0</v>
      </c>
      <c r="G211" s="14">
        <f>IFERROR(VLOOKUP(A211,saisiepilote!$A$2:$Z$501,7,FALSE),"")</f>
        <v>0</v>
      </c>
      <c r="H211" s="9"/>
      <c r="I211" s="13">
        <f>IFERROR(VLOOKUP(A211,saisiepilote!$A$2:$Z$501,9,FALSE),"")</f>
        <v>0</v>
      </c>
      <c r="J211" s="13">
        <f>IFERROR(VLOOKUP(A211,saisiepilote!$A$2:$Z$501,10,FALSE),"")</f>
        <v>0</v>
      </c>
      <c r="K211" s="13">
        <f>IFERROR(VLOOKUP(A211,saisiepilote!$A$2:$Z$501,11,FALSE),"")</f>
        <v>0</v>
      </c>
      <c r="L211" s="13">
        <f>IFERROR(VLOOKUP(A211,saisiepilote!$A$2:$Z$501,12,FALSE),"")</f>
        <v>0</v>
      </c>
      <c r="M211" s="13">
        <f>IFERROR(VLOOKUP(A211,saisiepilote!$A$2:$Z$501,13,FALSE),"")</f>
        <v>0</v>
      </c>
      <c r="N211" s="13">
        <f>IFERROR(VLOOKUP(A211,saisiepilote!$A$2:$Z$501,14,FALSE),"")</f>
        <v>0</v>
      </c>
      <c r="O211" s="13">
        <f>IFERROR(VLOOKUP(A211,saisiepilote!$A$2:$Z$501,15,FALSE),"")</f>
        <v>0</v>
      </c>
      <c r="P211" s="13">
        <f>IFERROR(VLOOKUP(A211,saisiepilote!$A$2:$Z$501,16,FALSE),"")</f>
        <v>0</v>
      </c>
      <c r="Q211" s="13">
        <f>IFERROR(VLOOKUP(A211,saisiepilote!$A$2:$Z$501,17,FALSE),"")</f>
        <v>0</v>
      </c>
      <c r="R211" s="13">
        <f>IFERROR(VLOOKUP(A211,saisiepilote!$A$2:$Z$501,18,FALSE),"")</f>
        <v>0</v>
      </c>
      <c r="S211" s="13">
        <f>IFERROR(VLOOKUP(A211,saisiepilote!$A$2:$Z$501,19,FALSE),"")</f>
        <v>0</v>
      </c>
    </row>
    <row r="212" spans="1:19" x14ac:dyDescent="0.3">
      <c r="A212" s="9">
        <f t="shared" si="3"/>
        <v>211</v>
      </c>
      <c r="B212" s="13">
        <f>IFERROR(VLOOKUP(A212,saisiepilote!$A$2:$Z$501,2,FALSE),"")</f>
        <v>0</v>
      </c>
      <c r="C212" s="14">
        <f>IFERROR(VLOOKUP(A212,saisiepilote!$A$2:$Z$501,3,FALSE),"")</f>
        <v>0</v>
      </c>
      <c r="D212" s="14">
        <f>IFERROR(VLOOKUP(A212,saisiepilote!$A$2:$Z$501,4,FALSE),"")</f>
        <v>0</v>
      </c>
      <c r="E212" s="14">
        <f>IFERROR(VLOOKUP(A212,saisiepilote!$A$2:$Z$501,5,FALSE),"")</f>
        <v>0</v>
      </c>
      <c r="F212" s="14">
        <f>IFERROR(VLOOKUP(A212,saisiepilote!$A$2:$Z$501,6,FALSE),"")</f>
        <v>0</v>
      </c>
      <c r="G212" s="14">
        <f>IFERROR(VLOOKUP(A212,saisiepilote!$A$2:$Z$501,7,FALSE),"")</f>
        <v>0</v>
      </c>
      <c r="H212" s="9"/>
      <c r="I212" s="13">
        <f>IFERROR(VLOOKUP(A212,saisiepilote!$A$2:$Z$501,9,FALSE),"")</f>
        <v>0</v>
      </c>
      <c r="J212" s="13">
        <f>IFERROR(VLOOKUP(A212,saisiepilote!$A$2:$Z$501,10,FALSE),"")</f>
        <v>0</v>
      </c>
      <c r="K212" s="13">
        <f>IFERROR(VLOOKUP(A212,saisiepilote!$A$2:$Z$501,11,FALSE),"")</f>
        <v>0</v>
      </c>
      <c r="L212" s="13">
        <f>IFERROR(VLOOKUP(A212,saisiepilote!$A$2:$Z$501,12,FALSE),"")</f>
        <v>0</v>
      </c>
      <c r="M212" s="13">
        <f>IFERROR(VLOOKUP(A212,saisiepilote!$A$2:$Z$501,13,FALSE),"")</f>
        <v>0</v>
      </c>
      <c r="N212" s="13">
        <f>IFERROR(VLOOKUP(A212,saisiepilote!$A$2:$Z$501,14,FALSE),"")</f>
        <v>0</v>
      </c>
      <c r="O212" s="13">
        <f>IFERROR(VLOOKUP(A212,saisiepilote!$A$2:$Z$501,15,FALSE),"")</f>
        <v>0</v>
      </c>
      <c r="P212" s="13">
        <f>IFERROR(VLOOKUP(A212,saisiepilote!$A$2:$Z$501,16,FALSE),"")</f>
        <v>0</v>
      </c>
      <c r="Q212" s="13">
        <f>IFERROR(VLOOKUP(A212,saisiepilote!$A$2:$Z$501,17,FALSE),"")</f>
        <v>0</v>
      </c>
      <c r="R212" s="13">
        <f>IFERROR(VLOOKUP(A212,saisiepilote!$A$2:$Z$501,18,FALSE),"")</f>
        <v>0</v>
      </c>
      <c r="S212" s="13">
        <f>IFERROR(VLOOKUP(A212,saisiepilote!$A$2:$Z$501,19,FALSE),"")</f>
        <v>0</v>
      </c>
    </row>
    <row r="213" spans="1:19" x14ac:dyDescent="0.3">
      <c r="A213" s="9">
        <f t="shared" si="3"/>
        <v>212</v>
      </c>
      <c r="B213" s="13">
        <f>IFERROR(VLOOKUP(A213,saisiepilote!$A$2:$Z$501,2,FALSE),"")</f>
        <v>0</v>
      </c>
      <c r="C213" s="14">
        <f>IFERROR(VLOOKUP(A213,saisiepilote!$A$2:$Z$501,3,FALSE),"")</f>
        <v>0</v>
      </c>
      <c r="D213" s="14">
        <f>IFERROR(VLOOKUP(A213,saisiepilote!$A$2:$Z$501,4,FALSE),"")</f>
        <v>0</v>
      </c>
      <c r="E213" s="14">
        <f>IFERROR(VLOOKUP(A213,saisiepilote!$A$2:$Z$501,5,FALSE),"")</f>
        <v>0</v>
      </c>
      <c r="F213" s="14">
        <f>IFERROR(VLOOKUP(A213,saisiepilote!$A$2:$Z$501,6,FALSE),"")</f>
        <v>0</v>
      </c>
      <c r="G213" s="14">
        <f>IFERROR(VLOOKUP(A213,saisiepilote!$A$2:$Z$501,7,FALSE),"")</f>
        <v>0</v>
      </c>
      <c r="H213" s="9"/>
      <c r="I213" s="13">
        <f>IFERROR(VLOOKUP(A213,saisiepilote!$A$2:$Z$501,9,FALSE),"")</f>
        <v>0</v>
      </c>
      <c r="J213" s="13">
        <f>IFERROR(VLOOKUP(A213,saisiepilote!$A$2:$Z$501,10,FALSE),"")</f>
        <v>0</v>
      </c>
      <c r="K213" s="13">
        <f>IFERROR(VLOOKUP(A213,saisiepilote!$A$2:$Z$501,11,FALSE),"")</f>
        <v>0</v>
      </c>
      <c r="L213" s="13">
        <f>IFERROR(VLOOKUP(A213,saisiepilote!$A$2:$Z$501,12,FALSE),"")</f>
        <v>0</v>
      </c>
      <c r="M213" s="13">
        <f>IFERROR(VLOOKUP(A213,saisiepilote!$A$2:$Z$501,13,FALSE),"")</f>
        <v>0</v>
      </c>
      <c r="N213" s="13">
        <f>IFERROR(VLOOKUP(A213,saisiepilote!$A$2:$Z$501,14,FALSE),"")</f>
        <v>0</v>
      </c>
      <c r="O213" s="13">
        <f>IFERROR(VLOOKUP(A213,saisiepilote!$A$2:$Z$501,15,FALSE),"")</f>
        <v>0</v>
      </c>
      <c r="P213" s="13">
        <f>IFERROR(VLOOKUP(A213,saisiepilote!$A$2:$Z$501,16,FALSE),"")</f>
        <v>0</v>
      </c>
      <c r="Q213" s="13">
        <f>IFERROR(VLOOKUP(A213,saisiepilote!$A$2:$Z$501,17,FALSE),"")</f>
        <v>0</v>
      </c>
      <c r="R213" s="13">
        <f>IFERROR(VLOOKUP(A213,saisiepilote!$A$2:$Z$501,18,FALSE),"")</f>
        <v>0</v>
      </c>
      <c r="S213" s="13">
        <f>IFERROR(VLOOKUP(A213,saisiepilote!$A$2:$Z$501,19,FALSE),"")</f>
        <v>0</v>
      </c>
    </row>
    <row r="214" spans="1:19" x14ac:dyDescent="0.3">
      <c r="A214" s="9">
        <f t="shared" si="3"/>
        <v>213</v>
      </c>
      <c r="B214" s="13">
        <f>IFERROR(VLOOKUP(A214,saisiepilote!$A$2:$Z$501,2,FALSE),"")</f>
        <v>0</v>
      </c>
      <c r="C214" s="14">
        <f>IFERROR(VLOOKUP(A214,saisiepilote!$A$2:$Z$501,3,FALSE),"")</f>
        <v>0</v>
      </c>
      <c r="D214" s="14">
        <f>IFERROR(VLOOKUP(A214,saisiepilote!$A$2:$Z$501,4,FALSE),"")</f>
        <v>0</v>
      </c>
      <c r="E214" s="14">
        <f>IFERROR(VLOOKUP(A214,saisiepilote!$A$2:$Z$501,5,FALSE),"")</f>
        <v>0</v>
      </c>
      <c r="F214" s="14">
        <f>IFERROR(VLOOKUP(A214,saisiepilote!$A$2:$Z$501,6,FALSE),"")</f>
        <v>0</v>
      </c>
      <c r="G214" s="14">
        <f>IFERROR(VLOOKUP(A214,saisiepilote!$A$2:$Z$501,7,FALSE),"")</f>
        <v>0</v>
      </c>
      <c r="H214" s="9"/>
      <c r="I214" s="13">
        <f>IFERROR(VLOOKUP(A214,saisiepilote!$A$2:$Z$501,9,FALSE),"")</f>
        <v>0</v>
      </c>
      <c r="J214" s="13">
        <f>IFERROR(VLOOKUP(A214,saisiepilote!$A$2:$Z$501,10,FALSE),"")</f>
        <v>0</v>
      </c>
      <c r="K214" s="13">
        <f>IFERROR(VLOOKUP(A214,saisiepilote!$A$2:$Z$501,11,FALSE),"")</f>
        <v>0</v>
      </c>
      <c r="L214" s="13">
        <f>IFERROR(VLOOKUP(A214,saisiepilote!$A$2:$Z$501,12,FALSE),"")</f>
        <v>0</v>
      </c>
      <c r="M214" s="13">
        <f>IFERROR(VLOOKUP(A214,saisiepilote!$A$2:$Z$501,13,FALSE),"")</f>
        <v>0</v>
      </c>
      <c r="N214" s="13">
        <f>IFERROR(VLOOKUP(A214,saisiepilote!$A$2:$Z$501,14,FALSE),"")</f>
        <v>0</v>
      </c>
      <c r="O214" s="13">
        <f>IFERROR(VLOOKUP(A214,saisiepilote!$A$2:$Z$501,15,FALSE),"")</f>
        <v>0</v>
      </c>
      <c r="P214" s="13">
        <f>IFERROR(VLOOKUP(A214,saisiepilote!$A$2:$Z$501,16,FALSE),"")</f>
        <v>0</v>
      </c>
      <c r="Q214" s="13">
        <f>IFERROR(VLOOKUP(A214,saisiepilote!$A$2:$Z$501,17,FALSE),"")</f>
        <v>0</v>
      </c>
      <c r="R214" s="13">
        <f>IFERROR(VLOOKUP(A214,saisiepilote!$A$2:$Z$501,18,FALSE),"")</f>
        <v>0</v>
      </c>
      <c r="S214" s="13">
        <f>IFERROR(VLOOKUP(A214,saisiepilote!$A$2:$Z$501,19,FALSE),"")</f>
        <v>0</v>
      </c>
    </row>
    <row r="215" spans="1:19" x14ac:dyDescent="0.3">
      <c r="A215" s="9">
        <f t="shared" si="3"/>
        <v>214</v>
      </c>
      <c r="B215" s="13">
        <f>IFERROR(VLOOKUP(A215,saisiepilote!$A$2:$Z$501,2,FALSE),"")</f>
        <v>0</v>
      </c>
      <c r="C215" s="14">
        <f>IFERROR(VLOOKUP(A215,saisiepilote!$A$2:$Z$501,3,FALSE),"")</f>
        <v>0</v>
      </c>
      <c r="D215" s="14">
        <f>IFERROR(VLOOKUP(A215,saisiepilote!$A$2:$Z$501,4,FALSE),"")</f>
        <v>0</v>
      </c>
      <c r="E215" s="14">
        <f>IFERROR(VLOOKUP(A215,saisiepilote!$A$2:$Z$501,5,FALSE),"")</f>
        <v>0</v>
      </c>
      <c r="F215" s="14">
        <f>IFERROR(VLOOKUP(A215,saisiepilote!$A$2:$Z$501,6,FALSE),"")</f>
        <v>0</v>
      </c>
      <c r="G215" s="14">
        <f>IFERROR(VLOOKUP(A215,saisiepilote!$A$2:$Z$501,7,FALSE),"")</f>
        <v>0</v>
      </c>
      <c r="H215" s="9"/>
      <c r="I215" s="13">
        <f>IFERROR(VLOOKUP(A215,saisiepilote!$A$2:$Z$501,9,FALSE),"")</f>
        <v>0</v>
      </c>
      <c r="J215" s="13">
        <f>IFERROR(VLOOKUP(A215,saisiepilote!$A$2:$Z$501,10,FALSE),"")</f>
        <v>0</v>
      </c>
      <c r="K215" s="13">
        <f>IFERROR(VLOOKUP(A215,saisiepilote!$A$2:$Z$501,11,FALSE),"")</f>
        <v>0</v>
      </c>
      <c r="L215" s="13">
        <f>IFERROR(VLOOKUP(A215,saisiepilote!$A$2:$Z$501,12,FALSE),"")</f>
        <v>0</v>
      </c>
      <c r="M215" s="13">
        <f>IFERROR(VLOOKUP(A215,saisiepilote!$A$2:$Z$501,13,FALSE),"")</f>
        <v>0</v>
      </c>
      <c r="N215" s="13">
        <f>IFERROR(VLOOKUP(A215,saisiepilote!$A$2:$Z$501,14,FALSE),"")</f>
        <v>0</v>
      </c>
      <c r="O215" s="13">
        <f>IFERROR(VLOOKUP(A215,saisiepilote!$A$2:$Z$501,15,FALSE),"")</f>
        <v>0</v>
      </c>
      <c r="P215" s="13">
        <f>IFERROR(VLOOKUP(A215,saisiepilote!$A$2:$Z$501,16,FALSE),"")</f>
        <v>0</v>
      </c>
      <c r="Q215" s="13">
        <f>IFERROR(VLOOKUP(A215,saisiepilote!$A$2:$Z$501,17,FALSE),"")</f>
        <v>0</v>
      </c>
      <c r="R215" s="13">
        <f>IFERROR(VLOOKUP(A215,saisiepilote!$A$2:$Z$501,18,FALSE),"")</f>
        <v>0</v>
      </c>
      <c r="S215" s="13">
        <f>IFERROR(VLOOKUP(A215,saisiepilote!$A$2:$Z$501,19,FALSE),"")</f>
        <v>0</v>
      </c>
    </row>
    <row r="216" spans="1:19" x14ac:dyDescent="0.3">
      <c r="A216" s="9">
        <f t="shared" si="3"/>
        <v>215</v>
      </c>
      <c r="B216" s="13">
        <f>IFERROR(VLOOKUP(A216,saisiepilote!$A$2:$Z$501,2,FALSE),"")</f>
        <v>0</v>
      </c>
      <c r="C216" s="14">
        <f>IFERROR(VLOOKUP(A216,saisiepilote!$A$2:$Z$501,3,FALSE),"")</f>
        <v>0</v>
      </c>
      <c r="D216" s="14">
        <f>IFERROR(VLOOKUP(A216,saisiepilote!$A$2:$Z$501,4,FALSE),"")</f>
        <v>0</v>
      </c>
      <c r="E216" s="14">
        <f>IFERROR(VLOOKUP(A216,saisiepilote!$A$2:$Z$501,5,FALSE),"")</f>
        <v>0</v>
      </c>
      <c r="F216" s="14">
        <f>IFERROR(VLOOKUP(A216,saisiepilote!$A$2:$Z$501,6,FALSE),"")</f>
        <v>0</v>
      </c>
      <c r="G216" s="14">
        <f>IFERROR(VLOOKUP(A216,saisiepilote!$A$2:$Z$501,7,FALSE),"")</f>
        <v>0</v>
      </c>
      <c r="H216" s="9"/>
      <c r="I216" s="13">
        <f>IFERROR(VLOOKUP(A216,saisiepilote!$A$2:$Z$501,9,FALSE),"")</f>
        <v>0</v>
      </c>
      <c r="J216" s="13">
        <f>IFERROR(VLOOKUP(A216,saisiepilote!$A$2:$Z$501,10,FALSE),"")</f>
        <v>0</v>
      </c>
      <c r="K216" s="13">
        <f>IFERROR(VLOOKUP(A216,saisiepilote!$A$2:$Z$501,11,FALSE),"")</f>
        <v>0</v>
      </c>
      <c r="L216" s="13">
        <f>IFERROR(VLOOKUP(A216,saisiepilote!$A$2:$Z$501,12,FALSE),"")</f>
        <v>0</v>
      </c>
      <c r="M216" s="13">
        <f>IFERROR(VLOOKUP(A216,saisiepilote!$A$2:$Z$501,13,FALSE),"")</f>
        <v>0</v>
      </c>
      <c r="N216" s="13">
        <f>IFERROR(VLOOKUP(A216,saisiepilote!$A$2:$Z$501,14,FALSE),"")</f>
        <v>0</v>
      </c>
      <c r="O216" s="13">
        <f>IFERROR(VLOOKUP(A216,saisiepilote!$A$2:$Z$501,15,FALSE),"")</f>
        <v>0</v>
      </c>
      <c r="P216" s="13">
        <f>IFERROR(VLOOKUP(A216,saisiepilote!$A$2:$Z$501,16,FALSE),"")</f>
        <v>0</v>
      </c>
      <c r="Q216" s="13">
        <f>IFERROR(VLOOKUP(A216,saisiepilote!$A$2:$Z$501,17,FALSE),"")</f>
        <v>0</v>
      </c>
      <c r="R216" s="13">
        <f>IFERROR(VLOOKUP(A216,saisiepilote!$A$2:$Z$501,18,FALSE),"")</f>
        <v>0</v>
      </c>
      <c r="S216" s="13">
        <f>IFERROR(VLOOKUP(A216,saisiepilote!$A$2:$Z$501,19,FALSE),"")</f>
        <v>0</v>
      </c>
    </row>
    <row r="217" spans="1:19" x14ac:dyDescent="0.3">
      <c r="A217" s="9">
        <f t="shared" si="3"/>
        <v>216</v>
      </c>
      <c r="B217" s="13">
        <f>IFERROR(VLOOKUP(A217,saisiepilote!$A$2:$Z$501,2,FALSE),"")</f>
        <v>0</v>
      </c>
      <c r="C217" s="14">
        <f>IFERROR(VLOOKUP(A217,saisiepilote!$A$2:$Z$501,3,FALSE),"")</f>
        <v>0</v>
      </c>
      <c r="D217" s="14">
        <f>IFERROR(VLOOKUP(A217,saisiepilote!$A$2:$Z$501,4,FALSE),"")</f>
        <v>0</v>
      </c>
      <c r="E217" s="14">
        <f>IFERROR(VLOOKUP(A217,saisiepilote!$A$2:$Z$501,5,FALSE),"")</f>
        <v>0</v>
      </c>
      <c r="F217" s="14">
        <f>IFERROR(VLOOKUP(A217,saisiepilote!$A$2:$Z$501,6,FALSE),"")</f>
        <v>0</v>
      </c>
      <c r="G217" s="14">
        <f>IFERROR(VLOOKUP(A217,saisiepilote!$A$2:$Z$501,7,FALSE),"")</f>
        <v>0</v>
      </c>
      <c r="H217" s="9"/>
      <c r="I217" s="13">
        <f>IFERROR(VLOOKUP(A217,saisiepilote!$A$2:$Z$501,9,FALSE),"")</f>
        <v>0</v>
      </c>
      <c r="J217" s="13">
        <f>IFERROR(VLOOKUP(A217,saisiepilote!$A$2:$Z$501,10,FALSE),"")</f>
        <v>0</v>
      </c>
      <c r="K217" s="13">
        <f>IFERROR(VLOOKUP(A217,saisiepilote!$A$2:$Z$501,11,FALSE),"")</f>
        <v>0</v>
      </c>
      <c r="L217" s="13">
        <f>IFERROR(VLOOKUP(A217,saisiepilote!$A$2:$Z$501,12,FALSE),"")</f>
        <v>0</v>
      </c>
      <c r="M217" s="13">
        <f>IFERROR(VLOOKUP(A217,saisiepilote!$A$2:$Z$501,13,FALSE),"")</f>
        <v>0</v>
      </c>
      <c r="N217" s="13">
        <f>IFERROR(VLOOKUP(A217,saisiepilote!$A$2:$Z$501,14,FALSE),"")</f>
        <v>0</v>
      </c>
      <c r="O217" s="13">
        <f>IFERROR(VLOOKUP(A217,saisiepilote!$A$2:$Z$501,15,FALSE),"")</f>
        <v>0</v>
      </c>
      <c r="P217" s="13">
        <f>IFERROR(VLOOKUP(A217,saisiepilote!$A$2:$Z$501,16,FALSE),"")</f>
        <v>0</v>
      </c>
      <c r="Q217" s="13">
        <f>IFERROR(VLOOKUP(A217,saisiepilote!$A$2:$Z$501,17,FALSE),"")</f>
        <v>0</v>
      </c>
      <c r="R217" s="13">
        <f>IFERROR(VLOOKUP(A217,saisiepilote!$A$2:$Z$501,18,FALSE),"")</f>
        <v>0</v>
      </c>
      <c r="S217" s="13">
        <f>IFERROR(VLOOKUP(A217,saisiepilote!$A$2:$Z$501,19,FALSE),"")</f>
        <v>0</v>
      </c>
    </row>
    <row r="218" spans="1:19" x14ac:dyDescent="0.3">
      <c r="A218" s="9">
        <f t="shared" si="3"/>
        <v>217</v>
      </c>
      <c r="B218" s="13">
        <f>IFERROR(VLOOKUP(A218,saisiepilote!$A$2:$Z$501,2,FALSE),"")</f>
        <v>0</v>
      </c>
      <c r="C218" s="14">
        <f>IFERROR(VLOOKUP(A218,saisiepilote!$A$2:$Z$501,3,FALSE),"")</f>
        <v>0</v>
      </c>
      <c r="D218" s="14">
        <f>IFERROR(VLOOKUP(A218,saisiepilote!$A$2:$Z$501,4,FALSE),"")</f>
        <v>0</v>
      </c>
      <c r="E218" s="14">
        <f>IFERROR(VLOOKUP(A218,saisiepilote!$A$2:$Z$501,5,FALSE),"")</f>
        <v>0</v>
      </c>
      <c r="F218" s="14">
        <f>IFERROR(VLOOKUP(A218,saisiepilote!$A$2:$Z$501,6,FALSE),"")</f>
        <v>0</v>
      </c>
      <c r="G218" s="14">
        <f>IFERROR(VLOOKUP(A218,saisiepilote!$A$2:$Z$501,7,FALSE),"")</f>
        <v>0</v>
      </c>
      <c r="H218" s="9"/>
      <c r="I218" s="13">
        <f>IFERROR(VLOOKUP(A218,saisiepilote!$A$2:$Z$501,9,FALSE),"")</f>
        <v>0</v>
      </c>
      <c r="J218" s="13">
        <f>IFERROR(VLOOKUP(A218,saisiepilote!$A$2:$Z$501,10,FALSE),"")</f>
        <v>0</v>
      </c>
      <c r="K218" s="13">
        <f>IFERROR(VLOOKUP(A218,saisiepilote!$A$2:$Z$501,11,FALSE),"")</f>
        <v>0</v>
      </c>
      <c r="L218" s="13">
        <f>IFERROR(VLOOKUP(A218,saisiepilote!$A$2:$Z$501,12,FALSE),"")</f>
        <v>0</v>
      </c>
      <c r="M218" s="13">
        <f>IFERROR(VLOOKUP(A218,saisiepilote!$A$2:$Z$501,13,FALSE),"")</f>
        <v>0</v>
      </c>
      <c r="N218" s="13">
        <f>IFERROR(VLOOKUP(A218,saisiepilote!$A$2:$Z$501,14,FALSE),"")</f>
        <v>0</v>
      </c>
      <c r="O218" s="13">
        <f>IFERROR(VLOOKUP(A218,saisiepilote!$A$2:$Z$501,15,FALSE),"")</f>
        <v>0</v>
      </c>
      <c r="P218" s="13">
        <f>IFERROR(VLOOKUP(A218,saisiepilote!$A$2:$Z$501,16,FALSE),"")</f>
        <v>0</v>
      </c>
      <c r="Q218" s="13">
        <f>IFERROR(VLOOKUP(A218,saisiepilote!$A$2:$Z$501,17,FALSE),"")</f>
        <v>0</v>
      </c>
      <c r="R218" s="13">
        <f>IFERROR(VLOOKUP(A218,saisiepilote!$A$2:$Z$501,18,FALSE),"")</f>
        <v>0</v>
      </c>
      <c r="S218" s="13">
        <f>IFERROR(VLOOKUP(A218,saisiepilote!$A$2:$Z$501,19,FALSE),"")</f>
        <v>0</v>
      </c>
    </row>
    <row r="219" spans="1:19" x14ac:dyDescent="0.3">
      <c r="A219" s="9">
        <f t="shared" si="3"/>
        <v>218</v>
      </c>
      <c r="B219" s="13">
        <f>IFERROR(VLOOKUP(A219,saisiepilote!$A$2:$Z$501,2,FALSE),"")</f>
        <v>0</v>
      </c>
      <c r="C219" s="14">
        <f>IFERROR(VLOOKUP(A219,saisiepilote!$A$2:$Z$501,3,FALSE),"")</f>
        <v>0</v>
      </c>
      <c r="D219" s="14">
        <f>IFERROR(VLOOKUP(A219,saisiepilote!$A$2:$Z$501,4,FALSE),"")</f>
        <v>0</v>
      </c>
      <c r="E219" s="14">
        <f>IFERROR(VLOOKUP(A219,saisiepilote!$A$2:$Z$501,5,FALSE),"")</f>
        <v>0</v>
      </c>
      <c r="F219" s="14">
        <f>IFERROR(VLOOKUP(A219,saisiepilote!$A$2:$Z$501,6,FALSE),"")</f>
        <v>0</v>
      </c>
      <c r="G219" s="14">
        <f>IFERROR(VLOOKUP(A219,saisiepilote!$A$2:$Z$501,7,FALSE),"")</f>
        <v>0</v>
      </c>
      <c r="H219" s="9"/>
      <c r="I219" s="13">
        <f>IFERROR(VLOOKUP(A219,saisiepilote!$A$2:$Z$501,9,FALSE),"")</f>
        <v>0</v>
      </c>
      <c r="J219" s="13">
        <f>IFERROR(VLOOKUP(A219,saisiepilote!$A$2:$Z$501,10,FALSE),"")</f>
        <v>0</v>
      </c>
      <c r="K219" s="13">
        <f>IFERROR(VLOOKUP(A219,saisiepilote!$A$2:$Z$501,11,FALSE),"")</f>
        <v>0</v>
      </c>
      <c r="L219" s="13">
        <f>IFERROR(VLOOKUP(A219,saisiepilote!$A$2:$Z$501,12,FALSE),"")</f>
        <v>0</v>
      </c>
      <c r="M219" s="13">
        <f>IFERROR(VLOOKUP(A219,saisiepilote!$A$2:$Z$501,13,FALSE),"")</f>
        <v>0</v>
      </c>
      <c r="N219" s="13">
        <f>IFERROR(VLOOKUP(A219,saisiepilote!$A$2:$Z$501,14,FALSE),"")</f>
        <v>0</v>
      </c>
      <c r="O219" s="13">
        <f>IFERROR(VLOOKUP(A219,saisiepilote!$A$2:$Z$501,15,FALSE),"")</f>
        <v>0</v>
      </c>
      <c r="P219" s="13">
        <f>IFERROR(VLOOKUP(A219,saisiepilote!$A$2:$Z$501,16,FALSE),"")</f>
        <v>0</v>
      </c>
      <c r="Q219" s="13">
        <f>IFERROR(VLOOKUP(A219,saisiepilote!$A$2:$Z$501,17,FALSE),"")</f>
        <v>0</v>
      </c>
      <c r="R219" s="13">
        <f>IFERROR(VLOOKUP(A219,saisiepilote!$A$2:$Z$501,18,FALSE),"")</f>
        <v>0</v>
      </c>
      <c r="S219" s="13">
        <f>IFERROR(VLOOKUP(A219,saisiepilote!$A$2:$Z$501,19,FALSE),"")</f>
        <v>0</v>
      </c>
    </row>
    <row r="220" spans="1:19" x14ac:dyDescent="0.3">
      <c r="A220" s="9">
        <f t="shared" si="3"/>
        <v>219</v>
      </c>
      <c r="B220" s="13">
        <f>IFERROR(VLOOKUP(A220,saisiepilote!$A$2:$Z$501,2,FALSE),"")</f>
        <v>0</v>
      </c>
      <c r="C220" s="14">
        <f>IFERROR(VLOOKUP(A220,saisiepilote!$A$2:$Z$501,3,FALSE),"")</f>
        <v>0</v>
      </c>
      <c r="D220" s="14">
        <f>IFERROR(VLOOKUP(A220,saisiepilote!$A$2:$Z$501,4,FALSE),"")</f>
        <v>0</v>
      </c>
      <c r="E220" s="14">
        <f>IFERROR(VLOOKUP(A220,saisiepilote!$A$2:$Z$501,5,FALSE),"")</f>
        <v>0</v>
      </c>
      <c r="F220" s="14">
        <f>IFERROR(VLOOKUP(A220,saisiepilote!$A$2:$Z$501,6,FALSE),"")</f>
        <v>0</v>
      </c>
      <c r="G220" s="14">
        <f>IFERROR(VLOOKUP(A220,saisiepilote!$A$2:$Z$501,7,FALSE),"")</f>
        <v>0</v>
      </c>
      <c r="H220" s="9"/>
      <c r="I220" s="13">
        <f>IFERROR(VLOOKUP(A220,saisiepilote!$A$2:$Z$501,9,FALSE),"")</f>
        <v>0</v>
      </c>
      <c r="J220" s="13">
        <f>IFERROR(VLOOKUP(A220,saisiepilote!$A$2:$Z$501,10,FALSE),"")</f>
        <v>0</v>
      </c>
      <c r="K220" s="13">
        <f>IFERROR(VLOOKUP(A220,saisiepilote!$A$2:$Z$501,11,FALSE),"")</f>
        <v>0</v>
      </c>
      <c r="L220" s="13">
        <f>IFERROR(VLOOKUP(A220,saisiepilote!$A$2:$Z$501,12,FALSE),"")</f>
        <v>0</v>
      </c>
      <c r="M220" s="13">
        <f>IFERROR(VLOOKUP(A220,saisiepilote!$A$2:$Z$501,13,FALSE),"")</f>
        <v>0</v>
      </c>
      <c r="N220" s="13">
        <f>IFERROR(VLOOKUP(A220,saisiepilote!$A$2:$Z$501,14,FALSE),"")</f>
        <v>0</v>
      </c>
      <c r="O220" s="13">
        <f>IFERROR(VLOOKUP(A220,saisiepilote!$A$2:$Z$501,15,FALSE),"")</f>
        <v>0</v>
      </c>
      <c r="P220" s="13">
        <f>IFERROR(VLOOKUP(A220,saisiepilote!$A$2:$Z$501,16,FALSE),"")</f>
        <v>0</v>
      </c>
      <c r="Q220" s="13">
        <f>IFERROR(VLOOKUP(A220,saisiepilote!$A$2:$Z$501,17,FALSE),"")</f>
        <v>0</v>
      </c>
      <c r="R220" s="13">
        <f>IFERROR(VLOOKUP(A220,saisiepilote!$A$2:$Z$501,18,FALSE),"")</f>
        <v>0</v>
      </c>
      <c r="S220" s="13">
        <f>IFERROR(VLOOKUP(A220,saisiepilote!$A$2:$Z$501,19,FALSE),"")</f>
        <v>0</v>
      </c>
    </row>
    <row r="221" spans="1:19" x14ac:dyDescent="0.3">
      <c r="A221" s="9">
        <f t="shared" si="3"/>
        <v>220</v>
      </c>
      <c r="B221" s="13">
        <f>IFERROR(VLOOKUP(A221,saisiepilote!$A$2:$Z$501,2,FALSE),"")</f>
        <v>0</v>
      </c>
      <c r="C221" s="14">
        <f>IFERROR(VLOOKUP(A221,saisiepilote!$A$2:$Z$501,3,FALSE),"")</f>
        <v>0</v>
      </c>
      <c r="D221" s="14">
        <f>IFERROR(VLOOKUP(A221,saisiepilote!$A$2:$Z$501,4,FALSE),"")</f>
        <v>0</v>
      </c>
      <c r="E221" s="14">
        <f>IFERROR(VLOOKUP(A221,saisiepilote!$A$2:$Z$501,5,FALSE),"")</f>
        <v>0</v>
      </c>
      <c r="F221" s="14">
        <f>IFERROR(VLOOKUP(A221,saisiepilote!$A$2:$Z$501,6,FALSE),"")</f>
        <v>0</v>
      </c>
      <c r="G221" s="14">
        <f>IFERROR(VLOOKUP(A221,saisiepilote!$A$2:$Z$501,7,FALSE),"")</f>
        <v>0</v>
      </c>
      <c r="H221" s="9"/>
      <c r="I221" s="13">
        <f>IFERROR(VLOOKUP(A221,saisiepilote!$A$2:$Z$501,9,FALSE),"")</f>
        <v>0</v>
      </c>
      <c r="J221" s="13">
        <f>IFERROR(VLOOKUP(A221,saisiepilote!$A$2:$Z$501,10,FALSE),"")</f>
        <v>0</v>
      </c>
      <c r="K221" s="13">
        <f>IFERROR(VLOOKUP(A221,saisiepilote!$A$2:$Z$501,11,FALSE),"")</f>
        <v>0</v>
      </c>
      <c r="L221" s="13">
        <f>IFERROR(VLOOKUP(A221,saisiepilote!$A$2:$Z$501,12,FALSE),"")</f>
        <v>0</v>
      </c>
      <c r="M221" s="13">
        <f>IFERROR(VLOOKUP(A221,saisiepilote!$A$2:$Z$501,13,FALSE),"")</f>
        <v>0</v>
      </c>
      <c r="N221" s="13">
        <f>IFERROR(VLOOKUP(A221,saisiepilote!$A$2:$Z$501,14,FALSE),"")</f>
        <v>0</v>
      </c>
      <c r="O221" s="13">
        <f>IFERROR(VLOOKUP(A221,saisiepilote!$A$2:$Z$501,15,FALSE),"")</f>
        <v>0</v>
      </c>
      <c r="P221" s="13">
        <f>IFERROR(VLOOKUP(A221,saisiepilote!$A$2:$Z$501,16,FALSE),"")</f>
        <v>0</v>
      </c>
      <c r="Q221" s="13">
        <f>IFERROR(VLOOKUP(A221,saisiepilote!$A$2:$Z$501,17,FALSE),"")</f>
        <v>0</v>
      </c>
      <c r="R221" s="13">
        <f>IFERROR(VLOOKUP(A221,saisiepilote!$A$2:$Z$501,18,FALSE),"")</f>
        <v>0</v>
      </c>
      <c r="S221" s="13">
        <f>IFERROR(VLOOKUP(A221,saisiepilote!$A$2:$Z$501,19,FALSE),"")</f>
        <v>0</v>
      </c>
    </row>
    <row r="222" spans="1:19" x14ac:dyDescent="0.3">
      <c r="A222" s="9">
        <f t="shared" si="3"/>
        <v>221</v>
      </c>
      <c r="B222" s="13">
        <f>IFERROR(VLOOKUP(A222,saisiepilote!$A$2:$Z$501,2,FALSE),"")</f>
        <v>0</v>
      </c>
      <c r="C222" s="14">
        <f>IFERROR(VLOOKUP(A222,saisiepilote!$A$2:$Z$501,3,FALSE),"")</f>
        <v>0</v>
      </c>
      <c r="D222" s="14">
        <f>IFERROR(VLOOKUP(A222,saisiepilote!$A$2:$Z$501,4,FALSE),"")</f>
        <v>0</v>
      </c>
      <c r="E222" s="14">
        <f>IFERROR(VLOOKUP(A222,saisiepilote!$A$2:$Z$501,5,FALSE),"")</f>
        <v>0</v>
      </c>
      <c r="F222" s="14">
        <f>IFERROR(VLOOKUP(A222,saisiepilote!$A$2:$Z$501,6,FALSE),"")</f>
        <v>0</v>
      </c>
      <c r="G222" s="14">
        <f>IFERROR(VLOOKUP(A222,saisiepilote!$A$2:$Z$501,7,FALSE),"")</f>
        <v>0</v>
      </c>
      <c r="H222" s="9"/>
      <c r="I222" s="13">
        <f>IFERROR(VLOOKUP(A222,saisiepilote!$A$2:$Z$501,9,FALSE),"")</f>
        <v>0</v>
      </c>
      <c r="J222" s="13">
        <f>IFERROR(VLOOKUP(A222,saisiepilote!$A$2:$Z$501,10,FALSE),"")</f>
        <v>0</v>
      </c>
      <c r="K222" s="13">
        <f>IFERROR(VLOOKUP(A222,saisiepilote!$A$2:$Z$501,11,FALSE),"")</f>
        <v>0</v>
      </c>
      <c r="L222" s="13">
        <f>IFERROR(VLOOKUP(A222,saisiepilote!$A$2:$Z$501,12,FALSE),"")</f>
        <v>0</v>
      </c>
      <c r="M222" s="13">
        <f>IFERROR(VLOOKUP(A222,saisiepilote!$A$2:$Z$501,13,FALSE),"")</f>
        <v>0</v>
      </c>
      <c r="N222" s="13">
        <f>IFERROR(VLOOKUP(A222,saisiepilote!$A$2:$Z$501,14,FALSE),"")</f>
        <v>0</v>
      </c>
      <c r="O222" s="13">
        <f>IFERROR(VLOOKUP(A222,saisiepilote!$A$2:$Z$501,15,FALSE),"")</f>
        <v>0</v>
      </c>
      <c r="P222" s="13">
        <f>IFERROR(VLOOKUP(A222,saisiepilote!$A$2:$Z$501,16,FALSE),"")</f>
        <v>0</v>
      </c>
      <c r="Q222" s="13">
        <f>IFERROR(VLOOKUP(A222,saisiepilote!$A$2:$Z$501,17,FALSE),"")</f>
        <v>0</v>
      </c>
      <c r="R222" s="13">
        <f>IFERROR(VLOOKUP(A222,saisiepilote!$A$2:$Z$501,18,FALSE),"")</f>
        <v>0</v>
      </c>
      <c r="S222" s="13">
        <f>IFERROR(VLOOKUP(A222,saisiepilote!$A$2:$Z$501,19,FALSE),"")</f>
        <v>0</v>
      </c>
    </row>
    <row r="223" spans="1:19" x14ac:dyDescent="0.3">
      <c r="A223" s="9">
        <f t="shared" si="3"/>
        <v>222</v>
      </c>
      <c r="B223" s="13">
        <f>IFERROR(VLOOKUP(A223,saisiepilote!$A$2:$Z$501,2,FALSE),"")</f>
        <v>0</v>
      </c>
      <c r="C223" s="14">
        <f>IFERROR(VLOOKUP(A223,saisiepilote!$A$2:$Z$501,3,FALSE),"")</f>
        <v>0</v>
      </c>
      <c r="D223" s="14">
        <f>IFERROR(VLOOKUP(A223,saisiepilote!$A$2:$Z$501,4,FALSE),"")</f>
        <v>0</v>
      </c>
      <c r="E223" s="14">
        <f>IFERROR(VLOOKUP(A223,saisiepilote!$A$2:$Z$501,5,FALSE),"")</f>
        <v>0</v>
      </c>
      <c r="F223" s="14">
        <f>IFERROR(VLOOKUP(A223,saisiepilote!$A$2:$Z$501,6,FALSE),"")</f>
        <v>0</v>
      </c>
      <c r="G223" s="14">
        <f>IFERROR(VLOOKUP(A223,saisiepilote!$A$2:$Z$501,7,FALSE),"")</f>
        <v>0</v>
      </c>
      <c r="H223" s="9"/>
      <c r="I223" s="13">
        <f>IFERROR(VLOOKUP(A223,saisiepilote!$A$2:$Z$501,9,FALSE),"")</f>
        <v>0</v>
      </c>
      <c r="J223" s="13">
        <f>IFERROR(VLOOKUP(A223,saisiepilote!$A$2:$Z$501,10,FALSE),"")</f>
        <v>0</v>
      </c>
      <c r="K223" s="13">
        <f>IFERROR(VLOOKUP(A223,saisiepilote!$A$2:$Z$501,11,FALSE),"")</f>
        <v>0</v>
      </c>
      <c r="L223" s="13">
        <f>IFERROR(VLOOKUP(A223,saisiepilote!$A$2:$Z$501,12,FALSE),"")</f>
        <v>0</v>
      </c>
      <c r="M223" s="13">
        <f>IFERROR(VLOOKUP(A223,saisiepilote!$A$2:$Z$501,13,FALSE),"")</f>
        <v>0</v>
      </c>
      <c r="N223" s="13">
        <f>IFERROR(VLOOKUP(A223,saisiepilote!$A$2:$Z$501,14,FALSE),"")</f>
        <v>0</v>
      </c>
      <c r="O223" s="13">
        <f>IFERROR(VLOOKUP(A223,saisiepilote!$A$2:$Z$501,15,FALSE),"")</f>
        <v>0</v>
      </c>
      <c r="P223" s="13">
        <f>IFERROR(VLOOKUP(A223,saisiepilote!$A$2:$Z$501,16,FALSE),"")</f>
        <v>0</v>
      </c>
      <c r="Q223" s="13">
        <f>IFERROR(VLOOKUP(A223,saisiepilote!$A$2:$Z$501,17,FALSE),"")</f>
        <v>0</v>
      </c>
      <c r="R223" s="13">
        <f>IFERROR(VLOOKUP(A223,saisiepilote!$A$2:$Z$501,18,FALSE),"")</f>
        <v>0</v>
      </c>
      <c r="S223" s="13">
        <f>IFERROR(VLOOKUP(A223,saisiepilote!$A$2:$Z$501,19,FALSE),"")</f>
        <v>0</v>
      </c>
    </row>
    <row r="224" spans="1:19" x14ac:dyDescent="0.3">
      <c r="A224" s="9">
        <f t="shared" si="3"/>
        <v>223</v>
      </c>
      <c r="B224" s="13">
        <f>IFERROR(VLOOKUP(A224,saisiepilote!$A$2:$Z$501,2,FALSE),"")</f>
        <v>0</v>
      </c>
      <c r="C224" s="14">
        <f>IFERROR(VLOOKUP(A224,saisiepilote!$A$2:$Z$501,3,FALSE),"")</f>
        <v>0</v>
      </c>
      <c r="D224" s="14">
        <f>IFERROR(VLOOKUP(A224,saisiepilote!$A$2:$Z$501,4,FALSE),"")</f>
        <v>0</v>
      </c>
      <c r="E224" s="14">
        <f>IFERROR(VLOOKUP(A224,saisiepilote!$A$2:$Z$501,5,FALSE),"")</f>
        <v>0</v>
      </c>
      <c r="F224" s="14">
        <f>IFERROR(VLOOKUP(A224,saisiepilote!$A$2:$Z$501,6,FALSE),"")</f>
        <v>0</v>
      </c>
      <c r="G224" s="14">
        <f>IFERROR(VLOOKUP(A224,saisiepilote!$A$2:$Z$501,7,FALSE),"")</f>
        <v>0</v>
      </c>
      <c r="H224" s="9"/>
      <c r="I224" s="13">
        <f>IFERROR(VLOOKUP(A224,saisiepilote!$A$2:$Z$501,9,FALSE),"")</f>
        <v>0</v>
      </c>
      <c r="J224" s="13">
        <f>IFERROR(VLOOKUP(A224,saisiepilote!$A$2:$Z$501,10,FALSE),"")</f>
        <v>0</v>
      </c>
      <c r="K224" s="13">
        <f>IFERROR(VLOOKUP(A224,saisiepilote!$A$2:$Z$501,11,FALSE),"")</f>
        <v>0</v>
      </c>
      <c r="L224" s="13">
        <f>IFERROR(VLOOKUP(A224,saisiepilote!$A$2:$Z$501,12,FALSE),"")</f>
        <v>0</v>
      </c>
      <c r="M224" s="13">
        <f>IFERROR(VLOOKUP(A224,saisiepilote!$A$2:$Z$501,13,FALSE),"")</f>
        <v>0</v>
      </c>
      <c r="N224" s="13">
        <f>IFERROR(VLOOKUP(A224,saisiepilote!$A$2:$Z$501,14,FALSE),"")</f>
        <v>0</v>
      </c>
      <c r="O224" s="13">
        <f>IFERROR(VLOOKUP(A224,saisiepilote!$A$2:$Z$501,15,FALSE),"")</f>
        <v>0</v>
      </c>
      <c r="P224" s="13">
        <f>IFERROR(VLOOKUP(A224,saisiepilote!$A$2:$Z$501,16,FALSE),"")</f>
        <v>0</v>
      </c>
      <c r="Q224" s="13">
        <f>IFERROR(VLOOKUP(A224,saisiepilote!$A$2:$Z$501,17,FALSE),"")</f>
        <v>0</v>
      </c>
      <c r="R224" s="13">
        <f>IFERROR(VLOOKUP(A224,saisiepilote!$A$2:$Z$501,18,FALSE),"")</f>
        <v>0</v>
      </c>
      <c r="S224" s="13">
        <f>IFERROR(VLOOKUP(A224,saisiepilote!$A$2:$Z$501,19,FALSE),"")</f>
        <v>0</v>
      </c>
    </row>
    <row r="225" spans="1:19" x14ac:dyDescent="0.3">
      <c r="A225" s="9">
        <f t="shared" si="3"/>
        <v>224</v>
      </c>
      <c r="B225" s="13">
        <f>IFERROR(VLOOKUP(A225,saisiepilote!$A$2:$Z$501,2,FALSE),"")</f>
        <v>0</v>
      </c>
      <c r="C225" s="14">
        <f>IFERROR(VLOOKUP(A225,saisiepilote!$A$2:$Z$501,3,FALSE),"")</f>
        <v>0</v>
      </c>
      <c r="D225" s="14">
        <f>IFERROR(VLOOKUP(A225,saisiepilote!$A$2:$Z$501,4,FALSE),"")</f>
        <v>0</v>
      </c>
      <c r="E225" s="14">
        <f>IFERROR(VLOOKUP(A225,saisiepilote!$A$2:$Z$501,5,FALSE),"")</f>
        <v>0</v>
      </c>
      <c r="F225" s="14">
        <f>IFERROR(VLOOKUP(A225,saisiepilote!$A$2:$Z$501,6,FALSE),"")</f>
        <v>0</v>
      </c>
      <c r="G225" s="14">
        <f>IFERROR(VLOOKUP(A225,saisiepilote!$A$2:$Z$501,7,FALSE),"")</f>
        <v>0</v>
      </c>
      <c r="H225" s="9"/>
      <c r="I225" s="13">
        <f>IFERROR(VLOOKUP(A225,saisiepilote!$A$2:$Z$501,9,FALSE),"")</f>
        <v>0</v>
      </c>
      <c r="J225" s="13">
        <f>IFERROR(VLOOKUP(A225,saisiepilote!$A$2:$Z$501,10,FALSE),"")</f>
        <v>0</v>
      </c>
      <c r="K225" s="13">
        <f>IFERROR(VLOOKUP(A225,saisiepilote!$A$2:$Z$501,11,FALSE),"")</f>
        <v>0</v>
      </c>
      <c r="L225" s="13">
        <f>IFERROR(VLOOKUP(A225,saisiepilote!$A$2:$Z$501,12,FALSE),"")</f>
        <v>0</v>
      </c>
      <c r="M225" s="13">
        <f>IFERROR(VLOOKUP(A225,saisiepilote!$A$2:$Z$501,13,FALSE),"")</f>
        <v>0</v>
      </c>
      <c r="N225" s="13">
        <f>IFERROR(VLOOKUP(A225,saisiepilote!$A$2:$Z$501,14,FALSE),"")</f>
        <v>0</v>
      </c>
      <c r="O225" s="13">
        <f>IFERROR(VLOOKUP(A225,saisiepilote!$A$2:$Z$501,15,FALSE),"")</f>
        <v>0</v>
      </c>
      <c r="P225" s="13">
        <f>IFERROR(VLOOKUP(A225,saisiepilote!$A$2:$Z$501,16,FALSE),"")</f>
        <v>0</v>
      </c>
      <c r="Q225" s="13">
        <f>IFERROR(VLOOKUP(A225,saisiepilote!$A$2:$Z$501,17,FALSE),"")</f>
        <v>0</v>
      </c>
      <c r="R225" s="13">
        <f>IFERROR(VLOOKUP(A225,saisiepilote!$A$2:$Z$501,18,FALSE),"")</f>
        <v>0</v>
      </c>
      <c r="S225" s="13">
        <f>IFERROR(VLOOKUP(A225,saisiepilote!$A$2:$Z$501,19,FALSE),"")</f>
        <v>0</v>
      </c>
    </row>
    <row r="226" spans="1:19" x14ac:dyDescent="0.3">
      <c r="A226" s="9">
        <f t="shared" si="3"/>
        <v>225</v>
      </c>
      <c r="B226" s="13">
        <f>IFERROR(VLOOKUP(A226,saisiepilote!$A$2:$Z$501,2,FALSE),"")</f>
        <v>0</v>
      </c>
      <c r="C226" s="14">
        <f>IFERROR(VLOOKUP(A226,saisiepilote!$A$2:$Z$501,3,FALSE),"")</f>
        <v>0</v>
      </c>
      <c r="D226" s="14">
        <f>IFERROR(VLOOKUP(A226,saisiepilote!$A$2:$Z$501,4,FALSE),"")</f>
        <v>0</v>
      </c>
      <c r="E226" s="14">
        <f>IFERROR(VLOOKUP(A226,saisiepilote!$A$2:$Z$501,5,FALSE),"")</f>
        <v>0</v>
      </c>
      <c r="F226" s="14">
        <f>IFERROR(VLOOKUP(A226,saisiepilote!$A$2:$Z$501,6,FALSE),"")</f>
        <v>0</v>
      </c>
      <c r="G226" s="14">
        <f>IFERROR(VLOOKUP(A226,saisiepilote!$A$2:$Z$501,7,FALSE),"")</f>
        <v>0</v>
      </c>
      <c r="H226" s="9"/>
      <c r="I226" s="13">
        <f>IFERROR(VLOOKUP(A226,saisiepilote!$A$2:$Z$501,9,FALSE),"")</f>
        <v>0</v>
      </c>
      <c r="J226" s="13">
        <f>IFERROR(VLOOKUP(A226,saisiepilote!$A$2:$Z$501,10,FALSE),"")</f>
        <v>0</v>
      </c>
      <c r="K226" s="13">
        <f>IFERROR(VLOOKUP(A226,saisiepilote!$A$2:$Z$501,11,FALSE),"")</f>
        <v>0</v>
      </c>
      <c r="L226" s="13">
        <f>IFERROR(VLOOKUP(A226,saisiepilote!$A$2:$Z$501,12,FALSE),"")</f>
        <v>0</v>
      </c>
      <c r="M226" s="13">
        <f>IFERROR(VLOOKUP(A226,saisiepilote!$A$2:$Z$501,13,FALSE),"")</f>
        <v>0</v>
      </c>
      <c r="N226" s="13">
        <f>IFERROR(VLOOKUP(A226,saisiepilote!$A$2:$Z$501,14,FALSE),"")</f>
        <v>0</v>
      </c>
      <c r="O226" s="13">
        <f>IFERROR(VLOOKUP(A226,saisiepilote!$A$2:$Z$501,15,FALSE),"")</f>
        <v>0</v>
      </c>
      <c r="P226" s="13">
        <f>IFERROR(VLOOKUP(A226,saisiepilote!$A$2:$Z$501,16,FALSE),"")</f>
        <v>0</v>
      </c>
      <c r="Q226" s="13">
        <f>IFERROR(VLOOKUP(A226,saisiepilote!$A$2:$Z$501,17,FALSE),"")</f>
        <v>0</v>
      </c>
      <c r="R226" s="13">
        <f>IFERROR(VLOOKUP(A226,saisiepilote!$A$2:$Z$501,18,FALSE),"")</f>
        <v>0</v>
      </c>
      <c r="S226" s="13">
        <f>IFERROR(VLOOKUP(A226,saisiepilote!$A$2:$Z$501,19,FALSE),"")</f>
        <v>0</v>
      </c>
    </row>
    <row r="227" spans="1:19" x14ac:dyDescent="0.3">
      <c r="A227" s="9">
        <f t="shared" si="3"/>
        <v>226</v>
      </c>
      <c r="B227" s="13">
        <f>IFERROR(VLOOKUP(A227,saisiepilote!$A$2:$Z$501,2,FALSE),"")</f>
        <v>0</v>
      </c>
      <c r="C227" s="14">
        <f>IFERROR(VLOOKUP(A227,saisiepilote!$A$2:$Z$501,3,FALSE),"")</f>
        <v>0</v>
      </c>
      <c r="D227" s="14">
        <f>IFERROR(VLOOKUP(A227,saisiepilote!$A$2:$Z$501,4,FALSE),"")</f>
        <v>0</v>
      </c>
      <c r="E227" s="14">
        <f>IFERROR(VLOOKUP(A227,saisiepilote!$A$2:$Z$501,5,FALSE),"")</f>
        <v>0</v>
      </c>
      <c r="F227" s="14">
        <f>IFERROR(VLOOKUP(A227,saisiepilote!$A$2:$Z$501,6,FALSE),"")</f>
        <v>0</v>
      </c>
      <c r="G227" s="14">
        <f>IFERROR(VLOOKUP(A227,saisiepilote!$A$2:$Z$501,7,FALSE),"")</f>
        <v>0</v>
      </c>
      <c r="H227" s="9"/>
      <c r="I227" s="13">
        <f>IFERROR(VLOOKUP(A227,saisiepilote!$A$2:$Z$501,9,FALSE),"")</f>
        <v>0</v>
      </c>
      <c r="J227" s="13">
        <f>IFERROR(VLOOKUP(A227,saisiepilote!$A$2:$Z$501,10,FALSE),"")</f>
        <v>0</v>
      </c>
      <c r="K227" s="13">
        <f>IFERROR(VLOOKUP(A227,saisiepilote!$A$2:$Z$501,11,FALSE),"")</f>
        <v>0</v>
      </c>
      <c r="L227" s="13">
        <f>IFERROR(VLOOKUP(A227,saisiepilote!$A$2:$Z$501,12,FALSE),"")</f>
        <v>0</v>
      </c>
      <c r="M227" s="13">
        <f>IFERROR(VLOOKUP(A227,saisiepilote!$A$2:$Z$501,13,FALSE),"")</f>
        <v>0</v>
      </c>
      <c r="N227" s="13">
        <f>IFERROR(VLOOKUP(A227,saisiepilote!$A$2:$Z$501,14,FALSE),"")</f>
        <v>0</v>
      </c>
      <c r="O227" s="13">
        <f>IFERROR(VLOOKUP(A227,saisiepilote!$A$2:$Z$501,15,FALSE),"")</f>
        <v>0</v>
      </c>
      <c r="P227" s="13">
        <f>IFERROR(VLOOKUP(A227,saisiepilote!$A$2:$Z$501,16,FALSE),"")</f>
        <v>0</v>
      </c>
      <c r="Q227" s="13">
        <f>IFERROR(VLOOKUP(A227,saisiepilote!$A$2:$Z$501,17,FALSE),"")</f>
        <v>0</v>
      </c>
      <c r="R227" s="13">
        <f>IFERROR(VLOOKUP(A227,saisiepilote!$A$2:$Z$501,18,FALSE),"")</f>
        <v>0</v>
      </c>
      <c r="S227" s="13">
        <f>IFERROR(VLOOKUP(A227,saisiepilote!$A$2:$Z$501,19,FALSE),"")</f>
        <v>0</v>
      </c>
    </row>
    <row r="228" spans="1:19" x14ac:dyDescent="0.3">
      <c r="A228" s="9">
        <f t="shared" si="3"/>
        <v>227</v>
      </c>
      <c r="B228" s="13">
        <f>IFERROR(VLOOKUP(A228,saisiepilote!$A$2:$Z$501,2,FALSE),"")</f>
        <v>0</v>
      </c>
      <c r="C228" s="14">
        <f>IFERROR(VLOOKUP(A228,saisiepilote!$A$2:$Z$501,3,FALSE),"")</f>
        <v>0</v>
      </c>
      <c r="D228" s="14">
        <f>IFERROR(VLOOKUP(A228,saisiepilote!$A$2:$Z$501,4,FALSE),"")</f>
        <v>0</v>
      </c>
      <c r="E228" s="14">
        <f>IFERROR(VLOOKUP(A228,saisiepilote!$A$2:$Z$501,5,FALSE),"")</f>
        <v>0</v>
      </c>
      <c r="F228" s="14">
        <f>IFERROR(VLOOKUP(A228,saisiepilote!$A$2:$Z$501,6,FALSE),"")</f>
        <v>0</v>
      </c>
      <c r="G228" s="14">
        <f>IFERROR(VLOOKUP(A228,saisiepilote!$A$2:$Z$501,7,FALSE),"")</f>
        <v>0</v>
      </c>
      <c r="H228" s="9"/>
      <c r="I228" s="13">
        <f>IFERROR(VLOOKUP(A228,saisiepilote!$A$2:$Z$501,9,FALSE),"")</f>
        <v>0</v>
      </c>
      <c r="J228" s="13">
        <f>IFERROR(VLOOKUP(A228,saisiepilote!$A$2:$Z$501,10,FALSE),"")</f>
        <v>0</v>
      </c>
      <c r="K228" s="13">
        <f>IFERROR(VLOOKUP(A228,saisiepilote!$A$2:$Z$501,11,FALSE),"")</f>
        <v>0</v>
      </c>
      <c r="L228" s="13">
        <f>IFERROR(VLOOKUP(A228,saisiepilote!$A$2:$Z$501,12,FALSE),"")</f>
        <v>0</v>
      </c>
      <c r="M228" s="13">
        <f>IFERROR(VLOOKUP(A228,saisiepilote!$A$2:$Z$501,13,FALSE),"")</f>
        <v>0</v>
      </c>
      <c r="N228" s="13">
        <f>IFERROR(VLOOKUP(A228,saisiepilote!$A$2:$Z$501,14,FALSE),"")</f>
        <v>0</v>
      </c>
      <c r="O228" s="13">
        <f>IFERROR(VLOOKUP(A228,saisiepilote!$A$2:$Z$501,15,FALSE),"")</f>
        <v>0</v>
      </c>
      <c r="P228" s="13">
        <f>IFERROR(VLOOKUP(A228,saisiepilote!$A$2:$Z$501,16,FALSE),"")</f>
        <v>0</v>
      </c>
      <c r="Q228" s="13">
        <f>IFERROR(VLOOKUP(A228,saisiepilote!$A$2:$Z$501,17,FALSE),"")</f>
        <v>0</v>
      </c>
      <c r="R228" s="13">
        <f>IFERROR(VLOOKUP(A228,saisiepilote!$A$2:$Z$501,18,FALSE),"")</f>
        <v>0</v>
      </c>
      <c r="S228" s="13">
        <f>IFERROR(VLOOKUP(A228,saisiepilote!$A$2:$Z$501,19,FALSE),"")</f>
        <v>0</v>
      </c>
    </row>
    <row r="229" spans="1:19" x14ac:dyDescent="0.3">
      <c r="A229" s="9">
        <f t="shared" si="3"/>
        <v>228</v>
      </c>
      <c r="B229" s="13">
        <f>IFERROR(VLOOKUP(A229,saisiepilote!$A$2:$Z$501,2,FALSE),"")</f>
        <v>0</v>
      </c>
      <c r="C229" s="14">
        <f>IFERROR(VLOOKUP(A229,saisiepilote!$A$2:$Z$501,3,FALSE),"")</f>
        <v>0</v>
      </c>
      <c r="D229" s="14">
        <f>IFERROR(VLOOKUP(A229,saisiepilote!$A$2:$Z$501,4,FALSE),"")</f>
        <v>0</v>
      </c>
      <c r="E229" s="14">
        <f>IFERROR(VLOOKUP(A229,saisiepilote!$A$2:$Z$501,5,FALSE),"")</f>
        <v>0</v>
      </c>
      <c r="F229" s="14">
        <f>IFERROR(VLOOKUP(A229,saisiepilote!$A$2:$Z$501,6,FALSE),"")</f>
        <v>0</v>
      </c>
      <c r="G229" s="14">
        <f>IFERROR(VLOOKUP(A229,saisiepilote!$A$2:$Z$501,7,FALSE),"")</f>
        <v>0</v>
      </c>
      <c r="H229" s="9"/>
      <c r="I229" s="13">
        <f>IFERROR(VLOOKUP(A229,saisiepilote!$A$2:$Z$501,9,FALSE),"")</f>
        <v>0</v>
      </c>
      <c r="J229" s="13">
        <f>IFERROR(VLOOKUP(A229,saisiepilote!$A$2:$Z$501,10,FALSE),"")</f>
        <v>0</v>
      </c>
      <c r="K229" s="13">
        <f>IFERROR(VLOOKUP(A229,saisiepilote!$A$2:$Z$501,11,FALSE),"")</f>
        <v>0</v>
      </c>
      <c r="L229" s="13">
        <f>IFERROR(VLOOKUP(A229,saisiepilote!$A$2:$Z$501,12,FALSE),"")</f>
        <v>0</v>
      </c>
      <c r="M229" s="13">
        <f>IFERROR(VLOOKUP(A229,saisiepilote!$A$2:$Z$501,13,FALSE),"")</f>
        <v>0</v>
      </c>
      <c r="N229" s="13">
        <f>IFERROR(VLOOKUP(A229,saisiepilote!$A$2:$Z$501,14,FALSE),"")</f>
        <v>0</v>
      </c>
      <c r="O229" s="13">
        <f>IFERROR(VLOOKUP(A229,saisiepilote!$A$2:$Z$501,15,FALSE),"")</f>
        <v>0</v>
      </c>
      <c r="P229" s="13">
        <f>IFERROR(VLOOKUP(A229,saisiepilote!$A$2:$Z$501,16,FALSE),"")</f>
        <v>0</v>
      </c>
      <c r="Q229" s="13">
        <f>IFERROR(VLOOKUP(A229,saisiepilote!$A$2:$Z$501,17,FALSE),"")</f>
        <v>0</v>
      </c>
      <c r="R229" s="13">
        <f>IFERROR(VLOOKUP(A229,saisiepilote!$A$2:$Z$501,18,FALSE),"")</f>
        <v>0</v>
      </c>
      <c r="S229" s="13">
        <f>IFERROR(VLOOKUP(A229,saisiepilote!$A$2:$Z$501,19,FALSE),"")</f>
        <v>0</v>
      </c>
    </row>
    <row r="230" spans="1:19" x14ac:dyDescent="0.3">
      <c r="A230" s="9">
        <f t="shared" si="3"/>
        <v>229</v>
      </c>
      <c r="B230" s="13">
        <f>IFERROR(VLOOKUP(A230,saisiepilote!$A$2:$Z$501,2,FALSE),"")</f>
        <v>0</v>
      </c>
      <c r="C230" s="14">
        <f>IFERROR(VLOOKUP(A230,saisiepilote!$A$2:$Z$501,3,FALSE),"")</f>
        <v>0</v>
      </c>
      <c r="D230" s="14">
        <f>IFERROR(VLOOKUP(A230,saisiepilote!$A$2:$Z$501,4,FALSE),"")</f>
        <v>0</v>
      </c>
      <c r="E230" s="14">
        <f>IFERROR(VLOOKUP(A230,saisiepilote!$A$2:$Z$501,5,FALSE),"")</f>
        <v>0</v>
      </c>
      <c r="F230" s="14">
        <f>IFERROR(VLOOKUP(A230,saisiepilote!$A$2:$Z$501,6,FALSE),"")</f>
        <v>0</v>
      </c>
      <c r="G230" s="14">
        <f>IFERROR(VLOOKUP(A230,saisiepilote!$A$2:$Z$501,7,FALSE),"")</f>
        <v>0</v>
      </c>
      <c r="H230" s="9"/>
      <c r="I230" s="13">
        <f>IFERROR(VLOOKUP(A230,saisiepilote!$A$2:$Z$501,9,FALSE),"")</f>
        <v>0</v>
      </c>
      <c r="J230" s="13">
        <f>IFERROR(VLOOKUP(A230,saisiepilote!$A$2:$Z$501,10,FALSE),"")</f>
        <v>0</v>
      </c>
      <c r="K230" s="13">
        <f>IFERROR(VLOOKUP(A230,saisiepilote!$A$2:$Z$501,11,FALSE),"")</f>
        <v>0</v>
      </c>
      <c r="L230" s="13">
        <f>IFERROR(VLOOKUP(A230,saisiepilote!$A$2:$Z$501,12,FALSE),"")</f>
        <v>0</v>
      </c>
      <c r="M230" s="13">
        <f>IFERROR(VLOOKUP(A230,saisiepilote!$A$2:$Z$501,13,FALSE),"")</f>
        <v>0</v>
      </c>
      <c r="N230" s="13">
        <f>IFERROR(VLOOKUP(A230,saisiepilote!$A$2:$Z$501,14,FALSE),"")</f>
        <v>0</v>
      </c>
      <c r="O230" s="13">
        <f>IFERROR(VLOOKUP(A230,saisiepilote!$A$2:$Z$501,15,FALSE),"")</f>
        <v>0</v>
      </c>
      <c r="P230" s="13">
        <f>IFERROR(VLOOKUP(A230,saisiepilote!$A$2:$Z$501,16,FALSE),"")</f>
        <v>0</v>
      </c>
      <c r="Q230" s="13">
        <f>IFERROR(VLOOKUP(A230,saisiepilote!$A$2:$Z$501,17,FALSE),"")</f>
        <v>0</v>
      </c>
      <c r="R230" s="13">
        <f>IFERROR(VLOOKUP(A230,saisiepilote!$A$2:$Z$501,18,FALSE),"")</f>
        <v>0</v>
      </c>
      <c r="S230" s="13">
        <f>IFERROR(VLOOKUP(A230,saisiepilote!$A$2:$Z$501,19,FALSE),"")</f>
        <v>0</v>
      </c>
    </row>
    <row r="231" spans="1:19" x14ac:dyDescent="0.3">
      <c r="A231" s="9">
        <f t="shared" si="3"/>
        <v>230</v>
      </c>
      <c r="B231" s="13">
        <f>IFERROR(VLOOKUP(A231,saisiepilote!$A$2:$Z$501,2,FALSE),"")</f>
        <v>0</v>
      </c>
      <c r="C231" s="14">
        <f>IFERROR(VLOOKUP(A231,saisiepilote!$A$2:$Z$501,3,FALSE),"")</f>
        <v>0</v>
      </c>
      <c r="D231" s="14">
        <f>IFERROR(VLOOKUP(A231,saisiepilote!$A$2:$Z$501,4,FALSE),"")</f>
        <v>0</v>
      </c>
      <c r="E231" s="14">
        <f>IFERROR(VLOOKUP(A231,saisiepilote!$A$2:$Z$501,5,FALSE),"")</f>
        <v>0</v>
      </c>
      <c r="F231" s="14">
        <f>IFERROR(VLOOKUP(A231,saisiepilote!$A$2:$Z$501,6,FALSE),"")</f>
        <v>0</v>
      </c>
      <c r="G231" s="14">
        <f>IFERROR(VLOOKUP(A231,saisiepilote!$A$2:$Z$501,7,FALSE),"")</f>
        <v>0</v>
      </c>
      <c r="H231" s="9"/>
      <c r="I231" s="13">
        <f>IFERROR(VLOOKUP(A231,saisiepilote!$A$2:$Z$501,9,FALSE),"")</f>
        <v>0</v>
      </c>
      <c r="J231" s="13">
        <f>IFERROR(VLOOKUP(A231,saisiepilote!$A$2:$Z$501,10,FALSE),"")</f>
        <v>0</v>
      </c>
      <c r="K231" s="13">
        <f>IFERROR(VLOOKUP(A231,saisiepilote!$A$2:$Z$501,11,FALSE),"")</f>
        <v>0</v>
      </c>
      <c r="L231" s="13">
        <f>IFERROR(VLOOKUP(A231,saisiepilote!$A$2:$Z$501,12,FALSE),"")</f>
        <v>0</v>
      </c>
      <c r="M231" s="13">
        <f>IFERROR(VLOOKUP(A231,saisiepilote!$A$2:$Z$501,13,FALSE),"")</f>
        <v>0</v>
      </c>
      <c r="N231" s="13">
        <f>IFERROR(VLOOKUP(A231,saisiepilote!$A$2:$Z$501,14,FALSE),"")</f>
        <v>0</v>
      </c>
      <c r="O231" s="13">
        <f>IFERROR(VLOOKUP(A231,saisiepilote!$A$2:$Z$501,15,FALSE),"")</f>
        <v>0</v>
      </c>
      <c r="P231" s="13">
        <f>IFERROR(VLOOKUP(A231,saisiepilote!$A$2:$Z$501,16,FALSE),"")</f>
        <v>0</v>
      </c>
      <c r="Q231" s="13">
        <f>IFERROR(VLOOKUP(A231,saisiepilote!$A$2:$Z$501,17,FALSE),"")</f>
        <v>0</v>
      </c>
      <c r="R231" s="13">
        <f>IFERROR(VLOOKUP(A231,saisiepilote!$A$2:$Z$501,18,FALSE),"")</f>
        <v>0</v>
      </c>
      <c r="S231" s="13">
        <f>IFERROR(VLOOKUP(A231,saisiepilote!$A$2:$Z$501,19,FALSE),"")</f>
        <v>0</v>
      </c>
    </row>
    <row r="232" spans="1:19" x14ac:dyDescent="0.3">
      <c r="A232" s="9">
        <f t="shared" si="3"/>
        <v>231</v>
      </c>
      <c r="B232" s="13">
        <f>IFERROR(VLOOKUP(A232,saisiepilote!$A$2:$Z$501,2,FALSE),"")</f>
        <v>0</v>
      </c>
      <c r="C232" s="14">
        <f>IFERROR(VLOOKUP(A232,saisiepilote!$A$2:$Z$501,3,FALSE),"")</f>
        <v>0</v>
      </c>
      <c r="D232" s="14">
        <f>IFERROR(VLOOKUP(A232,saisiepilote!$A$2:$Z$501,4,FALSE),"")</f>
        <v>0</v>
      </c>
      <c r="E232" s="14">
        <f>IFERROR(VLOOKUP(A232,saisiepilote!$A$2:$Z$501,5,FALSE),"")</f>
        <v>0</v>
      </c>
      <c r="F232" s="14">
        <f>IFERROR(VLOOKUP(A232,saisiepilote!$A$2:$Z$501,6,FALSE),"")</f>
        <v>0</v>
      </c>
      <c r="G232" s="14">
        <f>IFERROR(VLOOKUP(A232,saisiepilote!$A$2:$Z$501,7,FALSE),"")</f>
        <v>0</v>
      </c>
      <c r="H232" s="9"/>
      <c r="I232" s="13">
        <f>IFERROR(VLOOKUP(A232,saisiepilote!$A$2:$Z$501,9,FALSE),"")</f>
        <v>0</v>
      </c>
      <c r="J232" s="13">
        <f>IFERROR(VLOOKUP(A232,saisiepilote!$A$2:$Z$501,10,FALSE),"")</f>
        <v>0</v>
      </c>
      <c r="K232" s="13">
        <f>IFERROR(VLOOKUP(A232,saisiepilote!$A$2:$Z$501,11,FALSE),"")</f>
        <v>0</v>
      </c>
      <c r="L232" s="13">
        <f>IFERROR(VLOOKUP(A232,saisiepilote!$A$2:$Z$501,12,FALSE),"")</f>
        <v>0</v>
      </c>
      <c r="M232" s="13">
        <f>IFERROR(VLOOKUP(A232,saisiepilote!$A$2:$Z$501,13,FALSE),"")</f>
        <v>0</v>
      </c>
      <c r="N232" s="13">
        <f>IFERROR(VLOOKUP(A232,saisiepilote!$A$2:$Z$501,14,FALSE),"")</f>
        <v>0</v>
      </c>
      <c r="O232" s="13">
        <f>IFERROR(VLOOKUP(A232,saisiepilote!$A$2:$Z$501,15,FALSE),"")</f>
        <v>0</v>
      </c>
      <c r="P232" s="13">
        <f>IFERROR(VLOOKUP(A232,saisiepilote!$A$2:$Z$501,16,FALSE),"")</f>
        <v>0</v>
      </c>
      <c r="Q232" s="13">
        <f>IFERROR(VLOOKUP(A232,saisiepilote!$A$2:$Z$501,17,FALSE),"")</f>
        <v>0</v>
      </c>
      <c r="R232" s="13">
        <f>IFERROR(VLOOKUP(A232,saisiepilote!$A$2:$Z$501,18,FALSE),"")</f>
        <v>0</v>
      </c>
      <c r="S232" s="13">
        <f>IFERROR(VLOOKUP(A232,saisiepilote!$A$2:$Z$501,19,FALSE),"")</f>
        <v>0</v>
      </c>
    </row>
    <row r="233" spans="1:19" x14ac:dyDescent="0.3">
      <c r="A233" s="9">
        <f t="shared" si="3"/>
        <v>232</v>
      </c>
      <c r="B233" s="13">
        <f>IFERROR(VLOOKUP(A233,saisiepilote!$A$2:$Z$501,2,FALSE),"")</f>
        <v>0</v>
      </c>
      <c r="C233" s="14">
        <f>IFERROR(VLOOKUP(A233,saisiepilote!$A$2:$Z$501,3,FALSE),"")</f>
        <v>0</v>
      </c>
      <c r="D233" s="14">
        <f>IFERROR(VLOOKUP(A233,saisiepilote!$A$2:$Z$501,4,FALSE),"")</f>
        <v>0</v>
      </c>
      <c r="E233" s="14">
        <f>IFERROR(VLOOKUP(A233,saisiepilote!$A$2:$Z$501,5,FALSE),"")</f>
        <v>0</v>
      </c>
      <c r="F233" s="14">
        <f>IFERROR(VLOOKUP(A233,saisiepilote!$A$2:$Z$501,6,FALSE),"")</f>
        <v>0</v>
      </c>
      <c r="G233" s="14">
        <f>IFERROR(VLOOKUP(A233,saisiepilote!$A$2:$Z$501,7,FALSE),"")</f>
        <v>0</v>
      </c>
      <c r="H233" s="9"/>
      <c r="I233" s="13">
        <f>IFERROR(VLOOKUP(A233,saisiepilote!$A$2:$Z$501,9,FALSE),"")</f>
        <v>0</v>
      </c>
      <c r="J233" s="13">
        <f>IFERROR(VLOOKUP(A233,saisiepilote!$A$2:$Z$501,10,FALSE),"")</f>
        <v>0</v>
      </c>
      <c r="K233" s="13">
        <f>IFERROR(VLOOKUP(A233,saisiepilote!$A$2:$Z$501,11,FALSE),"")</f>
        <v>0</v>
      </c>
      <c r="L233" s="13">
        <f>IFERROR(VLOOKUP(A233,saisiepilote!$A$2:$Z$501,12,FALSE),"")</f>
        <v>0</v>
      </c>
      <c r="M233" s="13">
        <f>IFERROR(VLOOKUP(A233,saisiepilote!$A$2:$Z$501,13,FALSE),"")</f>
        <v>0</v>
      </c>
      <c r="N233" s="13">
        <f>IFERROR(VLOOKUP(A233,saisiepilote!$A$2:$Z$501,14,FALSE),"")</f>
        <v>0</v>
      </c>
      <c r="O233" s="13">
        <f>IFERROR(VLOOKUP(A233,saisiepilote!$A$2:$Z$501,15,FALSE),"")</f>
        <v>0</v>
      </c>
      <c r="P233" s="13">
        <f>IFERROR(VLOOKUP(A233,saisiepilote!$A$2:$Z$501,16,FALSE),"")</f>
        <v>0</v>
      </c>
      <c r="Q233" s="13">
        <f>IFERROR(VLOOKUP(A233,saisiepilote!$A$2:$Z$501,17,FALSE),"")</f>
        <v>0</v>
      </c>
      <c r="R233" s="13">
        <f>IFERROR(VLOOKUP(A233,saisiepilote!$A$2:$Z$501,18,FALSE),"")</f>
        <v>0</v>
      </c>
      <c r="S233" s="13">
        <f>IFERROR(VLOOKUP(A233,saisiepilote!$A$2:$Z$501,19,FALSE),"")</f>
        <v>0</v>
      </c>
    </row>
    <row r="234" spans="1:19" x14ac:dyDescent="0.3">
      <c r="A234" s="9">
        <f t="shared" si="3"/>
        <v>233</v>
      </c>
      <c r="B234" s="13">
        <f>IFERROR(VLOOKUP(A234,saisiepilote!$A$2:$Z$501,2,FALSE),"")</f>
        <v>0</v>
      </c>
      <c r="C234" s="14">
        <f>IFERROR(VLOOKUP(A234,saisiepilote!$A$2:$Z$501,3,FALSE),"")</f>
        <v>0</v>
      </c>
      <c r="D234" s="14">
        <f>IFERROR(VLOOKUP(A234,saisiepilote!$A$2:$Z$501,4,FALSE),"")</f>
        <v>0</v>
      </c>
      <c r="E234" s="14">
        <f>IFERROR(VLOOKUP(A234,saisiepilote!$A$2:$Z$501,5,FALSE),"")</f>
        <v>0</v>
      </c>
      <c r="F234" s="14">
        <f>IFERROR(VLOOKUP(A234,saisiepilote!$A$2:$Z$501,6,FALSE),"")</f>
        <v>0</v>
      </c>
      <c r="G234" s="14">
        <f>IFERROR(VLOOKUP(A234,saisiepilote!$A$2:$Z$501,7,FALSE),"")</f>
        <v>0</v>
      </c>
      <c r="H234" s="9"/>
      <c r="I234" s="13">
        <f>IFERROR(VLOOKUP(A234,saisiepilote!$A$2:$Z$501,9,FALSE),"")</f>
        <v>0</v>
      </c>
      <c r="J234" s="13">
        <f>IFERROR(VLOOKUP(A234,saisiepilote!$A$2:$Z$501,10,FALSE),"")</f>
        <v>0</v>
      </c>
      <c r="K234" s="13">
        <f>IFERROR(VLOOKUP(A234,saisiepilote!$A$2:$Z$501,11,FALSE),"")</f>
        <v>0</v>
      </c>
      <c r="L234" s="13">
        <f>IFERROR(VLOOKUP(A234,saisiepilote!$A$2:$Z$501,12,FALSE),"")</f>
        <v>0</v>
      </c>
      <c r="M234" s="13">
        <f>IFERROR(VLOOKUP(A234,saisiepilote!$A$2:$Z$501,13,FALSE),"")</f>
        <v>0</v>
      </c>
      <c r="N234" s="13">
        <f>IFERROR(VLOOKUP(A234,saisiepilote!$A$2:$Z$501,14,FALSE),"")</f>
        <v>0</v>
      </c>
      <c r="O234" s="13">
        <f>IFERROR(VLOOKUP(A234,saisiepilote!$A$2:$Z$501,15,FALSE),"")</f>
        <v>0</v>
      </c>
      <c r="P234" s="13">
        <f>IFERROR(VLOOKUP(A234,saisiepilote!$A$2:$Z$501,16,FALSE),"")</f>
        <v>0</v>
      </c>
      <c r="Q234" s="13">
        <f>IFERROR(VLOOKUP(A234,saisiepilote!$A$2:$Z$501,17,FALSE),"")</f>
        <v>0</v>
      </c>
      <c r="R234" s="13">
        <f>IFERROR(VLOOKUP(A234,saisiepilote!$A$2:$Z$501,18,FALSE),"")</f>
        <v>0</v>
      </c>
      <c r="S234" s="13">
        <f>IFERROR(VLOOKUP(A234,saisiepilote!$A$2:$Z$501,19,FALSE),"")</f>
        <v>0</v>
      </c>
    </row>
    <row r="235" spans="1:19" x14ac:dyDescent="0.3">
      <c r="A235" s="9">
        <f t="shared" si="3"/>
        <v>234</v>
      </c>
      <c r="B235" s="13">
        <f>IFERROR(VLOOKUP(A235,saisiepilote!$A$2:$Z$501,2,FALSE),"")</f>
        <v>0</v>
      </c>
      <c r="C235" s="14">
        <f>IFERROR(VLOOKUP(A235,saisiepilote!$A$2:$Z$501,3,FALSE),"")</f>
        <v>0</v>
      </c>
      <c r="D235" s="14">
        <f>IFERROR(VLOOKUP(A235,saisiepilote!$A$2:$Z$501,4,FALSE),"")</f>
        <v>0</v>
      </c>
      <c r="E235" s="14">
        <f>IFERROR(VLOOKUP(A235,saisiepilote!$A$2:$Z$501,5,FALSE),"")</f>
        <v>0</v>
      </c>
      <c r="F235" s="14">
        <f>IFERROR(VLOOKUP(A235,saisiepilote!$A$2:$Z$501,6,FALSE),"")</f>
        <v>0</v>
      </c>
      <c r="G235" s="14">
        <f>IFERROR(VLOOKUP(A235,saisiepilote!$A$2:$Z$501,7,FALSE),"")</f>
        <v>0</v>
      </c>
      <c r="H235" s="9"/>
      <c r="I235" s="13">
        <f>IFERROR(VLOOKUP(A235,saisiepilote!$A$2:$Z$501,9,FALSE),"")</f>
        <v>0</v>
      </c>
      <c r="J235" s="13">
        <f>IFERROR(VLOOKUP(A235,saisiepilote!$A$2:$Z$501,10,FALSE),"")</f>
        <v>0</v>
      </c>
      <c r="K235" s="13">
        <f>IFERROR(VLOOKUP(A235,saisiepilote!$A$2:$Z$501,11,FALSE),"")</f>
        <v>0</v>
      </c>
      <c r="L235" s="13">
        <f>IFERROR(VLOOKUP(A235,saisiepilote!$A$2:$Z$501,12,FALSE),"")</f>
        <v>0</v>
      </c>
      <c r="M235" s="13">
        <f>IFERROR(VLOOKUP(A235,saisiepilote!$A$2:$Z$501,13,FALSE),"")</f>
        <v>0</v>
      </c>
      <c r="N235" s="13">
        <f>IFERROR(VLOOKUP(A235,saisiepilote!$A$2:$Z$501,14,FALSE),"")</f>
        <v>0</v>
      </c>
      <c r="O235" s="13">
        <f>IFERROR(VLOOKUP(A235,saisiepilote!$A$2:$Z$501,15,FALSE),"")</f>
        <v>0</v>
      </c>
      <c r="P235" s="13">
        <f>IFERROR(VLOOKUP(A235,saisiepilote!$A$2:$Z$501,16,FALSE),"")</f>
        <v>0</v>
      </c>
      <c r="Q235" s="13">
        <f>IFERROR(VLOOKUP(A235,saisiepilote!$A$2:$Z$501,17,FALSE),"")</f>
        <v>0</v>
      </c>
      <c r="R235" s="13">
        <f>IFERROR(VLOOKUP(A235,saisiepilote!$A$2:$Z$501,18,FALSE),"")</f>
        <v>0</v>
      </c>
      <c r="S235" s="13">
        <f>IFERROR(VLOOKUP(A235,saisiepilote!$A$2:$Z$501,19,FALSE),"")</f>
        <v>0</v>
      </c>
    </row>
    <row r="236" spans="1:19" x14ac:dyDescent="0.3">
      <c r="A236" s="9">
        <f t="shared" si="3"/>
        <v>235</v>
      </c>
      <c r="B236" s="13">
        <f>IFERROR(VLOOKUP(A236,saisiepilote!$A$2:$Z$501,2,FALSE),"")</f>
        <v>0</v>
      </c>
      <c r="C236" s="14">
        <f>IFERROR(VLOOKUP(A236,saisiepilote!$A$2:$Z$501,3,FALSE),"")</f>
        <v>0</v>
      </c>
      <c r="D236" s="14">
        <f>IFERROR(VLOOKUP(A236,saisiepilote!$A$2:$Z$501,4,FALSE),"")</f>
        <v>0</v>
      </c>
      <c r="E236" s="14">
        <f>IFERROR(VLOOKUP(A236,saisiepilote!$A$2:$Z$501,5,FALSE),"")</f>
        <v>0</v>
      </c>
      <c r="F236" s="14">
        <f>IFERROR(VLOOKUP(A236,saisiepilote!$A$2:$Z$501,6,FALSE),"")</f>
        <v>0</v>
      </c>
      <c r="G236" s="14">
        <f>IFERROR(VLOOKUP(A236,saisiepilote!$A$2:$Z$501,7,FALSE),"")</f>
        <v>0</v>
      </c>
      <c r="H236" s="9"/>
      <c r="I236" s="13">
        <f>IFERROR(VLOOKUP(A236,saisiepilote!$A$2:$Z$501,9,FALSE),"")</f>
        <v>0</v>
      </c>
      <c r="J236" s="13">
        <f>IFERROR(VLOOKUP(A236,saisiepilote!$A$2:$Z$501,10,FALSE),"")</f>
        <v>0</v>
      </c>
      <c r="K236" s="13">
        <f>IFERROR(VLOOKUP(A236,saisiepilote!$A$2:$Z$501,11,FALSE),"")</f>
        <v>0</v>
      </c>
      <c r="L236" s="13">
        <f>IFERROR(VLOOKUP(A236,saisiepilote!$A$2:$Z$501,12,FALSE),"")</f>
        <v>0</v>
      </c>
      <c r="M236" s="13">
        <f>IFERROR(VLOOKUP(A236,saisiepilote!$A$2:$Z$501,13,FALSE),"")</f>
        <v>0</v>
      </c>
      <c r="N236" s="13">
        <f>IFERROR(VLOOKUP(A236,saisiepilote!$A$2:$Z$501,14,FALSE),"")</f>
        <v>0</v>
      </c>
      <c r="O236" s="13">
        <f>IFERROR(VLOOKUP(A236,saisiepilote!$A$2:$Z$501,15,FALSE),"")</f>
        <v>0</v>
      </c>
      <c r="P236" s="13">
        <f>IFERROR(VLOOKUP(A236,saisiepilote!$A$2:$Z$501,16,FALSE),"")</f>
        <v>0</v>
      </c>
      <c r="Q236" s="13">
        <f>IFERROR(VLOOKUP(A236,saisiepilote!$A$2:$Z$501,17,FALSE),"")</f>
        <v>0</v>
      </c>
      <c r="R236" s="13">
        <f>IFERROR(VLOOKUP(A236,saisiepilote!$A$2:$Z$501,18,FALSE),"")</f>
        <v>0</v>
      </c>
      <c r="S236" s="13">
        <f>IFERROR(VLOOKUP(A236,saisiepilote!$A$2:$Z$501,19,FALSE),"")</f>
        <v>0</v>
      </c>
    </row>
    <row r="237" spans="1:19" x14ac:dyDescent="0.3">
      <c r="A237" s="9">
        <f t="shared" si="3"/>
        <v>236</v>
      </c>
      <c r="B237" s="13">
        <f>IFERROR(VLOOKUP(A237,saisiepilote!$A$2:$Z$501,2,FALSE),"")</f>
        <v>0</v>
      </c>
      <c r="C237" s="14">
        <f>IFERROR(VLOOKUP(A237,saisiepilote!$A$2:$Z$501,3,FALSE),"")</f>
        <v>0</v>
      </c>
      <c r="D237" s="14">
        <f>IFERROR(VLOOKUP(A237,saisiepilote!$A$2:$Z$501,4,FALSE),"")</f>
        <v>0</v>
      </c>
      <c r="E237" s="14">
        <f>IFERROR(VLOOKUP(A237,saisiepilote!$A$2:$Z$501,5,FALSE),"")</f>
        <v>0</v>
      </c>
      <c r="F237" s="14">
        <f>IFERROR(VLOOKUP(A237,saisiepilote!$A$2:$Z$501,6,FALSE),"")</f>
        <v>0</v>
      </c>
      <c r="G237" s="14">
        <f>IFERROR(VLOOKUP(A237,saisiepilote!$A$2:$Z$501,7,FALSE),"")</f>
        <v>0</v>
      </c>
      <c r="H237" s="9"/>
      <c r="I237" s="13">
        <f>IFERROR(VLOOKUP(A237,saisiepilote!$A$2:$Z$501,9,FALSE),"")</f>
        <v>0</v>
      </c>
      <c r="J237" s="13">
        <f>IFERROR(VLOOKUP(A237,saisiepilote!$A$2:$Z$501,10,FALSE),"")</f>
        <v>0</v>
      </c>
      <c r="K237" s="13">
        <f>IFERROR(VLOOKUP(A237,saisiepilote!$A$2:$Z$501,11,FALSE),"")</f>
        <v>0</v>
      </c>
      <c r="L237" s="13">
        <f>IFERROR(VLOOKUP(A237,saisiepilote!$A$2:$Z$501,12,FALSE),"")</f>
        <v>0</v>
      </c>
      <c r="M237" s="13">
        <f>IFERROR(VLOOKUP(A237,saisiepilote!$A$2:$Z$501,13,FALSE),"")</f>
        <v>0</v>
      </c>
      <c r="N237" s="13">
        <f>IFERROR(VLOOKUP(A237,saisiepilote!$A$2:$Z$501,14,FALSE),"")</f>
        <v>0</v>
      </c>
      <c r="O237" s="13">
        <f>IFERROR(VLOOKUP(A237,saisiepilote!$A$2:$Z$501,15,FALSE),"")</f>
        <v>0</v>
      </c>
      <c r="P237" s="13">
        <f>IFERROR(VLOOKUP(A237,saisiepilote!$A$2:$Z$501,16,FALSE),"")</f>
        <v>0</v>
      </c>
      <c r="Q237" s="13">
        <f>IFERROR(VLOOKUP(A237,saisiepilote!$A$2:$Z$501,17,FALSE),"")</f>
        <v>0</v>
      </c>
      <c r="R237" s="13">
        <f>IFERROR(VLOOKUP(A237,saisiepilote!$A$2:$Z$501,18,FALSE),"")</f>
        <v>0</v>
      </c>
      <c r="S237" s="13">
        <f>IFERROR(VLOOKUP(A237,saisiepilote!$A$2:$Z$501,19,FALSE),"")</f>
        <v>0</v>
      </c>
    </row>
    <row r="238" spans="1:19" x14ac:dyDescent="0.3">
      <c r="A238" s="9">
        <f t="shared" si="3"/>
        <v>237</v>
      </c>
      <c r="B238" s="13">
        <f>IFERROR(VLOOKUP(A238,saisiepilote!$A$2:$Z$501,2,FALSE),"")</f>
        <v>0</v>
      </c>
      <c r="C238" s="14">
        <f>IFERROR(VLOOKUP(A238,saisiepilote!$A$2:$Z$501,3,FALSE),"")</f>
        <v>0</v>
      </c>
      <c r="D238" s="14">
        <f>IFERROR(VLOOKUP(A238,saisiepilote!$A$2:$Z$501,4,FALSE),"")</f>
        <v>0</v>
      </c>
      <c r="E238" s="14">
        <f>IFERROR(VLOOKUP(A238,saisiepilote!$A$2:$Z$501,5,FALSE),"")</f>
        <v>0</v>
      </c>
      <c r="F238" s="14">
        <f>IFERROR(VLOOKUP(A238,saisiepilote!$A$2:$Z$501,6,FALSE),"")</f>
        <v>0</v>
      </c>
      <c r="G238" s="14">
        <f>IFERROR(VLOOKUP(A238,saisiepilote!$A$2:$Z$501,7,FALSE),"")</f>
        <v>0</v>
      </c>
      <c r="H238" s="9"/>
      <c r="I238" s="13">
        <f>IFERROR(VLOOKUP(A238,saisiepilote!$A$2:$Z$501,9,FALSE),"")</f>
        <v>0</v>
      </c>
      <c r="J238" s="13">
        <f>IFERROR(VLOOKUP(A238,saisiepilote!$A$2:$Z$501,10,FALSE),"")</f>
        <v>0</v>
      </c>
      <c r="K238" s="13">
        <f>IFERROR(VLOOKUP(A238,saisiepilote!$A$2:$Z$501,11,FALSE),"")</f>
        <v>0</v>
      </c>
      <c r="L238" s="13">
        <f>IFERROR(VLOOKUP(A238,saisiepilote!$A$2:$Z$501,12,FALSE),"")</f>
        <v>0</v>
      </c>
      <c r="M238" s="13">
        <f>IFERROR(VLOOKUP(A238,saisiepilote!$A$2:$Z$501,13,FALSE),"")</f>
        <v>0</v>
      </c>
      <c r="N238" s="13">
        <f>IFERROR(VLOOKUP(A238,saisiepilote!$A$2:$Z$501,14,FALSE),"")</f>
        <v>0</v>
      </c>
      <c r="O238" s="13">
        <f>IFERROR(VLOOKUP(A238,saisiepilote!$A$2:$Z$501,15,FALSE),"")</f>
        <v>0</v>
      </c>
      <c r="P238" s="13">
        <f>IFERROR(VLOOKUP(A238,saisiepilote!$A$2:$Z$501,16,FALSE),"")</f>
        <v>0</v>
      </c>
      <c r="Q238" s="13">
        <f>IFERROR(VLOOKUP(A238,saisiepilote!$A$2:$Z$501,17,FALSE),"")</f>
        <v>0</v>
      </c>
      <c r="R238" s="13">
        <f>IFERROR(VLOOKUP(A238,saisiepilote!$A$2:$Z$501,18,FALSE),"")</f>
        <v>0</v>
      </c>
      <c r="S238" s="13">
        <f>IFERROR(VLOOKUP(A238,saisiepilote!$A$2:$Z$501,19,FALSE),"")</f>
        <v>0</v>
      </c>
    </row>
    <row r="239" spans="1:19" x14ac:dyDescent="0.3">
      <c r="A239" s="9">
        <f t="shared" si="3"/>
        <v>238</v>
      </c>
      <c r="B239" s="13">
        <f>IFERROR(VLOOKUP(A239,saisiepilote!$A$2:$Z$501,2,FALSE),"")</f>
        <v>0</v>
      </c>
      <c r="C239" s="14">
        <f>IFERROR(VLOOKUP(A239,saisiepilote!$A$2:$Z$501,3,FALSE),"")</f>
        <v>0</v>
      </c>
      <c r="D239" s="14">
        <f>IFERROR(VLOOKUP(A239,saisiepilote!$A$2:$Z$501,4,FALSE),"")</f>
        <v>0</v>
      </c>
      <c r="E239" s="14">
        <f>IFERROR(VLOOKUP(A239,saisiepilote!$A$2:$Z$501,5,FALSE),"")</f>
        <v>0</v>
      </c>
      <c r="F239" s="14">
        <f>IFERROR(VLOOKUP(A239,saisiepilote!$A$2:$Z$501,6,FALSE),"")</f>
        <v>0</v>
      </c>
      <c r="G239" s="14">
        <f>IFERROR(VLOOKUP(A239,saisiepilote!$A$2:$Z$501,7,FALSE),"")</f>
        <v>0</v>
      </c>
      <c r="H239" s="9"/>
      <c r="I239" s="13">
        <f>IFERROR(VLOOKUP(A239,saisiepilote!$A$2:$Z$501,9,FALSE),"")</f>
        <v>0</v>
      </c>
      <c r="J239" s="13">
        <f>IFERROR(VLOOKUP(A239,saisiepilote!$A$2:$Z$501,10,FALSE),"")</f>
        <v>0</v>
      </c>
      <c r="K239" s="13">
        <f>IFERROR(VLOOKUP(A239,saisiepilote!$A$2:$Z$501,11,FALSE),"")</f>
        <v>0</v>
      </c>
      <c r="L239" s="13">
        <f>IFERROR(VLOOKUP(A239,saisiepilote!$A$2:$Z$501,12,FALSE),"")</f>
        <v>0</v>
      </c>
      <c r="M239" s="13">
        <f>IFERROR(VLOOKUP(A239,saisiepilote!$A$2:$Z$501,13,FALSE),"")</f>
        <v>0</v>
      </c>
      <c r="N239" s="13">
        <f>IFERROR(VLOOKUP(A239,saisiepilote!$A$2:$Z$501,14,FALSE),"")</f>
        <v>0</v>
      </c>
      <c r="O239" s="13">
        <f>IFERROR(VLOOKUP(A239,saisiepilote!$A$2:$Z$501,15,FALSE),"")</f>
        <v>0</v>
      </c>
      <c r="P239" s="13">
        <f>IFERROR(VLOOKUP(A239,saisiepilote!$A$2:$Z$501,16,FALSE),"")</f>
        <v>0</v>
      </c>
      <c r="Q239" s="13">
        <f>IFERROR(VLOOKUP(A239,saisiepilote!$A$2:$Z$501,17,FALSE),"")</f>
        <v>0</v>
      </c>
      <c r="R239" s="13">
        <f>IFERROR(VLOOKUP(A239,saisiepilote!$A$2:$Z$501,18,FALSE),"")</f>
        <v>0</v>
      </c>
      <c r="S239" s="13">
        <f>IFERROR(VLOOKUP(A239,saisiepilote!$A$2:$Z$501,19,FALSE),"")</f>
        <v>0</v>
      </c>
    </row>
    <row r="240" spans="1:19" x14ac:dyDescent="0.3">
      <c r="A240" s="9">
        <f t="shared" si="3"/>
        <v>239</v>
      </c>
      <c r="B240" s="13">
        <f>IFERROR(VLOOKUP(A240,saisiepilote!$A$2:$Z$501,2,FALSE),"")</f>
        <v>0</v>
      </c>
      <c r="C240" s="14">
        <f>IFERROR(VLOOKUP(A240,saisiepilote!$A$2:$Z$501,3,FALSE),"")</f>
        <v>0</v>
      </c>
      <c r="D240" s="14">
        <f>IFERROR(VLOOKUP(A240,saisiepilote!$A$2:$Z$501,4,FALSE),"")</f>
        <v>0</v>
      </c>
      <c r="E240" s="14">
        <f>IFERROR(VLOOKUP(A240,saisiepilote!$A$2:$Z$501,5,FALSE),"")</f>
        <v>0</v>
      </c>
      <c r="F240" s="14">
        <f>IFERROR(VLOOKUP(A240,saisiepilote!$A$2:$Z$501,6,FALSE),"")</f>
        <v>0</v>
      </c>
      <c r="G240" s="14">
        <f>IFERROR(VLOOKUP(A240,saisiepilote!$A$2:$Z$501,7,FALSE),"")</f>
        <v>0</v>
      </c>
      <c r="H240" s="9"/>
      <c r="I240" s="13">
        <f>IFERROR(VLOOKUP(A240,saisiepilote!$A$2:$Z$501,9,FALSE),"")</f>
        <v>0</v>
      </c>
      <c r="J240" s="13">
        <f>IFERROR(VLOOKUP(A240,saisiepilote!$A$2:$Z$501,10,FALSE),"")</f>
        <v>0</v>
      </c>
      <c r="K240" s="13">
        <f>IFERROR(VLOOKUP(A240,saisiepilote!$A$2:$Z$501,11,FALSE),"")</f>
        <v>0</v>
      </c>
      <c r="L240" s="13">
        <f>IFERROR(VLOOKUP(A240,saisiepilote!$A$2:$Z$501,12,FALSE),"")</f>
        <v>0</v>
      </c>
      <c r="M240" s="13">
        <f>IFERROR(VLOOKUP(A240,saisiepilote!$A$2:$Z$501,13,FALSE),"")</f>
        <v>0</v>
      </c>
      <c r="N240" s="13">
        <f>IFERROR(VLOOKUP(A240,saisiepilote!$A$2:$Z$501,14,FALSE),"")</f>
        <v>0</v>
      </c>
      <c r="O240" s="13">
        <f>IFERROR(VLOOKUP(A240,saisiepilote!$A$2:$Z$501,15,FALSE),"")</f>
        <v>0</v>
      </c>
      <c r="P240" s="13">
        <f>IFERROR(VLOOKUP(A240,saisiepilote!$A$2:$Z$501,16,FALSE),"")</f>
        <v>0</v>
      </c>
      <c r="Q240" s="13">
        <f>IFERROR(VLOOKUP(A240,saisiepilote!$A$2:$Z$501,17,FALSE),"")</f>
        <v>0</v>
      </c>
      <c r="R240" s="13">
        <f>IFERROR(VLOOKUP(A240,saisiepilote!$A$2:$Z$501,18,FALSE),"")</f>
        <v>0</v>
      </c>
      <c r="S240" s="13">
        <f>IFERROR(VLOOKUP(A240,saisiepilote!$A$2:$Z$501,19,FALSE),"")</f>
        <v>0</v>
      </c>
    </row>
    <row r="241" spans="1:19" x14ac:dyDescent="0.3">
      <c r="A241" s="9">
        <f t="shared" si="3"/>
        <v>240</v>
      </c>
      <c r="B241" s="13">
        <f>IFERROR(VLOOKUP(A241,saisiepilote!$A$2:$Z$501,2,FALSE),"")</f>
        <v>0</v>
      </c>
      <c r="C241" s="14">
        <f>IFERROR(VLOOKUP(A241,saisiepilote!$A$2:$Z$501,3,FALSE),"")</f>
        <v>0</v>
      </c>
      <c r="D241" s="14">
        <f>IFERROR(VLOOKUP(A241,saisiepilote!$A$2:$Z$501,4,FALSE),"")</f>
        <v>0</v>
      </c>
      <c r="E241" s="14">
        <f>IFERROR(VLOOKUP(A241,saisiepilote!$A$2:$Z$501,5,FALSE),"")</f>
        <v>0</v>
      </c>
      <c r="F241" s="14">
        <f>IFERROR(VLOOKUP(A241,saisiepilote!$A$2:$Z$501,6,FALSE),"")</f>
        <v>0</v>
      </c>
      <c r="G241" s="14">
        <f>IFERROR(VLOOKUP(A241,saisiepilote!$A$2:$Z$501,7,FALSE),"")</f>
        <v>0</v>
      </c>
      <c r="H241" s="9"/>
      <c r="I241" s="13">
        <f>IFERROR(VLOOKUP(A241,saisiepilote!$A$2:$Z$501,9,FALSE),"")</f>
        <v>0</v>
      </c>
      <c r="J241" s="13">
        <f>IFERROR(VLOOKUP(A241,saisiepilote!$A$2:$Z$501,10,FALSE),"")</f>
        <v>0</v>
      </c>
      <c r="K241" s="13">
        <f>IFERROR(VLOOKUP(A241,saisiepilote!$A$2:$Z$501,11,FALSE),"")</f>
        <v>0</v>
      </c>
      <c r="L241" s="13">
        <f>IFERROR(VLOOKUP(A241,saisiepilote!$A$2:$Z$501,12,FALSE),"")</f>
        <v>0</v>
      </c>
      <c r="M241" s="13">
        <f>IFERROR(VLOOKUP(A241,saisiepilote!$A$2:$Z$501,13,FALSE),"")</f>
        <v>0</v>
      </c>
      <c r="N241" s="13">
        <f>IFERROR(VLOOKUP(A241,saisiepilote!$A$2:$Z$501,14,FALSE),"")</f>
        <v>0</v>
      </c>
      <c r="O241" s="13">
        <f>IFERROR(VLOOKUP(A241,saisiepilote!$A$2:$Z$501,15,FALSE),"")</f>
        <v>0</v>
      </c>
      <c r="P241" s="13">
        <f>IFERROR(VLOOKUP(A241,saisiepilote!$A$2:$Z$501,16,FALSE),"")</f>
        <v>0</v>
      </c>
      <c r="Q241" s="13">
        <f>IFERROR(VLOOKUP(A241,saisiepilote!$A$2:$Z$501,17,FALSE),"")</f>
        <v>0</v>
      </c>
      <c r="R241" s="13">
        <f>IFERROR(VLOOKUP(A241,saisiepilote!$A$2:$Z$501,18,FALSE),"")</f>
        <v>0</v>
      </c>
      <c r="S241" s="13">
        <f>IFERROR(VLOOKUP(A241,saisiepilote!$A$2:$Z$501,19,FALSE),"")</f>
        <v>0</v>
      </c>
    </row>
    <row r="242" spans="1:19" x14ac:dyDescent="0.3">
      <c r="A242" s="9">
        <f t="shared" si="3"/>
        <v>241</v>
      </c>
      <c r="B242" s="13">
        <f>IFERROR(VLOOKUP(A242,saisiepilote!$A$2:$Z$501,2,FALSE),"")</f>
        <v>0</v>
      </c>
      <c r="C242" s="14">
        <f>IFERROR(VLOOKUP(A242,saisiepilote!$A$2:$Z$501,3,FALSE),"")</f>
        <v>0</v>
      </c>
      <c r="D242" s="14">
        <f>IFERROR(VLOOKUP(A242,saisiepilote!$A$2:$Z$501,4,FALSE),"")</f>
        <v>0</v>
      </c>
      <c r="E242" s="14">
        <f>IFERROR(VLOOKUP(A242,saisiepilote!$A$2:$Z$501,5,FALSE),"")</f>
        <v>0</v>
      </c>
      <c r="F242" s="14">
        <f>IFERROR(VLOOKUP(A242,saisiepilote!$A$2:$Z$501,6,FALSE),"")</f>
        <v>0</v>
      </c>
      <c r="G242" s="14">
        <f>IFERROR(VLOOKUP(A242,saisiepilote!$A$2:$Z$501,7,FALSE),"")</f>
        <v>0</v>
      </c>
      <c r="H242" s="9"/>
      <c r="I242" s="13">
        <f>IFERROR(VLOOKUP(A242,saisiepilote!$A$2:$Z$501,9,FALSE),"")</f>
        <v>0</v>
      </c>
      <c r="J242" s="13">
        <f>IFERROR(VLOOKUP(A242,saisiepilote!$A$2:$Z$501,10,FALSE),"")</f>
        <v>0</v>
      </c>
      <c r="K242" s="13">
        <f>IFERROR(VLOOKUP(A242,saisiepilote!$A$2:$Z$501,11,FALSE),"")</f>
        <v>0</v>
      </c>
      <c r="L242" s="13">
        <f>IFERROR(VLOOKUP(A242,saisiepilote!$A$2:$Z$501,12,FALSE),"")</f>
        <v>0</v>
      </c>
      <c r="M242" s="13">
        <f>IFERROR(VLOOKUP(A242,saisiepilote!$A$2:$Z$501,13,FALSE),"")</f>
        <v>0</v>
      </c>
      <c r="N242" s="13">
        <f>IFERROR(VLOOKUP(A242,saisiepilote!$A$2:$Z$501,14,FALSE),"")</f>
        <v>0</v>
      </c>
      <c r="O242" s="13">
        <f>IFERROR(VLOOKUP(A242,saisiepilote!$A$2:$Z$501,15,FALSE),"")</f>
        <v>0</v>
      </c>
      <c r="P242" s="13">
        <f>IFERROR(VLOOKUP(A242,saisiepilote!$A$2:$Z$501,16,FALSE),"")</f>
        <v>0</v>
      </c>
      <c r="Q242" s="13">
        <f>IFERROR(VLOOKUP(A242,saisiepilote!$A$2:$Z$501,17,FALSE),"")</f>
        <v>0</v>
      </c>
      <c r="R242" s="13">
        <f>IFERROR(VLOOKUP(A242,saisiepilote!$A$2:$Z$501,18,FALSE),"")</f>
        <v>0</v>
      </c>
      <c r="S242" s="13">
        <f>IFERROR(VLOOKUP(A242,saisiepilote!$A$2:$Z$501,19,FALSE),"")</f>
        <v>0</v>
      </c>
    </row>
    <row r="243" spans="1:19" x14ac:dyDescent="0.3">
      <c r="A243" s="9">
        <f t="shared" si="3"/>
        <v>242</v>
      </c>
      <c r="B243" s="13">
        <f>IFERROR(VLOOKUP(A243,saisiepilote!$A$2:$Z$501,2,FALSE),"")</f>
        <v>0</v>
      </c>
      <c r="C243" s="14">
        <f>IFERROR(VLOOKUP(A243,saisiepilote!$A$2:$Z$501,3,FALSE),"")</f>
        <v>0</v>
      </c>
      <c r="D243" s="14">
        <f>IFERROR(VLOOKUP(A243,saisiepilote!$A$2:$Z$501,4,FALSE),"")</f>
        <v>0</v>
      </c>
      <c r="E243" s="14">
        <f>IFERROR(VLOOKUP(A243,saisiepilote!$A$2:$Z$501,5,FALSE),"")</f>
        <v>0</v>
      </c>
      <c r="F243" s="14">
        <f>IFERROR(VLOOKUP(A243,saisiepilote!$A$2:$Z$501,6,FALSE),"")</f>
        <v>0</v>
      </c>
      <c r="G243" s="14">
        <f>IFERROR(VLOOKUP(A243,saisiepilote!$A$2:$Z$501,7,FALSE),"")</f>
        <v>0</v>
      </c>
      <c r="H243" s="9"/>
      <c r="I243" s="13">
        <f>IFERROR(VLOOKUP(A243,saisiepilote!$A$2:$Z$501,9,FALSE),"")</f>
        <v>0</v>
      </c>
      <c r="J243" s="13">
        <f>IFERROR(VLOOKUP(A243,saisiepilote!$A$2:$Z$501,10,FALSE),"")</f>
        <v>0</v>
      </c>
      <c r="K243" s="13">
        <f>IFERROR(VLOOKUP(A243,saisiepilote!$A$2:$Z$501,11,FALSE),"")</f>
        <v>0</v>
      </c>
      <c r="L243" s="13">
        <f>IFERROR(VLOOKUP(A243,saisiepilote!$A$2:$Z$501,12,FALSE),"")</f>
        <v>0</v>
      </c>
      <c r="M243" s="13">
        <f>IFERROR(VLOOKUP(A243,saisiepilote!$A$2:$Z$501,13,FALSE),"")</f>
        <v>0</v>
      </c>
      <c r="N243" s="13">
        <f>IFERROR(VLOOKUP(A243,saisiepilote!$A$2:$Z$501,14,FALSE),"")</f>
        <v>0</v>
      </c>
      <c r="O243" s="13">
        <f>IFERROR(VLOOKUP(A243,saisiepilote!$A$2:$Z$501,15,FALSE),"")</f>
        <v>0</v>
      </c>
      <c r="P243" s="13">
        <f>IFERROR(VLOOKUP(A243,saisiepilote!$A$2:$Z$501,16,FALSE),"")</f>
        <v>0</v>
      </c>
      <c r="Q243" s="13">
        <f>IFERROR(VLOOKUP(A243,saisiepilote!$A$2:$Z$501,17,FALSE),"")</f>
        <v>0</v>
      </c>
      <c r="R243" s="13">
        <f>IFERROR(VLOOKUP(A243,saisiepilote!$A$2:$Z$501,18,FALSE),"")</f>
        <v>0</v>
      </c>
      <c r="S243" s="13">
        <f>IFERROR(VLOOKUP(A243,saisiepilote!$A$2:$Z$501,19,FALSE),"")</f>
        <v>0</v>
      </c>
    </row>
    <row r="244" spans="1:19" x14ac:dyDescent="0.3">
      <c r="A244" s="9">
        <f t="shared" si="3"/>
        <v>243</v>
      </c>
      <c r="B244" s="13">
        <f>IFERROR(VLOOKUP(A244,saisiepilote!$A$2:$Z$501,2,FALSE),"")</f>
        <v>0</v>
      </c>
      <c r="C244" s="14">
        <f>IFERROR(VLOOKUP(A244,saisiepilote!$A$2:$Z$501,3,FALSE),"")</f>
        <v>0</v>
      </c>
      <c r="D244" s="14">
        <f>IFERROR(VLOOKUP(A244,saisiepilote!$A$2:$Z$501,4,FALSE),"")</f>
        <v>0</v>
      </c>
      <c r="E244" s="14">
        <f>IFERROR(VLOOKUP(A244,saisiepilote!$A$2:$Z$501,5,FALSE),"")</f>
        <v>0</v>
      </c>
      <c r="F244" s="14">
        <f>IFERROR(VLOOKUP(A244,saisiepilote!$A$2:$Z$501,6,FALSE),"")</f>
        <v>0</v>
      </c>
      <c r="G244" s="14">
        <f>IFERROR(VLOOKUP(A244,saisiepilote!$A$2:$Z$501,7,FALSE),"")</f>
        <v>0</v>
      </c>
      <c r="H244" s="9"/>
      <c r="I244" s="13">
        <f>IFERROR(VLOOKUP(A244,saisiepilote!$A$2:$Z$501,9,FALSE),"")</f>
        <v>0</v>
      </c>
      <c r="J244" s="13">
        <f>IFERROR(VLOOKUP(A244,saisiepilote!$A$2:$Z$501,10,FALSE),"")</f>
        <v>0</v>
      </c>
      <c r="K244" s="13">
        <f>IFERROR(VLOOKUP(A244,saisiepilote!$A$2:$Z$501,11,FALSE),"")</f>
        <v>0</v>
      </c>
      <c r="L244" s="13">
        <f>IFERROR(VLOOKUP(A244,saisiepilote!$A$2:$Z$501,12,FALSE),"")</f>
        <v>0</v>
      </c>
      <c r="M244" s="13">
        <f>IFERROR(VLOOKUP(A244,saisiepilote!$A$2:$Z$501,13,FALSE),"")</f>
        <v>0</v>
      </c>
      <c r="N244" s="13">
        <f>IFERROR(VLOOKUP(A244,saisiepilote!$A$2:$Z$501,14,FALSE),"")</f>
        <v>0</v>
      </c>
      <c r="O244" s="13">
        <f>IFERROR(VLOOKUP(A244,saisiepilote!$A$2:$Z$501,15,FALSE),"")</f>
        <v>0</v>
      </c>
      <c r="P244" s="13">
        <f>IFERROR(VLOOKUP(A244,saisiepilote!$A$2:$Z$501,16,FALSE),"")</f>
        <v>0</v>
      </c>
      <c r="Q244" s="13">
        <f>IFERROR(VLOOKUP(A244,saisiepilote!$A$2:$Z$501,17,FALSE),"")</f>
        <v>0</v>
      </c>
      <c r="R244" s="13">
        <f>IFERROR(VLOOKUP(A244,saisiepilote!$A$2:$Z$501,18,FALSE),"")</f>
        <v>0</v>
      </c>
      <c r="S244" s="13">
        <f>IFERROR(VLOOKUP(A244,saisiepilote!$A$2:$Z$501,19,FALSE),"")</f>
        <v>0</v>
      </c>
    </row>
    <row r="245" spans="1:19" x14ac:dyDescent="0.3">
      <c r="A245" s="9">
        <f t="shared" si="3"/>
        <v>244</v>
      </c>
      <c r="B245" s="13">
        <f>IFERROR(VLOOKUP(A245,saisiepilote!$A$2:$Z$501,2,FALSE),"")</f>
        <v>0</v>
      </c>
      <c r="C245" s="14">
        <f>IFERROR(VLOOKUP(A245,saisiepilote!$A$2:$Z$501,3,FALSE),"")</f>
        <v>0</v>
      </c>
      <c r="D245" s="14">
        <f>IFERROR(VLOOKUP(A245,saisiepilote!$A$2:$Z$501,4,FALSE),"")</f>
        <v>0</v>
      </c>
      <c r="E245" s="14">
        <f>IFERROR(VLOOKUP(A245,saisiepilote!$A$2:$Z$501,5,FALSE),"")</f>
        <v>0</v>
      </c>
      <c r="F245" s="14">
        <f>IFERROR(VLOOKUP(A245,saisiepilote!$A$2:$Z$501,6,FALSE),"")</f>
        <v>0</v>
      </c>
      <c r="G245" s="14">
        <f>IFERROR(VLOOKUP(A245,saisiepilote!$A$2:$Z$501,7,FALSE),"")</f>
        <v>0</v>
      </c>
      <c r="H245" s="9"/>
      <c r="I245" s="13">
        <f>IFERROR(VLOOKUP(A245,saisiepilote!$A$2:$Z$501,9,FALSE),"")</f>
        <v>0</v>
      </c>
      <c r="J245" s="13">
        <f>IFERROR(VLOOKUP(A245,saisiepilote!$A$2:$Z$501,10,FALSE),"")</f>
        <v>0</v>
      </c>
      <c r="K245" s="13">
        <f>IFERROR(VLOOKUP(A245,saisiepilote!$A$2:$Z$501,11,FALSE),"")</f>
        <v>0</v>
      </c>
      <c r="L245" s="13">
        <f>IFERROR(VLOOKUP(A245,saisiepilote!$A$2:$Z$501,12,FALSE),"")</f>
        <v>0</v>
      </c>
      <c r="M245" s="13">
        <f>IFERROR(VLOOKUP(A245,saisiepilote!$A$2:$Z$501,13,FALSE),"")</f>
        <v>0</v>
      </c>
      <c r="N245" s="13">
        <f>IFERROR(VLOOKUP(A245,saisiepilote!$A$2:$Z$501,14,FALSE),"")</f>
        <v>0</v>
      </c>
      <c r="O245" s="13">
        <f>IFERROR(VLOOKUP(A245,saisiepilote!$A$2:$Z$501,15,FALSE),"")</f>
        <v>0</v>
      </c>
      <c r="P245" s="13">
        <f>IFERROR(VLOOKUP(A245,saisiepilote!$A$2:$Z$501,16,FALSE),"")</f>
        <v>0</v>
      </c>
      <c r="Q245" s="13">
        <f>IFERROR(VLOOKUP(A245,saisiepilote!$A$2:$Z$501,17,FALSE),"")</f>
        <v>0</v>
      </c>
      <c r="R245" s="13">
        <f>IFERROR(VLOOKUP(A245,saisiepilote!$A$2:$Z$501,18,FALSE),"")</f>
        <v>0</v>
      </c>
      <c r="S245" s="13">
        <f>IFERROR(VLOOKUP(A245,saisiepilote!$A$2:$Z$501,19,FALSE),"")</f>
        <v>0</v>
      </c>
    </row>
    <row r="246" spans="1:19" x14ac:dyDescent="0.3">
      <c r="A246" s="9">
        <f t="shared" si="3"/>
        <v>245</v>
      </c>
      <c r="B246" s="13">
        <f>IFERROR(VLOOKUP(A246,saisiepilote!$A$2:$Z$501,2,FALSE),"")</f>
        <v>0</v>
      </c>
      <c r="C246" s="14">
        <f>IFERROR(VLOOKUP(A246,saisiepilote!$A$2:$Z$501,3,FALSE),"")</f>
        <v>0</v>
      </c>
      <c r="D246" s="14">
        <f>IFERROR(VLOOKUP(A246,saisiepilote!$A$2:$Z$501,4,FALSE),"")</f>
        <v>0</v>
      </c>
      <c r="E246" s="14">
        <f>IFERROR(VLOOKUP(A246,saisiepilote!$A$2:$Z$501,5,FALSE),"")</f>
        <v>0</v>
      </c>
      <c r="F246" s="14">
        <f>IFERROR(VLOOKUP(A246,saisiepilote!$A$2:$Z$501,6,FALSE),"")</f>
        <v>0</v>
      </c>
      <c r="G246" s="14">
        <f>IFERROR(VLOOKUP(A246,saisiepilote!$A$2:$Z$501,7,FALSE),"")</f>
        <v>0</v>
      </c>
      <c r="H246" s="9"/>
      <c r="I246" s="13">
        <f>IFERROR(VLOOKUP(A246,saisiepilote!$A$2:$Z$501,9,FALSE),"")</f>
        <v>0</v>
      </c>
      <c r="J246" s="13">
        <f>IFERROR(VLOOKUP(A246,saisiepilote!$A$2:$Z$501,10,FALSE),"")</f>
        <v>0</v>
      </c>
      <c r="K246" s="13">
        <f>IFERROR(VLOOKUP(A246,saisiepilote!$A$2:$Z$501,11,FALSE),"")</f>
        <v>0</v>
      </c>
      <c r="L246" s="13">
        <f>IFERROR(VLOOKUP(A246,saisiepilote!$A$2:$Z$501,12,FALSE),"")</f>
        <v>0</v>
      </c>
      <c r="M246" s="13">
        <f>IFERROR(VLOOKUP(A246,saisiepilote!$A$2:$Z$501,13,FALSE),"")</f>
        <v>0</v>
      </c>
      <c r="N246" s="13">
        <f>IFERROR(VLOOKUP(A246,saisiepilote!$A$2:$Z$501,14,FALSE),"")</f>
        <v>0</v>
      </c>
      <c r="O246" s="13">
        <f>IFERROR(VLOOKUP(A246,saisiepilote!$A$2:$Z$501,15,FALSE),"")</f>
        <v>0</v>
      </c>
      <c r="P246" s="13">
        <f>IFERROR(VLOOKUP(A246,saisiepilote!$A$2:$Z$501,16,FALSE),"")</f>
        <v>0</v>
      </c>
      <c r="Q246" s="13">
        <f>IFERROR(VLOOKUP(A246,saisiepilote!$A$2:$Z$501,17,FALSE),"")</f>
        <v>0</v>
      </c>
      <c r="R246" s="13">
        <f>IFERROR(VLOOKUP(A246,saisiepilote!$A$2:$Z$501,18,FALSE),"")</f>
        <v>0</v>
      </c>
      <c r="S246" s="13">
        <f>IFERROR(VLOOKUP(A246,saisiepilote!$A$2:$Z$501,19,FALSE),"")</f>
        <v>0</v>
      </c>
    </row>
    <row r="247" spans="1:19" x14ac:dyDescent="0.3">
      <c r="A247" s="9">
        <f t="shared" si="3"/>
        <v>246</v>
      </c>
      <c r="B247" s="13">
        <f>IFERROR(VLOOKUP(A247,saisiepilote!$A$2:$Z$501,2,FALSE),"")</f>
        <v>0</v>
      </c>
      <c r="C247" s="14">
        <f>IFERROR(VLOOKUP(A247,saisiepilote!$A$2:$Z$501,3,FALSE),"")</f>
        <v>0</v>
      </c>
      <c r="D247" s="14">
        <f>IFERROR(VLOOKUP(A247,saisiepilote!$A$2:$Z$501,4,FALSE),"")</f>
        <v>0</v>
      </c>
      <c r="E247" s="14">
        <f>IFERROR(VLOOKUP(A247,saisiepilote!$A$2:$Z$501,5,FALSE),"")</f>
        <v>0</v>
      </c>
      <c r="F247" s="14">
        <f>IFERROR(VLOOKUP(A247,saisiepilote!$A$2:$Z$501,6,FALSE),"")</f>
        <v>0</v>
      </c>
      <c r="G247" s="14">
        <f>IFERROR(VLOOKUP(A247,saisiepilote!$A$2:$Z$501,7,FALSE),"")</f>
        <v>0</v>
      </c>
      <c r="H247" s="9"/>
      <c r="I247" s="13">
        <f>IFERROR(VLOOKUP(A247,saisiepilote!$A$2:$Z$501,9,FALSE),"")</f>
        <v>0</v>
      </c>
      <c r="J247" s="13">
        <f>IFERROR(VLOOKUP(A247,saisiepilote!$A$2:$Z$501,10,FALSE),"")</f>
        <v>0</v>
      </c>
      <c r="K247" s="13">
        <f>IFERROR(VLOOKUP(A247,saisiepilote!$A$2:$Z$501,11,FALSE),"")</f>
        <v>0</v>
      </c>
      <c r="L247" s="13">
        <f>IFERROR(VLOOKUP(A247,saisiepilote!$A$2:$Z$501,12,FALSE),"")</f>
        <v>0</v>
      </c>
      <c r="M247" s="13">
        <f>IFERROR(VLOOKUP(A247,saisiepilote!$A$2:$Z$501,13,FALSE),"")</f>
        <v>0</v>
      </c>
      <c r="N247" s="13">
        <f>IFERROR(VLOOKUP(A247,saisiepilote!$A$2:$Z$501,14,FALSE),"")</f>
        <v>0</v>
      </c>
      <c r="O247" s="13">
        <f>IFERROR(VLOOKUP(A247,saisiepilote!$A$2:$Z$501,15,FALSE),"")</f>
        <v>0</v>
      </c>
      <c r="P247" s="13">
        <f>IFERROR(VLOOKUP(A247,saisiepilote!$A$2:$Z$501,16,FALSE),"")</f>
        <v>0</v>
      </c>
      <c r="Q247" s="13">
        <f>IFERROR(VLOOKUP(A247,saisiepilote!$A$2:$Z$501,17,FALSE),"")</f>
        <v>0</v>
      </c>
      <c r="R247" s="13">
        <f>IFERROR(VLOOKUP(A247,saisiepilote!$A$2:$Z$501,18,FALSE),"")</f>
        <v>0</v>
      </c>
      <c r="S247" s="13">
        <f>IFERROR(VLOOKUP(A247,saisiepilote!$A$2:$Z$501,19,FALSE),"")</f>
        <v>0</v>
      </c>
    </row>
    <row r="248" spans="1:19" x14ac:dyDescent="0.3">
      <c r="A248" s="9">
        <f t="shared" si="3"/>
        <v>247</v>
      </c>
      <c r="B248" s="13">
        <f>IFERROR(VLOOKUP(A248,saisiepilote!$A$2:$Z$501,2,FALSE),"")</f>
        <v>0</v>
      </c>
      <c r="C248" s="14">
        <f>IFERROR(VLOOKUP(A248,saisiepilote!$A$2:$Z$501,3,FALSE),"")</f>
        <v>0</v>
      </c>
      <c r="D248" s="14">
        <f>IFERROR(VLOOKUP(A248,saisiepilote!$A$2:$Z$501,4,FALSE),"")</f>
        <v>0</v>
      </c>
      <c r="E248" s="14">
        <f>IFERROR(VLOOKUP(A248,saisiepilote!$A$2:$Z$501,5,FALSE),"")</f>
        <v>0</v>
      </c>
      <c r="F248" s="14">
        <f>IFERROR(VLOOKUP(A248,saisiepilote!$A$2:$Z$501,6,FALSE),"")</f>
        <v>0</v>
      </c>
      <c r="G248" s="14">
        <f>IFERROR(VLOOKUP(A248,saisiepilote!$A$2:$Z$501,7,FALSE),"")</f>
        <v>0</v>
      </c>
      <c r="H248" s="9"/>
      <c r="I248" s="13">
        <f>IFERROR(VLOOKUP(A248,saisiepilote!$A$2:$Z$501,9,FALSE),"")</f>
        <v>0</v>
      </c>
      <c r="J248" s="13">
        <f>IFERROR(VLOOKUP(A248,saisiepilote!$A$2:$Z$501,10,FALSE),"")</f>
        <v>0</v>
      </c>
      <c r="K248" s="13">
        <f>IFERROR(VLOOKUP(A248,saisiepilote!$A$2:$Z$501,11,FALSE),"")</f>
        <v>0</v>
      </c>
      <c r="L248" s="13">
        <f>IFERROR(VLOOKUP(A248,saisiepilote!$A$2:$Z$501,12,FALSE),"")</f>
        <v>0</v>
      </c>
      <c r="M248" s="13">
        <f>IFERROR(VLOOKUP(A248,saisiepilote!$A$2:$Z$501,13,FALSE),"")</f>
        <v>0</v>
      </c>
      <c r="N248" s="13">
        <f>IFERROR(VLOOKUP(A248,saisiepilote!$A$2:$Z$501,14,FALSE),"")</f>
        <v>0</v>
      </c>
      <c r="O248" s="13">
        <f>IFERROR(VLOOKUP(A248,saisiepilote!$A$2:$Z$501,15,FALSE),"")</f>
        <v>0</v>
      </c>
      <c r="P248" s="13">
        <f>IFERROR(VLOOKUP(A248,saisiepilote!$A$2:$Z$501,16,FALSE),"")</f>
        <v>0</v>
      </c>
      <c r="Q248" s="13">
        <f>IFERROR(VLOOKUP(A248,saisiepilote!$A$2:$Z$501,17,FALSE),"")</f>
        <v>0</v>
      </c>
      <c r="R248" s="13">
        <f>IFERROR(VLOOKUP(A248,saisiepilote!$A$2:$Z$501,18,FALSE),"")</f>
        <v>0</v>
      </c>
      <c r="S248" s="13">
        <f>IFERROR(VLOOKUP(A248,saisiepilote!$A$2:$Z$501,19,FALSE),"")</f>
        <v>0</v>
      </c>
    </row>
    <row r="249" spans="1:19" x14ac:dyDescent="0.3">
      <c r="A249" s="9">
        <f t="shared" si="3"/>
        <v>248</v>
      </c>
      <c r="B249" s="13">
        <f>IFERROR(VLOOKUP(A249,saisiepilote!$A$2:$Z$501,2,FALSE),"")</f>
        <v>0</v>
      </c>
      <c r="C249" s="14">
        <f>IFERROR(VLOOKUP(A249,saisiepilote!$A$2:$Z$501,3,FALSE),"")</f>
        <v>0</v>
      </c>
      <c r="D249" s="14">
        <f>IFERROR(VLOOKUP(A249,saisiepilote!$A$2:$Z$501,4,FALSE),"")</f>
        <v>0</v>
      </c>
      <c r="E249" s="14">
        <f>IFERROR(VLOOKUP(A249,saisiepilote!$A$2:$Z$501,5,FALSE),"")</f>
        <v>0</v>
      </c>
      <c r="F249" s="14">
        <f>IFERROR(VLOOKUP(A249,saisiepilote!$A$2:$Z$501,6,FALSE),"")</f>
        <v>0</v>
      </c>
      <c r="G249" s="14">
        <f>IFERROR(VLOOKUP(A249,saisiepilote!$A$2:$Z$501,7,FALSE),"")</f>
        <v>0</v>
      </c>
      <c r="H249" s="9"/>
      <c r="I249" s="13">
        <f>IFERROR(VLOOKUP(A249,saisiepilote!$A$2:$Z$501,9,FALSE),"")</f>
        <v>0</v>
      </c>
      <c r="J249" s="13">
        <f>IFERROR(VLOOKUP(A249,saisiepilote!$A$2:$Z$501,10,FALSE),"")</f>
        <v>0</v>
      </c>
      <c r="K249" s="13">
        <f>IFERROR(VLOOKUP(A249,saisiepilote!$A$2:$Z$501,11,FALSE),"")</f>
        <v>0</v>
      </c>
      <c r="L249" s="13">
        <f>IFERROR(VLOOKUP(A249,saisiepilote!$A$2:$Z$501,12,FALSE),"")</f>
        <v>0</v>
      </c>
      <c r="M249" s="13">
        <f>IFERROR(VLOOKUP(A249,saisiepilote!$A$2:$Z$501,13,FALSE),"")</f>
        <v>0</v>
      </c>
      <c r="N249" s="13">
        <f>IFERROR(VLOOKUP(A249,saisiepilote!$A$2:$Z$501,14,FALSE),"")</f>
        <v>0</v>
      </c>
      <c r="O249" s="13">
        <f>IFERROR(VLOOKUP(A249,saisiepilote!$A$2:$Z$501,15,FALSE),"")</f>
        <v>0</v>
      </c>
      <c r="P249" s="13">
        <f>IFERROR(VLOOKUP(A249,saisiepilote!$A$2:$Z$501,16,FALSE),"")</f>
        <v>0</v>
      </c>
      <c r="Q249" s="13">
        <f>IFERROR(VLOOKUP(A249,saisiepilote!$A$2:$Z$501,17,FALSE),"")</f>
        <v>0</v>
      </c>
      <c r="R249" s="13">
        <f>IFERROR(VLOOKUP(A249,saisiepilote!$A$2:$Z$501,18,FALSE),"")</f>
        <v>0</v>
      </c>
      <c r="S249" s="13">
        <f>IFERROR(VLOOKUP(A249,saisiepilote!$A$2:$Z$501,19,FALSE),"")</f>
        <v>0</v>
      </c>
    </row>
    <row r="250" spans="1:19" x14ac:dyDescent="0.3">
      <c r="A250" s="9">
        <f t="shared" si="3"/>
        <v>249</v>
      </c>
      <c r="B250" s="13">
        <f>IFERROR(VLOOKUP(A250,saisiepilote!$A$2:$Z$501,2,FALSE),"")</f>
        <v>0</v>
      </c>
      <c r="C250" s="14">
        <f>IFERROR(VLOOKUP(A250,saisiepilote!$A$2:$Z$501,3,FALSE),"")</f>
        <v>0</v>
      </c>
      <c r="D250" s="14">
        <f>IFERROR(VLOOKUP(A250,saisiepilote!$A$2:$Z$501,4,FALSE),"")</f>
        <v>0</v>
      </c>
      <c r="E250" s="14">
        <f>IFERROR(VLOOKUP(A250,saisiepilote!$A$2:$Z$501,5,FALSE),"")</f>
        <v>0</v>
      </c>
      <c r="F250" s="14">
        <f>IFERROR(VLOOKUP(A250,saisiepilote!$A$2:$Z$501,6,FALSE),"")</f>
        <v>0</v>
      </c>
      <c r="G250" s="14">
        <f>IFERROR(VLOOKUP(A250,saisiepilote!$A$2:$Z$501,7,FALSE),"")</f>
        <v>0</v>
      </c>
      <c r="H250" s="9"/>
      <c r="I250" s="13">
        <f>IFERROR(VLOOKUP(A250,saisiepilote!$A$2:$Z$501,9,FALSE),"")</f>
        <v>0</v>
      </c>
      <c r="J250" s="13">
        <f>IFERROR(VLOOKUP(A250,saisiepilote!$A$2:$Z$501,10,FALSE),"")</f>
        <v>0</v>
      </c>
      <c r="K250" s="13">
        <f>IFERROR(VLOOKUP(A250,saisiepilote!$A$2:$Z$501,11,FALSE),"")</f>
        <v>0</v>
      </c>
      <c r="L250" s="13">
        <f>IFERROR(VLOOKUP(A250,saisiepilote!$A$2:$Z$501,12,FALSE),"")</f>
        <v>0</v>
      </c>
      <c r="M250" s="13">
        <f>IFERROR(VLOOKUP(A250,saisiepilote!$A$2:$Z$501,13,FALSE),"")</f>
        <v>0</v>
      </c>
      <c r="N250" s="13">
        <f>IFERROR(VLOOKUP(A250,saisiepilote!$A$2:$Z$501,14,FALSE),"")</f>
        <v>0</v>
      </c>
      <c r="O250" s="13">
        <f>IFERROR(VLOOKUP(A250,saisiepilote!$A$2:$Z$501,15,FALSE),"")</f>
        <v>0</v>
      </c>
      <c r="P250" s="13">
        <f>IFERROR(VLOOKUP(A250,saisiepilote!$A$2:$Z$501,16,FALSE),"")</f>
        <v>0</v>
      </c>
      <c r="Q250" s="13">
        <f>IFERROR(VLOOKUP(A250,saisiepilote!$A$2:$Z$501,17,FALSE),"")</f>
        <v>0</v>
      </c>
      <c r="R250" s="13">
        <f>IFERROR(VLOOKUP(A250,saisiepilote!$A$2:$Z$501,18,FALSE),"")</f>
        <v>0</v>
      </c>
      <c r="S250" s="13">
        <f>IFERROR(VLOOKUP(A250,saisiepilote!$A$2:$Z$501,19,FALSE),"")</f>
        <v>0</v>
      </c>
    </row>
    <row r="251" spans="1:19" x14ac:dyDescent="0.3">
      <c r="A251" s="9">
        <f t="shared" si="3"/>
        <v>250</v>
      </c>
      <c r="B251" s="13">
        <f>IFERROR(VLOOKUP(A251,saisiepilote!$A$2:$Z$501,2,FALSE),"")</f>
        <v>0</v>
      </c>
      <c r="C251" s="14">
        <f>IFERROR(VLOOKUP(A251,saisiepilote!$A$2:$Z$501,3,FALSE),"")</f>
        <v>0</v>
      </c>
      <c r="D251" s="14">
        <f>IFERROR(VLOOKUP(A251,saisiepilote!$A$2:$Z$501,4,FALSE),"")</f>
        <v>0</v>
      </c>
      <c r="E251" s="14">
        <f>IFERROR(VLOOKUP(A251,saisiepilote!$A$2:$Z$501,5,FALSE),"")</f>
        <v>0</v>
      </c>
      <c r="F251" s="14">
        <f>IFERROR(VLOOKUP(A251,saisiepilote!$A$2:$Z$501,6,FALSE),"")</f>
        <v>0</v>
      </c>
      <c r="G251" s="14">
        <f>IFERROR(VLOOKUP(A251,saisiepilote!$A$2:$Z$501,7,FALSE),"")</f>
        <v>0</v>
      </c>
      <c r="H251" s="9"/>
      <c r="I251" s="13">
        <f>IFERROR(VLOOKUP(A251,saisiepilote!$A$2:$Z$501,9,FALSE),"")</f>
        <v>0</v>
      </c>
      <c r="J251" s="13">
        <f>IFERROR(VLOOKUP(A251,saisiepilote!$A$2:$Z$501,10,FALSE),"")</f>
        <v>0</v>
      </c>
      <c r="K251" s="13">
        <f>IFERROR(VLOOKUP(A251,saisiepilote!$A$2:$Z$501,11,FALSE),"")</f>
        <v>0</v>
      </c>
      <c r="L251" s="13">
        <f>IFERROR(VLOOKUP(A251,saisiepilote!$A$2:$Z$501,12,FALSE),"")</f>
        <v>0</v>
      </c>
      <c r="M251" s="13">
        <f>IFERROR(VLOOKUP(A251,saisiepilote!$A$2:$Z$501,13,FALSE),"")</f>
        <v>0</v>
      </c>
      <c r="N251" s="13">
        <f>IFERROR(VLOOKUP(A251,saisiepilote!$A$2:$Z$501,14,FALSE),"")</f>
        <v>0</v>
      </c>
      <c r="O251" s="13">
        <f>IFERROR(VLOOKUP(A251,saisiepilote!$A$2:$Z$501,15,FALSE),"")</f>
        <v>0</v>
      </c>
      <c r="P251" s="13">
        <f>IFERROR(VLOOKUP(A251,saisiepilote!$A$2:$Z$501,16,FALSE),"")</f>
        <v>0</v>
      </c>
      <c r="Q251" s="13">
        <f>IFERROR(VLOOKUP(A251,saisiepilote!$A$2:$Z$501,17,FALSE),"")</f>
        <v>0</v>
      </c>
      <c r="R251" s="13">
        <f>IFERROR(VLOOKUP(A251,saisiepilote!$A$2:$Z$501,18,FALSE),"")</f>
        <v>0</v>
      </c>
      <c r="S251" s="13">
        <f>IFERROR(VLOOKUP(A251,saisiepilote!$A$2:$Z$501,19,FALSE),"")</f>
        <v>0</v>
      </c>
    </row>
    <row r="252" spans="1:19" x14ac:dyDescent="0.3">
      <c r="A252" s="9">
        <f t="shared" si="3"/>
        <v>251</v>
      </c>
      <c r="B252" s="13">
        <f>IFERROR(VLOOKUP(A252,saisiepilote!$A$2:$Z$501,2,FALSE),"")</f>
        <v>0</v>
      </c>
      <c r="C252" s="14">
        <f>IFERROR(VLOOKUP(A252,saisiepilote!$A$2:$Z$501,3,FALSE),"")</f>
        <v>0</v>
      </c>
      <c r="D252" s="14">
        <f>IFERROR(VLOOKUP(A252,saisiepilote!$A$2:$Z$501,4,FALSE),"")</f>
        <v>0</v>
      </c>
      <c r="E252" s="14">
        <f>IFERROR(VLOOKUP(A252,saisiepilote!$A$2:$Z$501,5,FALSE),"")</f>
        <v>0</v>
      </c>
      <c r="F252" s="14">
        <f>IFERROR(VLOOKUP(A252,saisiepilote!$A$2:$Z$501,6,FALSE),"")</f>
        <v>0</v>
      </c>
      <c r="G252" s="14">
        <f>IFERROR(VLOOKUP(A252,saisiepilote!$A$2:$Z$501,7,FALSE),"")</f>
        <v>0</v>
      </c>
      <c r="H252" s="9"/>
      <c r="I252" s="13">
        <f>IFERROR(VLOOKUP(A252,saisiepilote!$A$2:$Z$501,9,FALSE),"")</f>
        <v>0</v>
      </c>
      <c r="J252" s="13">
        <f>IFERROR(VLOOKUP(A252,saisiepilote!$A$2:$Z$501,10,FALSE),"")</f>
        <v>0</v>
      </c>
      <c r="K252" s="13">
        <f>IFERROR(VLOOKUP(A252,saisiepilote!$A$2:$Z$501,11,FALSE),"")</f>
        <v>0</v>
      </c>
      <c r="L252" s="13">
        <f>IFERROR(VLOOKUP(A252,saisiepilote!$A$2:$Z$501,12,FALSE),"")</f>
        <v>0</v>
      </c>
      <c r="M252" s="13">
        <f>IFERROR(VLOOKUP(A252,saisiepilote!$A$2:$Z$501,13,FALSE),"")</f>
        <v>0</v>
      </c>
      <c r="N252" s="13">
        <f>IFERROR(VLOOKUP(A252,saisiepilote!$A$2:$Z$501,14,FALSE),"")</f>
        <v>0</v>
      </c>
      <c r="O252" s="13">
        <f>IFERROR(VLOOKUP(A252,saisiepilote!$A$2:$Z$501,15,FALSE),"")</f>
        <v>0</v>
      </c>
      <c r="P252" s="13">
        <f>IFERROR(VLOOKUP(A252,saisiepilote!$A$2:$Z$501,16,FALSE),"")</f>
        <v>0</v>
      </c>
      <c r="Q252" s="13">
        <f>IFERROR(VLOOKUP(A252,saisiepilote!$A$2:$Z$501,17,FALSE),"")</f>
        <v>0</v>
      </c>
      <c r="R252" s="13">
        <f>IFERROR(VLOOKUP(A252,saisiepilote!$A$2:$Z$501,18,FALSE),"")</f>
        <v>0</v>
      </c>
      <c r="S252" s="13">
        <f>IFERROR(VLOOKUP(A252,saisiepilote!$A$2:$Z$501,19,FALSE),"")</f>
        <v>0</v>
      </c>
    </row>
    <row r="253" spans="1:19" x14ac:dyDescent="0.3">
      <c r="A253" s="9">
        <f t="shared" si="3"/>
        <v>252</v>
      </c>
      <c r="B253" s="13">
        <f>IFERROR(VLOOKUP(A253,saisiepilote!$A$2:$Z$501,2,FALSE),"")</f>
        <v>0</v>
      </c>
      <c r="C253" s="14">
        <f>IFERROR(VLOOKUP(A253,saisiepilote!$A$2:$Z$501,3,FALSE),"")</f>
        <v>0</v>
      </c>
      <c r="D253" s="14">
        <f>IFERROR(VLOOKUP(A253,saisiepilote!$A$2:$Z$501,4,FALSE),"")</f>
        <v>0</v>
      </c>
      <c r="E253" s="14">
        <f>IFERROR(VLOOKUP(A253,saisiepilote!$A$2:$Z$501,5,FALSE),"")</f>
        <v>0</v>
      </c>
      <c r="F253" s="14">
        <f>IFERROR(VLOOKUP(A253,saisiepilote!$A$2:$Z$501,6,FALSE),"")</f>
        <v>0</v>
      </c>
      <c r="G253" s="14">
        <f>IFERROR(VLOOKUP(A253,saisiepilote!$A$2:$Z$501,7,FALSE),"")</f>
        <v>0</v>
      </c>
      <c r="H253" s="9"/>
      <c r="I253" s="13">
        <f>IFERROR(VLOOKUP(A253,saisiepilote!$A$2:$Z$501,9,FALSE),"")</f>
        <v>0</v>
      </c>
      <c r="J253" s="13">
        <f>IFERROR(VLOOKUP(A253,saisiepilote!$A$2:$Z$501,10,FALSE),"")</f>
        <v>0</v>
      </c>
      <c r="K253" s="13">
        <f>IFERROR(VLOOKUP(A253,saisiepilote!$A$2:$Z$501,11,FALSE),"")</f>
        <v>0</v>
      </c>
      <c r="L253" s="13">
        <f>IFERROR(VLOOKUP(A253,saisiepilote!$A$2:$Z$501,12,FALSE),"")</f>
        <v>0</v>
      </c>
      <c r="M253" s="13">
        <f>IFERROR(VLOOKUP(A253,saisiepilote!$A$2:$Z$501,13,FALSE),"")</f>
        <v>0</v>
      </c>
      <c r="N253" s="13">
        <f>IFERROR(VLOOKUP(A253,saisiepilote!$A$2:$Z$501,14,FALSE),"")</f>
        <v>0</v>
      </c>
      <c r="O253" s="13">
        <f>IFERROR(VLOOKUP(A253,saisiepilote!$A$2:$Z$501,15,FALSE),"")</f>
        <v>0</v>
      </c>
      <c r="P253" s="13">
        <f>IFERROR(VLOOKUP(A253,saisiepilote!$A$2:$Z$501,16,FALSE),"")</f>
        <v>0</v>
      </c>
      <c r="Q253" s="13">
        <f>IFERROR(VLOOKUP(A253,saisiepilote!$A$2:$Z$501,17,FALSE),"")</f>
        <v>0</v>
      </c>
      <c r="R253" s="13">
        <f>IFERROR(VLOOKUP(A253,saisiepilote!$A$2:$Z$501,18,FALSE),"")</f>
        <v>0</v>
      </c>
      <c r="S253" s="13">
        <f>IFERROR(VLOOKUP(A253,saisiepilote!$A$2:$Z$501,19,FALSE),"")</f>
        <v>0</v>
      </c>
    </row>
    <row r="254" spans="1:19" x14ac:dyDescent="0.3">
      <c r="A254" s="9">
        <f t="shared" si="3"/>
        <v>253</v>
      </c>
      <c r="B254" s="13">
        <f>IFERROR(VLOOKUP(A254,saisiepilote!$A$2:$Z$501,2,FALSE),"")</f>
        <v>0</v>
      </c>
      <c r="C254" s="14">
        <f>IFERROR(VLOOKUP(A254,saisiepilote!$A$2:$Z$501,3,FALSE),"")</f>
        <v>0</v>
      </c>
      <c r="D254" s="14">
        <f>IFERROR(VLOOKUP(A254,saisiepilote!$A$2:$Z$501,4,FALSE),"")</f>
        <v>0</v>
      </c>
      <c r="E254" s="14">
        <f>IFERROR(VLOOKUP(A254,saisiepilote!$A$2:$Z$501,5,FALSE),"")</f>
        <v>0</v>
      </c>
      <c r="F254" s="14">
        <f>IFERROR(VLOOKUP(A254,saisiepilote!$A$2:$Z$501,6,FALSE),"")</f>
        <v>0</v>
      </c>
      <c r="G254" s="14">
        <f>IFERROR(VLOOKUP(A254,saisiepilote!$A$2:$Z$501,7,FALSE),"")</f>
        <v>0</v>
      </c>
      <c r="H254" s="9"/>
      <c r="I254" s="13">
        <f>IFERROR(VLOOKUP(A254,saisiepilote!$A$2:$Z$501,9,FALSE),"")</f>
        <v>0</v>
      </c>
      <c r="J254" s="13">
        <f>IFERROR(VLOOKUP(A254,saisiepilote!$A$2:$Z$501,10,FALSE),"")</f>
        <v>0</v>
      </c>
      <c r="K254" s="13">
        <f>IFERROR(VLOOKUP(A254,saisiepilote!$A$2:$Z$501,11,FALSE),"")</f>
        <v>0</v>
      </c>
      <c r="L254" s="13">
        <f>IFERROR(VLOOKUP(A254,saisiepilote!$A$2:$Z$501,12,FALSE),"")</f>
        <v>0</v>
      </c>
      <c r="M254" s="13">
        <f>IFERROR(VLOOKUP(A254,saisiepilote!$A$2:$Z$501,13,FALSE),"")</f>
        <v>0</v>
      </c>
      <c r="N254" s="13">
        <f>IFERROR(VLOOKUP(A254,saisiepilote!$A$2:$Z$501,14,FALSE),"")</f>
        <v>0</v>
      </c>
      <c r="O254" s="13">
        <f>IFERROR(VLOOKUP(A254,saisiepilote!$A$2:$Z$501,15,FALSE),"")</f>
        <v>0</v>
      </c>
      <c r="P254" s="13">
        <f>IFERROR(VLOOKUP(A254,saisiepilote!$A$2:$Z$501,16,FALSE),"")</f>
        <v>0</v>
      </c>
      <c r="Q254" s="13">
        <f>IFERROR(VLOOKUP(A254,saisiepilote!$A$2:$Z$501,17,FALSE),"")</f>
        <v>0</v>
      </c>
      <c r="R254" s="13">
        <f>IFERROR(VLOOKUP(A254,saisiepilote!$A$2:$Z$501,18,FALSE),"")</f>
        <v>0</v>
      </c>
      <c r="S254" s="13">
        <f>IFERROR(VLOOKUP(A254,saisiepilote!$A$2:$Z$501,19,FALSE),"")</f>
        <v>0</v>
      </c>
    </row>
    <row r="255" spans="1:19" x14ac:dyDescent="0.3">
      <c r="A255" s="9">
        <f t="shared" si="3"/>
        <v>254</v>
      </c>
      <c r="B255" s="13">
        <f>IFERROR(VLOOKUP(A255,saisiepilote!$A$2:$Z$501,2,FALSE),"")</f>
        <v>0</v>
      </c>
      <c r="C255" s="14">
        <f>IFERROR(VLOOKUP(A255,saisiepilote!$A$2:$Z$501,3,FALSE),"")</f>
        <v>0</v>
      </c>
      <c r="D255" s="14">
        <f>IFERROR(VLOOKUP(A255,saisiepilote!$A$2:$Z$501,4,FALSE),"")</f>
        <v>0</v>
      </c>
      <c r="E255" s="14">
        <f>IFERROR(VLOOKUP(A255,saisiepilote!$A$2:$Z$501,5,FALSE),"")</f>
        <v>0</v>
      </c>
      <c r="F255" s="14">
        <f>IFERROR(VLOOKUP(A255,saisiepilote!$A$2:$Z$501,6,FALSE),"")</f>
        <v>0</v>
      </c>
      <c r="G255" s="14">
        <f>IFERROR(VLOOKUP(A255,saisiepilote!$A$2:$Z$501,7,FALSE),"")</f>
        <v>0</v>
      </c>
      <c r="H255" s="9"/>
      <c r="I255" s="13">
        <f>IFERROR(VLOOKUP(A255,saisiepilote!$A$2:$Z$501,9,FALSE),"")</f>
        <v>0</v>
      </c>
      <c r="J255" s="13">
        <f>IFERROR(VLOOKUP(A255,saisiepilote!$A$2:$Z$501,10,FALSE),"")</f>
        <v>0</v>
      </c>
      <c r="K255" s="13">
        <f>IFERROR(VLOOKUP(A255,saisiepilote!$A$2:$Z$501,11,FALSE),"")</f>
        <v>0</v>
      </c>
      <c r="L255" s="13">
        <f>IFERROR(VLOOKUP(A255,saisiepilote!$A$2:$Z$501,12,FALSE),"")</f>
        <v>0</v>
      </c>
      <c r="M255" s="13">
        <f>IFERROR(VLOOKUP(A255,saisiepilote!$A$2:$Z$501,13,FALSE),"")</f>
        <v>0</v>
      </c>
      <c r="N255" s="13">
        <f>IFERROR(VLOOKUP(A255,saisiepilote!$A$2:$Z$501,14,FALSE),"")</f>
        <v>0</v>
      </c>
      <c r="O255" s="13">
        <f>IFERROR(VLOOKUP(A255,saisiepilote!$A$2:$Z$501,15,FALSE),"")</f>
        <v>0</v>
      </c>
      <c r="P255" s="13">
        <f>IFERROR(VLOOKUP(A255,saisiepilote!$A$2:$Z$501,16,FALSE),"")</f>
        <v>0</v>
      </c>
      <c r="Q255" s="13">
        <f>IFERROR(VLOOKUP(A255,saisiepilote!$A$2:$Z$501,17,FALSE),"")</f>
        <v>0</v>
      </c>
      <c r="R255" s="13">
        <f>IFERROR(VLOOKUP(A255,saisiepilote!$A$2:$Z$501,18,FALSE),"")</f>
        <v>0</v>
      </c>
      <c r="S255" s="13">
        <f>IFERROR(VLOOKUP(A255,saisiepilote!$A$2:$Z$501,19,FALSE),"")</f>
        <v>0</v>
      </c>
    </row>
    <row r="256" spans="1:19" x14ac:dyDescent="0.3">
      <c r="A256" s="9">
        <f t="shared" si="3"/>
        <v>255</v>
      </c>
      <c r="B256" s="13">
        <f>IFERROR(VLOOKUP(A256,saisiepilote!$A$2:$Z$501,2,FALSE),"")</f>
        <v>0</v>
      </c>
      <c r="C256" s="14">
        <f>IFERROR(VLOOKUP(A256,saisiepilote!$A$2:$Z$501,3,FALSE),"")</f>
        <v>0</v>
      </c>
      <c r="D256" s="14">
        <f>IFERROR(VLOOKUP(A256,saisiepilote!$A$2:$Z$501,4,FALSE),"")</f>
        <v>0</v>
      </c>
      <c r="E256" s="14">
        <f>IFERROR(VLOOKUP(A256,saisiepilote!$A$2:$Z$501,5,FALSE),"")</f>
        <v>0</v>
      </c>
      <c r="F256" s="14">
        <f>IFERROR(VLOOKUP(A256,saisiepilote!$A$2:$Z$501,6,FALSE),"")</f>
        <v>0</v>
      </c>
      <c r="G256" s="14">
        <f>IFERROR(VLOOKUP(A256,saisiepilote!$A$2:$Z$501,7,FALSE),"")</f>
        <v>0</v>
      </c>
      <c r="H256" s="9"/>
      <c r="I256" s="13">
        <f>IFERROR(VLOOKUP(A256,saisiepilote!$A$2:$Z$501,9,FALSE),"")</f>
        <v>0</v>
      </c>
      <c r="J256" s="13">
        <f>IFERROR(VLOOKUP(A256,saisiepilote!$A$2:$Z$501,10,FALSE),"")</f>
        <v>0</v>
      </c>
      <c r="K256" s="13">
        <f>IFERROR(VLOOKUP(A256,saisiepilote!$A$2:$Z$501,11,FALSE),"")</f>
        <v>0</v>
      </c>
      <c r="L256" s="13">
        <f>IFERROR(VLOOKUP(A256,saisiepilote!$A$2:$Z$501,12,FALSE),"")</f>
        <v>0</v>
      </c>
      <c r="M256" s="13">
        <f>IFERROR(VLOOKUP(A256,saisiepilote!$A$2:$Z$501,13,FALSE),"")</f>
        <v>0</v>
      </c>
      <c r="N256" s="13">
        <f>IFERROR(VLOOKUP(A256,saisiepilote!$A$2:$Z$501,14,FALSE),"")</f>
        <v>0</v>
      </c>
      <c r="O256" s="13">
        <f>IFERROR(VLOOKUP(A256,saisiepilote!$A$2:$Z$501,15,FALSE),"")</f>
        <v>0</v>
      </c>
      <c r="P256" s="13">
        <f>IFERROR(VLOOKUP(A256,saisiepilote!$A$2:$Z$501,16,FALSE),"")</f>
        <v>0</v>
      </c>
      <c r="Q256" s="13">
        <f>IFERROR(VLOOKUP(A256,saisiepilote!$A$2:$Z$501,17,FALSE),"")</f>
        <v>0</v>
      </c>
      <c r="R256" s="13">
        <f>IFERROR(VLOOKUP(A256,saisiepilote!$A$2:$Z$501,18,FALSE),"")</f>
        <v>0</v>
      </c>
      <c r="S256" s="13">
        <f>IFERROR(VLOOKUP(A256,saisiepilote!$A$2:$Z$501,19,FALSE),"")</f>
        <v>0</v>
      </c>
    </row>
    <row r="257" spans="1:19" x14ac:dyDescent="0.3">
      <c r="A257" s="9">
        <f t="shared" si="3"/>
        <v>256</v>
      </c>
      <c r="B257" s="13">
        <f>IFERROR(VLOOKUP(A257,saisiepilote!$A$2:$Z$501,2,FALSE),"")</f>
        <v>0</v>
      </c>
      <c r="C257" s="14">
        <f>IFERROR(VLOOKUP(A257,saisiepilote!$A$2:$Z$501,3,FALSE),"")</f>
        <v>0</v>
      </c>
      <c r="D257" s="14">
        <f>IFERROR(VLOOKUP(A257,saisiepilote!$A$2:$Z$501,4,FALSE),"")</f>
        <v>0</v>
      </c>
      <c r="E257" s="14">
        <f>IFERROR(VLOOKUP(A257,saisiepilote!$A$2:$Z$501,5,FALSE),"")</f>
        <v>0</v>
      </c>
      <c r="F257" s="14">
        <f>IFERROR(VLOOKUP(A257,saisiepilote!$A$2:$Z$501,6,FALSE),"")</f>
        <v>0</v>
      </c>
      <c r="G257" s="14">
        <f>IFERROR(VLOOKUP(A257,saisiepilote!$A$2:$Z$501,7,FALSE),"")</f>
        <v>0</v>
      </c>
      <c r="H257" s="9"/>
      <c r="I257" s="13">
        <f>IFERROR(VLOOKUP(A257,saisiepilote!$A$2:$Z$501,9,FALSE),"")</f>
        <v>0</v>
      </c>
      <c r="J257" s="13">
        <f>IFERROR(VLOOKUP(A257,saisiepilote!$A$2:$Z$501,10,FALSE),"")</f>
        <v>0</v>
      </c>
      <c r="K257" s="13">
        <f>IFERROR(VLOOKUP(A257,saisiepilote!$A$2:$Z$501,11,FALSE),"")</f>
        <v>0</v>
      </c>
      <c r="L257" s="13">
        <f>IFERROR(VLOOKUP(A257,saisiepilote!$A$2:$Z$501,12,FALSE),"")</f>
        <v>0</v>
      </c>
      <c r="M257" s="13">
        <f>IFERROR(VLOOKUP(A257,saisiepilote!$A$2:$Z$501,13,FALSE),"")</f>
        <v>0</v>
      </c>
      <c r="N257" s="13">
        <f>IFERROR(VLOOKUP(A257,saisiepilote!$A$2:$Z$501,14,FALSE),"")</f>
        <v>0</v>
      </c>
      <c r="O257" s="13">
        <f>IFERROR(VLOOKUP(A257,saisiepilote!$A$2:$Z$501,15,FALSE),"")</f>
        <v>0</v>
      </c>
      <c r="P257" s="13">
        <f>IFERROR(VLOOKUP(A257,saisiepilote!$A$2:$Z$501,16,FALSE),"")</f>
        <v>0</v>
      </c>
      <c r="Q257" s="13">
        <f>IFERROR(VLOOKUP(A257,saisiepilote!$A$2:$Z$501,17,FALSE),"")</f>
        <v>0</v>
      </c>
      <c r="R257" s="13">
        <f>IFERROR(VLOOKUP(A257,saisiepilote!$A$2:$Z$501,18,FALSE),"")</f>
        <v>0</v>
      </c>
      <c r="S257" s="13">
        <f>IFERROR(VLOOKUP(A257,saisiepilote!$A$2:$Z$501,19,FALSE),"")</f>
        <v>0</v>
      </c>
    </row>
    <row r="258" spans="1:19" x14ac:dyDescent="0.3">
      <c r="A258" s="9">
        <f t="shared" ref="A258:A321" si="4">ROW()-1</f>
        <v>257</v>
      </c>
      <c r="B258" s="13">
        <f>IFERROR(VLOOKUP(A258,saisiepilote!$A$2:$Z$501,2,FALSE),"")</f>
        <v>0</v>
      </c>
      <c r="C258" s="14">
        <f>IFERROR(VLOOKUP(A258,saisiepilote!$A$2:$Z$501,3,FALSE),"")</f>
        <v>0</v>
      </c>
      <c r="D258" s="14">
        <f>IFERROR(VLOOKUP(A258,saisiepilote!$A$2:$Z$501,4,FALSE),"")</f>
        <v>0</v>
      </c>
      <c r="E258" s="14">
        <f>IFERROR(VLOOKUP(A258,saisiepilote!$A$2:$Z$501,5,FALSE),"")</f>
        <v>0</v>
      </c>
      <c r="F258" s="14">
        <f>IFERROR(VLOOKUP(A258,saisiepilote!$A$2:$Z$501,6,FALSE),"")</f>
        <v>0</v>
      </c>
      <c r="G258" s="14">
        <f>IFERROR(VLOOKUP(A258,saisiepilote!$A$2:$Z$501,7,FALSE),"")</f>
        <v>0</v>
      </c>
      <c r="H258" s="9"/>
      <c r="I258" s="13">
        <f>IFERROR(VLOOKUP(A258,saisiepilote!$A$2:$Z$501,9,FALSE),"")</f>
        <v>0</v>
      </c>
      <c r="J258" s="13">
        <f>IFERROR(VLOOKUP(A258,saisiepilote!$A$2:$Z$501,10,FALSE),"")</f>
        <v>0</v>
      </c>
      <c r="K258" s="13">
        <f>IFERROR(VLOOKUP(A258,saisiepilote!$A$2:$Z$501,11,FALSE),"")</f>
        <v>0</v>
      </c>
      <c r="L258" s="13">
        <f>IFERROR(VLOOKUP(A258,saisiepilote!$A$2:$Z$501,12,FALSE),"")</f>
        <v>0</v>
      </c>
      <c r="M258" s="13">
        <f>IFERROR(VLOOKUP(A258,saisiepilote!$A$2:$Z$501,13,FALSE),"")</f>
        <v>0</v>
      </c>
      <c r="N258" s="13">
        <f>IFERROR(VLOOKUP(A258,saisiepilote!$A$2:$Z$501,14,FALSE),"")</f>
        <v>0</v>
      </c>
      <c r="O258" s="13">
        <f>IFERROR(VLOOKUP(A258,saisiepilote!$A$2:$Z$501,15,FALSE),"")</f>
        <v>0</v>
      </c>
      <c r="P258" s="13">
        <f>IFERROR(VLOOKUP(A258,saisiepilote!$A$2:$Z$501,16,FALSE),"")</f>
        <v>0</v>
      </c>
      <c r="Q258" s="13">
        <f>IFERROR(VLOOKUP(A258,saisiepilote!$A$2:$Z$501,17,FALSE),"")</f>
        <v>0</v>
      </c>
      <c r="R258" s="13">
        <f>IFERROR(VLOOKUP(A258,saisiepilote!$A$2:$Z$501,18,FALSE),"")</f>
        <v>0</v>
      </c>
      <c r="S258" s="13">
        <f>IFERROR(VLOOKUP(A258,saisiepilote!$A$2:$Z$501,19,FALSE),"")</f>
        <v>0</v>
      </c>
    </row>
    <row r="259" spans="1:19" x14ac:dyDescent="0.3">
      <c r="A259" s="9">
        <f t="shared" si="4"/>
        <v>258</v>
      </c>
      <c r="B259" s="13">
        <f>IFERROR(VLOOKUP(A259,saisiepilote!$A$2:$Z$501,2,FALSE),"")</f>
        <v>0</v>
      </c>
      <c r="C259" s="14">
        <f>IFERROR(VLOOKUP(A259,saisiepilote!$A$2:$Z$501,3,FALSE),"")</f>
        <v>0</v>
      </c>
      <c r="D259" s="14">
        <f>IFERROR(VLOOKUP(A259,saisiepilote!$A$2:$Z$501,4,FALSE),"")</f>
        <v>0</v>
      </c>
      <c r="E259" s="14">
        <f>IFERROR(VLOOKUP(A259,saisiepilote!$A$2:$Z$501,5,FALSE),"")</f>
        <v>0</v>
      </c>
      <c r="F259" s="14">
        <f>IFERROR(VLOOKUP(A259,saisiepilote!$A$2:$Z$501,6,FALSE),"")</f>
        <v>0</v>
      </c>
      <c r="G259" s="14">
        <f>IFERROR(VLOOKUP(A259,saisiepilote!$A$2:$Z$501,7,FALSE),"")</f>
        <v>0</v>
      </c>
      <c r="H259" s="9"/>
      <c r="I259" s="13">
        <f>IFERROR(VLOOKUP(A259,saisiepilote!$A$2:$Z$501,9,FALSE),"")</f>
        <v>0</v>
      </c>
      <c r="J259" s="13">
        <f>IFERROR(VLOOKUP(A259,saisiepilote!$A$2:$Z$501,10,FALSE),"")</f>
        <v>0</v>
      </c>
      <c r="K259" s="13">
        <f>IFERROR(VLOOKUP(A259,saisiepilote!$A$2:$Z$501,11,FALSE),"")</f>
        <v>0</v>
      </c>
      <c r="L259" s="13">
        <f>IFERROR(VLOOKUP(A259,saisiepilote!$A$2:$Z$501,12,FALSE),"")</f>
        <v>0</v>
      </c>
      <c r="M259" s="13">
        <f>IFERROR(VLOOKUP(A259,saisiepilote!$A$2:$Z$501,13,FALSE),"")</f>
        <v>0</v>
      </c>
      <c r="N259" s="13">
        <f>IFERROR(VLOOKUP(A259,saisiepilote!$A$2:$Z$501,14,FALSE),"")</f>
        <v>0</v>
      </c>
      <c r="O259" s="13">
        <f>IFERROR(VLOOKUP(A259,saisiepilote!$A$2:$Z$501,15,FALSE),"")</f>
        <v>0</v>
      </c>
      <c r="P259" s="13">
        <f>IFERROR(VLOOKUP(A259,saisiepilote!$A$2:$Z$501,16,FALSE),"")</f>
        <v>0</v>
      </c>
      <c r="Q259" s="13">
        <f>IFERROR(VLOOKUP(A259,saisiepilote!$A$2:$Z$501,17,FALSE),"")</f>
        <v>0</v>
      </c>
      <c r="R259" s="13">
        <f>IFERROR(VLOOKUP(A259,saisiepilote!$A$2:$Z$501,18,FALSE),"")</f>
        <v>0</v>
      </c>
      <c r="S259" s="13">
        <f>IFERROR(VLOOKUP(A259,saisiepilote!$A$2:$Z$501,19,FALSE),"")</f>
        <v>0</v>
      </c>
    </row>
    <row r="260" spans="1:19" x14ac:dyDescent="0.3">
      <c r="A260" s="9">
        <f t="shared" si="4"/>
        <v>259</v>
      </c>
      <c r="B260" s="13">
        <f>IFERROR(VLOOKUP(A260,saisiepilote!$A$2:$Z$501,2,FALSE),"")</f>
        <v>0</v>
      </c>
      <c r="C260" s="14">
        <f>IFERROR(VLOOKUP(A260,saisiepilote!$A$2:$Z$501,3,FALSE),"")</f>
        <v>0</v>
      </c>
      <c r="D260" s="14">
        <f>IFERROR(VLOOKUP(A260,saisiepilote!$A$2:$Z$501,4,FALSE),"")</f>
        <v>0</v>
      </c>
      <c r="E260" s="14">
        <f>IFERROR(VLOOKUP(A260,saisiepilote!$A$2:$Z$501,5,FALSE),"")</f>
        <v>0</v>
      </c>
      <c r="F260" s="14">
        <f>IFERROR(VLOOKUP(A260,saisiepilote!$A$2:$Z$501,6,FALSE),"")</f>
        <v>0</v>
      </c>
      <c r="G260" s="14">
        <f>IFERROR(VLOOKUP(A260,saisiepilote!$A$2:$Z$501,7,FALSE),"")</f>
        <v>0</v>
      </c>
      <c r="H260" s="9"/>
      <c r="I260" s="13">
        <f>IFERROR(VLOOKUP(A260,saisiepilote!$A$2:$Z$501,9,FALSE),"")</f>
        <v>0</v>
      </c>
      <c r="J260" s="13">
        <f>IFERROR(VLOOKUP(A260,saisiepilote!$A$2:$Z$501,10,FALSE),"")</f>
        <v>0</v>
      </c>
      <c r="K260" s="13">
        <f>IFERROR(VLOOKUP(A260,saisiepilote!$A$2:$Z$501,11,FALSE),"")</f>
        <v>0</v>
      </c>
      <c r="L260" s="13">
        <f>IFERROR(VLOOKUP(A260,saisiepilote!$A$2:$Z$501,12,FALSE),"")</f>
        <v>0</v>
      </c>
      <c r="M260" s="13">
        <f>IFERROR(VLOOKUP(A260,saisiepilote!$A$2:$Z$501,13,FALSE),"")</f>
        <v>0</v>
      </c>
      <c r="N260" s="13">
        <f>IFERROR(VLOOKUP(A260,saisiepilote!$A$2:$Z$501,14,FALSE),"")</f>
        <v>0</v>
      </c>
      <c r="O260" s="13">
        <f>IFERROR(VLOOKUP(A260,saisiepilote!$A$2:$Z$501,15,FALSE),"")</f>
        <v>0</v>
      </c>
      <c r="P260" s="13">
        <f>IFERROR(VLOOKUP(A260,saisiepilote!$A$2:$Z$501,16,FALSE),"")</f>
        <v>0</v>
      </c>
      <c r="Q260" s="13">
        <f>IFERROR(VLOOKUP(A260,saisiepilote!$A$2:$Z$501,17,FALSE),"")</f>
        <v>0</v>
      </c>
      <c r="R260" s="13">
        <f>IFERROR(VLOOKUP(A260,saisiepilote!$A$2:$Z$501,18,FALSE),"")</f>
        <v>0</v>
      </c>
      <c r="S260" s="13">
        <f>IFERROR(VLOOKUP(A260,saisiepilote!$A$2:$Z$501,19,FALSE),"")</f>
        <v>0</v>
      </c>
    </row>
    <row r="261" spans="1:19" x14ac:dyDescent="0.3">
      <c r="A261" s="9">
        <f t="shared" si="4"/>
        <v>260</v>
      </c>
      <c r="B261" s="13">
        <f>IFERROR(VLOOKUP(A261,saisiepilote!$A$2:$Z$501,2,FALSE),"")</f>
        <v>0</v>
      </c>
      <c r="C261" s="14">
        <f>IFERROR(VLOOKUP(A261,saisiepilote!$A$2:$Z$501,3,FALSE),"")</f>
        <v>0</v>
      </c>
      <c r="D261" s="14">
        <f>IFERROR(VLOOKUP(A261,saisiepilote!$A$2:$Z$501,4,FALSE),"")</f>
        <v>0</v>
      </c>
      <c r="E261" s="14">
        <f>IFERROR(VLOOKUP(A261,saisiepilote!$A$2:$Z$501,5,FALSE),"")</f>
        <v>0</v>
      </c>
      <c r="F261" s="14">
        <f>IFERROR(VLOOKUP(A261,saisiepilote!$A$2:$Z$501,6,FALSE),"")</f>
        <v>0</v>
      </c>
      <c r="G261" s="14">
        <f>IFERROR(VLOOKUP(A261,saisiepilote!$A$2:$Z$501,7,FALSE),"")</f>
        <v>0</v>
      </c>
      <c r="H261" s="9"/>
      <c r="I261" s="13">
        <f>IFERROR(VLOOKUP(A261,saisiepilote!$A$2:$Z$501,9,FALSE),"")</f>
        <v>0</v>
      </c>
      <c r="J261" s="13">
        <f>IFERROR(VLOOKUP(A261,saisiepilote!$A$2:$Z$501,10,FALSE),"")</f>
        <v>0</v>
      </c>
      <c r="K261" s="13">
        <f>IFERROR(VLOOKUP(A261,saisiepilote!$A$2:$Z$501,11,FALSE),"")</f>
        <v>0</v>
      </c>
      <c r="L261" s="13">
        <f>IFERROR(VLOOKUP(A261,saisiepilote!$A$2:$Z$501,12,FALSE),"")</f>
        <v>0</v>
      </c>
      <c r="M261" s="13">
        <f>IFERROR(VLOOKUP(A261,saisiepilote!$A$2:$Z$501,13,FALSE),"")</f>
        <v>0</v>
      </c>
      <c r="N261" s="13">
        <f>IFERROR(VLOOKUP(A261,saisiepilote!$A$2:$Z$501,14,FALSE),"")</f>
        <v>0</v>
      </c>
      <c r="O261" s="13">
        <f>IFERROR(VLOOKUP(A261,saisiepilote!$A$2:$Z$501,15,FALSE),"")</f>
        <v>0</v>
      </c>
      <c r="P261" s="13">
        <f>IFERROR(VLOOKUP(A261,saisiepilote!$A$2:$Z$501,16,FALSE),"")</f>
        <v>0</v>
      </c>
      <c r="Q261" s="13">
        <f>IFERROR(VLOOKUP(A261,saisiepilote!$A$2:$Z$501,17,FALSE),"")</f>
        <v>0</v>
      </c>
      <c r="R261" s="13">
        <f>IFERROR(VLOOKUP(A261,saisiepilote!$A$2:$Z$501,18,FALSE),"")</f>
        <v>0</v>
      </c>
      <c r="S261" s="13">
        <f>IFERROR(VLOOKUP(A261,saisiepilote!$A$2:$Z$501,19,FALSE),"")</f>
        <v>0</v>
      </c>
    </row>
    <row r="262" spans="1:19" x14ac:dyDescent="0.3">
      <c r="A262" s="9">
        <f t="shared" si="4"/>
        <v>261</v>
      </c>
      <c r="B262" s="13">
        <f>IFERROR(VLOOKUP(A262,saisiepilote!$A$2:$Z$501,2,FALSE),"")</f>
        <v>0</v>
      </c>
      <c r="C262" s="14">
        <f>IFERROR(VLOOKUP(A262,saisiepilote!$A$2:$Z$501,3,FALSE),"")</f>
        <v>0</v>
      </c>
      <c r="D262" s="14">
        <f>IFERROR(VLOOKUP(A262,saisiepilote!$A$2:$Z$501,4,FALSE),"")</f>
        <v>0</v>
      </c>
      <c r="E262" s="14">
        <f>IFERROR(VLOOKUP(A262,saisiepilote!$A$2:$Z$501,5,FALSE),"")</f>
        <v>0</v>
      </c>
      <c r="F262" s="14">
        <f>IFERROR(VLOOKUP(A262,saisiepilote!$A$2:$Z$501,6,FALSE),"")</f>
        <v>0</v>
      </c>
      <c r="G262" s="14">
        <f>IFERROR(VLOOKUP(A262,saisiepilote!$A$2:$Z$501,7,FALSE),"")</f>
        <v>0</v>
      </c>
      <c r="H262" s="9"/>
      <c r="I262" s="13">
        <f>IFERROR(VLOOKUP(A262,saisiepilote!$A$2:$Z$501,9,FALSE),"")</f>
        <v>0</v>
      </c>
      <c r="J262" s="13">
        <f>IFERROR(VLOOKUP(A262,saisiepilote!$A$2:$Z$501,10,FALSE),"")</f>
        <v>0</v>
      </c>
      <c r="K262" s="13">
        <f>IFERROR(VLOOKUP(A262,saisiepilote!$A$2:$Z$501,11,FALSE),"")</f>
        <v>0</v>
      </c>
      <c r="L262" s="13">
        <f>IFERROR(VLOOKUP(A262,saisiepilote!$A$2:$Z$501,12,FALSE),"")</f>
        <v>0</v>
      </c>
      <c r="M262" s="13">
        <f>IFERROR(VLOOKUP(A262,saisiepilote!$A$2:$Z$501,13,FALSE),"")</f>
        <v>0</v>
      </c>
      <c r="N262" s="13">
        <f>IFERROR(VLOOKUP(A262,saisiepilote!$A$2:$Z$501,14,FALSE),"")</f>
        <v>0</v>
      </c>
      <c r="O262" s="13">
        <f>IFERROR(VLOOKUP(A262,saisiepilote!$A$2:$Z$501,15,FALSE),"")</f>
        <v>0</v>
      </c>
      <c r="P262" s="13">
        <f>IFERROR(VLOOKUP(A262,saisiepilote!$A$2:$Z$501,16,FALSE),"")</f>
        <v>0</v>
      </c>
      <c r="Q262" s="13">
        <f>IFERROR(VLOOKUP(A262,saisiepilote!$A$2:$Z$501,17,FALSE),"")</f>
        <v>0</v>
      </c>
      <c r="R262" s="13">
        <f>IFERROR(VLOOKUP(A262,saisiepilote!$A$2:$Z$501,18,FALSE),"")</f>
        <v>0</v>
      </c>
      <c r="S262" s="13">
        <f>IFERROR(VLOOKUP(A262,saisiepilote!$A$2:$Z$501,19,FALSE),"")</f>
        <v>0</v>
      </c>
    </row>
    <row r="263" spans="1:19" x14ac:dyDescent="0.3">
      <c r="A263" s="9">
        <f t="shared" si="4"/>
        <v>262</v>
      </c>
      <c r="B263" s="13">
        <f>IFERROR(VLOOKUP(A263,saisiepilote!$A$2:$Z$501,2,FALSE),"")</f>
        <v>0</v>
      </c>
      <c r="C263" s="14">
        <f>IFERROR(VLOOKUP(A263,saisiepilote!$A$2:$Z$501,3,FALSE),"")</f>
        <v>0</v>
      </c>
      <c r="D263" s="14">
        <f>IFERROR(VLOOKUP(A263,saisiepilote!$A$2:$Z$501,4,FALSE),"")</f>
        <v>0</v>
      </c>
      <c r="E263" s="14">
        <f>IFERROR(VLOOKUP(A263,saisiepilote!$A$2:$Z$501,5,FALSE),"")</f>
        <v>0</v>
      </c>
      <c r="F263" s="14">
        <f>IFERROR(VLOOKUP(A263,saisiepilote!$A$2:$Z$501,6,FALSE),"")</f>
        <v>0</v>
      </c>
      <c r="G263" s="14">
        <f>IFERROR(VLOOKUP(A263,saisiepilote!$A$2:$Z$501,7,FALSE),"")</f>
        <v>0</v>
      </c>
      <c r="H263" s="9"/>
      <c r="I263" s="13">
        <f>IFERROR(VLOOKUP(A263,saisiepilote!$A$2:$Z$501,9,FALSE),"")</f>
        <v>0</v>
      </c>
      <c r="J263" s="13">
        <f>IFERROR(VLOOKUP(A263,saisiepilote!$A$2:$Z$501,10,FALSE),"")</f>
        <v>0</v>
      </c>
      <c r="K263" s="13">
        <f>IFERROR(VLOOKUP(A263,saisiepilote!$A$2:$Z$501,11,FALSE),"")</f>
        <v>0</v>
      </c>
      <c r="L263" s="13">
        <f>IFERROR(VLOOKUP(A263,saisiepilote!$A$2:$Z$501,12,FALSE),"")</f>
        <v>0</v>
      </c>
      <c r="M263" s="13">
        <f>IFERROR(VLOOKUP(A263,saisiepilote!$A$2:$Z$501,13,FALSE),"")</f>
        <v>0</v>
      </c>
      <c r="N263" s="13">
        <f>IFERROR(VLOOKUP(A263,saisiepilote!$A$2:$Z$501,14,FALSE),"")</f>
        <v>0</v>
      </c>
      <c r="O263" s="13">
        <f>IFERROR(VLOOKUP(A263,saisiepilote!$A$2:$Z$501,15,FALSE),"")</f>
        <v>0</v>
      </c>
      <c r="P263" s="13">
        <f>IFERROR(VLOOKUP(A263,saisiepilote!$A$2:$Z$501,16,FALSE),"")</f>
        <v>0</v>
      </c>
      <c r="Q263" s="13">
        <f>IFERROR(VLOOKUP(A263,saisiepilote!$A$2:$Z$501,17,FALSE),"")</f>
        <v>0</v>
      </c>
      <c r="R263" s="13">
        <f>IFERROR(VLOOKUP(A263,saisiepilote!$A$2:$Z$501,18,FALSE),"")</f>
        <v>0</v>
      </c>
      <c r="S263" s="13">
        <f>IFERROR(VLOOKUP(A263,saisiepilote!$A$2:$Z$501,19,FALSE),"")</f>
        <v>0</v>
      </c>
    </row>
    <row r="264" spans="1:19" x14ac:dyDescent="0.3">
      <c r="A264" s="9">
        <f t="shared" si="4"/>
        <v>263</v>
      </c>
      <c r="B264" s="13">
        <f>IFERROR(VLOOKUP(A264,saisiepilote!$A$2:$Z$501,2,FALSE),"")</f>
        <v>0</v>
      </c>
      <c r="C264" s="14">
        <f>IFERROR(VLOOKUP(A264,saisiepilote!$A$2:$Z$501,3,FALSE),"")</f>
        <v>0</v>
      </c>
      <c r="D264" s="14">
        <f>IFERROR(VLOOKUP(A264,saisiepilote!$A$2:$Z$501,4,FALSE),"")</f>
        <v>0</v>
      </c>
      <c r="E264" s="14">
        <f>IFERROR(VLOOKUP(A264,saisiepilote!$A$2:$Z$501,5,FALSE),"")</f>
        <v>0</v>
      </c>
      <c r="F264" s="14">
        <f>IFERROR(VLOOKUP(A264,saisiepilote!$A$2:$Z$501,6,FALSE),"")</f>
        <v>0</v>
      </c>
      <c r="G264" s="14">
        <f>IFERROR(VLOOKUP(A264,saisiepilote!$A$2:$Z$501,7,FALSE),"")</f>
        <v>0</v>
      </c>
      <c r="H264" s="9"/>
      <c r="I264" s="13">
        <f>IFERROR(VLOOKUP(A264,saisiepilote!$A$2:$Z$501,9,FALSE),"")</f>
        <v>0</v>
      </c>
      <c r="J264" s="13">
        <f>IFERROR(VLOOKUP(A264,saisiepilote!$A$2:$Z$501,10,FALSE),"")</f>
        <v>0</v>
      </c>
      <c r="K264" s="13">
        <f>IFERROR(VLOOKUP(A264,saisiepilote!$A$2:$Z$501,11,FALSE),"")</f>
        <v>0</v>
      </c>
      <c r="L264" s="13">
        <f>IFERROR(VLOOKUP(A264,saisiepilote!$A$2:$Z$501,12,FALSE),"")</f>
        <v>0</v>
      </c>
      <c r="M264" s="13">
        <f>IFERROR(VLOOKUP(A264,saisiepilote!$A$2:$Z$501,13,FALSE),"")</f>
        <v>0</v>
      </c>
      <c r="N264" s="13">
        <f>IFERROR(VLOOKUP(A264,saisiepilote!$A$2:$Z$501,14,FALSE),"")</f>
        <v>0</v>
      </c>
      <c r="O264" s="13">
        <f>IFERROR(VLOOKUP(A264,saisiepilote!$A$2:$Z$501,15,FALSE),"")</f>
        <v>0</v>
      </c>
      <c r="P264" s="13">
        <f>IFERROR(VLOOKUP(A264,saisiepilote!$A$2:$Z$501,16,FALSE),"")</f>
        <v>0</v>
      </c>
      <c r="Q264" s="13">
        <f>IFERROR(VLOOKUP(A264,saisiepilote!$A$2:$Z$501,17,FALSE),"")</f>
        <v>0</v>
      </c>
      <c r="R264" s="13">
        <f>IFERROR(VLOOKUP(A264,saisiepilote!$A$2:$Z$501,18,FALSE),"")</f>
        <v>0</v>
      </c>
      <c r="S264" s="13">
        <f>IFERROR(VLOOKUP(A264,saisiepilote!$A$2:$Z$501,19,FALSE),"")</f>
        <v>0</v>
      </c>
    </row>
    <row r="265" spans="1:19" x14ac:dyDescent="0.3">
      <c r="A265" s="9">
        <f t="shared" si="4"/>
        <v>264</v>
      </c>
      <c r="B265" s="13">
        <f>IFERROR(VLOOKUP(A265,saisiepilote!$A$2:$Z$501,2,FALSE),"")</f>
        <v>0</v>
      </c>
      <c r="C265" s="14">
        <f>IFERROR(VLOOKUP(A265,saisiepilote!$A$2:$Z$501,3,FALSE),"")</f>
        <v>0</v>
      </c>
      <c r="D265" s="14">
        <f>IFERROR(VLOOKUP(A265,saisiepilote!$A$2:$Z$501,4,FALSE),"")</f>
        <v>0</v>
      </c>
      <c r="E265" s="14">
        <f>IFERROR(VLOOKUP(A265,saisiepilote!$A$2:$Z$501,5,FALSE),"")</f>
        <v>0</v>
      </c>
      <c r="F265" s="14">
        <f>IFERROR(VLOOKUP(A265,saisiepilote!$A$2:$Z$501,6,FALSE),"")</f>
        <v>0</v>
      </c>
      <c r="G265" s="14">
        <f>IFERROR(VLOOKUP(A265,saisiepilote!$A$2:$Z$501,7,FALSE),"")</f>
        <v>0</v>
      </c>
      <c r="H265" s="9"/>
      <c r="I265" s="13">
        <f>IFERROR(VLOOKUP(A265,saisiepilote!$A$2:$Z$501,9,FALSE),"")</f>
        <v>0</v>
      </c>
      <c r="J265" s="13">
        <f>IFERROR(VLOOKUP(A265,saisiepilote!$A$2:$Z$501,10,FALSE),"")</f>
        <v>0</v>
      </c>
      <c r="K265" s="13">
        <f>IFERROR(VLOOKUP(A265,saisiepilote!$A$2:$Z$501,11,FALSE),"")</f>
        <v>0</v>
      </c>
      <c r="L265" s="13">
        <f>IFERROR(VLOOKUP(A265,saisiepilote!$A$2:$Z$501,12,FALSE),"")</f>
        <v>0</v>
      </c>
      <c r="M265" s="13">
        <f>IFERROR(VLOOKUP(A265,saisiepilote!$A$2:$Z$501,13,FALSE),"")</f>
        <v>0</v>
      </c>
      <c r="N265" s="13">
        <f>IFERROR(VLOOKUP(A265,saisiepilote!$A$2:$Z$501,14,FALSE),"")</f>
        <v>0</v>
      </c>
      <c r="O265" s="13">
        <f>IFERROR(VLOOKUP(A265,saisiepilote!$A$2:$Z$501,15,FALSE),"")</f>
        <v>0</v>
      </c>
      <c r="P265" s="13">
        <f>IFERROR(VLOOKUP(A265,saisiepilote!$A$2:$Z$501,16,FALSE),"")</f>
        <v>0</v>
      </c>
      <c r="Q265" s="13">
        <f>IFERROR(VLOOKUP(A265,saisiepilote!$A$2:$Z$501,17,FALSE),"")</f>
        <v>0</v>
      </c>
      <c r="R265" s="13">
        <f>IFERROR(VLOOKUP(A265,saisiepilote!$A$2:$Z$501,18,FALSE),"")</f>
        <v>0</v>
      </c>
      <c r="S265" s="13">
        <f>IFERROR(VLOOKUP(A265,saisiepilote!$A$2:$Z$501,19,FALSE),"")</f>
        <v>0</v>
      </c>
    </row>
    <row r="266" spans="1:19" x14ac:dyDescent="0.3">
      <c r="A266" s="9">
        <f t="shared" si="4"/>
        <v>265</v>
      </c>
      <c r="B266" s="13">
        <f>IFERROR(VLOOKUP(A266,saisiepilote!$A$2:$Z$501,2,FALSE),"")</f>
        <v>0</v>
      </c>
      <c r="C266" s="14">
        <f>IFERROR(VLOOKUP(A266,saisiepilote!$A$2:$Z$501,3,FALSE),"")</f>
        <v>0</v>
      </c>
      <c r="D266" s="14">
        <f>IFERROR(VLOOKUP(A266,saisiepilote!$A$2:$Z$501,4,FALSE),"")</f>
        <v>0</v>
      </c>
      <c r="E266" s="14">
        <f>IFERROR(VLOOKUP(A266,saisiepilote!$A$2:$Z$501,5,FALSE),"")</f>
        <v>0</v>
      </c>
      <c r="F266" s="14">
        <f>IFERROR(VLOOKUP(A266,saisiepilote!$A$2:$Z$501,6,FALSE),"")</f>
        <v>0</v>
      </c>
      <c r="G266" s="14">
        <f>IFERROR(VLOOKUP(A266,saisiepilote!$A$2:$Z$501,7,FALSE),"")</f>
        <v>0</v>
      </c>
      <c r="H266" s="9"/>
      <c r="I266" s="13">
        <f>IFERROR(VLOOKUP(A266,saisiepilote!$A$2:$Z$501,9,FALSE),"")</f>
        <v>0</v>
      </c>
      <c r="J266" s="13">
        <f>IFERROR(VLOOKUP(A266,saisiepilote!$A$2:$Z$501,10,FALSE),"")</f>
        <v>0</v>
      </c>
      <c r="K266" s="13">
        <f>IFERROR(VLOOKUP(A266,saisiepilote!$A$2:$Z$501,11,FALSE),"")</f>
        <v>0</v>
      </c>
      <c r="L266" s="13">
        <f>IFERROR(VLOOKUP(A266,saisiepilote!$A$2:$Z$501,12,FALSE),"")</f>
        <v>0</v>
      </c>
      <c r="M266" s="13">
        <f>IFERROR(VLOOKUP(A266,saisiepilote!$A$2:$Z$501,13,FALSE),"")</f>
        <v>0</v>
      </c>
      <c r="N266" s="13">
        <f>IFERROR(VLOOKUP(A266,saisiepilote!$A$2:$Z$501,14,FALSE),"")</f>
        <v>0</v>
      </c>
      <c r="O266" s="13">
        <f>IFERROR(VLOOKUP(A266,saisiepilote!$A$2:$Z$501,15,FALSE),"")</f>
        <v>0</v>
      </c>
      <c r="P266" s="13">
        <f>IFERROR(VLOOKUP(A266,saisiepilote!$A$2:$Z$501,16,FALSE),"")</f>
        <v>0</v>
      </c>
      <c r="Q266" s="13">
        <f>IFERROR(VLOOKUP(A266,saisiepilote!$A$2:$Z$501,17,FALSE),"")</f>
        <v>0</v>
      </c>
      <c r="R266" s="13">
        <f>IFERROR(VLOOKUP(A266,saisiepilote!$A$2:$Z$501,18,FALSE),"")</f>
        <v>0</v>
      </c>
      <c r="S266" s="13">
        <f>IFERROR(VLOOKUP(A266,saisiepilote!$A$2:$Z$501,19,FALSE),"")</f>
        <v>0</v>
      </c>
    </row>
    <row r="267" spans="1:19" x14ac:dyDescent="0.3">
      <c r="A267" s="9">
        <f t="shared" si="4"/>
        <v>266</v>
      </c>
      <c r="B267" s="13">
        <f>IFERROR(VLOOKUP(A267,saisiepilote!$A$2:$Z$501,2,FALSE),"")</f>
        <v>0</v>
      </c>
      <c r="C267" s="14">
        <f>IFERROR(VLOOKUP(A267,saisiepilote!$A$2:$Z$501,3,FALSE),"")</f>
        <v>0</v>
      </c>
      <c r="D267" s="14">
        <f>IFERROR(VLOOKUP(A267,saisiepilote!$A$2:$Z$501,4,FALSE),"")</f>
        <v>0</v>
      </c>
      <c r="E267" s="14">
        <f>IFERROR(VLOOKUP(A267,saisiepilote!$A$2:$Z$501,5,FALSE),"")</f>
        <v>0</v>
      </c>
      <c r="F267" s="14">
        <f>IFERROR(VLOOKUP(A267,saisiepilote!$A$2:$Z$501,6,FALSE),"")</f>
        <v>0</v>
      </c>
      <c r="G267" s="14">
        <f>IFERROR(VLOOKUP(A267,saisiepilote!$A$2:$Z$501,7,FALSE),"")</f>
        <v>0</v>
      </c>
      <c r="H267" s="9"/>
      <c r="I267" s="13">
        <f>IFERROR(VLOOKUP(A267,saisiepilote!$A$2:$Z$501,9,FALSE),"")</f>
        <v>0</v>
      </c>
      <c r="J267" s="13">
        <f>IFERROR(VLOOKUP(A267,saisiepilote!$A$2:$Z$501,10,FALSE),"")</f>
        <v>0</v>
      </c>
      <c r="K267" s="13">
        <f>IFERROR(VLOOKUP(A267,saisiepilote!$A$2:$Z$501,11,FALSE),"")</f>
        <v>0</v>
      </c>
      <c r="L267" s="13">
        <f>IFERROR(VLOOKUP(A267,saisiepilote!$A$2:$Z$501,12,FALSE),"")</f>
        <v>0</v>
      </c>
      <c r="M267" s="13">
        <f>IFERROR(VLOOKUP(A267,saisiepilote!$A$2:$Z$501,13,FALSE),"")</f>
        <v>0</v>
      </c>
      <c r="N267" s="13">
        <f>IFERROR(VLOOKUP(A267,saisiepilote!$A$2:$Z$501,14,FALSE),"")</f>
        <v>0</v>
      </c>
      <c r="O267" s="13">
        <f>IFERROR(VLOOKUP(A267,saisiepilote!$A$2:$Z$501,15,FALSE),"")</f>
        <v>0</v>
      </c>
      <c r="P267" s="13">
        <f>IFERROR(VLOOKUP(A267,saisiepilote!$A$2:$Z$501,16,FALSE),"")</f>
        <v>0</v>
      </c>
      <c r="Q267" s="13">
        <f>IFERROR(VLOOKUP(A267,saisiepilote!$A$2:$Z$501,17,FALSE),"")</f>
        <v>0</v>
      </c>
      <c r="R267" s="13">
        <f>IFERROR(VLOOKUP(A267,saisiepilote!$A$2:$Z$501,18,FALSE),"")</f>
        <v>0</v>
      </c>
      <c r="S267" s="13">
        <f>IFERROR(VLOOKUP(A267,saisiepilote!$A$2:$Z$501,19,FALSE),"")</f>
        <v>0</v>
      </c>
    </row>
    <row r="268" spans="1:19" x14ac:dyDescent="0.3">
      <c r="A268" s="9">
        <f t="shared" si="4"/>
        <v>267</v>
      </c>
      <c r="B268" s="13">
        <f>IFERROR(VLOOKUP(A268,saisiepilote!$A$2:$Z$501,2,FALSE),"")</f>
        <v>0</v>
      </c>
      <c r="C268" s="14">
        <f>IFERROR(VLOOKUP(A268,saisiepilote!$A$2:$Z$501,3,FALSE),"")</f>
        <v>0</v>
      </c>
      <c r="D268" s="14">
        <f>IFERROR(VLOOKUP(A268,saisiepilote!$A$2:$Z$501,4,FALSE),"")</f>
        <v>0</v>
      </c>
      <c r="E268" s="14">
        <f>IFERROR(VLOOKUP(A268,saisiepilote!$A$2:$Z$501,5,FALSE),"")</f>
        <v>0</v>
      </c>
      <c r="F268" s="14">
        <f>IFERROR(VLOOKUP(A268,saisiepilote!$A$2:$Z$501,6,FALSE),"")</f>
        <v>0</v>
      </c>
      <c r="G268" s="14">
        <f>IFERROR(VLOOKUP(A268,saisiepilote!$A$2:$Z$501,7,FALSE),"")</f>
        <v>0</v>
      </c>
      <c r="H268" s="9"/>
      <c r="I268" s="13">
        <f>IFERROR(VLOOKUP(A268,saisiepilote!$A$2:$Z$501,9,FALSE),"")</f>
        <v>0</v>
      </c>
      <c r="J268" s="13">
        <f>IFERROR(VLOOKUP(A268,saisiepilote!$A$2:$Z$501,10,FALSE),"")</f>
        <v>0</v>
      </c>
      <c r="K268" s="13">
        <f>IFERROR(VLOOKUP(A268,saisiepilote!$A$2:$Z$501,11,FALSE),"")</f>
        <v>0</v>
      </c>
      <c r="L268" s="13">
        <f>IFERROR(VLOOKUP(A268,saisiepilote!$A$2:$Z$501,12,FALSE),"")</f>
        <v>0</v>
      </c>
      <c r="M268" s="13">
        <f>IFERROR(VLOOKUP(A268,saisiepilote!$A$2:$Z$501,13,FALSE),"")</f>
        <v>0</v>
      </c>
      <c r="N268" s="13">
        <f>IFERROR(VLOOKUP(A268,saisiepilote!$A$2:$Z$501,14,FALSE),"")</f>
        <v>0</v>
      </c>
      <c r="O268" s="13">
        <f>IFERROR(VLOOKUP(A268,saisiepilote!$A$2:$Z$501,15,FALSE),"")</f>
        <v>0</v>
      </c>
      <c r="P268" s="13">
        <f>IFERROR(VLOOKUP(A268,saisiepilote!$A$2:$Z$501,16,FALSE),"")</f>
        <v>0</v>
      </c>
      <c r="Q268" s="13">
        <f>IFERROR(VLOOKUP(A268,saisiepilote!$A$2:$Z$501,17,FALSE),"")</f>
        <v>0</v>
      </c>
      <c r="R268" s="13">
        <f>IFERROR(VLOOKUP(A268,saisiepilote!$A$2:$Z$501,18,FALSE),"")</f>
        <v>0</v>
      </c>
      <c r="S268" s="13">
        <f>IFERROR(VLOOKUP(A268,saisiepilote!$A$2:$Z$501,19,FALSE),"")</f>
        <v>0</v>
      </c>
    </row>
    <row r="269" spans="1:19" x14ac:dyDescent="0.3">
      <c r="A269" s="9">
        <f t="shared" si="4"/>
        <v>268</v>
      </c>
      <c r="B269" s="13">
        <f>IFERROR(VLOOKUP(A269,saisiepilote!$A$2:$Z$501,2,FALSE),"")</f>
        <v>0</v>
      </c>
      <c r="C269" s="14">
        <f>IFERROR(VLOOKUP(A269,saisiepilote!$A$2:$Z$501,3,FALSE),"")</f>
        <v>0</v>
      </c>
      <c r="D269" s="14">
        <f>IFERROR(VLOOKUP(A269,saisiepilote!$A$2:$Z$501,4,FALSE),"")</f>
        <v>0</v>
      </c>
      <c r="E269" s="14">
        <f>IFERROR(VLOOKUP(A269,saisiepilote!$A$2:$Z$501,5,FALSE),"")</f>
        <v>0</v>
      </c>
      <c r="F269" s="14">
        <f>IFERROR(VLOOKUP(A269,saisiepilote!$A$2:$Z$501,6,FALSE),"")</f>
        <v>0</v>
      </c>
      <c r="G269" s="14">
        <f>IFERROR(VLOOKUP(A269,saisiepilote!$A$2:$Z$501,7,FALSE),"")</f>
        <v>0</v>
      </c>
      <c r="H269" s="9"/>
      <c r="I269" s="13">
        <f>IFERROR(VLOOKUP(A269,saisiepilote!$A$2:$Z$501,9,FALSE),"")</f>
        <v>0</v>
      </c>
      <c r="J269" s="13">
        <f>IFERROR(VLOOKUP(A269,saisiepilote!$A$2:$Z$501,10,FALSE),"")</f>
        <v>0</v>
      </c>
      <c r="K269" s="13">
        <f>IFERROR(VLOOKUP(A269,saisiepilote!$A$2:$Z$501,11,FALSE),"")</f>
        <v>0</v>
      </c>
      <c r="L269" s="13">
        <f>IFERROR(VLOOKUP(A269,saisiepilote!$A$2:$Z$501,12,FALSE),"")</f>
        <v>0</v>
      </c>
      <c r="M269" s="13">
        <f>IFERROR(VLOOKUP(A269,saisiepilote!$A$2:$Z$501,13,FALSE),"")</f>
        <v>0</v>
      </c>
      <c r="N269" s="13">
        <f>IFERROR(VLOOKUP(A269,saisiepilote!$A$2:$Z$501,14,FALSE),"")</f>
        <v>0</v>
      </c>
      <c r="O269" s="13">
        <f>IFERROR(VLOOKUP(A269,saisiepilote!$A$2:$Z$501,15,FALSE),"")</f>
        <v>0</v>
      </c>
      <c r="P269" s="13">
        <f>IFERROR(VLOOKUP(A269,saisiepilote!$A$2:$Z$501,16,FALSE),"")</f>
        <v>0</v>
      </c>
      <c r="Q269" s="13">
        <f>IFERROR(VLOOKUP(A269,saisiepilote!$A$2:$Z$501,17,FALSE),"")</f>
        <v>0</v>
      </c>
      <c r="R269" s="13">
        <f>IFERROR(VLOOKUP(A269,saisiepilote!$A$2:$Z$501,18,FALSE),"")</f>
        <v>0</v>
      </c>
      <c r="S269" s="13">
        <f>IFERROR(VLOOKUP(A269,saisiepilote!$A$2:$Z$501,19,FALSE),"")</f>
        <v>0</v>
      </c>
    </row>
    <row r="270" spans="1:19" x14ac:dyDescent="0.3">
      <c r="A270" s="9">
        <f t="shared" si="4"/>
        <v>269</v>
      </c>
      <c r="B270" s="13">
        <f>IFERROR(VLOOKUP(A270,saisiepilote!$A$2:$Z$501,2,FALSE),"")</f>
        <v>0</v>
      </c>
      <c r="C270" s="14">
        <f>IFERROR(VLOOKUP(A270,saisiepilote!$A$2:$Z$501,3,FALSE),"")</f>
        <v>0</v>
      </c>
      <c r="D270" s="14">
        <f>IFERROR(VLOOKUP(A270,saisiepilote!$A$2:$Z$501,4,FALSE),"")</f>
        <v>0</v>
      </c>
      <c r="E270" s="14">
        <f>IFERROR(VLOOKUP(A270,saisiepilote!$A$2:$Z$501,5,FALSE),"")</f>
        <v>0</v>
      </c>
      <c r="F270" s="14">
        <f>IFERROR(VLOOKUP(A270,saisiepilote!$A$2:$Z$501,6,FALSE),"")</f>
        <v>0</v>
      </c>
      <c r="G270" s="14">
        <f>IFERROR(VLOOKUP(A270,saisiepilote!$A$2:$Z$501,7,FALSE),"")</f>
        <v>0</v>
      </c>
      <c r="H270" s="9"/>
      <c r="I270" s="13">
        <f>IFERROR(VLOOKUP(A270,saisiepilote!$A$2:$Z$501,9,FALSE),"")</f>
        <v>0</v>
      </c>
      <c r="J270" s="13">
        <f>IFERROR(VLOOKUP(A270,saisiepilote!$A$2:$Z$501,10,FALSE),"")</f>
        <v>0</v>
      </c>
      <c r="K270" s="13">
        <f>IFERROR(VLOOKUP(A270,saisiepilote!$A$2:$Z$501,11,FALSE),"")</f>
        <v>0</v>
      </c>
      <c r="L270" s="13">
        <f>IFERROR(VLOOKUP(A270,saisiepilote!$A$2:$Z$501,12,FALSE),"")</f>
        <v>0</v>
      </c>
      <c r="M270" s="13">
        <f>IFERROR(VLOOKUP(A270,saisiepilote!$A$2:$Z$501,13,FALSE),"")</f>
        <v>0</v>
      </c>
      <c r="N270" s="13">
        <f>IFERROR(VLOOKUP(A270,saisiepilote!$A$2:$Z$501,14,FALSE),"")</f>
        <v>0</v>
      </c>
      <c r="O270" s="13">
        <f>IFERROR(VLOOKUP(A270,saisiepilote!$A$2:$Z$501,15,FALSE),"")</f>
        <v>0</v>
      </c>
      <c r="P270" s="13">
        <f>IFERROR(VLOOKUP(A270,saisiepilote!$A$2:$Z$501,16,FALSE),"")</f>
        <v>0</v>
      </c>
      <c r="Q270" s="13">
        <f>IFERROR(VLOOKUP(A270,saisiepilote!$A$2:$Z$501,17,FALSE),"")</f>
        <v>0</v>
      </c>
      <c r="R270" s="13">
        <f>IFERROR(VLOOKUP(A270,saisiepilote!$A$2:$Z$501,18,FALSE),"")</f>
        <v>0</v>
      </c>
      <c r="S270" s="13">
        <f>IFERROR(VLOOKUP(A270,saisiepilote!$A$2:$Z$501,19,FALSE),"")</f>
        <v>0</v>
      </c>
    </row>
    <row r="271" spans="1:19" x14ac:dyDescent="0.3">
      <c r="A271" s="9">
        <f t="shared" si="4"/>
        <v>270</v>
      </c>
      <c r="B271" s="13">
        <f>IFERROR(VLOOKUP(A271,saisiepilote!$A$2:$Z$501,2,FALSE),"")</f>
        <v>0</v>
      </c>
      <c r="C271" s="14">
        <f>IFERROR(VLOOKUP(A271,saisiepilote!$A$2:$Z$501,3,FALSE),"")</f>
        <v>0</v>
      </c>
      <c r="D271" s="14">
        <f>IFERROR(VLOOKUP(A271,saisiepilote!$A$2:$Z$501,4,FALSE),"")</f>
        <v>0</v>
      </c>
      <c r="E271" s="14">
        <f>IFERROR(VLOOKUP(A271,saisiepilote!$A$2:$Z$501,5,FALSE),"")</f>
        <v>0</v>
      </c>
      <c r="F271" s="14">
        <f>IFERROR(VLOOKUP(A271,saisiepilote!$A$2:$Z$501,6,FALSE),"")</f>
        <v>0</v>
      </c>
      <c r="G271" s="14">
        <f>IFERROR(VLOOKUP(A271,saisiepilote!$A$2:$Z$501,7,FALSE),"")</f>
        <v>0</v>
      </c>
      <c r="H271" s="9"/>
      <c r="I271" s="13">
        <f>IFERROR(VLOOKUP(A271,saisiepilote!$A$2:$Z$501,9,FALSE),"")</f>
        <v>0</v>
      </c>
      <c r="J271" s="13">
        <f>IFERROR(VLOOKUP(A271,saisiepilote!$A$2:$Z$501,10,FALSE),"")</f>
        <v>0</v>
      </c>
      <c r="K271" s="13">
        <f>IFERROR(VLOOKUP(A271,saisiepilote!$A$2:$Z$501,11,FALSE),"")</f>
        <v>0</v>
      </c>
      <c r="L271" s="13">
        <f>IFERROR(VLOOKUP(A271,saisiepilote!$A$2:$Z$501,12,FALSE),"")</f>
        <v>0</v>
      </c>
      <c r="M271" s="13">
        <f>IFERROR(VLOOKUP(A271,saisiepilote!$A$2:$Z$501,13,FALSE),"")</f>
        <v>0</v>
      </c>
      <c r="N271" s="13">
        <f>IFERROR(VLOOKUP(A271,saisiepilote!$A$2:$Z$501,14,FALSE),"")</f>
        <v>0</v>
      </c>
      <c r="O271" s="13">
        <f>IFERROR(VLOOKUP(A271,saisiepilote!$A$2:$Z$501,15,FALSE),"")</f>
        <v>0</v>
      </c>
      <c r="P271" s="13">
        <f>IFERROR(VLOOKUP(A271,saisiepilote!$A$2:$Z$501,16,FALSE),"")</f>
        <v>0</v>
      </c>
      <c r="Q271" s="13">
        <f>IFERROR(VLOOKUP(A271,saisiepilote!$A$2:$Z$501,17,FALSE),"")</f>
        <v>0</v>
      </c>
      <c r="R271" s="13">
        <f>IFERROR(VLOOKUP(A271,saisiepilote!$A$2:$Z$501,18,FALSE),"")</f>
        <v>0</v>
      </c>
      <c r="S271" s="13">
        <f>IFERROR(VLOOKUP(A271,saisiepilote!$A$2:$Z$501,19,FALSE),"")</f>
        <v>0</v>
      </c>
    </row>
    <row r="272" spans="1:19" x14ac:dyDescent="0.3">
      <c r="A272" s="9">
        <f t="shared" si="4"/>
        <v>271</v>
      </c>
      <c r="B272" s="13">
        <f>IFERROR(VLOOKUP(A272,saisiepilote!$A$2:$Z$501,2,FALSE),"")</f>
        <v>0</v>
      </c>
      <c r="C272" s="14">
        <f>IFERROR(VLOOKUP(A272,saisiepilote!$A$2:$Z$501,3,FALSE),"")</f>
        <v>0</v>
      </c>
      <c r="D272" s="14">
        <f>IFERROR(VLOOKUP(A272,saisiepilote!$A$2:$Z$501,4,FALSE),"")</f>
        <v>0</v>
      </c>
      <c r="E272" s="14">
        <f>IFERROR(VLOOKUP(A272,saisiepilote!$A$2:$Z$501,5,FALSE),"")</f>
        <v>0</v>
      </c>
      <c r="F272" s="14">
        <f>IFERROR(VLOOKUP(A272,saisiepilote!$A$2:$Z$501,6,FALSE),"")</f>
        <v>0</v>
      </c>
      <c r="G272" s="14">
        <f>IFERROR(VLOOKUP(A272,saisiepilote!$A$2:$Z$501,7,FALSE),"")</f>
        <v>0</v>
      </c>
      <c r="H272" s="9"/>
      <c r="I272" s="13">
        <f>IFERROR(VLOOKUP(A272,saisiepilote!$A$2:$Z$501,9,FALSE),"")</f>
        <v>0</v>
      </c>
      <c r="J272" s="13">
        <f>IFERROR(VLOOKUP(A272,saisiepilote!$A$2:$Z$501,10,FALSE),"")</f>
        <v>0</v>
      </c>
      <c r="K272" s="13">
        <f>IFERROR(VLOOKUP(A272,saisiepilote!$A$2:$Z$501,11,FALSE),"")</f>
        <v>0</v>
      </c>
      <c r="L272" s="13">
        <f>IFERROR(VLOOKUP(A272,saisiepilote!$A$2:$Z$501,12,FALSE),"")</f>
        <v>0</v>
      </c>
      <c r="M272" s="13">
        <f>IFERROR(VLOOKUP(A272,saisiepilote!$A$2:$Z$501,13,FALSE),"")</f>
        <v>0</v>
      </c>
      <c r="N272" s="13">
        <f>IFERROR(VLOOKUP(A272,saisiepilote!$A$2:$Z$501,14,FALSE),"")</f>
        <v>0</v>
      </c>
      <c r="O272" s="13">
        <f>IFERROR(VLOOKUP(A272,saisiepilote!$A$2:$Z$501,15,FALSE),"")</f>
        <v>0</v>
      </c>
      <c r="P272" s="13">
        <f>IFERROR(VLOOKUP(A272,saisiepilote!$A$2:$Z$501,16,FALSE),"")</f>
        <v>0</v>
      </c>
      <c r="Q272" s="13">
        <f>IFERROR(VLOOKUP(A272,saisiepilote!$A$2:$Z$501,17,FALSE),"")</f>
        <v>0</v>
      </c>
      <c r="R272" s="13">
        <f>IFERROR(VLOOKUP(A272,saisiepilote!$A$2:$Z$501,18,FALSE),"")</f>
        <v>0</v>
      </c>
      <c r="S272" s="13">
        <f>IFERROR(VLOOKUP(A272,saisiepilote!$A$2:$Z$501,19,FALSE),"")</f>
        <v>0</v>
      </c>
    </row>
    <row r="273" spans="1:19" x14ac:dyDescent="0.3">
      <c r="A273" s="9">
        <f t="shared" si="4"/>
        <v>272</v>
      </c>
      <c r="B273" s="13">
        <f>IFERROR(VLOOKUP(A273,saisiepilote!$A$2:$Z$501,2,FALSE),"")</f>
        <v>0</v>
      </c>
      <c r="C273" s="14">
        <f>IFERROR(VLOOKUP(A273,saisiepilote!$A$2:$Z$501,3,FALSE),"")</f>
        <v>0</v>
      </c>
      <c r="D273" s="14">
        <f>IFERROR(VLOOKUP(A273,saisiepilote!$A$2:$Z$501,4,FALSE),"")</f>
        <v>0</v>
      </c>
      <c r="E273" s="14">
        <f>IFERROR(VLOOKUP(A273,saisiepilote!$A$2:$Z$501,5,FALSE),"")</f>
        <v>0</v>
      </c>
      <c r="F273" s="14">
        <f>IFERROR(VLOOKUP(A273,saisiepilote!$A$2:$Z$501,6,FALSE),"")</f>
        <v>0</v>
      </c>
      <c r="G273" s="14">
        <f>IFERROR(VLOOKUP(A273,saisiepilote!$A$2:$Z$501,7,FALSE),"")</f>
        <v>0</v>
      </c>
      <c r="H273" s="9"/>
      <c r="I273" s="13">
        <f>IFERROR(VLOOKUP(A273,saisiepilote!$A$2:$Z$501,9,FALSE),"")</f>
        <v>0</v>
      </c>
      <c r="J273" s="13">
        <f>IFERROR(VLOOKUP(A273,saisiepilote!$A$2:$Z$501,10,FALSE),"")</f>
        <v>0</v>
      </c>
      <c r="K273" s="13">
        <f>IFERROR(VLOOKUP(A273,saisiepilote!$A$2:$Z$501,11,FALSE),"")</f>
        <v>0</v>
      </c>
      <c r="L273" s="13">
        <f>IFERROR(VLOOKUP(A273,saisiepilote!$A$2:$Z$501,12,FALSE),"")</f>
        <v>0</v>
      </c>
      <c r="M273" s="13">
        <f>IFERROR(VLOOKUP(A273,saisiepilote!$A$2:$Z$501,13,FALSE),"")</f>
        <v>0</v>
      </c>
      <c r="N273" s="13">
        <f>IFERROR(VLOOKUP(A273,saisiepilote!$A$2:$Z$501,14,FALSE),"")</f>
        <v>0</v>
      </c>
      <c r="O273" s="13">
        <f>IFERROR(VLOOKUP(A273,saisiepilote!$A$2:$Z$501,15,FALSE),"")</f>
        <v>0</v>
      </c>
      <c r="P273" s="13">
        <f>IFERROR(VLOOKUP(A273,saisiepilote!$A$2:$Z$501,16,FALSE),"")</f>
        <v>0</v>
      </c>
      <c r="Q273" s="13">
        <f>IFERROR(VLOOKUP(A273,saisiepilote!$A$2:$Z$501,17,FALSE),"")</f>
        <v>0</v>
      </c>
      <c r="R273" s="13">
        <f>IFERROR(VLOOKUP(A273,saisiepilote!$A$2:$Z$501,18,FALSE),"")</f>
        <v>0</v>
      </c>
      <c r="S273" s="13">
        <f>IFERROR(VLOOKUP(A273,saisiepilote!$A$2:$Z$501,19,FALSE),"")</f>
        <v>0</v>
      </c>
    </row>
    <row r="274" spans="1:19" x14ac:dyDescent="0.3">
      <c r="A274" s="9">
        <f t="shared" si="4"/>
        <v>273</v>
      </c>
      <c r="B274" s="13">
        <f>IFERROR(VLOOKUP(A274,saisiepilote!$A$2:$Z$501,2,FALSE),"")</f>
        <v>0</v>
      </c>
      <c r="C274" s="14">
        <f>IFERROR(VLOOKUP(A274,saisiepilote!$A$2:$Z$501,3,FALSE),"")</f>
        <v>0</v>
      </c>
      <c r="D274" s="14">
        <f>IFERROR(VLOOKUP(A274,saisiepilote!$A$2:$Z$501,4,FALSE),"")</f>
        <v>0</v>
      </c>
      <c r="E274" s="14">
        <f>IFERROR(VLOOKUP(A274,saisiepilote!$A$2:$Z$501,5,FALSE),"")</f>
        <v>0</v>
      </c>
      <c r="F274" s="14">
        <f>IFERROR(VLOOKUP(A274,saisiepilote!$A$2:$Z$501,6,FALSE),"")</f>
        <v>0</v>
      </c>
      <c r="G274" s="14">
        <f>IFERROR(VLOOKUP(A274,saisiepilote!$A$2:$Z$501,7,FALSE),"")</f>
        <v>0</v>
      </c>
      <c r="H274" s="9"/>
      <c r="I274" s="13">
        <f>IFERROR(VLOOKUP(A274,saisiepilote!$A$2:$Z$501,9,FALSE),"")</f>
        <v>0</v>
      </c>
      <c r="J274" s="13">
        <f>IFERROR(VLOOKUP(A274,saisiepilote!$A$2:$Z$501,10,FALSE),"")</f>
        <v>0</v>
      </c>
      <c r="K274" s="13">
        <f>IFERROR(VLOOKUP(A274,saisiepilote!$A$2:$Z$501,11,FALSE),"")</f>
        <v>0</v>
      </c>
      <c r="L274" s="13">
        <f>IFERROR(VLOOKUP(A274,saisiepilote!$A$2:$Z$501,12,FALSE),"")</f>
        <v>0</v>
      </c>
      <c r="M274" s="13">
        <f>IFERROR(VLOOKUP(A274,saisiepilote!$A$2:$Z$501,13,FALSE),"")</f>
        <v>0</v>
      </c>
      <c r="N274" s="13">
        <f>IFERROR(VLOOKUP(A274,saisiepilote!$A$2:$Z$501,14,FALSE),"")</f>
        <v>0</v>
      </c>
      <c r="O274" s="13">
        <f>IFERROR(VLOOKUP(A274,saisiepilote!$A$2:$Z$501,15,FALSE),"")</f>
        <v>0</v>
      </c>
      <c r="P274" s="13">
        <f>IFERROR(VLOOKUP(A274,saisiepilote!$A$2:$Z$501,16,FALSE),"")</f>
        <v>0</v>
      </c>
      <c r="Q274" s="13">
        <f>IFERROR(VLOOKUP(A274,saisiepilote!$A$2:$Z$501,17,FALSE),"")</f>
        <v>0</v>
      </c>
      <c r="R274" s="13">
        <f>IFERROR(VLOOKUP(A274,saisiepilote!$A$2:$Z$501,18,FALSE),"")</f>
        <v>0</v>
      </c>
      <c r="S274" s="13">
        <f>IFERROR(VLOOKUP(A274,saisiepilote!$A$2:$Z$501,19,FALSE),"")</f>
        <v>0</v>
      </c>
    </row>
    <row r="275" spans="1:19" x14ac:dyDescent="0.3">
      <c r="A275" s="9">
        <f t="shared" si="4"/>
        <v>274</v>
      </c>
      <c r="B275" s="13">
        <f>IFERROR(VLOOKUP(A275,saisiepilote!$A$2:$Z$501,2,FALSE),"")</f>
        <v>0</v>
      </c>
      <c r="C275" s="14">
        <f>IFERROR(VLOOKUP(A275,saisiepilote!$A$2:$Z$501,3,FALSE),"")</f>
        <v>0</v>
      </c>
      <c r="D275" s="14">
        <f>IFERROR(VLOOKUP(A275,saisiepilote!$A$2:$Z$501,4,FALSE),"")</f>
        <v>0</v>
      </c>
      <c r="E275" s="14">
        <f>IFERROR(VLOOKUP(A275,saisiepilote!$A$2:$Z$501,5,FALSE),"")</f>
        <v>0</v>
      </c>
      <c r="F275" s="14">
        <f>IFERROR(VLOOKUP(A275,saisiepilote!$A$2:$Z$501,6,FALSE),"")</f>
        <v>0</v>
      </c>
      <c r="G275" s="14">
        <f>IFERROR(VLOOKUP(A275,saisiepilote!$A$2:$Z$501,7,FALSE),"")</f>
        <v>0</v>
      </c>
      <c r="H275" s="9"/>
      <c r="I275" s="13">
        <f>IFERROR(VLOOKUP(A275,saisiepilote!$A$2:$Z$501,9,FALSE),"")</f>
        <v>0</v>
      </c>
      <c r="J275" s="13">
        <f>IFERROR(VLOOKUP(A275,saisiepilote!$A$2:$Z$501,10,FALSE),"")</f>
        <v>0</v>
      </c>
      <c r="K275" s="13">
        <f>IFERROR(VLOOKUP(A275,saisiepilote!$A$2:$Z$501,11,FALSE),"")</f>
        <v>0</v>
      </c>
      <c r="L275" s="13">
        <f>IFERROR(VLOOKUP(A275,saisiepilote!$A$2:$Z$501,12,FALSE),"")</f>
        <v>0</v>
      </c>
      <c r="M275" s="13">
        <f>IFERROR(VLOOKUP(A275,saisiepilote!$A$2:$Z$501,13,FALSE),"")</f>
        <v>0</v>
      </c>
      <c r="N275" s="13">
        <f>IFERROR(VLOOKUP(A275,saisiepilote!$A$2:$Z$501,14,FALSE),"")</f>
        <v>0</v>
      </c>
      <c r="O275" s="13">
        <f>IFERROR(VLOOKUP(A275,saisiepilote!$A$2:$Z$501,15,FALSE),"")</f>
        <v>0</v>
      </c>
      <c r="P275" s="13">
        <f>IFERROR(VLOOKUP(A275,saisiepilote!$A$2:$Z$501,16,FALSE),"")</f>
        <v>0</v>
      </c>
      <c r="Q275" s="13">
        <f>IFERROR(VLOOKUP(A275,saisiepilote!$A$2:$Z$501,17,FALSE),"")</f>
        <v>0</v>
      </c>
      <c r="R275" s="13">
        <f>IFERROR(VLOOKUP(A275,saisiepilote!$A$2:$Z$501,18,FALSE),"")</f>
        <v>0</v>
      </c>
      <c r="S275" s="13">
        <f>IFERROR(VLOOKUP(A275,saisiepilote!$A$2:$Z$501,19,FALSE),"")</f>
        <v>0</v>
      </c>
    </row>
    <row r="276" spans="1:19" x14ac:dyDescent="0.3">
      <c r="A276" s="9">
        <f t="shared" si="4"/>
        <v>275</v>
      </c>
      <c r="B276" s="13">
        <f>IFERROR(VLOOKUP(A276,saisiepilote!$A$2:$Z$501,2,FALSE),"")</f>
        <v>0</v>
      </c>
      <c r="C276" s="14">
        <f>IFERROR(VLOOKUP(A276,saisiepilote!$A$2:$Z$501,3,FALSE),"")</f>
        <v>0</v>
      </c>
      <c r="D276" s="14">
        <f>IFERROR(VLOOKUP(A276,saisiepilote!$A$2:$Z$501,4,FALSE),"")</f>
        <v>0</v>
      </c>
      <c r="E276" s="14">
        <f>IFERROR(VLOOKUP(A276,saisiepilote!$A$2:$Z$501,5,FALSE),"")</f>
        <v>0</v>
      </c>
      <c r="F276" s="14">
        <f>IFERROR(VLOOKUP(A276,saisiepilote!$A$2:$Z$501,6,FALSE),"")</f>
        <v>0</v>
      </c>
      <c r="G276" s="14">
        <f>IFERROR(VLOOKUP(A276,saisiepilote!$A$2:$Z$501,7,FALSE),"")</f>
        <v>0</v>
      </c>
      <c r="H276" s="9"/>
      <c r="I276" s="13">
        <f>IFERROR(VLOOKUP(A276,saisiepilote!$A$2:$Z$501,9,FALSE),"")</f>
        <v>0</v>
      </c>
      <c r="J276" s="13">
        <f>IFERROR(VLOOKUP(A276,saisiepilote!$A$2:$Z$501,10,FALSE),"")</f>
        <v>0</v>
      </c>
      <c r="K276" s="13">
        <f>IFERROR(VLOOKUP(A276,saisiepilote!$A$2:$Z$501,11,FALSE),"")</f>
        <v>0</v>
      </c>
      <c r="L276" s="13">
        <f>IFERROR(VLOOKUP(A276,saisiepilote!$A$2:$Z$501,12,FALSE),"")</f>
        <v>0</v>
      </c>
      <c r="M276" s="13">
        <f>IFERROR(VLOOKUP(A276,saisiepilote!$A$2:$Z$501,13,FALSE),"")</f>
        <v>0</v>
      </c>
      <c r="N276" s="13">
        <f>IFERROR(VLOOKUP(A276,saisiepilote!$A$2:$Z$501,14,FALSE),"")</f>
        <v>0</v>
      </c>
      <c r="O276" s="13">
        <f>IFERROR(VLOOKUP(A276,saisiepilote!$A$2:$Z$501,15,FALSE),"")</f>
        <v>0</v>
      </c>
      <c r="P276" s="13">
        <f>IFERROR(VLOOKUP(A276,saisiepilote!$A$2:$Z$501,16,FALSE),"")</f>
        <v>0</v>
      </c>
      <c r="Q276" s="13">
        <f>IFERROR(VLOOKUP(A276,saisiepilote!$A$2:$Z$501,17,FALSE),"")</f>
        <v>0</v>
      </c>
      <c r="R276" s="13">
        <f>IFERROR(VLOOKUP(A276,saisiepilote!$A$2:$Z$501,18,FALSE),"")</f>
        <v>0</v>
      </c>
      <c r="S276" s="13">
        <f>IFERROR(VLOOKUP(A276,saisiepilote!$A$2:$Z$501,19,FALSE),"")</f>
        <v>0</v>
      </c>
    </row>
    <row r="277" spans="1:19" x14ac:dyDescent="0.3">
      <c r="A277" s="9">
        <f t="shared" si="4"/>
        <v>276</v>
      </c>
      <c r="B277" s="13">
        <f>IFERROR(VLOOKUP(A277,saisiepilote!$A$2:$Z$501,2,FALSE),"")</f>
        <v>0</v>
      </c>
      <c r="C277" s="14">
        <f>IFERROR(VLOOKUP(A277,saisiepilote!$A$2:$Z$501,3,FALSE),"")</f>
        <v>0</v>
      </c>
      <c r="D277" s="14">
        <f>IFERROR(VLOOKUP(A277,saisiepilote!$A$2:$Z$501,4,FALSE),"")</f>
        <v>0</v>
      </c>
      <c r="E277" s="14">
        <f>IFERROR(VLOOKUP(A277,saisiepilote!$A$2:$Z$501,5,FALSE),"")</f>
        <v>0</v>
      </c>
      <c r="F277" s="14">
        <f>IFERROR(VLOOKUP(A277,saisiepilote!$A$2:$Z$501,6,FALSE),"")</f>
        <v>0</v>
      </c>
      <c r="G277" s="14">
        <f>IFERROR(VLOOKUP(A277,saisiepilote!$A$2:$Z$501,7,FALSE),"")</f>
        <v>0</v>
      </c>
      <c r="H277" s="9"/>
      <c r="I277" s="13">
        <f>IFERROR(VLOOKUP(A277,saisiepilote!$A$2:$Z$501,9,FALSE),"")</f>
        <v>0</v>
      </c>
      <c r="J277" s="13">
        <f>IFERROR(VLOOKUP(A277,saisiepilote!$A$2:$Z$501,10,FALSE),"")</f>
        <v>0</v>
      </c>
      <c r="K277" s="13">
        <f>IFERROR(VLOOKUP(A277,saisiepilote!$A$2:$Z$501,11,FALSE),"")</f>
        <v>0</v>
      </c>
      <c r="L277" s="13">
        <f>IFERROR(VLOOKUP(A277,saisiepilote!$A$2:$Z$501,12,FALSE),"")</f>
        <v>0</v>
      </c>
      <c r="M277" s="13">
        <f>IFERROR(VLOOKUP(A277,saisiepilote!$A$2:$Z$501,13,FALSE),"")</f>
        <v>0</v>
      </c>
      <c r="N277" s="13">
        <f>IFERROR(VLOOKUP(A277,saisiepilote!$A$2:$Z$501,14,FALSE),"")</f>
        <v>0</v>
      </c>
      <c r="O277" s="13">
        <f>IFERROR(VLOOKUP(A277,saisiepilote!$A$2:$Z$501,15,FALSE),"")</f>
        <v>0</v>
      </c>
      <c r="P277" s="13">
        <f>IFERROR(VLOOKUP(A277,saisiepilote!$A$2:$Z$501,16,FALSE),"")</f>
        <v>0</v>
      </c>
      <c r="Q277" s="13">
        <f>IFERROR(VLOOKUP(A277,saisiepilote!$A$2:$Z$501,17,FALSE),"")</f>
        <v>0</v>
      </c>
      <c r="R277" s="13">
        <f>IFERROR(VLOOKUP(A277,saisiepilote!$A$2:$Z$501,18,FALSE),"")</f>
        <v>0</v>
      </c>
      <c r="S277" s="13">
        <f>IFERROR(VLOOKUP(A277,saisiepilote!$A$2:$Z$501,19,FALSE),"")</f>
        <v>0</v>
      </c>
    </row>
    <row r="278" spans="1:19" x14ac:dyDescent="0.3">
      <c r="A278" s="9">
        <f t="shared" si="4"/>
        <v>277</v>
      </c>
      <c r="B278" s="13">
        <f>IFERROR(VLOOKUP(A278,saisiepilote!$A$2:$Z$501,2,FALSE),"")</f>
        <v>0</v>
      </c>
      <c r="C278" s="14">
        <f>IFERROR(VLOOKUP(A278,saisiepilote!$A$2:$Z$501,3,FALSE),"")</f>
        <v>0</v>
      </c>
      <c r="D278" s="14">
        <f>IFERROR(VLOOKUP(A278,saisiepilote!$A$2:$Z$501,4,FALSE),"")</f>
        <v>0</v>
      </c>
      <c r="E278" s="14">
        <f>IFERROR(VLOOKUP(A278,saisiepilote!$A$2:$Z$501,5,FALSE),"")</f>
        <v>0</v>
      </c>
      <c r="F278" s="14">
        <f>IFERROR(VLOOKUP(A278,saisiepilote!$A$2:$Z$501,6,FALSE),"")</f>
        <v>0</v>
      </c>
      <c r="G278" s="14">
        <f>IFERROR(VLOOKUP(A278,saisiepilote!$A$2:$Z$501,7,FALSE),"")</f>
        <v>0</v>
      </c>
      <c r="H278" s="9"/>
      <c r="I278" s="13">
        <f>IFERROR(VLOOKUP(A278,saisiepilote!$A$2:$Z$501,9,FALSE),"")</f>
        <v>0</v>
      </c>
      <c r="J278" s="13">
        <f>IFERROR(VLOOKUP(A278,saisiepilote!$A$2:$Z$501,10,FALSE),"")</f>
        <v>0</v>
      </c>
      <c r="K278" s="13">
        <f>IFERROR(VLOOKUP(A278,saisiepilote!$A$2:$Z$501,11,FALSE),"")</f>
        <v>0</v>
      </c>
      <c r="L278" s="13">
        <f>IFERROR(VLOOKUP(A278,saisiepilote!$A$2:$Z$501,12,FALSE),"")</f>
        <v>0</v>
      </c>
      <c r="M278" s="13">
        <f>IFERROR(VLOOKUP(A278,saisiepilote!$A$2:$Z$501,13,FALSE),"")</f>
        <v>0</v>
      </c>
      <c r="N278" s="13">
        <f>IFERROR(VLOOKUP(A278,saisiepilote!$A$2:$Z$501,14,FALSE),"")</f>
        <v>0</v>
      </c>
      <c r="O278" s="13">
        <f>IFERROR(VLOOKUP(A278,saisiepilote!$A$2:$Z$501,15,FALSE),"")</f>
        <v>0</v>
      </c>
      <c r="P278" s="13">
        <f>IFERROR(VLOOKUP(A278,saisiepilote!$A$2:$Z$501,16,FALSE),"")</f>
        <v>0</v>
      </c>
      <c r="Q278" s="13">
        <f>IFERROR(VLOOKUP(A278,saisiepilote!$A$2:$Z$501,17,FALSE),"")</f>
        <v>0</v>
      </c>
      <c r="R278" s="13">
        <f>IFERROR(VLOOKUP(A278,saisiepilote!$A$2:$Z$501,18,FALSE),"")</f>
        <v>0</v>
      </c>
      <c r="S278" s="13">
        <f>IFERROR(VLOOKUP(A278,saisiepilote!$A$2:$Z$501,19,FALSE),"")</f>
        <v>0</v>
      </c>
    </row>
    <row r="279" spans="1:19" x14ac:dyDescent="0.3">
      <c r="A279" s="9">
        <f t="shared" si="4"/>
        <v>278</v>
      </c>
      <c r="B279" s="13">
        <f>IFERROR(VLOOKUP(A279,saisiepilote!$A$2:$Z$501,2,FALSE),"")</f>
        <v>0</v>
      </c>
      <c r="C279" s="14">
        <f>IFERROR(VLOOKUP(A279,saisiepilote!$A$2:$Z$501,3,FALSE),"")</f>
        <v>0</v>
      </c>
      <c r="D279" s="14">
        <f>IFERROR(VLOOKUP(A279,saisiepilote!$A$2:$Z$501,4,FALSE),"")</f>
        <v>0</v>
      </c>
      <c r="E279" s="14">
        <f>IFERROR(VLOOKUP(A279,saisiepilote!$A$2:$Z$501,5,FALSE),"")</f>
        <v>0</v>
      </c>
      <c r="F279" s="14">
        <f>IFERROR(VLOOKUP(A279,saisiepilote!$A$2:$Z$501,6,FALSE),"")</f>
        <v>0</v>
      </c>
      <c r="G279" s="14">
        <f>IFERROR(VLOOKUP(A279,saisiepilote!$A$2:$Z$501,7,FALSE),"")</f>
        <v>0</v>
      </c>
      <c r="H279" s="9"/>
      <c r="I279" s="13">
        <f>IFERROR(VLOOKUP(A279,saisiepilote!$A$2:$Z$501,9,FALSE),"")</f>
        <v>0</v>
      </c>
      <c r="J279" s="13">
        <f>IFERROR(VLOOKUP(A279,saisiepilote!$A$2:$Z$501,10,FALSE),"")</f>
        <v>0</v>
      </c>
      <c r="K279" s="13">
        <f>IFERROR(VLOOKUP(A279,saisiepilote!$A$2:$Z$501,11,FALSE),"")</f>
        <v>0</v>
      </c>
      <c r="L279" s="13">
        <f>IFERROR(VLOOKUP(A279,saisiepilote!$A$2:$Z$501,12,FALSE),"")</f>
        <v>0</v>
      </c>
      <c r="M279" s="13">
        <f>IFERROR(VLOOKUP(A279,saisiepilote!$A$2:$Z$501,13,FALSE),"")</f>
        <v>0</v>
      </c>
      <c r="N279" s="13">
        <f>IFERROR(VLOOKUP(A279,saisiepilote!$A$2:$Z$501,14,FALSE),"")</f>
        <v>0</v>
      </c>
      <c r="O279" s="13">
        <f>IFERROR(VLOOKUP(A279,saisiepilote!$A$2:$Z$501,15,FALSE),"")</f>
        <v>0</v>
      </c>
      <c r="P279" s="13">
        <f>IFERROR(VLOOKUP(A279,saisiepilote!$A$2:$Z$501,16,FALSE),"")</f>
        <v>0</v>
      </c>
      <c r="Q279" s="13">
        <f>IFERROR(VLOOKUP(A279,saisiepilote!$A$2:$Z$501,17,FALSE),"")</f>
        <v>0</v>
      </c>
      <c r="R279" s="13">
        <f>IFERROR(VLOOKUP(A279,saisiepilote!$A$2:$Z$501,18,FALSE),"")</f>
        <v>0</v>
      </c>
      <c r="S279" s="13">
        <f>IFERROR(VLOOKUP(A279,saisiepilote!$A$2:$Z$501,19,FALSE),"")</f>
        <v>0</v>
      </c>
    </row>
    <row r="280" spans="1:19" x14ac:dyDescent="0.3">
      <c r="A280" s="9">
        <f t="shared" si="4"/>
        <v>279</v>
      </c>
      <c r="B280" s="13">
        <f>IFERROR(VLOOKUP(A280,saisiepilote!$A$2:$Z$501,2,FALSE),"")</f>
        <v>0</v>
      </c>
      <c r="C280" s="14">
        <f>IFERROR(VLOOKUP(A280,saisiepilote!$A$2:$Z$501,3,FALSE),"")</f>
        <v>0</v>
      </c>
      <c r="D280" s="14">
        <f>IFERROR(VLOOKUP(A280,saisiepilote!$A$2:$Z$501,4,FALSE),"")</f>
        <v>0</v>
      </c>
      <c r="E280" s="14">
        <f>IFERROR(VLOOKUP(A280,saisiepilote!$A$2:$Z$501,5,FALSE),"")</f>
        <v>0</v>
      </c>
      <c r="F280" s="14">
        <f>IFERROR(VLOOKUP(A280,saisiepilote!$A$2:$Z$501,6,FALSE),"")</f>
        <v>0</v>
      </c>
      <c r="G280" s="14">
        <f>IFERROR(VLOOKUP(A280,saisiepilote!$A$2:$Z$501,7,FALSE),"")</f>
        <v>0</v>
      </c>
      <c r="H280" s="9"/>
      <c r="I280" s="13">
        <f>IFERROR(VLOOKUP(A280,saisiepilote!$A$2:$Z$501,9,FALSE),"")</f>
        <v>0</v>
      </c>
      <c r="J280" s="13">
        <f>IFERROR(VLOOKUP(A280,saisiepilote!$A$2:$Z$501,10,FALSE),"")</f>
        <v>0</v>
      </c>
      <c r="K280" s="13">
        <f>IFERROR(VLOOKUP(A280,saisiepilote!$A$2:$Z$501,11,FALSE),"")</f>
        <v>0</v>
      </c>
      <c r="L280" s="13">
        <f>IFERROR(VLOOKUP(A280,saisiepilote!$A$2:$Z$501,12,FALSE),"")</f>
        <v>0</v>
      </c>
      <c r="M280" s="13">
        <f>IFERROR(VLOOKUP(A280,saisiepilote!$A$2:$Z$501,13,FALSE),"")</f>
        <v>0</v>
      </c>
      <c r="N280" s="13">
        <f>IFERROR(VLOOKUP(A280,saisiepilote!$A$2:$Z$501,14,FALSE),"")</f>
        <v>0</v>
      </c>
      <c r="O280" s="13">
        <f>IFERROR(VLOOKUP(A280,saisiepilote!$A$2:$Z$501,15,FALSE),"")</f>
        <v>0</v>
      </c>
      <c r="P280" s="13">
        <f>IFERROR(VLOOKUP(A280,saisiepilote!$A$2:$Z$501,16,FALSE),"")</f>
        <v>0</v>
      </c>
      <c r="Q280" s="13">
        <f>IFERROR(VLOOKUP(A280,saisiepilote!$A$2:$Z$501,17,FALSE),"")</f>
        <v>0</v>
      </c>
      <c r="R280" s="13">
        <f>IFERROR(VLOOKUP(A280,saisiepilote!$A$2:$Z$501,18,FALSE),"")</f>
        <v>0</v>
      </c>
      <c r="S280" s="13">
        <f>IFERROR(VLOOKUP(A280,saisiepilote!$A$2:$Z$501,19,FALSE),"")</f>
        <v>0</v>
      </c>
    </row>
    <row r="281" spans="1:19" x14ac:dyDescent="0.3">
      <c r="A281" s="9">
        <f t="shared" si="4"/>
        <v>280</v>
      </c>
      <c r="B281" s="13">
        <f>IFERROR(VLOOKUP(A281,saisiepilote!$A$2:$Z$501,2,FALSE),"")</f>
        <v>0</v>
      </c>
      <c r="C281" s="14">
        <f>IFERROR(VLOOKUP(A281,saisiepilote!$A$2:$Z$501,3,FALSE),"")</f>
        <v>0</v>
      </c>
      <c r="D281" s="14">
        <f>IFERROR(VLOOKUP(A281,saisiepilote!$A$2:$Z$501,4,FALSE),"")</f>
        <v>0</v>
      </c>
      <c r="E281" s="14">
        <f>IFERROR(VLOOKUP(A281,saisiepilote!$A$2:$Z$501,5,FALSE),"")</f>
        <v>0</v>
      </c>
      <c r="F281" s="14">
        <f>IFERROR(VLOOKUP(A281,saisiepilote!$A$2:$Z$501,6,FALSE),"")</f>
        <v>0</v>
      </c>
      <c r="G281" s="14">
        <f>IFERROR(VLOOKUP(A281,saisiepilote!$A$2:$Z$501,7,FALSE),"")</f>
        <v>0</v>
      </c>
      <c r="H281" s="9"/>
      <c r="I281" s="13">
        <f>IFERROR(VLOOKUP(A281,saisiepilote!$A$2:$Z$501,9,FALSE),"")</f>
        <v>0</v>
      </c>
      <c r="J281" s="13">
        <f>IFERROR(VLOOKUP(A281,saisiepilote!$A$2:$Z$501,10,FALSE),"")</f>
        <v>0</v>
      </c>
      <c r="K281" s="13">
        <f>IFERROR(VLOOKUP(A281,saisiepilote!$A$2:$Z$501,11,FALSE),"")</f>
        <v>0</v>
      </c>
      <c r="L281" s="13">
        <f>IFERROR(VLOOKUP(A281,saisiepilote!$A$2:$Z$501,12,FALSE),"")</f>
        <v>0</v>
      </c>
      <c r="M281" s="13">
        <f>IFERROR(VLOOKUP(A281,saisiepilote!$A$2:$Z$501,13,FALSE),"")</f>
        <v>0</v>
      </c>
      <c r="N281" s="13">
        <f>IFERROR(VLOOKUP(A281,saisiepilote!$A$2:$Z$501,14,FALSE),"")</f>
        <v>0</v>
      </c>
      <c r="O281" s="13">
        <f>IFERROR(VLOOKUP(A281,saisiepilote!$A$2:$Z$501,15,FALSE),"")</f>
        <v>0</v>
      </c>
      <c r="P281" s="13">
        <f>IFERROR(VLOOKUP(A281,saisiepilote!$A$2:$Z$501,16,FALSE),"")</f>
        <v>0</v>
      </c>
      <c r="Q281" s="13">
        <f>IFERROR(VLOOKUP(A281,saisiepilote!$A$2:$Z$501,17,FALSE),"")</f>
        <v>0</v>
      </c>
      <c r="R281" s="13">
        <f>IFERROR(VLOOKUP(A281,saisiepilote!$A$2:$Z$501,18,FALSE),"")</f>
        <v>0</v>
      </c>
      <c r="S281" s="13">
        <f>IFERROR(VLOOKUP(A281,saisiepilote!$A$2:$Z$501,19,FALSE),"")</f>
        <v>0</v>
      </c>
    </row>
    <row r="282" spans="1:19" x14ac:dyDescent="0.3">
      <c r="A282" s="9">
        <f t="shared" si="4"/>
        <v>281</v>
      </c>
      <c r="B282" s="13">
        <f>IFERROR(VLOOKUP(A282,saisiepilote!$A$2:$Z$501,2,FALSE),"")</f>
        <v>0</v>
      </c>
      <c r="C282" s="14">
        <f>IFERROR(VLOOKUP(A282,saisiepilote!$A$2:$Z$501,3,FALSE),"")</f>
        <v>0</v>
      </c>
      <c r="D282" s="14">
        <f>IFERROR(VLOOKUP(A282,saisiepilote!$A$2:$Z$501,4,FALSE),"")</f>
        <v>0</v>
      </c>
      <c r="E282" s="14">
        <f>IFERROR(VLOOKUP(A282,saisiepilote!$A$2:$Z$501,5,FALSE),"")</f>
        <v>0</v>
      </c>
      <c r="F282" s="14">
        <f>IFERROR(VLOOKUP(A282,saisiepilote!$A$2:$Z$501,6,FALSE),"")</f>
        <v>0</v>
      </c>
      <c r="G282" s="14">
        <f>IFERROR(VLOOKUP(A282,saisiepilote!$A$2:$Z$501,7,FALSE),"")</f>
        <v>0</v>
      </c>
      <c r="H282" s="9"/>
      <c r="I282" s="13">
        <f>IFERROR(VLOOKUP(A282,saisiepilote!$A$2:$Z$501,9,FALSE),"")</f>
        <v>0</v>
      </c>
      <c r="J282" s="13">
        <f>IFERROR(VLOOKUP(A282,saisiepilote!$A$2:$Z$501,10,FALSE),"")</f>
        <v>0</v>
      </c>
      <c r="K282" s="13">
        <f>IFERROR(VLOOKUP(A282,saisiepilote!$A$2:$Z$501,11,FALSE),"")</f>
        <v>0</v>
      </c>
      <c r="L282" s="13">
        <f>IFERROR(VLOOKUP(A282,saisiepilote!$A$2:$Z$501,12,FALSE),"")</f>
        <v>0</v>
      </c>
      <c r="M282" s="13">
        <f>IFERROR(VLOOKUP(A282,saisiepilote!$A$2:$Z$501,13,FALSE),"")</f>
        <v>0</v>
      </c>
      <c r="N282" s="13">
        <f>IFERROR(VLOOKUP(A282,saisiepilote!$A$2:$Z$501,14,FALSE),"")</f>
        <v>0</v>
      </c>
      <c r="O282" s="13">
        <f>IFERROR(VLOOKUP(A282,saisiepilote!$A$2:$Z$501,15,FALSE),"")</f>
        <v>0</v>
      </c>
      <c r="P282" s="13">
        <f>IFERROR(VLOOKUP(A282,saisiepilote!$A$2:$Z$501,16,FALSE),"")</f>
        <v>0</v>
      </c>
      <c r="Q282" s="13">
        <f>IFERROR(VLOOKUP(A282,saisiepilote!$A$2:$Z$501,17,FALSE),"")</f>
        <v>0</v>
      </c>
      <c r="R282" s="13">
        <f>IFERROR(VLOOKUP(A282,saisiepilote!$A$2:$Z$501,18,FALSE),"")</f>
        <v>0</v>
      </c>
      <c r="S282" s="13">
        <f>IFERROR(VLOOKUP(A282,saisiepilote!$A$2:$Z$501,19,FALSE),"")</f>
        <v>0</v>
      </c>
    </row>
    <row r="283" spans="1:19" x14ac:dyDescent="0.3">
      <c r="A283" s="9">
        <f t="shared" si="4"/>
        <v>282</v>
      </c>
      <c r="B283" s="13">
        <f>IFERROR(VLOOKUP(A283,saisiepilote!$A$2:$Z$501,2,FALSE),"")</f>
        <v>0</v>
      </c>
      <c r="C283" s="14">
        <f>IFERROR(VLOOKUP(A283,saisiepilote!$A$2:$Z$501,3,FALSE),"")</f>
        <v>0</v>
      </c>
      <c r="D283" s="14">
        <f>IFERROR(VLOOKUP(A283,saisiepilote!$A$2:$Z$501,4,FALSE),"")</f>
        <v>0</v>
      </c>
      <c r="E283" s="14">
        <f>IFERROR(VLOOKUP(A283,saisiepilote!$A$2:$Z$501,5,FALSE),"")</f>
        <v>0</v>
      </c>
      <c r="F283" s="14">
        <f>IFERROR(VLOOKUP(A283,saisiepilote!$A$2:$Z$501,6,FALSE),"")</f>
        <v>0</v>
      </c>
      <c r="G283" s="14">
        <f>IFERROR(VLOOKUP(A283,saisiepilote!$A$2:$Z$501,7,FALSE),"")</f>
        <v>0</v>
      </c>
      <c r="H283" s="9"/>
      <c r="I283" s="13">
        <f>IFERROR(VLOOKUP(A283,saisiepilote!$A$2:$Z$501,9,FALSE),"")</f>
        <v>0</v>
      </c>
      <c r="J283" s="13">
        <f>IFERROR(VLOOKUP(A283,saisiepilote!$A$2:$Z$501,10,FALSE),"")</f>
        <v>0</v>
      </c>
      <c r="K283" s="13">
        <f>IFERROR(VLOOKUP(A283,saisiepilote!$A$2:$Z$501,11,FALSE),"")</f>
        <v>0</v>
      </c>
      <c r="L283" s="13">
        <f>IFERROR(VLOOKUP(A283,saisiepilote!$A$2:$Z$501,12,FALSE),"")</f>
        <v>0</v>
      </c>
      <c r="M283" s="13">
        <f>IFERROR(VLOOKUP(A283,saisiepilote!$A$2:$Z$501,13,FALSE),"")</f>
        <v>0</v>
      </c>
      <c r="N283" s="13">
        <f>IFERROR(VLOOKUP(A283,saisiepilote!$A$2:$Z$501,14,FALSE),"")</f>
        <v>0</v>
      </c>
      <c r="O283" s="13">
        <f>IFERROR(VLOOKUP(A283,saisiepilote!$A$2:$Z$501,15,FALSE),"")</f>
        <v>0</v>
      </c>
      <c r="P283" s="13">
        <f>IFERROR(VLOOKUP(A283,saisiepilote!$A$2:$Z$501,16,FALSE),"")</f>
        <v>0</v>
      </c>
      <c r="Q283" s="13">
        <f>IFERROR(VLOOKUP(A283,saisiepilote!$A$2:$Z$501,17,FALSE),"")</f>
        <v>0</v>
      </c>
      <c r="R283" s="13">
        <f>IFERROR(VLOOKUP(A283,saisiepilote!$A$2:$Z$501,18,FALSE),"")</f>
        <v>0</v>
      </c>
      <c r="S283" s="13">
        <f>IFERROR(VLOOKUP(A283,saisiepilote!$A$2:$Z$501,19,FALSE),"")</f>
        <v>0</v>
      </c>
    </row>
    <row r="284" spans="1:19" x14ac:dyDescent="0.3">
      <c r="A284" s="9">
        <f t="shared" si="4"/>
        <v>283</v>
      </c>
      <c r="B284" s="13">
        <f>IFERROR(VLOOKUP(A284,saisiepilote!$A$2:$Z$501,2,FALSE),"")</f>
        <v>0</v>
      </c>
      <c r="C284" s="14">
        <f>IFERROR(VLOOKUP(A284,saisiepilote!$A$2:$Z$501,3,FALSE),"")</f>
        <v>0</v>
      </c>
      <c r="D284" s="14">
        <f>IFERROR(VLOOKUP(A284,saisiepilote!$A$2:$Z$501,4,FALSE),"")</f>
        <v>0</v>
      </c>
      <c r="E284" s="14">
        <f>IFERROR(VLOOKUP(A284,saisiepilote!$A$2:$Z$501,5,FALSE),"")</f>
        <v>0</v>
      </c>
      <c r="F284" s="14">
        <f>IFERROR(VLOOKUP(A284,saisiepilote!$A$2:$Z$501,6,FALSE),"")</f>
        <v>0</v>
      </c>
      <c r="G284" s="14">
        <f>IFERROR(VLOOKUP(A284,saisiepilote!$A$2:$Z$501,7,FALSE),"")</f>
        <v>0</v>
      </c>
      <c r="H284" s="9"/>
      <c r="I284" s="13">
        <f>IFERROR(VLOOKUP(A284,saisiepilote!$A$2:$Z$501,9,FALSE),"")</f>
        <v>0</v>
      </c>
      <c r="J284" s="13">
        <f>IFERROR(VLOOKUP(A284,saisiepilote!$A$2:$Z$501,10,FALSE),"")</f>
        <v>0</v>
      </c>
      <c r="K284" s="13">
        <f>IFERROR(VLOOKUP(A284,saisiepilote!$A$2:$Z$501,11,FALSE),"")</f>
        <v>0</v>
      </c>
      <c r="L284" s="13">
        <f>IFERROR(VLOOKUP(A284,saisiepilote!$A$2:$Z$501,12,FALSE),"")</f>
        <v>0</v>
      </c>
      <c r="M284" s="13">
        <f>IFERROR(VLOOKUP(A284,saisiepilote!$A$2:$Z$501,13,FALSE),"")</f>
        <v>0</v>
      </c>
      <c r="N284" s="13">
        <f>IFERROR(VLOOKUP(A284,saisiepilote!$A$2:$Z$501,14,FALSE),"")</f>
        <v>0</v>
      </c>
      <c r="O284" s="13">
        <f>IFERROR(VLOOKUP(A284,saisiepilote!$A$2:$Z$501,15,FALSE),"")</f>
        <v>0</v>
      </c>
      <c r="P284" s="13">
        <f>IFERROR(VLOOKUP(A284,saisiepilote!$A$2:$Z$501,16,FALSE),"")</f>
        <v>0</v>
      </c>
      <c r="Q284" s="13">
        <f>IFERROR(VLOOKUP(A284,saisiepilote!$A$2:$Z$501,17,FALSE),"")</f>
        <v>0</v>
      </c>
      <c r="R284" s="13">
        <f>IFERROR(VLOOKUP(A284,saisiepilote!$A$2:$Z$501,18,FALSE),"")</f>
        <v>0</v>
      </c>
      <c r="S284" s="13">
        <f>IFERROR(VLOOKUP(A284,saisiepilote!$A$2:$Z$501,19,FALSE),"")</f>
        <v>0</v>
      </c>
    </row>
    <row r="285" spans="1:19" x14ac:dyDescent="0.3">
      <c r="A285" s="9">
        <f t="shared" si="4"/>
        <v>284</v>
      </c>
      <c r="B285" s="13">
        <f>IFERROR(VLOOKUP(A285,saisiepilote!$A$2:$Z$501,2,FALSE),"")</f>
        <v>0</v>
      </c>
      <c r="C285" s="14">
        <f>IFERROR(VLOOKUP(A285,saisiepilote!$A$2:$Z$501,3,FALSE),"")</f>
        <v>0</v>
      </c>
      <c r="D285" s="14">
        <f>IFERROR(VLOOKUP(A285,saisiepilote!$A$2:$Z$501,4,FALSE),"")</f>
        <v>0</v>
      </c>
      <c r="E285" s="14">
        <f>IFERROR(VLOOKUP(A285,saisiepilote!$A$2:$Z$501,5,FALSE),"")</f>
        <v>0</v>
      </c>
      <c r="F285" s="14">
        <f>IFERROR(VLOOKUP(A285,saisiepilote!$A$2:$Z$501,6,FALSE),"")</f>
        <v>0</v>
      </c>
      <c r="G285" s="14">
        <f>IFERROR(VLOOKUP(A285,saisiepilote!$A$2:$Z$501,7,FALSE),"")</f>
        <v>0</v>
      </c>
      <c r="H285" s="9"/>
      <c r="I285" s="13">
        <f>IFERROR(VLOOKUP(A285,saisiepilote!$A$2:$Z$501,9,FALSE),"")</f>
        <v>0</v>
      </c>
      <c r="J285" s="13">
        <f>IFERROR(VLOOKUP(A285,saisiepilote!$A$2:$Z$501,10,FALSE),"")</f>
        <v>0</v>
      </c>
      <c r="K285" s="13">
        <f>IFERROR(VLOOKUP(A285,saisiepilote!$A$2:$Z$501,11,FALSE),"")</f>
        <v>0</v>
      </c>
      <c r="L285" s="13">
        <f>IFERROR(VLOOKUP(A285,saisiepilote!$A$2:$Z$501,12,FALSE),"")</f>
        <v>0</v>
      </c>
      <c r="M285" s="13">
        <f>IFERROR(VLOOKUP(A285,saisiepilote!$A$2:$Z$501,13,FALSE),"")</f>
        <v>0</v>
      </c>
      <c r="N285" s="13">
        <f>IFERROR(VLOOKUP(A285,saisiepilote!$A$2:$Z$501,14,FALSE),"")</f>
        <v>0</v>
      </c>
      <c r="O285" s="13">
        <f>IFERROR(VLOOKUP(A285,saisiepilote!$A$2:$Z$501,15,FALSE),"")</f>
        <v>0</v>
      </c>
      <c r="P285" s="13">
        <f>IFERROR(VLOOKUP(A285,saisiepilote!$A$2:$Z$501,16,FALSE),"")</f>
        <v>0</v>
      </c>
      <c r="Q285" s="13">
        <f>IFERROR(VLOOKUP(A285,saisiepilote!$A$2:$Z$501,17,FALSE),"")</f>
        <v>0</v>
      </c>
      <c r="R285" s="13">
        <f>IFERROR(VLOOKUP(A285,saisiepilote!$A$2:$Z$501,18,FALSE),"")</f>
        <v>0</v>
      </c>
      <c r="S285" s="13">
        <f>IFERROR(VLOOKUP(A285,saisiepilote!$A$2:$Z$501,19,FALSE),"")</f>
        <v>0</v>
      </c>
    </row>
    <row r="286" spans="1:19" x14ac:dyDescent="0.3">
      <c r="A286" s="9">
        <f t="shared" si="4"/>
        <v>285</v>
      </c>
      <c r="B286" s="13">
        <f>IFERROR(VLOOKUP(A286,saisiepilote!$A$2:$Z$501,2,FALSE),"")</f>
        <v>0</v>
      </c>
      <c r="C286" s="14">
        <f>IFERROR(VLOOKUP(A286,saisiepilote!$A$2:$Z$501,3,FALSE),"")</f>
        <v>0</v>
      </c>
      <c r="D286" s="14">
        <f>IFERROR(VLOOKUP(A286,saisiepilote!$A$2:$Z$501,4,FALSE),"")</f>
        <v>0</v>
      </c>
      <c r="E286" s="14">
        <f>IFERROR(VLOOKUP(A286,saisiepilote!$A$2:$Z$501,5,FALSE),"")</f>
        <v>0</v>
      </c>
      <c r="F286" s="14">
        <f>IFERROR(VLOOKUP(A286,saisiepilote!$A$2:$Z$501,6,FALSE),"")</f>
        <v>0</v>
      </c>
      <c r="G286" s="14">
        <f>IFERROR(VLOOKUP(A286,saisiepilote!$A$2:$Z$501,7,FALSE),"")</f>
        <v>0</v>
      </c>
      <c r="H286" s="9"/>
      <c r="I286" s="13">
        <f>IFERROR(VLOOKUP(A286,saisiepilote!$A$2:$Z$501,9,FALSE),"")</f>
        <v>0</v>
      </c>
      <c r="J286" s="13">
        <f>IFERROR(VLOOKUP(A286,saisiepilote!$A$2:$Z$501,10,FALSE),"")</f>
        <v>0</v>
      </c>
      <c r="K286" s="13">
        <f>IFERROR(VLOOKUP(A286,saisiepilote!$A$2:$Z$501,11,FALSE),"")</f>
        <v>0</v>
      </c>
      <c r="L286" s="13">
        <f>IFERROR(VLOOKUP(A286,saisiepilote!$A$2:$Z$501,12,FALSE),"")</f>
        <v>0</v>
      </c>
      <c r="M286" s="13">
        <f>IFERROR(VLOOKUP(A286,saisiepilote!$A$2:$Z$501,13,FALSE),"")</f>
        <v>0</v>
      </c>
      <c r="N286" s="13">
        <f>IFERROR(VLOOKUP(A286,saisiepilote!$A$2:$Z$501,14,FALSE),"")</f>
        <v>0</v>
      </c>
      <c r="O286" s="13">
        <f>IFERROR(VLOOKUP(A286,saisiepilote!$A$2:$Z$501,15,FALSE),"")</f>
        <v>0</v>
      </c>
      <c r="P286" s="13">
        <f>IFERROR(VLOOKUP(A286,saisiepilote!$A$2:$Z$501,16,FALSE),"")</f>
        <v>0</v>
      </c>
      <c r="Q286" s="13">
        <f>IFERROR(VLOOKUP(A286,saisiepilote!$A$2:$Z$501,17,FALSE),"")</f>
        <v>0</v>
      </c>
      <c r="R286" s="13">
        <f>IFERROR(VLOOKUP(A286,saisiepilote!$A$2:$Z$501,18,FALSE),"")</f>
        <v>0</v>
      </c>
      <c r="S286" s="13">
        <f>IFERROR(VLOOKUP(A286,saisiepilote!$A$2:$Z$501,19,FALSE),"")</f>
        <v>0</v>
      </c>
    </row>
    <row r="287" spans="1:19" x14ac:dyDescent="0.3">
      <c r="A287" s="9">
        <f t="shared" si="4"/>
        <v>286</v>
      </c>
      <c r="B287" s="13">
        <f>IFERROR(VLOOKUP(A287,saisiepilote!$A$2:$Z$501,2,FALSE),"")</f>
        <v>0</v>
      </c>
      <c r="C287" s="14">
        <f>IFERROR(VLOOKUP(A287,saisiepilote!$A$2:$Z$501,3,FALSE),"")</f>
        <v>0</v>
      </c>
      <c r="D287" s="14">
        <f>IFERROR(VLOOKUP(A287,saisiepilote!$A$2:$Z$501,4,FALSE),"")</f>
        <v>0</v>
      </c>
      <c r="E287" s="14">
        <f>IFERROR(VLOOKUP(A287,saisiepilote!$A$2:$Z$501,5,FALSE),"")</f>
        <v>0</v>
      </c>
      <c r="F287" s="14">
        <f>IFERROR(VLOOKUP(A287,saisiepilote!$A$2:$Z$501,6,FALSE),"")</f>
        <v>0</v>
      </c>
      <c r="G287" s="14">
        <f>IFERROR(VLOOKUP(A287,saisiepilote!$A$2:$Z$501,7,FALSE),"")</f>
        <v>0</v>
      </c>
      <c r="H287" s="9"/>
      <c r="I287" s="13">
        <f>IFERROR(VLOOKUP(A287,saisiepilote!$A$2:$Z$501,9,FALSE),"")</f>
        <v>0</v>
      </c>
      <c r="J287" s="13">
        <f>IFERROR(VLOOKUP(A287,saisiepilote!$A$2:$Z$501,10,FALSE),"")</f>
        <v>0</v>
      </c>
      <c r="K287" s="13">
        <f>IFERROR(VLOOKUP(A287,saisiepilote!$A$2:$Z$501,11,FALSE),"")</f>
        <v>0</v>
      </c>
      <c r="L287" s="13">
        <f>IFERROR(VLOOKUP(A287,saisiepilote!$A$2:$Z$501,12,FALSE),"")</f>
        <v>0</v>
      </c>
      <c r="M287" s="13">
        <f>IFERROR(VLOOKUP(A287,saisiepilote!$A$2:$Z$501,13,FALSE),"")</f>
        <v>0</v>
      </c>
      <c r="N287" s="13">
        <f>IFERROR(VLOOKUP(A287,saisiepilote!$A$2:$Z$501,14,FALSE),"")</f>
        <v>0</v>
      </c>
      <c r="O287" s="13">
        <f>IFERROR(VLOOKUP(A287,saisiepilote!$A$2:$Z$501,15,FALSE),"")</f>
        <v>0</v>
      </c>
      <c r="P287" s="13">
        <f>IFERROR(VLOOKUP(A287,saisiepilote!$A$2:$Z$501,16,FALSE),"")</f>
        <v>0</v>
      </c>
      <c r="Q287" s="13">
        <f>IFERROR(VLOOKUP(A287,saisiepilote!$A$2:$Z$501,17,FALSE),"")</f>
        <v>0</v>
      </c>
      <c r="R287" s="13">
        <f>IFERROR(VLOOKUP(A287,saisiepilote!$A$2:$Z$501,18,FALSE),"")</f>
        <v>0</v>
      </c>
      <c r="S287" s="13">
        <f>IFERROR(VLOOKUP(A287,saisiepilote!$A$2:$Z$501,19,FALSE),"")</f>
        <v>0</v>
      </c>
    </row>
    <row r="288" spans="1:19" x14ac:dyDescent="0.3">
      <c r="A288" s="9">
        <f t="shared" si="4"/>
        <v>287</v>
      </c>
      <c r="B288" s="13">
        <f>IFERROR(VLOOKUP(A288,saisiepilote!$A$2:$Z$501,2,FALSE),"")</f>
        <v>0</v>
      </c>
      <c r="C288" s="14">
        <f>IFERROR(VLOOKUP(A288,saisiepilote!$A$2:$Z$501,3,FALSE),"")</f>
        <v>0</v>
      </c>
      <c r="D288" s="14">
        <f>IFERROR(VLOOKUP(A288,saisiepilote!$A$2:$Z$501,4,FALSE),"")</f>
        <v>0</v>
      </c>
      <c r="E288" s="14">
        <f>IFERROR(VLOOKUP(A288,saisiepilote!$A$2:$Z$501,5,FALSE),"")</f>
        <v>0</v>
      </c>
      <c r="F288" s="14">
        <f>IFERROR(VLOOKUP(A288,saisiepilote!$A$2:$Z$501,6,FALSE),"")</f>
        <v>0</v>
      </c>
      <c r="G288" s="14">
        <f>IFERROR(VLOOKUP(A288,saisiepilote!$A$2:$Z$501,7,FALSE),"")</f>
        <v>0</v>
      </c>
      <c r="H288" s="9"/>
      <c r="I288" s="13">
        <f>IFERROR(VLOOKUP(A288,saisiepilote!$A$2:$Z$501,9,FALSE),"")</f>
        <v>0</v>
      </c>
      <c r="J288" s="13">
        <f>IFERROR(VLOOKUP(A288,saisiepilote!$A$2:$Z$501,10,FALSE),"")</f>
        <v>0</v>
      </c>
      <c r="K288" s="13">
        <f>IFERROR(VLOOKUP(A288,saisiepilote!$A$2:$Z$501,11,FALSE),"")</f>
        <v>0</v>
      </c>
      <c r="L288" s="13">
        <f>IFERROR(VLOOKUP(A288,saisiepilote!$A$2:$Z$501,12,FALSE),"")</f>
        <v>0</v>
      </c>
      <c r="M288" s="13">
        <f>IFERROR(VLOOKUP(A288,saisiepilote!$A$2:$Z$501,13,FALSE),"")</f>
        <v>0</v>
      </c>
      <c r="N288" s="13">
        <f>IFERROR(VLOOKUP(A288,saisiepilote!$A$2:$Z$501,14,FALSE),"")</f>
        <v>0</v>
      </c>
      <c r="O288" s="13">
        <f>IFERROR(VLOOKUP(A288,saisiepilote!$A$2:$Z$501,15,FALSE),"")</f>
        <v>0</v>
      </c>
      <c r="P288" s="13">
        <f>IFERROR(VLOOKUP(A288,saisiepilote!$A$2:$Z$501,16,FALSE),"")</f>
        <v>0</v>
      </c>
      <c r="Q288" s="13">
        <f>IFERROR(VLOOKUP(A288,saisiepilote!$A$2:$Z$501,17,FALSE),"")</f>
        <v>0</v>
      </c>
      <c r="R288" s="13">
        <f>IFERROR(VLOOKUP(A288,saisiepilote!$A$2:$Z$501,18,FALSE),"")</f>
        <v>0</v>
      </c>
      <c r="S288" s="13">
        <f>IFERROR(VLOOKUP(A288,saisiepilote!$A$2:$Z$501,19,FALSE),"")</f>
        <v>0</v>
      </c>
    </row>
    <row r="289" spans="1:19" x14ac:dyDescent="0.3">
      <c r="A289" s="9">
        <f t="shared" si="4"/>
        <v>288</v>
      </c>
      <c r="B289" s="13">
        <f>IFERROR(VLOOKUP(A289,saisiepilote!$A$2:$Z$501,2,FALSE),"")</f>
        <v>0</v>
      </c>
      <c r="C289" s="14">
        <f>IFERROR(VLOOKUP(A289,saisiepilote!$A$2:$Z$501,3,FALSE),"")</f>
        <v>0</v>
      </c>
      <c r="D289" s="14">
        <f>IFERROR(VLOOKUP(A289,saisiepilote!$A$2:$Z$501,4,FALSE),"")</f>
        <v>0</v>
      </c>
      <c r="E289" s="14">
        <f>IFERROR(VLOOKUP(A289,saisiepilote!$A$2:$Z$501,5,FALSE),"")</f>
        <v>0</v>
      </c>
      <c r="F289" s="14">
        <f>IFERROR(VLOOKUP(A289,saisiepilote!$A$2:$Z$501,6,FALSE),"")</f>
        <v>0</v>
      </c>
      <c r="G289" s="14">
        <f>IFERROR(VLOOKUP(A289,saisiepilote!$A$2:$Z$501,7,FALSE),"")</f>
        <v>0</v>
      </c>
      <c r="H289" s="9"/>
      <c r="I289" s="13">
        <f>IFERROR(VLOOKUP(A289,saisiepilote!$A$2:$Z$501,9,FALSE),"")</f>
        <v>0</v>
      </c>
      <c r="J289" s="13">
        <f>IFERROR(VLOOKUP(A289,saisiepilote!$A$2:$Z$501,10,FALSE),"")</f>
        <v>0</v>
      </c>
      <c r="K289" s="13">
        <f>IFERROR(VLOOKUP(A289,saisiepilote!$A$2:$Z$501,11,FALSE),"")</f>
        <v>0</v>
      </c>
      <c r="L289" s="13">
        <f>IFERROR(VLOOKUP(A289,saisiepilote!$A$2:$Z$501,12,FALSE),"")</f>
        <v>0</v>
      </c>
      <c r="M289" s="13">
        <f>IFERROR(VLOOKUP(A289,saisiepilote!$A$2:$Z$501,13,FALSE),"")</f>
        <v>0</v>
      </c>
      <c r="N289" s="13">
        <f>IFERROR(VLOOKUP(A289,saisiepilote!$A$2:$Z$501,14,FALSE),"")</f>
        <v>0</v>
      </c>
      <c r="O289" s="13">
        <f>IFERROR(VLOOKUP(A289,saisiepilote!$A$2:$Z$501,15,FALSE),"")</f>
        <v>0</v>
      </c>
      <c r="P289" s="13">
        <f>IFERROR(VLOOKUP(A289,saisiepilote!$A$2:$Z$501,16,FALSE),"")</f>
        <v>0</v>
      </c>
      <c r="Q289" s="13">
        <f>IFERROR(VLOOKUP(A289,saisiepilote!$A$2:$Z$501,17,FALSE),"")</f>
        <v>0</v>
      </c>
      <c r="R289" s="13">
        <f>IFERROR(VLOOKUP(A289,saisiepilote!$A$2:$Z$501,18,FALSE),"")</f>
        <v>0</v>
      </c>
      <c r="S289" s="13">
        <f>IFERROR(VLOOKUP(A289,saisiepilote!$A$2:$Z$501,19,FALSE),"")</f>
        <v>0</v>
      </c>
    </row>
    <row r="290" spans="1:19" x14ac:dyDescent="0.3">
      <c r="A290" s="9">
        <f t="shared" si="4"/>
        <v>289</v>
      </c>
      <c r="B290" s="13">
        <f>IFERROR(VLOOKUP(A290,saisiepilote!$A$2:$Z$501,2,FALSE),"")</f>
        <v>0</v>
      </c>
      <c r="C290" s="14">
        <f>IFERROR(VLOOKUP(A290,saisiepilote!$A$2:$Z$501,3,FALSE),"")</f>
        <v>0</v>
      </c>
      <c r="D290" s="14">
        <f>IFERROR(VLOOKUP(A290,saisiepilote!$A$2:$Z$501,4,FALSE),"")</f>
        <v>0</v>
      </c>
      <c r="E290" s="14">
        <f>IFERROR(VLOOKUP(A290,saisiepilote!$A$2:$Z$501,5,FALSE),"")</f>
        <v>0</v>
      </c>
      <c r="F290" s="14">
        <f>IFERROR(VLOOKUP(A290,saisiepilote!$A$2:$Z$501,6,FALSE),"")</f>
        <v>0</v>
      </c>
      <c r="G290" s="14">
        <f>IFERROR(VLOOKUP(A290,saisiepilote!$A$2:$Z$501,7,FALSE),"")</f>
        <v>0</v>
      </c>
      <c r="H290" s="9"/>
      <c r="I290" s="13">
        <f>IFERROR(VLOOKUP(A290,saisiepilote!$A$2:$Z$501,9,FALSE),"")</f>
        <v>0</v>
      </c>
      <c r="J290" s="13">
        <f>IFERROR(VLOOKUP(A290,saisiepilote!$A$2:$Z$501,10,FALSE),"")</f>
        <v>0</v>
      </c>
      <c r="K290" s="13">
        <f>IFERROR(VLOOKUP(A290,saisiepilote!$A$2:$Z$501,11,FALSE),"")</f>
        <v>0</v>
      </c>
      <c r="L290" s="13">
        <f>IFERROR(VLOOKUP(A290,saisiepilote!$A$2:$Z$501,12,FALSE),"")</f>
        <v>0</v>
      </c>
      <c r="M290" s="13">
        <f>IFERROR(VLOOKUP(A290,saisiepilote!$A$2:$Z$501,13,FALSE),"")</f>
        <v>0</v>
      </c>
      <c r="N290" s="13">
        <f>IFERROR(VLOOKUP(A290,saisiepilote!$A$2:$Z$501,14,FALSE),"")</f>
        <v>0</v>
      </c>
      <c r="O290" s="13">
        <f>IFERROR(VLOOKUP(A290,saisiepilote!$A$2:$Z$501,15,FALSE),"")</f>
        <v>0</v>
      </c>
      <c r="P290" s="13">
        <f>IFERROR(VLOOKUP(A290,saisiepilote!$A$2:$Z$501,16,FALSE),"")</f>
        <v>0</v>
      </c>
      <c r="Q290" s="13">
        <f>IFERROR(VLOOKUP(A290,saisiepilote!$A$2:$Z$501,17,FALSE),"")</f>
        <v>0</v>
      </c>
      <c r="R290" s="13">
        <f>IFERROR(VLOOKUP(A290,saisiepilote!$A$2:$Z$501,18,FALSE),"")</f>
        <v>0</v>
      </c>
      <c r="S290" s="13">
        <f>IFERROR(VLOOKUP(A290,saisiepilote!$A$2:$Z$501,19,FALSE),"")</f>
        <v>0</v>
      </c>
    </row>
    <row r="291" spans="1:19" x14ac:dyDescent="0.3">
      <c r="A291" s="9">
        <f t="shared" si="4"/>
        <v>290</v>
      </c>
      <c r="B291" s="13">
        <f>IFERROR(VLOOKUP(A291,saisiepilote!$A$2:$Z$501,2,FALSE),"")</f>
        <v>0</v>
      </c>
      <c r="C291" s="14">
        <f>IFERROR(VLOOKUP(A291,saisiepilote!$A$2:$Z$501,3,FALSE),"")</f>
        <v>0</v>
      </c>
      <c r="D291" s="14">
        <f>IFERROR(VLOOKUP(A291,saisiepilote!$A$2:$Z$501,4,FALSE),"")</f>
        <v>0</v>
      </c>
      <c r="E291" s="14">
        <f>IFERROR(VLOOKUP(A291,saisiepilote!$A$2:$Z$501,5,FALSE),"")</f>
        <v>0</v>
      </c>
      <c r="F291" s="14">
        <f>IFERROR(VLOOKUP(A291,saisiepilote!$A$2:$Z$501,6,FALSE),"")</f>
        <v>0</v>
      </c>
      <c r="G291" s="14">
        <f>IFERROR(VLOOKUP(A291,saisiepilote!$A$2:$Z$501,7,FALSE),"")</f>
        <v>0</v>
      </c>
      <c r="H291" s="9"/>
      <c r="I291" s="13">
        <f>IFERROR(VLOOKUP(A291,saisiepilote!$A$2:$Z$501,9,FALSE),"")</f>
        <v>0</v>
      </c>
      <c r="J291" s="13">
        <f>IFERROR(VLOOKUP(A291,saisiepilote!$A$2:$Z$501,10,FALSE),"")</f>
        <v>0</v>
      </c>
      <c r="K291" s="13">
        <f>IFERROR(VLOOKUP(A291,saisiepilote!$A$2:$Z$501,11,FALSE),"")</f>
        <v>0</v>
      </c>
      <c r="L291" s="13">
        <f>IFERROR(VLOOKUP(A291,saisiepilote!$A$2:$Z$501,12,FALSE),"")</f>
        <v>0</v>
      </c>
      <c r="M291" s="13">
        <f>IFERROR(VLOOKUP(A291,saisiepilote!$A$2:$Z$501,13,FALSE),"")</f>
        <v>0</v>
      </c>
      <c r="N291" s="13">
        <f>IFERROR(VLOOKUP(A291,saisiepilote!$A$2:$Z$501,14,FALSE),"")</f>
        <v>0</v>
      </c>
      <c r="O291" s="13">
        <f>IFERROR(VLOOKUP(A291,saisiepilote!$A$2:$Z$501,15,FALSE),"")</f>
        <v>0</v>
      </c>
      <c r="P291" s="13">
        <f>IFERROR(VLOOKUP(A291,saisiepilote!$A$2:$Z$501,16,FALSE),"")</f>
        <v>0</v>
      </c>
      <c r="Q291" s="13">
        <f>IFERROR(VLOOKUP(A291,saisiepilote!$A$2:$Z$501,17,FALSE),"")</f>
        <v>0</v>
      </c>
      <c r="R291" s="13">
        <f>IFERROR(VLOOKUP(A291,saisiepilote!$A$2:$Z$501,18,FALSE),"")</f>
        <v>0</v>
      </c>
      <c r="S291" s="13">
        <f>IFERROR(VLOOKUP(A291,saisiepilote!$A$2:$Z$501,19,FALSE),"")</f>
        <v>0</v>
      </c>
    </row>
    <row r="292" spans="1:19" x14ac:dyDescent="0.3">
      <c r="A292" s="9">
        <f t="shared" si="4"/>
        <v>291</v>
      </c>
      <c r="B292" s="13">
        <f>IFERROR(VLOOKUP(A292,saisiepilote!$A$2:$Z$501,2,FALSE),"")</f>
        <v>0</v>
      </c>
      <c r="C292" s="14">
        <f>IFERROR(VLOOKUP(A292,saisiepilote!$A$2:$Z$501,3,FALSE),"")</f>
        <v>0</v>
      </c>
      <c r="D292" s="14">
        <f>IFERROR(VLOOKUP(A292,saisiepilote!$A$2:$Z$501,4,FALSE),"")</f>
        <v>0</v>
      </c>
      <c r="E292" s="14">
        <f>IFERROR(VLOOKUP(A292,saisiepilote!$A$2:$Z$501,5,FALSE),"")</f>
        <v>0</v>
      </c>
      <c r="F292" s="14">
        <f>IFERROR(VLOOKUP(A292,saisiepilote!$A$2:$Z$501,6,FALSE),"")</f>
        <v>0</v>
      </c>
      <c r="G292" s="14">
        <f>IFERROR(VLOOKUP(A292,saisiepilote!$A$2:$Z$501,7,FALSE),"")</f>
        <v>0</v>
      </c>
      <c r="H292" s="9"/>
      <c r="I292" s="13">
        <f>IFERROR(VLOOKUP(A292,saisiepilote!$A$2:$Z$501,9,FALSE),"")</f>
        <v>0</v>
      </c>
      <c r="J292" s="13">
        <f>IFERROR(VLOOKUP(A292,saisiepilote!$A$2:$Z$501,10,FALSE),"")</f>
        <v>0</v>
      </c>
      <c r="K292" s="13">
        <f>IFERROR(VLOOKUP(A292,saisiepilote!$A$2:$Z$501,11,FALSE),"")</f>
        <v>0</v>
      </c>
      <c r="L292" s="13">
        <f>IFERROR(VLOOKUP(A292,saisiepilote!$A$2:$Z$501,12,FALSE),"")</f>
        <v>0</v>
      </c>
      <c r="M292" s="13">
        <f>IFERROR(VLOOKUP(A292,saisiepilote!$A$2:$Z$501,13,FALSE),"")</f>
        <v>0</v>
      </c>
      <c r="N292" s="13">
        <f>IFERROR(VLOOKUP(A292,saisiepilote!$A$2:$Z$501,14,FALSE),"")</f>
        <v>0</v>
      </c>
      <c r="O292" s="13">
        <f>IFERROR(VLOOKUP(A292,saisiepilote!$A$2:$Z$501,15,FALSE),"")</f>
        <v>0</v>
      </c>
      <c r="P292" s="13">
        <f>IFERROR(VLOOKUP(A292,saisiepilote!$A$2:$Z$501,16,FALSE),"")</f>
        <v>0</v>
      </c>
      <c r="Q292" s="13">
        <f>IFERROR(VLOOKUP(A292,saisiepilote!$A$2:$Z$501,17,FALSE),"")</f>
        <v>0</v>
      </c>
      <c r="R292" s="13">
        <f>IFERROR(VLOOKUP(A292,saisiepilote!$A$2:$Z$501,18,FALSE),"")</f>
        <v>0</v>
      </c>
      <c r="S292" s="13">
        <f>IFERROR(VLOOKUP(A292,saisiepilote!$A$2:$Z$501,19,FALSE),"")</f>
        <v>0</v>
      </c>
    </row>
    <row r="293" spans="1:19" x14ac:dyDescent="0.3">
      <c r="A293" s="9">
        <f t="shared" si="4"/>
        <v>292</v>
      </c>
      <c r="B293" s="13">
        <f>IFERROR(VLOOKUP(A293,saisiepilote!$A$2:$Z$501,2,FALSE),"")</f>
        <v>0</v>
      </c>
      <c r="C293" s="14">
        <f>IFERROR(VLOOKUP(A293,saisiepilote!$A$2:$Z$501,3,FALSE),"")</f>
        <v>0</v>
      </c>
      <c r="D293" s="14">
        <f>IFERROR(VLOOKUP(A293,saisiepilote!$A$2:$Z$501,4,FALSE),"")</f>
        <v>0</v>
      </c>
      <c r="E293" s="14">
        <f>IFERROR(VLOOKUP(A293,saisiepilote!$A$2:$Z$501,5,FALSE),"")</f>
        <v>0</v>
      </c>
      <c r="F293" s="14">
        <f>IFERROR(VLOOKUP(A293,saisiepilote!$A$2:$Z$501,6,FALSE),"")</f>
        <v>0</v>
      </c>
      <c r="G293" s="14">
        <f>IFERROR(VLOOKUP(A293,saisiepilote!$A$2:$Z$501,7,FALSE),"")</f>
        <v>0</v>
      </c>
      <c r="H293" s="9"/>
      <c r="I293" s="13">
        <f>IFERROR(VLOOKUP(A293,saisiepilote!$A$2:$Z$501,9,FALSE),"")</f>
        <v>0</v>
      </c>
      <c r="J293" s="13">
        <f>IFERROR(VLOOKUP(A293,saisiepilote!$A$2:$Z$501,10,FALSE),"")</f>
        <v>0</v>
      </c>
      <c r="K293" s="13">
        <f>IFERROR(VLOOKUP(A293,saisiepilote!$A$2:$Z$501,11,FALSE),"")</f>
        <v>0</v>
      </c>
      <c r="L293" s="13">
        <f>IFERROR(VLOOKUP(A293,saisiepilote!$A$2:$Z$501,12,FALSE),"")</f>
        <v>0</v>
      </c>
      <c r="M293" s="13">
        <f>IFERROR(VLOOKUP(A293,saisiepilote!$A$2:$Z$501,13,FALSE),"")</f>
        <v>0</v>
      </c>
      <c r="N293" s="13">
        <f>IFERROR(VLOOKUP(A293,saisiepilote!$A$2:$Z$501,14,FALSE),"")</f>
        <v>0</v>
      </c>
      <c r="O293" s="13">
        <f>IFERROR(VLOOKUP(A293,saisiepilote!$A$2:$Z$501,15,FALSE),"")</f>
        <v>0</v>
      </c>
      <c r="P293" s="13">
        <f>IFERROR(VLOOKUP(A293,saisiepilote!$A$2:$Z$501,16,FALSE),"")</f>
        <v>0</v>
      </c>
      <c r="Q293" s="13">
        <f>IFERROR(VLOOKUP(A293,saisiepilote!$A$2:$Z$501,17,FALSE),"")</f>
        <v>0</v>
      </c>
      <c r="R293" s="13">
        <f>IFERROR(VLOOKUP(A293,saisiepilote!$A$2:$Z$501,18,FALSE),"")</f>
        <v>0</v>
      </c>
      <c r="S293" s="13">
        <f>IFERROR(VLOOKUP(A293,saisiepilote!$A$2:$Z$501,19,FALSE),"")</f>
        <v>0</v>
      </c>
    </row>
    <row r="294" spans="1:19" x14ac:dyDescent="0.3">
      <c r="A294" s="9">
        <f t="shared" si="4"/>
        <v>293</v>
      </c>
      <c r="B294" s="13">
        <f>IFERROR(VLOOKUP(A294,saisiepilote!$A$2:$Z$501,2,FALSE),"")</f>
        <v>0</v>
      </c>
      <c r="C294" s="14">
        <f>IFERROR(VLOOKUP(A294,saisiepilote!$A$2:$Z$501,3,FALSE),"")</f>
        <v>0</v>
      </c>
      <c r="D294" s="14">
        <f>IFERROR(VLOOKUP(A294,saisiepilote!$A$2:$Z$501,4,FALSE),"")</f>
        <v>0</v>
      </c>
      <c r="E294" s="14">
        <f>IFERROR(VLOOKUP(A294,saisiepilote!$A$2:$Z$501,5,FALSE),"")</f>
        <v>0</v>
      </c>
      <c r="F294" s="14">
        <f>IFERROR(VLOOKUP(A294,saisiepilote!$A$2:$Z$501,6,FALSE),"")</f>
        <v>0</v>
      </c>
      <c r="G294" s="14">
        <f>IFERROR(VLOOKUP(A294,saisiepilote!$A$2:$Z$501,7,FALSE),"")</f>
        <v>0</v>
      </c>
      <c r="H294" s="9"/>
      <c r="I294" s="13">
        <f>IFERROR(VLOOKUP(A294,saisiepilote!$A$2:$Z$501,9,FALSE),"")</f>
        <v>0</v>
      </c>
      <c r="J294" s="13">
        <f>IFERROR(VLOOKUP(A294,saisiepilote!$A$2:$Z$501,10,FALSE),"")</f>
        <v>0</v>
      </c>
      <c r="K294" s="13">
        <f>IFERROR(VLOOKUP(A294,saisiepilote!$A$2:$Z$501,11,FALSE),"")</f>
        <v>0</v>
      </c>
      <c r="L294" s="13">
        <f>IFERROR(VLOOKUP(A294,saisiepilote!$A$2:$Z$501,12,FALSE),"")</f>
        <v>0</v>
      </c>
      <c r="M294" s="13">
        <f>IFERROR(VLOOKUP(A294,saisiepilote!$A$2:$Z$501,13,FALSE),"")</f>
        <v>0</v>
      </c>
      <c r="N294" s="13">
        <f>IFERROR(VLOOKUP(A294,saisiepilote!$A$2:$Z$501,14,FALSE),"")</f>
        <v>0</v>
      </c>
      <c r="O294" s="13">
        <f>IFERROR(VLOOKUP(A294,saisiepilote!$A$2:$Z$501,15,FALSE),"")</f>
        <v>0</v>
      </c>
      <c r="P294" s="13">
        <f>IFERROR(VLOOKUP(A294,saisiepilote!$A$2:$Z$501,16,FALSE),"")</f>
        <v>0</v>
      </c>
      <c r="Q294" s="13">
        <f>IFERROR(VLOOKUP(A294,saisiepilote!$A$2:$Z$501,17,FALSE),"")</f>
        <v>0</v>
      </c>
      <c r="R294" s="13">
        <f>IFERROR(VLOOKUP(A294,saisiepilote!$A$2:$Z$501,18,FALSE),"")</f>
        <v>0</v>
      </c>
      <c r="S294" s="13">
        <f>IFERROR(VLOOKUP(A294,saisiepilote!$A$2:$Z$501,19,FALSE),"")</f>
        <v>0</v>
      </c>
    </row>
    <row r="295" spans="1:19" x14ac:dyDescent="0.3">
      <c r="A295" s="9">
        <f t="shared" si="4"/>
        <v>294</v>
      </c>
      <c r="B295" s="13">
        <f>IFERROR(VLOOKUP(A295,saisiepilote!$A$2:$Z$501,2,FALSE),"")</f>
        <v>0</v>
      </c>
      <c r="C295" s="14">
        <f>IFERROR(VLOOKUP(A295,saisiepilote!$A$2:$Z$501,3,FALSE),"")</f>
        <v>0</v>
      </c>
      <c r="D295" s="14">
        <f>IFERROR(VLOOKUP(A295,saisiepilote!$A$2:$Z$501,4,FALSE),"")</f>
        <v>0</v>
      </c>
      <c r="E295" s="14">
        <f>IFERROR(VLOOKUP(A295,saisiepilote!$A$2:$Z$501,5,FALSE),"")</f>
        <v>0</v>
      </c>
      <c r="F295" s="14">
        <f>IFERROR(VLOOKUP(A295,saisiepilote!$A$2:$Z$501,6,FALSE),"")</f>
        <v>0</v>
      </c>
      <c r="G295" s="14">
        <f>IFERROR(VLOOKUP(A295,saisiepilote!$A$2:$Z$501,7,FALSE),"")</f>
        <v>0</v>
      </c>
      <c r="H295" s="9"/>
      <c r="I295" s="13">
        <f>IFERROR(VLOOKUP(A295,saisiepilote!$A$2:$Z$501,9,FALSE),"")</f>
        <v>0</v>
      </c>
      <c r="J295" s="13">
        <f>IFERROR(VLOOKUP(A295,saisiepilote!$A$2:$Z$501,10,FALSE),"")</f>
        <v>0</v>
      </c>
      <c r="K295" s="13">
        <f>IFERROR(VLOOKUP(A295,saisiepilote!$A$2:$Z$501,11,FALSE),"")</f>
        <v>0</v>
      </c>
      <c r="L295" s="13">
        <f>IFERROR(VLOOKUP(A295,saisiepilote!$A$2:$Z$501,12,FALSE),"")</f>
        <v>0</v>
      </c>
      <c r="M295" s="13">
        <f>IFERROR(VLOOKUP(A295,saisiepilote!$A$2:$Z$501,13,FALSE),"")</f>
        <v>0</v>
      </c>
      <c r="N295" s="13">
        <f>IFERROR(VLOOKUP(A295,saisiepilote!$A$2:$Z$501,14,FALSE),"")</f>
        <v>0</v>
      </c>
      <c r="O295" s="13">
        <f>IFERROR(VLOOKUP(A295,saisiepilote!$A$2:$Z$501,15,FALSE),"")</f>
        <v>0</v>
      </c>
      <c r="P295" s="13">
        <f>IFERROR(VLOOKUP(A295,saisiepilote!$A$2:$Z$501,16,FALSE),"")</f>
        <v>0</v>
      </c>
      <c r="Q295" s="13">
        <f>IFERROR(VLOOKUP(A295,saisiepilote!$A$2:$Z$501,17,FALSE),"")</f>
        <v>0</v>
      </c>
      <c r="R295" s="13">
        <f>IFERROR(VLOOKUP(A295,saisiepilote!$A$2:$Z$501,18,FALSE),"")</f>
        <v>0</v>
      </c>
      <c r="S295" s="13">
        <f>IFERROR(VLOOKUP(A295,saisiepilote!$A$2:$Z$501,19,FALSE),"")</f>
        <v>0</v>
      </c>
    </row>
    <row r="296" spans="1:19" x14ac:dyDescent="0.3">
      <c r="A296" s="9">
        <f t="shared" si="4"/>
        <v>295</v>
      </c>
      <c r="B296" s="13">
        <f>IFERROR(VLOOKUP(A296,saisiepilote!$A$2:$Z$501,2,FALSE),"")</f>
        <v>0</v>
      </c>
      <c r="C296" s="14">
        <f>IFERROR(VLOOKUP(A296,saisiepilote!$A$2:$Z$501,3,FALSE),"")</f>
        <v>0</v>
      </c>
      <c r="D296" s="14">
        <f>IFERROR(VLOOKUP(A296,saisiepilote!$A$2:$Z$501,4,FALSE),"")</f>
        <v>0</v>
      </c>
      <c r="E296" s="14">
        <f>IFERROR(VLOOKUP(A296,saisiepilote!$A$2:$Z$501,5,FALSE),"")</f>
        <v>0</v>
      </c>
      <c r="F296" s="14">
        <f>IFERROR(VLOOKUP(A296,saisiepilote!$A$2:$Z$501,6,FALSE),"")</f>
        <v>0</v>
      </c>
      <c r="G296" s="14">
        <f>IFERROR(VLOOKUP(A296,saisiepilote!$A$2:$Z$501,7,FALSE),"")</f>
        <v>0</v>
      </c>
      <c r="H296" s="9"/>
      <c r="I296" s="13">
        <f>IFERROR(VLOOKUP(A296,saisiepilote!$A$2:$Z$501,9,FALSE),"")</f>
        <v>0</v>
      </c>
      <c r="J296" s="13">
        <f>IFERROR(VLOOKUP(A296,saisiepilote!$A$2:$Z$501,10,FALSE),"")</f>
        <v>0</v>
      </c>
      <c r="K296" s="13">
        <f>IFERROR(VLOOKUP(A296,saisiepilote!$A$2:$Z$501,11,FALSE),"")</f>
        <v>0</v>
      </c>
      <c r="L296" s="13">
        <f>IFERROR(VLOOKUP(A296,saisiepilote!$A$2:$Z$501,12,FALSE),"")</f>
        <v>0</v>
      </c>
      <c r="M296" s="13">
        <f>IFERROR(VLOOKUP(A296,saisiepilote!$A$2:$Z$501,13,FALSE),"")</f>
        <v>0</v>
      </c>
      <c r="N296" s="13">
        <f>IFERROR(VLOOKUP(A296,saisiepilote!$A$2:$Z$501,14,FALSE),"")</f>
        <v>0</v>
      </c>
      <c r="O296" s="13">
        <f>IFERROR(VLOOKUP(A296,saisiepilote!$A$2:$Z$501,15,FALSE),"")</f>
        <v>0</v>
      </c>
      <c r="P296" s="13">
        <f>IFERROR(VLOOKUP(A296,saisiepilote!$A$2:$Z$501,16,FALSE),"")</f>
        <v>0</v>
      </c>
      <c r="Q296" s="13">
        <f>IFERROR(VLOOKUP(A296,saisiepilote!$A$2:$Z$501,17,FALSE),"")</f>
        <v>0</v>
      </c>
      <c r="R296" s="13">
        <f>IFERROR(VLOOKUP(A296,saisiepilote!$A$2:$Z$501,18,FALSE),"")</f>
        <v>0</v>
      </c>
      <c r="S296" s="13">
        <f>IFERROR(VLOOKUP(A296,saisiepilote!$A$2:$Z$501,19,FALSE),"")</f>
        <v>0</v>
      </c>
    </row>
    <row r="297" spans="1:19" x14ac:dyDescent="0.3">
      <c r="A297" s="9">
        <f t="shared" si="4"/>
        <v>296</v>
      </c>
      <c r="B297" s="13">
        <f>IFERROR(VLOOKUP(A297,saisiepilote!$A$2:$Z$501,2,FALSE),"")</f>
        <v>0</v>
      </c>
      <c r="C297" s="14">
        <f>IFERROR(VLOOKUP(A297,saisiepilote!$A$2:$Z$501,3,FALSE),"")</f>
        <v>0</v>
      </c>
      <c r="D297" s="14">
        <f>IFERROR(VLOOKUP(A297,saisiepilote!$A$2:$Z$501,4,FALSE),"")</f>
        <v>0</v>
      </c>
      <c r="E297" s="14">
        <f>IFERROR(VLOOKUP(A297,saisiepilote!$A$2:$Z$501,5,FALSE),"")</f>
        <v>0</v>
      </c>
      <c r="F297" s="14">
        <f>IFERROR(VLOOKUP(A297,saisiepilote!$A$2:$Z$501,6,FALSE),"")</f>
        <v>0</v>
      </c>
      <c r="G297" s="14">
        <f>IFERROR(VLOOKUP(A297,saisiepilote!$A$2:$Z$501,7,FALSE),"")</f>
        <v>0</v>
      </c>
      <c r="H297" s="9"/>
      <c r="I297" s="13">
        <f>IFERROR(VLOOKUP(A297,saisiepilote!$A$2:$Z$501,9,FALSE),"")</f>
        <v>0</v>
      </c>
      <c r="J297" s="13">
        <f>IFERROR(VLOOKUP(A297,saisiepilote!$A$2:$Z$501,10,FALSE),"")</f>
        <v>0</v>
      </c>
      <c r="K297" s="13">
        <f>IFERROR(VLOOKUP(A297,saisiepilote!$A$2:$Z$501,11,FALSE),"")</f>
        <v>0</v>
      </c>
      <c r="L297" s="13">
        <f>IFERROR(VLOOKUP(A297,saisiepilote!$A$2:$Z$501,12,FALSE),"")</f>
        <v>0</v>
      </c>
      <c r="M297" s="13">
        <f>IFERROR(VLOOKUP(A297,saisiepilote!$A$2:$Z$501,13,FALSE),"")</f>
        <v>0</v>
      </c>
      <c r="N297" s="13">
        <f>IFERROR(VLOOKUP(A297,saisiepilote!$A$2:$Z$501,14,FALSE),"")</f>
        <v>0</v>
      </c>
      <c r="O297" s="13">
        <f>IFERROR(VLOOKUP(A297,saisiepilote!$A$2:$Z$501,15,FALSE),"")</f>
        <v>0</v>
      </c>
      <c r="P297" s="13">
        <f>IFERROR(VLOOKUP(A297,saisiepilote!$A$2:$Z$501,16,FALSE),"")</f>
        <v>0</v>
      </c>
      <c r="Q297" s="13">
        <f>IFERROR(VLOOKUP(A297,saisiepilote!$A$2:$Z$501,17,FALSE),"")</f>
        <v>0</v>
      </c>
      <c r="R297" s="13">
        <f>IFERROR(VLOOKUP(A297,saisiepilote!$A$2:$Z$501,18,FALSE),"")</f>
        <v>0</v>
      </c>
      <c r="S297" s="13">
        <f>IFERROR(VLOOKUP(A297,saisiepilote!$A$2:$Z$501,19,FALSE),"")</f>
        <v>0</v>
      </c>
    </row>
    <row r="298" spans="1:19" x14ac:dyDescent="0.3">
      <c r="A298" s="9">
        <f t="shared" si="4"/>
        <v>297</v>
      </c>
      <c r="B298" s="13">
        <f>IFERROR(VLOOKUP(A298,saisiepilote!$A$2:$Z$501,2,FALSE),"")</f>
        <v>0</v>
      </c>
      <c r="C298" s="14">
        <f>IFERROR(VLOOKUP(A298,saisiepilote!$A$2:$Z$501,3,FALSE),"")</f>
        <v>0</v>
      </c>
      <c r="D298" s="14">
        <f>IFERROR(VLOOKUP(A298,saisiepilote!$A$2:$Z$501,4,FALSE),"")</f>
        <v>0</v>
      </c>
      <c r="E298" s="14">
        <f>IFERROR(VLOOKUP(A298,saisiepilote!$A$2:$Z$501,5,FALSE),"")</f>
        <v>0</v>
      </c>
      <c r="F298" s="14">
        <f>IFERROR(VLOOKUP(A298,saisiepilote!$A$2:$Z$501,6,FALSE),"")</f>
        <v>0</v>
      </c>
      <c r="G298" s="14">
        <f>IFERROR(VLOOKUP(A298,saisiepilote!$A$2:$Z$501,7,FALSE),"")</f>
        <v>0</v>
      </c>
      <c r="H298" s="9"/>
      <c r="I298" s="13">
        <f>IFERROR(VLOOKUP(A298,saisiepilote!$A$2:$Z$501,9,FALSE),"")</f>
        <v>0</v>
      </c>
      <c r="J298" s="13">
        <f>IFERROR(VLOOKUP(A298,saisiepilote!$A$2:$Z$501,10,FALSE),"")</f>
        <v>0</v>
      </c>
      <c r="K298" s="13">
        <f>IFERROR(VLOOKUP(A298,saisiepilote!$A$2:$Z$501,11,FALSE),"")</f>
        <v>0</v>
      </c>
      <c r="L298" s="13">
        <f>IFERROR(VLOOKUP(A298,saisiepilote!$A$2:$Z$501,12,FALSE),"")</f>
        <v>0</v>
      </c>
      <c r="M298" s="13">
        <f>IFERROR(VLOOKUP(A298,saisiepilote!$A$2:$Z$501,13,FALSE),"")</f>
        <v>0</v>
      </c>
      <c r="N298" s="13">
        <f>IFERROR(VLOOKUP(A298,saisiepilote!$A$2:$Z$501,14,FALSE),"")</f>
        <v>0</v>
      </c>
      <c r="O298" s="13">
        <f>IFERROR(VLOOKUP(A298,saisiepilote!$A$2:$Z$501,15,FALSE),"")</f>
        <v>0</v>
      </c>
      <c r="P298" s="13">
        <f>IFERROR(VLOOKUP(A298,saisiepilote!$A$2:$Z$501,16,FALSE),"")</f>
        <v>0</v>
      </c>
      <c r="Q298" s="13">
        <f>IFERROR(VLOOKUP(A298,saisiepilote!$A$2:$Z$501,17,FALSE),"")</f>
        <v>0</v>
      </c>
      <c r="R298" s="13">
        <f>IFERROR(VLOOKUP(A298,saisiepilote!$A$2:$Z$501,18,FALSE),"")</f>
        <v>0</v>
      </c>
      <c r="S298" s="13">
        <f>IFERROR(VLOOKUP(A298,saisiepilote!$A$2:$Z$501,19,FALSE),"")</f>
        <v>0</v>
      </c>
    </row>
    <row r="299" spans="1:19" x14ac:dyDescent="0.3">
      <c r="A299" s="9">
        <f t="shared" si="4"/>
        <v>298</v>
      </c>
      <c r="B299" s="13">
        <f>IFERROR(VLOOKUP(A299,saisiepilote!$A$2:$Z$501,2,FALSE),"")</f>
        <v>0</v>
      </c>
      <c r="C299" s="14">
        <f>IFERROR(VLOOKUP(A299,saisiepilote!$A$2:$Z$501,3,FALSE),"")</f>
        <v>0</v>
      </c>
      <c r="D299" s="14">
        <f>IFERROR(VLOOKUP(A299,saisiepilote!$A$2:$Z$501,4,FALSE),"")</f>
        <v>0</v>
      </c>
      <c r="E299" s="14">
        <f>IFERROR(VLOOKUP(A299,saisiepilote!$A$2:$Z$501,5,FALSE),"")</f>
        <v>0</v>
      </c>
      <c r="F299" s="14">
        <f>IFERROR(VLOOKUP(A299,saisiepilote!$A$2:$Z$501,6,FALSE),"")</f>
        <v>0</v>
      </c>
      <c r="G299" s="14">
        <f>IFERROR(VLOOKUP(A299,saisiepilote!$A$2:$Z$501,7,FALSE),"")</f>
        <v>0</v>
      </c>
      <c r="H299" s="9"/>
      <c r="I299" s="13">
        <f>IFERROR(VLOOKUP(A299,saisiepilote!$A$2:$Z$501,9,FALSE),"")</f>
        <v>0</v>
      </c>
      <c r="J299" s="13">
        <f>IFERROR(VLOOKUP(A299,saisiepilote!$A$2:$Z$501,10,FALSE),"")</f>
        <v>0</v>
      </c>
      <c r="K299" s="13">
        <f>IFERROR(VLOOKUP(A299,saisiepilote!$A$2:$Z$501,11,FALSE),"")</f>
        <v>0</v>
      </c>
      <c r="L299" s="13">
        <f>IFERROR(VLOOKUP(A299,saisiepilote!$A$2:$Z$501,12,FALSE),"")</f>
        <v>0</v>
      </c>
      <c r="M299" s="13">
        <f>IFERROR(VLOOKUP(A299,saisiepilote!$A$2:$Z$501,13,FALSE),"")</f>
        <v>0</v>
      </c>
      <c r="N299" s="13">
        <f>IFERROR(VLOOKUP(A299,saisiepilote!$A$2:$Z$501,14,FALSE),"")</f>
        <v>0</v>
      </c>
      <c r="O299" s="13">
        <f>IFERROR(VLOOKUP(A299,saisiepilote!$A$2:$Z$501,15,FALSE),"")</f>
        <v>0</v>
      </c>
      <c r="P299" s="13">
        <f>IFERROR(VLOOKUP(A299,saisiepilote!$A$2:$Z$501,16,FALSE),"")</f>
        <v>0</v>
      </c>
      <c r="Q299" s="13">
        <f>IFERROR(VLOOKUP(A299,saisiepilote!$A$2:$Z$501,17,FALSE),"")</f>
        <v>0</v>
      </c>
      <c r="R299" s="13">
        <f>IFERROR(VLOOKUP(A299,saisiepilote!$A$2:$Z$501,18,FALSE),"")</f>
        <v>0</v>
      </c>
      <c r="S299" s="13">
        <f>IFERROR(VLOOKUP(A299,saisiepilote!$A$2:$Z$501,19,FALSE),"")</f>
        <v>0</v>
      </c>
    </row>
    <row r="300" spans="1:19" x14ac:dyDescent="0.3">
      <c r="A300" s="9">
        <f t="shared" si="4"/>
        <v>299</v>
      </c>
      <c r="B300" s="13">
        <f>IFERROR(VLOOKUP(A300,saisiepilote!$A$2:$Z$501,2,FALSE),"")</f>
        <v>0</v>
      </c>
      <c r="C300" s="14">
        <f>IFERROR(VLOOKUP(A300,saisiepilote!$A$2:$Z$501,3,FALSE),"")</f>
        <v>0</v>
      </c>
      <c r="D300" s="14">
        <f>IFERROR(VLOOKUP(A300,saisiepilote!$A$2:$Z$501,4,FALSE),"")</f>
        <v>0</v>
      </c>
      <c r="E300" s="14">
        <f>IFERROR(VLOOKUP(A300,saisiepilote!$A$2:$Z$501,5,FALSE),"")</f>
        <v>0</v>
      </c>
      <c r="F300" s="14">
        <f>IFERROR(VLOOKUP(A300,saisiepilote!$A$2:$Z$501,6,FALSE),"")</f>
        <v>0</v>
      </c>
      <c r="G300" s="14">
        <f>IFERROR(VLOOKUP(A300,saisiepilote!$A$2:$Z$501,7,FALSE),"")</f>
        <v>0</v>
      </c>
      <c r="H300" s="9"/>
      <c r="I300" s="13">
        <f>IFERROR(VLOOKUP(A300,saisiepilote!$A$2:$Z$501,9,FALSE),"")</f>
        <v>0</v>
      </c>
      <c r="J300" s="13">
        <f>IFERROR(VLOOKUP(A300,saisiepilote!$A$2:$Z$501,10,FALSE),"")</f>
        <v>0</v>
      </c>
      <c r="K300" s="13">
        <f>IFERROR(VLOOKUP(A300,saisiepilote!$A$2:$Z$501,11,FALSE),"")</f>
        <v>0</v>
      </c>
      <c r="L300" s="13">
        <f>IFERROR(VLOOKUP(A300,saisiepilote!$A$2:$Z$501,12,FALSE),"")</f>
        <v>0</v>
      </c>
      <c r="M300" s="13">
        <f>IFERROR(VLOOKUP(A300,saisiepilote!$A$2:$Z$501,13,FALSE),"")</f>
        <v>0</v>
      </c>
      <c r="N300" s="13">
        <f>IFERROR(VLOOKUP(A300,saisiepilote!$A$2:$Z$501,14,FALSE),"")</f>
        <v>0</v>
      </c>
      <c r="O300" s="13">
        <f>IFERROR(VLOOKUP(A300,saisiepilote!$A$2:$Z$501,15,FALSE),"")</f>
        <v>0</v>
      </c>
      <c r="P300" s="13">
        <f>IFERROR(VLOOKUP(A300,saisiepilote!$A$2:$Z$501,16,FALSE),"")</f>
        <v>0</v>
      </c>
      <c r="Q300" s="13">
        <f>IFERROR(VLOOKUP(A300,saisiepilote!$A$2:$Z$501,17,FALSE),"")</f>
        <v>0</v>
      </c>
      <c r="R300" s="13">
        <f>IFERROR(VLOOKUP(A300,saisiepilote!$A$2:$Z$501,18,FALSE),"")</f>
        <v>0</v>
      </c>
      <c r="S300" s="13">
        <f>IFERROR(VLOOKUP(A300,saisiepilote!$A$2:$Z$501,19,FALSE),"")</f>
        <v>0</v>
      </c>
    </row>
    <row r="301" spans="1:19" x14ac:dyDescent="0.3">
      <c r="A301" s="9">
        <f t="shared" si="4"/>
        <v>300</v>
      </c>
      <c r="B301" s="13">
        <f>IFERROR(VLOOKUP(A301,saisiepilote!$A$2:$Z$501,2,FALSE),"")</f>
        <v>0</v>
      </c>
      <c r="C301" s="14">
        <f>IFERROR(VLOOKUP(A301,saisiepilote!$A$2:$Z$501,3,FALSE),"")</f>
        <v>0</v>
      </c>
      <c r="D301" s="14">
        <f>IFERROR(VLOOKUP(A301,saisiepilote!$A$2:$Z$501,4,FALSE),"")</f>
        <v>0</v>
      </c>
      <c r="E301" s="14">
        <f>IFERROR(VLOOKUP(A301,saisiepilote!$A$2:$Z$501,5,FALSE),"")</f>
        <v>0</v>
      </c>
      <c r="F301" s="14">
        <f>IFERROR(VLOOKUP(A301,saisiepilote!$A$2:$Z$501,6,FALSE),"")</f>
        <v>0</v>
      </c>
      <c r="G301" s="14">
        <f>IFERROR(VLOOKUP(A301,saisiepilote!$A$2:$Z$501,7,FALSE),"")</f>
        <v>0</v>
      </c>
      <c r="H301" s="9"/>
      <c r="I301" s="13">
        <f>IFERROR(VLOOKUP(A301,saisiepilote!$A$2:$Z$501,9,FALSE),"")</f>
        <v>0</v>
      </c>
      <c r="J301" s="13">
        <f>IFERROR(VLOOKUP(A301,saisiepilote!$A$2:$Z$501,10,FALSE),"")</f>
        <v>0</v>
      </c>
      <c r="K301" s="13">
        <f>IFERROR(VLOOKUP(A301,saisiepilote!$A$2:$Z$501,11,FALSE),"")</f>
        <v>0</v>
      </c>
      <c r="L301" s="13">
        <f>IFERROR(VLOOKUP(A301,saisiepilote!$A$2:$Z$501,12,FALSE),"")</f>
        <v>0</v>
      </c>
      <c r="M301" s="13">
        <f>IFERROR(VLOOKUP(A301,saisiepilote!$A$2:$Z$501,13,FALSE),"")</f>
        <v>0</v>
      </c>
      <c r="N301" s="13">
        <f>IFERROR(VLOOKUP(A301,saisiepilote!$A$2:$Z$501,14,FALSE),"")</f>
        <v>0</v>
      </c>
      <c r="O301" s="13">
        <f>IFERROR(VLOOKUP(A301,saisiepilote!$A$2:$Z$501,15,FALSE),"")</f>
        <v>0</v>
      </c>
      <c r="P301" s="13">
        <f>IFERROR(VLOOKUP(A301,saisiepilote!$A$2:$Z$501,16,FALSE),"")</f>
        <v>0</v>
      </c>
      <c r="Q301" s="13">
        <f>IFERROR(VLOOKUP(A301,saisiepilote!$A$2:$Z$501,17,FALSE),"")</f>
        <v>0</v>
      </c>
      <c r="R301" s="13">
        <f>IFERROR(VLOOKUP(A301,saisiepilote!$A$2:$Z$501,18,FALSE),"")</f>
        <v>0</v>
      </c>
      <c r="S301" s="13">
        <f>IFERROR(VLOOKUP(A301,saisiepilote!$A$2:$Z$501,19,FALSE),"")</f>
        <v>0</v>
      </c>
    </row>
    <row r="302" spans="1:19" x14ac:dyDescent="0.3">
      <c r="A302" s="9">
        <f t="shared" si="4"/>
        <v>301</v>
      </c>
      <c r="B302" s="13">
        <f>IFERROR(VLOOKUP(A302,saisiepilote!$A$2:$Z$501,2,FALSE),"")</f>
        <v>0</v>
      </c>
      <c r="C302" s="14">
        <f>IFERROR(VLOOKUP(A302,saisiepilote!$A$2:$Z$501,3,FALSE),"")</f>
        <v>0</v>
      </c>
      <c r="D302" s="14">
        <f>IFERROR(VLOOKUP(A302,saisiepilote!$A$2:$Z$501,4,FALSE),"")</f>
        <v>0</v>
      </c>
      <c r="E302" s="14">
        <f>IFERROR(VLOOKUP(A302,saisiepilote!$A$2:$Z$501,5,FALSE),"")</f>
        <v>0</v>
      </c>
      <c r="F302" s="14">
        <f>IFERROR(VLOOKUP(A302,saisiepilote!$A$2:$Z$501,6,FALSE),"")</f>
        <v>0</v>
      </c>
      <c r="G302" s="14">
        <f>IFERROR(VLOOKUP(A302,saisiepilote!$A$2:$Z$501,7,FALSE),"")</f>
        <v>0</v>
      </c>
      <c r="H302" s="9"/>
      <c r="I302" s="13">
        <f>IFERROR(VLOOKUP(A302,saisiepilote!$A$2:$Z$501,9,FALSE),"")</f>
        <v>0</v>
      </c>
      <c r="J302" s="13">
        <f>IFERROR(VLOOKUP(A302,saisiepilote!$A$2:$Z$501,10,FALSE),"")</f>
        <v>0</v>
      </c>
      <c r="K302" s="13">
        <f>IFERROR(VLOOKUP(A302,saisiepilote!$A$2:$Z$501,11,FALSE),"")</f>
        <v>0</v>
      </c>
      <c r="L302" s="13">
        <f>IFERROR(VLOOKUP(A302,saisiepilote!$A$2:$Z$501,12,FALSE),"")</f>
        <v>0</v>
      </c>
      <c r="M302" s="13">
        <f>IFERROR(VLOOKUP(A302,saisiepilote!$A$2:$Z$501,13,FALSE),"")</f>
        <v>0</v>
      </c>
      <c r="N302" s="13">
        <f>IFERROR(VLOOKUP(A302,saisiepilote!$A$2:$Z$501,14,FALSE),"")</f>
        <v>0</v>
      </c>
      <c r="O302" s="13">
        <f>IFERROR(VLOOKUP(A302,saisiepilote!$A$2:$Z$501,15,FALSE),"")</f>
        <v>0</v>
      </c>
      <c r="P302" s="13">
        <f>IFERROR(VLOOKUP(A302,saisiepilote!$A$2:$Z$501,16,FALSE),"")</f>
        <v>0</v>
      </c>
      <c r="Q302" s="13">
        <f>IFERROR(VLOOKUP(A302,saisiepilote!$A$2:$Z$501,17,FALSE),"")</f>
        <v>0</v>
      </c>
      <c r="R302" s="13">
        <f>IFERROR(VLOOKUP(A302,saisiepilote!$A$2:$Z$501,18,FALSE),"")</f>
        <v>0</v>
      </c>
      <c r="S302" s="13">
        <f>IFERROR(VLOOKUP(A302,saisiepilote!$A$2:$Z$501,19,FALSE),"")</f>
        <v>0</v>
      </c>
    </row>
    <row r="303" spans="1:19" x14ac:dyDescent="0.3">
      <c r="A303" s="9">
        <f t="shared" si="4"/>
        <v>302</v>
      </c>
      <c r="B303" s="13">
        <f>IFERROR(VLOOKUP(A303,saisiepilote!$A$2:$Z$501,2,FALSE),"")</f>
        <v>0</v>
      </c>
      <c r="C303" s="14">
        <f>IFERROR(VLOOKUP(A303,saisiepilote!$A$2:$Z$501,3,FALSE),"")</f>
        <v>0</v>
      </c>
      <c r="D303" s="14">
        <f>IFERROR(VLOOKUP(A303,saisiepilote!$A$2:$Z$501,4,FALSE),"")</f>
        <v>0</v>
      </c>
      <c r="E303" s="14">
        <f>IFERROR(VLOOKUP(A303,saisiepilote!$A$2:$Z$501,5,FALSE),"")</f>
        <v>0</v>
      </c>
      <c r="F303" s="14">
        <f>IFERROR(VLOOKUP(A303,saisiepilote!$A$2:$Z$501,6,FALSE),"")</f>
        <v>0</v>
      </c>
      <c r="G303" s="14">
        <f>IFERROR(VLOOKUP(A303,saisiepilote!$A$2:$Z$501,7,FALSE),"")</f>
        <v>0</v>
      </c>
      <c r="H303" s="9"/>
      <c r="I303" s="13">
        <f>IFERROR(VLOOKUP(A303,saisiepilote!$A$2:$Z$501,9,FALSE),"")</f>
        <v>0</v>
      </c>
      <c r="J303" s="13">
        <f>IFERROR(VLOOKUP(A303,saisiepilote!$A$2:$Z$501,10,FALSE),"")</f>
        <v>0</v>
      </c>
      <c r="K303" s="13">
        <f>IFERROR(VLOOKUP(A303,saisiepilote!$A$2:$Z$501,11,FALSE),"")</f>
        <v>0</v>
      </c>
      <c r="L303" s="13">
        <f>IFERROR(VLOOKUP(A303,saisiepilote!$A$2:$Z$501,12,FALSE),"")</f>
        <v>0</v>
      </c>
      <c r="M303" s="13">
        <f>IFERROR(VLOOKUP(A303,saisiepilote!$A$2:$Z$501,13,FALSE),"")</f>
        <v>0</v>
      </c>
      <c r="N303" s="13">
        <f>IFERROR(VLOOKUP(A303,saisiepilote!$A$2:$Z$501,14,FALSE),"")</f>
        <v>0</v>
      </c>
      <c r="O303" s="13">
        <f>IFERROR(VLOOKUP(A303,saisiepilote!$A$2:$Z$501,15,FALSE),"")</f>
        <v>0</v>
      </c>
      <c r="P303" s="13">
        <f>IFERROR(VLOOKUP(A303,saisiepilote!$A$2:$Z$501,16,FALSE),"")</f>
        <v>0</v>
      </c>
      <c r="Q303" s="13">
        <f>IFERROR(VLOOKUP(A303,saisiepilote!$A$2:$Z$501,17,FALSE),"")</f>
        <v>0</v>
      </c>
      <c r="R303" s="13">
        <f>IFERROR(VLOOKUP(A303,saisiepilote!$A$2:$Z$501,18,FALSE),"")</f>
        <v>0</v>
      </c>
      <c r="S303" s="13">
        <f>IFERROR(VLOOKUP(A303,saisiepilote!$A$2:$Z$501,19,FALSE),"")</f>
        <v>0</v>
      </c>
    </row>
    <row r="304" spans="1:19" x14ac:dyDescent="0.3">
      <c r="A304" s="9">
        <f t="shared" si="4"/>
        <v>303</v>
      </c>
      <c r="B304" s="13">
        <f>IFERROR(VLOOKUP(A304,saisiepilote!$A$2:$Z$501,2,FALSE),"")</f>
        <v>0</v>
      </c>
      <c r="C304" s="14">
        <f>IFERROR(VLOOKUP(A304,saisiepilote!$A$2:$Z$501,3,FALSE),"")</f>
        <v>0</v>
      </c>
      <c r="D304" s="14">
        <f>IFERROR(VLOOKUP(A304,saisiepilote!$A$2:$Z$501,4,FALSE),"")</f>
        <v>0</v>
      </c>
      <c r="E304" s="14">
        <f>IFERROR(VLOOKUP(A304,saisiepilote!$A$2:$Z$501,5,FALSE),"")</f>
        <v>0</v>
      </c>
      <c r="F304" s="14">
        <f>IFERROR(VLOOKUP(A304,saisiepilote!$A$2:$Z$501,6,FALSE),"")</f>
        <v>0</v>
      </c>
      <c r="G304" s="14">
        <f>IFERROR(VLOOKUP(A304,saisiepilote!$A$2:$Z$501,7,FALSE),"")</f>
        <v>0</v>
      </c>
      <c r="H304" s="9"/>
      <c r="I304" s="13">
        <f>IFERROR(VLOOKUP(A304,saisiepilote!$A$2:$Z$501,9,FALSE),"")</f>
        <v>0</v>
      </c>
      <c r="J304" s="13">
        <f>IFERROR(VLOOKUP(A304,saisiepilote!$A$2:$Z$501,10,FALSE),"")</f>
        <v>0</v>
      </c>
      <c r="K304" s="13">
        <f>IFERROR(VLOOKUP(A304,saisiepilote!$A$2:$Z$501,11,FALSE),"")</f>
        <v>0</v>
      </c>
      <c r="L304" s="13">
        <f>IFERROR(VLOOKUP(A304,saisiepilote!$A$2:$Z$501,12,FALSE),"")</f>
        <v>0</v>
      </c>
      <c r="M304" s="13">
        <f>IFERROR(VLOOKUP(A304,saisiepilote!$A$2:$Z$501,13,FALSE),"")</f>
        <v>0</v>
      </c>
      <c r="N304" s="13">
        <f>IFERROR(VLOOKUP(A304,saisiepilote!$A$2:$Z$501,14,FALSE),"")</f>
        <v>0</v>
      </c>
      <c r="O304" s="13">
        <f>IFERROR(VLOOKUP(A304,saisiepilote!$A$2:$Z$501,15,FALSE),"")</f>
        <v>0</v>
      </c>
      <c r="P304" s="13">
        <f>IFERROR(VLOOKUP(A304,saisiepilote!$A$2:$Z$501,16,FALSE),"")</f>
        <v>0</v>
      </c>
      <c r="Q304" s="13">
        <f>IFERROR(VLOOKUP(A304,saisiepilote!$A$2:$Z$501,17,FALSE),"")</f>
        <v>0</v>
      </c>
      <c r="R304" s="13">
        <f>IFERROR(VLOOKUP(A304,saisiepilote!$A$2:$Z$501,18,FALSE),"")</f>
        <v>0</v>
      </c>
      <c r="S304" s="13">
        <f>IFERROR(VLOOKUP(A304,saisiepilote!$A$2:$Z$501,19,FALSE),"")</f>
        <v>0</v>
      </c>
    </row>
    <row r="305" spans="1:19" x14ac:dyDescent="0.3">
      <c r="A305" s="9">
        <f t="shared" si="4"/>
        <v>304</v>
      </c>
      <c r="B305" s="13">
        <f>IFERROR(VLOOKUP(A305,saisiepilote!$A$2:$Z$501,2,FALSE),"")</f>
        <v>0</v>
      </c>
      <c r="C305" s="14">
        <f>IFERROR(VLOOKUP(A305,saisiepilote!$A$2:$Z$501,3,FALSE),"")</f>
        <v>0</v>
      </c>
      <c r="D305" s="14">
        <f>IFERROR(VLOOKUP(A305,saisiepilote!$A$2:$Z$501,4,FALSE),"")</f>
        <v>0</v>
      </c>
      <c r="E305" s="14">
        <f>IFERROR(VLOOKUP(A305,saisiepilote!$A$2:$Z$501,5,FALSE),"")</f>
        <v>0</v>
      </c>
      <c r="F305" s="14">
        <f>IFERROR(VLOOKUP(A305,saisiepilote!$A$2:$Z$501,6,FALSE),"")</f>
        <v>0</v>
      </c>
      <c r="G305" s="14">
        <f>IFERROR(VLOOKUP(A305,saisiepilote!$A$2:$Z$501,7,FALSE),"")</f>
        <v>0</v>
      </c>
      <c r="H305" s="9"/>
      <c r="I305" s="13">
        <f>IFERROR(VLOOKUP(A305,saisiepilote!$A$2:$Z$501,9,FALSE),"")</f>
        <v>0</v>
      </c>
      <c r="J305" s="13">
        <f>IFERROR(VLOOKUP(A305,saisiepilote!$A$2:$Z$501,10,FALSE),"")</f>
        <v>0</v>
      </c>
      <c r="K305" s="13">
        <f>IFERROR(VLOOKUP(A305,saisiepilote!$A$2:$Z$501,11,FALSE),"")</f>
        <v>0</v>
      </c>
      <c r="L305" s="13">
        <f>IFERROR(VLOOKUP(A305,saisiepilote!$A$2:$Z$501,12,FALSE),"")</f>
        <v>0</v>
      </c>
      <c r="M305" s="13">
        <f>IFERROR(VLOOKUP(A305,saisiepilote!$A$2:$Z$501,13,FALSE),"")</f>
        <v>0</v>
      </c>
      <c r="N305" s="13">
        <f>IFERROR(VLOOKUP(A305,saisiepilote!$A$2:$Z$501,14,FALSE),"")</f>
        <v>0</v>
      </c>
      <c r="O305" s="13">
        <f>IFERROR(VLOOKUP(A305,saisiepilote!$A$2:$Z$501,15,FALSE),"")</f>
        <v>0</v>
      </c>
      <c r="P305" s="13">
        <f>IFERROR(VLOOKUP(A305,saisiepilote!$A$2:$Z$501,16,FALSE),"")</f>
        <v>0</v>
      </c>
      <c r="Q305" s="13">
        <f>IFERROR(VLOOKUP(A305,saisiepilote!$A$2:$Z$501,17,FALSE),"")</f>
        <v>0</v>
      </c>
      <c r="R305" s="13">
        <f>IFERROR(VLOOKUP(A305,saisiepilote!$A$2:$Z$501,18,FALSE),"")</f>
        <v>0</v>
      </c>
      <c r="S305" s="13">
        <f>IFERROR(VLOOKUP(A305,saisiepilote!$A$2:$Z$501,19,FALSE),"")</f>
        <v>0</v>
      </c>
    </row>
    <row r="306" spans="1:19" x14ac:dyDescent="0.3">
      <c r="A306" s="9">
        <f t="shared" si="4"/>
        <v>305</v>
      </c>
      <c r="B306" s="13">
        <f>IFERROR(VLOOKUP(A306,saisiepilote!$A$2:$Z$501,2,FALSE),"")</f>
        <v>0</v>
      </c>
      <c r="C306" s="14">
        <f>IFERROR(VLOOKUP(A306,saisiepilote!$A$2:$Z$501,3,FALSE),"")</f>
        <v>0</v>
      </c>
      <c r="D306" s="14">
        <f>IFERROR(VLOOKUP(A306,saisiepilote!$A$2:$Z$501,4,FALSE),"")</f>
        <v>0</v>
      </c>
      <c r="E306" s="14">
        <f>IFERROR(VLOOKUP(A306,saisiepilote!$A$2:$Z$501,5,FALSE),"")</f>
        <v>0</v>
      </c>
      <c r="F306" s="14">
        <f>IFERROR(VLOOKUP(A306,saisiepilote!$A$2:$Z$501,6,FALSE),"")</f>
        <v>0</v>
      </c>
      <c r="G306" s="14">
        <f>IFERROR(VLOOKUP(A306,saisiepilote!$A$2:$Z$501,7,FALSE),"")</f>
        <v>0</v>
      </c>
      <c r="H306" s="9"/>
      <c r="I306" s="13">
        <f>IFERROR(VLOOKUP(A306,saisiepilote!$A$2:$Z$501,9,FALSE),"")</f>
        <v>0</v>
      </c>
      <c r="J306" s="13">
        <f>IFERROR(VLOOKUP(A306,saisiepilote!$A$2:$Z$501,10,FALSE),"")</f>
        <v>0</v>
      </c>
      <c r="K306" s="13">
        <f>IFERROR(VLOOKUP(A306,saisiepilote!$A$2:$Z$501,11,FALSE),"")</f>
        <v>0</v>
      </c>
      <c r="L306" s="13">
        <f>IFERROR(VLOOKUP(A306,saisiepilote!$A$2:$Z$501,12,FALSE),"")</f>
        <v>0</v>
      </c>
      <c r="M306" s="13">
        <f>IFERROR(VLOOKUP(A306,saisiepilote!$A$2:$Z$501,13,FALSE),"")</f>
        <v>0</v>
      </c>
      <c r="N306" s="13">
        <f>IFERROR(VLOOKUP(A306,saisiepilote!$A$2:$Z$501,14,FALSE),"")</f>
        <v>0</v>
      </c>
      <c r="O306" s="13">
        <f>IFERROR(VLOOKUP(A306,saisiepilote!$A$2:$Z$501,15,FALSE),"")</f>
        <v>0</v>
      </c>
      <c r="P306" s="13">
        <f>IFERROR(VLOOKUP(A306,saisiepilote!$A$2:$Z$501,16,FALSE),"")</f>
        <v>0</v>
      </c>
      <c r="Q306" s="13">
        <f>IFERROR(VLOOKUP(A306,saisiepilote!$A$2:$Z$501,17,FALSE),"")</f>
        <v>0</v>
      </c>
      <c r="R306" s="13">
        <f>IFERROR(VLOOKUP(A306,saisiepilote!$A$2:$Z$501,18,FALSE),"")</f>
        <v>0</v>
      </c>
      <c r="S306" s="13">
        <f>IFERROR(VLOOKUP(A306,saisiepilote!$A$2:$Z$501,19,FALSE),"")</f>
        <v>0</v>
      </c>
    </row>
    <row r="307" spans="1:19" x14ac:dyDescent="0.3">
      <c r="A307" s="9">
        <f t="shared" si="4"/>
        <v>306</v>
      </c>
      <c r="B307" s="13">
        <f>IFERROR(VLOOKUP(A307,saisiepilote!$A$2:$Z$501,2,FALSE),"")</f>
        <v>0</v>
      </c>
      <c r="C307" s="14">
        <f>IFERROR(VLOOKUP(A307,saisiepilote!$A$2:$Z$501,3,FALSE),"")</f>
        <v>0</v>
      </c>
      <c r="D307" s="14">
        <f>IFERROR(VLOOKUP(A307,saisiepilote!$A$2:$Z$501,4,FALSE),"")</f>
        <v>0</v>
      </c>
      <c r="E307" s="14">
        <f>IFERROR(VLOOKUP(A307,saisiepilote!$A$2:$Z$501,5,FALSE),"")</f>
        <v>0</v>
      </c>
      <c r="F307" s="14">
        <f>IFERROR(VLOOKUP(A307,saisiepilote!$A$2:$Z$501,6,FALSE),"")</f>
        <v>0</v>
      </c>
      <c r="G307" s="14">
        <f>IFERROR(VLOOKUP(A307,saisiepilote!$A$2:$Z$501,7,FALSE),"")</f>
        <v>0</v>
      </c>
      <c r="H307" s="9"/>
      <c r="I307" s="13">
        <f>IFERROR(VLOOKUP(A307,saisiepilote!$A$2:$Z$501,9,FALSE),"")</f>
        <v>0</v>
      </c>
      <c r="J307" s="13">
        <f>IFERROR(VLOOKUP(A307,saisiepilote!$A$2:$Z$501,10,FALSE),"")</f>
        <v>0</v>
      </c>
      <c r="K307" s="13">
        <f>IFERROR(VLOOKUP(A307,saisiepilote!$A$2:$Z$501,11,FALSE),"")</f>
        <v>0</v>
      </c>
      <c r="L307" s="13">
        <f>IFERROR(VLOOKUP(A307,saisiepilote!$A$2:$Z$501,12,FALSE),"")</f>
        <v>0</v>
      </c>
      <c r="M307" s="13">
        <f>IFERROR(VLOOKUP(A307,saisiepilote!$A$2:$Z$501,13,FALSE),"")</f>
        <v>0</v>
      </c>
      <c r="N307" s="13">
        <f>IFERROR(VLOOKUP(A307,saisiepilote!$A$2:$Z$501,14,FALSE),"")</f>
        <v>0</v>
      </c>
      <c r="O307" s="13">
        <f>IFERROR(VLOOKUP(A307,saisiepilote!$A$2:$Z$501,15,FALSE),"")</f>
        <v>0</v>
      </c>
      <c r="P307" s="13">
        <f>IFERROR(VLOOKUP(A307,saisiepilote!$A$2:$Z$501,16,FALSE),"")</f>
        <v>0</v>
      </c>
      <c r="Q307" s="13">
        <f>IFERROR(VLOOKUP(A307,saisiepilote!$A$2:$Z$501,17,FALSE),"")</f>
        <v>0</v>
      </c>
      <c r="R307" s="13">
        <f>IFERROR(VLOOKUP(A307,saisiepilote!$A$2:$Z$501,18,FALSE),"")</f>
        <v>0</v>
      </c>
      <c r="S307" s="13">
        <f>IFERROR(VLOOKUP(A307,saisiepilote!$A$2:$Z$501,19,FALSE),"")</f>
        <v>0</v>
      </c>
    </row>
    <row r="308" spans="1:19" x14ac:dyDescent="0.3">
      <c r="A308" s="9">
        <f t="shared" si="4"/>
        <v>307</v>
      </c>
      <c r="B308" s="13">
        <f>IFERROR(VLOOKUP(A308,saisiepilote!$A$2:$Z$501,2,FALSE),"")</f>
        <v>0</v>
      </c>
      <c r="C308" s="14">
        <f>IFERROR(VLOOKUP(A308,saisiepilote!$A$2:$Z$501,3,FALSE),"")</f>
        <v>0</v>
      </c>
      <c r="D308" s="14">
        <f>IFERROR(VLOOKUP(A308,saisiepilote!$A$2:$Z$501,4,FALSE),"")</f>
        <v>0</v>
      </c>
      <c r="E308" s="14">
        <f>IFERROR(VLOOKUP(A308,saisiepilote!$A$2:$Z$501,5,FALSE),"")</f>
        <v>0</v>
      </c>
      <c r="F308" s="14">
        <f>IFERROR(VLOOKUP(A308,saisiepilote!$A$2:$Z$501,6,FALSE),"")</f>
        <v>0</v>
      </c>
      <c r="G308" s="14">
        <f>IFERROR(VLOOKUP(A308,saisiepilote!$A$2:$Z$501,7,FALSE),"")</f>
        <v>0</v>
      </c>
      <c r="H308" s="9"/>
      <c r="I308" s="13">
        <f>IFERROR(VLOOKUP(A308,saisiepilote!$A$2:$Z$501,9,FALSE),"")</f>
        <v>0</v>
      </c>
      <c r="J308" s="13">
        <f>IFERROR(VLOOKUP(A308,saisiepilote!$A$2:$Z$501,10,FALSE),"")</f>
        <v>0</v>
      </c>
      <c r="K308" s="13">
        <f>IFERROR(VLOOKUP(A308,saisiepilote!$A$2:$Z$501,11,FALSE),"")</f>
        <v>0</v>
      </c>
      <c r="L308" s="13">
        <f>IFERROR(VLOOKUP(A308,saisiepilote!$A$2:$Z$501,12,FALSE),"")</f>
        <v>0</v>
      </c>
      <c r="M308" s="13">
        <f>IFERROR(VLOOKUP(A308,saisiepilote!$A$2:$Z$501,13,FALSE),"")</f>
        <v>0</v>
      </c>
      <c r="N308" s="13">
        <f>IFERROR(VLOOKUP(A308,saisiepilote!$A$2:$Z$501,14,FALSE),"")</f>
        <v>0</v>
      </c>
      <c r="O308" s="13">
        <f>IFERROR(VLOOKUP(A308,saisiepilote!$A$2:$Z$501,15,FALSE),"")</f>
        <v>0</v>
      </c>
      <c r="P308" s="13">
        <f>IFERROR(VLOOKUP(A308,saisiepilote!$A$2:$Z$501,16,FALSE),"")</f>
        <v>0</v>
      </c>
      <c r="Q308" s="13">
        <f>IFERROR(VLOOKUP(A308,saisiepilote!$A$2:$Z$501,17,FALSE),"")</f>
        <v>0</v>
      </c>
      <c r="R308" s="13">
        <f>IFERROR(VLOOKUP(A308,saisiepilote!$A$2:$Z$501,18,FALSE),"")</f>
        <v>0</v>
      </c>
      <c r="S308" s="13">
        <f>IFERROR(VLOOKUP(A308,saisiepilote!$A$2:$Z$501,19,FALSE),"")</f>
        <v>0</v>
      </c>
    </row>
    <row r="309" spans="1:19" x14ac:dyDescent="0.3">
      <c r="A309" s="9">
        <f t="shared" si="4"/>
        <v>308</v>
      </c>
      <c r="B309" s="13">
        <f>IFERROR(VLOOKUP(A309,saisiepilote!$A$2:$Z$501,2,FALSE),"")</f>
        <v>0</v>
      </c>
      <c r="C309" s="14">
        <f>IFERROR(VLOOKUP(A309,saisiepilote!$A$2:$Z$501,3,FALSE),"")</f>
        <v>0</v>
      </c>
      <c r="D309" s="14">
        <f>IFERROR(VLOOKUP(A309,saisiepilote!$A$2:$Z$501,4,FALSE),"")</f>
        <v>0</v>
      </c>
      <c r="E309" s="14">
        <f>IFERROR(VLOOKUP(A309,saisiepilote!$A$2:$Z$501,5,FALSE),"")</f>
        <v>0</v>
      </c>
      <c r="F309" s="14">
        <f>IFERROR(VLOOKUP(A309,saisiepilote!$A$2:$Z$501,6,FALSE),"")</f>
        <v>0</v>
      </c>
      <c r="G309" s="14">
        <f>IFERROR(VLOOKUP(A309,saisiepilote!$A$2:$Z$501,7,FALSE),"")</f>
        <v>0</v>
      </c>
      <c r="H309" s="9"/>
      <c r="I309" s="13">
        <f>IFERROR(VLOOKUP(A309,saisiepilote!$A$2:$Z$501,9,FALSE),"")</f>
        <v>0</v>
      </c>
      <c r="J309" s="13">
        <f>IFERROR(VLOOKUP(A309,saisiepilote!$A$2:$Z$501,10,FALSE),"")</f>
        <v>0</v>
      </c>
      <c r="K309" s="13">
        <f>IFERROR(VLOOKUP(A309,saisiepilote!$A$2:$Z$501,11,FALSE),"")</f>
        <v>0</v>
      </c>
      <c r="L309" s="13">
        <f>IFERROR(VLOOKUP(A309,saisiepilote!$A$2:$Z$501,12,FALSE),"")</f>
        <v>0</v>
      </c>
      <c r="M309" s="13">
        <f>IFERROR(VLOOKUP(A309,saisiepilote!$A$2:$Z$501,13,FALSE),"")</f>
        <v>0</v>
      </c>
      <c r="N309" s="13">
        <f>IFERROR(VLOOKUP(A309,saisiepilote!$A$2:$Z$501,14,FALSE),"")</f>
        <v>0</v>
      </c>
      <c r="O309" s="13">
        <f>IFERROR(VLOOKUP(A309,saisiepilote!$A$2:$Z$501,15,FALSE),"")</f>
        <v>0</v>
      </c>
      <c r="P309" s="13">
        <f>IFERROR(VLOOKUP(A309,saisiepilote!$A$2:$Z$501,16,FALSE),"")</f>
        <v>0</v>
      </c>
      <c r="Q309" s="13">
        <f>IFERROR(VLOOKUP(A309,saisiepilote!$A$2:$Z$501,17,FALSE),"")</f>
        <v>0</v>
      </c>
      <c r="R309" s="13">
        <f>IFERROR(VLOOKUP(A309,saisiepilote!$A$2:$Z$501,18,FALSE),"")</f>
        <v>0</v>
      </c>
      <c r="S309" s="13">
        <f>IFERROR(VLOOKUP(A309,saisiepilote!$A$2:$Z$501,19,FALSE),"")</f>
        <v>0</v>
      </c>
    </row>
    <row r="310" spans="1:19" x14ac:dyDescent="0.3">
      <c r="A310" s="9">
        <f t="shared" si="4"/>
        <v>309</v>
      </c>
      <c r="B310" s="13">
        <f>IFERROR(VLOOKUP(A310,saisiepilote!$A$2:$Z$501,2,FALSE),"")</f>
        <v>0</v>
      </c>
      <c r="C310" s="14">
        <f>IFERROR(VLOOKUP(A310,saisiepilote!$A$2:$Z$501,3,FALSE),"")</f>
        <v>0</v>
      </c>
      <c r="D310" s="14">
        <f>IFERROR(VLOOKUP(A310,saisiepilote!$A$2:$Z$501,4,FALSE),"")</f>
        <v>0</v>
      </c>
      <c r="E310" s="14">
        <f>IFERROR(VLOOKUP(A310,saisiepilote!$A$2:$Z$501,5,FALSE),"")</f>
        <v>0</v>
      </c>
      <c r="F310" s="14">
        <f>IFERROR(VLOOKUP(A310,saisiepilote!$A$2:$Z$501,6,FALSE),"")</f>
        <v>0</v>
      </c>
      <c r="G310" s="14">
        <f>IFERROR(VLOOKUP(A310,saisiepilote!$A$2:$Z$501,7,FALSE),"")</f>
        <v>0</v>
      </c>
      <c r="H310" s="9"/>
      <c r="I310" s="13">
        <f>IFERROR(VLOOKUP(A310,saisiepilote!$A$2:$Z$501,9,FALSE),"")</f>
        <v>0</v>
      </c>
      <c r="J310" s="13">
        <f>IFERROR(VLOOKUP(A310,saisiepilote!$A$2:$Z$501,10,FALSE),"")</f>
        <v>0</v>
      </c>
      <c r="K310" s="13">
        <f>IFERROR(VLOOKUP(A310,saisiepilote!$A$2:$Z$501,11,FALSE),"")</f>
        <v>0</v>
      </c>
      <c r="L310" s="13">
        <f>IFERROR(VLOOKUP(A310,saisiepilote!$A$2:$Z$501,12,FALSE),"")</f>
        <v>0</v>
      </c>
      <c r="M310" s="13">
        <f>IFERROR(VLOOKUP(A310,saisiepilote!$A$2:$Z$501,13,FALSE),"")</f>
        <v>0</v>
      </c>
      <c r="N310" s="13">
        <f>IFERROR(VLOOKUP(A310,saisiepilote!$A$2:$Z$501,14,FALSE),"")</f>
        <v>0</v>
      </c>
      <c r="O310" s="13">
        <f>IFERROR(VLOOKUP(A310,saisiepilote!$A$2:$Z$501,15,FALSE),"")</f>
        <v>0</v>
      </c>
      <c r="P310" s="13">
        <f>IFERROR(VLOOKUP(A310,saisiepilote!$A$2:$Z$501,16,FALSE),"")</f>
        <v>0</v>
      </c>
      <c r="Q310" s="13">
        <f>IFERROR(VLOOKUP(A310,saisiepilote!$A$2:$Z$501,17,FALSE),"")</f>
        <v>0</v>
      </c>
      <c r="R310" s="13">
        <f>IFERROR(VLOOKUP(A310,saisiepilote!$A$2:$Z$501,18,FALSE),"")</f>
        <v>0</v>
      </c>
      <c r="S310" s="13">
        <f>IFERROR(VLOOKUP(A310,saisiepilote!$A$2:$Z$501,19,FALSE),"")</f>
        <v>0</v>
      </c>
    </row>
    <row r="311" spans="1:19" x14ac:dyDescent="0.3">
      <c r="A311" s="9">
        <f t="shared" si="4"/>
        <v>310</v>
      </c>
      <c r="B311" s="13">
        <f>IFERROR(VLOOKUP(A311,saisiepilote!$A$2:$Z$501,2,FALSE),"")</f>
        <v>0</v>
      </c>
      <c r="C311" s="14">
        <f>IFERROR(VLOOKUP(A311,saisiepilote!$A$2:$Z$501,3,FALSE),"")</f>
        <v>0</v>
      </c>
      <c r="D311" s="14">
        <f>IFERROR(VLOOKUP(A311,saisiepilote!$A$2:$Z$501,4,FALSE),"")</f>
        <v>0</v>
      </c>
      <c r="E311" s="14">
        <f>IFERROR(VLOOKUP(A311,saisiepilote!$A$2:$Z$501,5,FALSE),"")</f>
        <v>0</v>
      </c>
      <c r="F311" s="14">
        <f>IFERROR(VLOOKUP(A311,saisiepilote!$A$2:$Z$501,6,FALSE),"")</f>
        <v>0</v>
      </c>
      <c r="G311" s="14">
        <f>IFERROR(VLOOKUP(A311,saisiepilote!$A$2:$Z$501,7,FALSE),"")</f>
        <v>0</v>
      </c>
      <c r="H311" s="9"/>
      <c r="I311" s="13">
        <f>IFERROR(VLOOKUP(A311,saisiepilote!$A$2:$Z$501,9,FALSE),"")</f>
        <v>0</v>
      </c>
      <c r="J311" s="13">
        <f>IFERROR(VLOOKUP(A311,saisiepilote!$A$2:$Z$501,10,FALSE),"")</f>
        <v>0</v>
      </c>
      <c r="K311" s="13">
        <f>IFERROR(VLOOKUP(A311,saisiepilote!$A$2:$Z$501,11,FALSE),"")</f>
        <v>0</v>
      </c>
      <c r="L311" s="13">
        <f>IFERROR(VLOOKUP(A311,saisiepilote!$A$2:$Z$501,12,FALSE),"")</f>
        <v>0</v>
      </c>
      <c r="M311" s="13">
        <f>IFERROR(VLOOKUP(A311,saisiepilote!$A$2:$Z$501,13,FALSE),"")</f>
        <v>0</v>
      </c>
      <c r="N311" s="13">
        <f>IFERROR(VLOOKUP(A311,saisiepilote!$A$2:$Z$501,14,FALSE),"")</f>
        <v>0</v>
      </c>
      <c r="O311" s="13">
        <f>IFERROR(VLOOKUP(A311,saisiepilote!$A$2:$Z$501,15,FALSE),"")</f>
        <v>0</v>
      </c>
      <c r="P311" s="13">
        <f>IFERROR(VLOOKUP(A311,saisiepilote!$A$2:$Z$501,16,FALSE),"")</f>
        <v>0</v>
      </c>
      <c r="Q311" s="13">
        <f>IFERROR(VLOOKUP(A311,saisiepilote!$A$2:$Z$501,17,FALSE),"")</f>
        <v>0</v>
      </c>
      <c r="R311" s="13">
        <f>IFERROR(VLOOKUP(A311,saisiepilote!$A$2:$Z$501,18,FALSE),"")</f>
        <v>0</v>
      </c>
      <c r="S311" s="13">
        <f>IFERROR(VLOOKUP(A311,saisiepilote!$A$2:$Z$501,19,FALSE),"")</f>
        <v>0</v>
      </c>
    </row>
    <row r="312" spans="1:19" x14ac:dyDescent="0.3">
      <c r="A312" s="9">
        <f t="shared" si="4"/>
        <v>311</v>
      </c>
      <c r="B312" s="13">
        <f>IFERROR(VLOOKUP(A312,saisiepilote!$A$2:$Z$501,2,FALSE),"")</f>
        <v>0</v>
      </c>
      <c r="C312" s="14">
        <f>IFERROR(VLOOKUP(A312,saisiepilote!$A$2:$Z$501,3,FALSE),"")</f>
        <v>0</v>
      </c>
      <c r="D312" s="14">
        <f>IFERROR(VLOOKUP(A312,saisiepilote!$A$2:$Z$501,4,FALSE),"")</f>
        <v>0</v>
      </c>
      <c r="E312" s="14">
        <f>IFERROR(VLOOKUP(A312,saisiepilote!$A$2:$Z$501,5,FALSE),"")</f>
        <v>0</v>
      </c>
      <c r="F312" s="14">
        <f>IFERROR(VLOOKUP(A312,saisiepilote!$A$2:$Z$501,6,FALSE),"")</f>
        <v>0</v>
      </c>
      <c r="G312" s="14">
        <f>IFERROR(VLOOKUP(A312,saisiepilote!$A$2:$Z$501,7,FALSE),"")</f>
        <v>0</v>
      </c>
      <c r="H312" s="9"/>
      <c r="I312" s="13">
        <f>IFERROR(VLOOKUP(A312,saisiepilote!$A$2:$Z$501,9,FALSE),"")</f>
        <v>0</v>
      </c>
      <c r="J312" s="13">
        <f>IFERROR(VLOOKUP(A312,saisiepilote!$A$2:$Z$501,10,FALSE),"")</f>
        <v>0</v>
      </c>
      <c r="K312" s="13">
        <f>IFERROR(VLOOKUP(A312,saisiepilote!$A$2:$Z$501,11,FALSE),"")</f>
        <v>0</v>
      </c>
      <c r="L312" s="13">
        <f>IFERROR(VLOOKUP(A312,saisiepilote!$A$2:$Z$501,12,FALSE),"")</f>
        <v>0</v>
      </c>
      <c r="M312" s="13">
        <f>IFERROR(VLOOKUP(A312,saisiepilote!$A$2:$Z$501,13,FALSE),"")</f>
        <v>0</v>
      </c>
      <c r="N312" s="13">
        <f>IFERROR(VLOOKUP(A312,saisiepilote!$A$2:$Z$501,14,FALSE),"")</f>
        <v>0</v>
      </c>
      <c r="O312" s="13">
        <f>IFERROR(VLOOKUP(A312,saisiepilote!$A$2:$Z$501,15,FALSE),"")</f>
        <v>0</v>
      </c>
      <c r="P312" s="13">
        <f>IFERROR(VLOOKUP(A312,saisiepilote!$A$2:$Z$501,16,FALSE),"")</f>
        <v>0</v>
      </c>
      <c r="Q312" s="13">
        <f>IFERROR(VLOOKUP(A312,saisiepilote!$A$2:$Z$501,17,FALSE),"")</f>
        <v>0</v>
      </c>
      <c r="R312" s="13">
        <f>IFERROR(VLOOKUP(A312,saisiepilote!$A$2:$Z$501,18,FALSE),"")</f>
        <v>0</v>
      </c>
      <c r="S312" s="13">
        <f>IFERROR(VLOOKUP(A312,saisiepilote!$A$2:$Z$501,19,FALSE),"")</f>
        <v>0</v>
      </c>
    </row>
    <row r="313" spans="1:19" x14ac:dyDescent="0.3">
      <c r="A313" s="9">
        <f t="shared" si="4"/>
        <v>312</v>
      </c>
      <c r="B313" s="13">
        <f>IFERROR(VLOOKUP(A313,saisiepilote!$A$2:$Z$501,2,FALSE),"")</f>
        <v>0</v>
      </c>
      <c r="C313" s="14">
        <f>IFERROR(VLOOKUP(A313,saisiepilote!$A$2:$Z$501,3,FALSE),"")</f>
        <v>0</v>
      </c>
      <c r="D313" s="14">
        <f>IFERROR(VLOOKUP(A313,saisiepilote!$A$2:$Z$501,4,FALSE),"")</f>
        <v>0</v>
      </c>
      <c r="E313" s="14">
        <f>IFERROR(VLOOKUP(A313,saisiepilote!$A$2:$Z$501,5,FALSE),"")</f>
        <v>0</v>
      </c>
      <c r="F313" s="14">
        <f>IFERROR(VLOOKUP(A313,saisiepilote!$A$2:$Z$501,6,FALSE),"")</f>
        <v>0</v>
      </c>
      <c r="G313" s="14">
        <f>IFERROR(VLOOKUP(A313,saisiepilote!$A$2:$Z$501,7,FALSE),"")</f>
        <v>0</v>
      </c>
      <c r="H313" s="9"/>
      <c r="I313" s="13">
        <f>IFERROR(VLOOKUP(A313,saisiepilote!$A$2:$Z$501,9,FALSE),"")</f>
        <v>0</v>
      </c>
      <c r="J313" s="13">
        <f>IFERROR(VLOOKUP(A313,saisiepilote!$A$2:$Z$501,10,FALSE),"")</f>
        <v>0</v>
      </c>
      <c r="K313" s="13">
        <f>IFERROR(VLOOKUP(A313,saisiepilote!$A$2:$Z$501,11,FALSE),"")</f>
        <v>0</v>
      </c>
      <c r="L313" s="13">
        <f>IFERROR(VLOOKUP(A313,saisiepilote!$A$2:$Z$501,12,FALSE),"")</f>
        <v>0</v>
      </c>
      <c r="M313" s="13">
        <f>IFERROR(VLOOKUP(A313,saisiepilote!$A$2:$Z$501,13,FALSE),"")</f>
        <v>0</v>
      </c>
      <c r="N313" s="13">
        <f>IFERROR(VLOOKUP(A313,saisiepilote!$A$2:$Z$501,14,FALSE),"")</f>
        <v>0</v>
      </c>
      <c r="O313" s="13">
        <f>IFERROR(VLOOKUP(A313,saisiepilote!$A$2:$Z$501,15,FALSE),"")</f>
        <v>0</v>
      </c>
      <c r="P313" s="13">
        <f>IFERROR(VLOOKUP(A313,saisiepilote!$A$2:$Z$501,16,FALSE),"")</f>
        <v>0</v>
      </c>
      <c r="Q313" s="13">
        <f>IFERROR(VLOOKUP(A313,saisiepilote!$A$2:$Z$501,17,FALSE),"")</f>
        <v>0</v>
      </c>
      <c r="R313" s="13">
        <f>IFERROR(VLOOKUP(A313,saisiepilote!$A$2:$Z$501,18,FALSE),"")</f>
        <v>0</v>
      </c>
      <c r="S313" s="13">
        <f>IFERROR(VLOOKUP(A313,saisiepilote!$A$2:$Z$501,19,FALSE),"")</f>
        <v>0</v>
      </c>
    </row>
    <row r="314" spans="1:19" x14ac:dyDescent="0.3">
      <c r="A314" s="9">
        <f t="shared" si="4"/>
        <v>313</v>
      </c>
      <c r="B314" s="13">
        <f>IFERROR(VLOOKUP(A314,saisiepilote!$A$2:$Z$501,2,FALSE),"")</f>
        <v>0</v>
      </c>
      <c r="C314" s="14">
        <f>IFERROR(VLOOKUP(A314,saisiepilote!$A$2:$Z$501,3,FALSE),"")</f>
        <v>0</v>
      </c>
      <c r="D314" s="14">
        <f>IFERROR(VLOOKUP(A314,saisiepilote!$A$2:$Z$501,4,FALSE),"")</f>
        <v>0</v>
      </c>
      <c r="E314" s="14">
        <f>IFERROR(VLOOKUP(A314,saisiepilote!$A$2:$Z$501,5,FALSE),"")</f>
        <v>0</v>
      </c>
      <c r="F314" s="14">
        <f>IFERROR(VLOOKUP(A314,saisiepilote!$A$2:$Z$501,6,FALSE),"")</f>
        <v>0</v>
      </c>
      <c r="G314" s="14">
        <f>IFERROR(VLOOKUP(A314,saisiepilote!$A$2:$Z$501,7,FALSE),"")</f>
        <v>0</v>
      </c>
      <c r="H314" s="9"/>
      <c r="I314" s="13">
        <f>IFERROR(VLOOKUP(A314,saisiepilote!$A$2:$Z$501,9,FALSE),"")</f>
        <v>0</v>
      </c>
      <c r="J314" s="13">
        <f>IFERROR(VLOOKUP(A314,saisiepilote!$A$2:$Z$501,10,FALSE),"")</f>
        <v>0</v>
      </c>
      <c r="K314" s="13">
        <f>IFERROR(VLOOKUP(A314,saisiepilote!$A$2:$Z$501,11,FALSE),"")</f>
        <v>0</v>
      </c>
      <c r="L314" s="13">
        <f>IFERROR(VLOOKUP(A314,saisiepilote!$A$2:$Z$501,12,FALSE),"")</f>
        <v>0</v>
      </c>
      <c r="M314" s="13">
        <f>IFERROR(VLOOKUP(A314,saisiepilote!$A$2:$Z$501,13,FALSE),"")</f>
        <v>0</v>
      </c>
      <c r="N314" s="13">
        <f>IFERROR(VLOOKUP(A314,saisiepilote!$A$2:$Z$501,14,FALSE),"")</f>
        <v>0</v>
      </c>
      <c r="O314" s="13">
        <f>IFERROR(VLOOKUP(A314,saisiepilote!$A$2:$Z$501,15,FALSE),"")</f>
        <v>0</v>
      </c>
      <c r="P314" s="13">
        <f>IFERROR(VLOOKUP(A314,saisiepilote!$A$2:$Z$501,16,FALSE),"")</f>
        <v>0</v>
      </c>
      <c r="Q314" s="13">
        <f>IFERROR(VLOOKUP(A314,saisiepilote!$A$2:$Z$501,17,FALSE),"")</f>
        <v>0</v>
      </c>
      <c r="R314" s="13">
        <f>IFERROR(VLOOKUP(A314,saisiepilote!$A$2:$Z$501,18,FALSE),"")</f>
        <v>0</v>
      </c>
      <c r="S314" s="13">
        <f>IFERROR(VLOOKUP(A314,saisiepilote!$A$2:$Z$501,19,FALSE),"")</f>
        <v>0</v>
      </c>
    </row>
    <row r="315" spans="1:19" x14ac:dyDescent="0.3">
      <c r="A315" s="9">
        <f t="shared" si="4"/>
        <v>314</v>
      </c>
      <c r="B315" s="13">
        <f>IFERROR(VLOOKUP(A315,saisiepilote!$A$2:$Z$501,2,FALSE),"")</f>
        <v>0</v>
      </c>
      <c r="C315" s="14">
        <f>IFERROR(VLOOKUP(A315,saisiepilote!$A$2:$Z$501,3,FALSE),"")</f>
        <v>0</v>
      </c>
      <c r="D315" s="14">
        <f>IFERROR(VLOOKUP(A315,saisiepilote!$A$2:$Z$501,4,FALSE),"")</f>
        <v>0</v>
      </c>
      <c r="E315" s="14">
        <f>IFERROR(VLOOKUP(A315,saisiepilote!$A$2:$Z$501,5,FALSE),"")</f>
        <v>0</v>
      </c>
      <c r="F315" s="14">
        <f>IFERROR(VLOOKUP(A315,saisiepilote!$A$2:$Z$501,6,FALSE),"")</f>
        <v>0</v>
      </c>
      <c r="G315" s="14">
        <f>IFERROR(VLOOKUP(A315,saisiepilote!$A$2:$Z$501,7,FALSE),"")</f>
        <v>0</v>
      </c>
      <c r="H315" s="9"/>
      <c r="I315" s="13">
        <f>IFERROR(VLOOKUP(A315,saisiepilote!$A$2:$Z$501,9,FALSE),"")</f>
        <v>0</v>
      </c>
      <c r="J315" s="13">
        <f>IFERROR(VLOOKUP(A315,saisiepilote!$A$2:$Z$501,10,FALSE),"")</f>
        <v>0</v>
      </c>
      <c r="K315" s="13">
        <f>IFERROR(VLOOKUP(A315,saisiepilote!$A$2:$Z$501,11,FALSE),"")</f>
        <v>0</v>
      </c>
      <c r="L315" s="13">
        <f>IFERROR(VLOOKUP(A315,saisiepilote!$A$2:$Z$501,12,FALSE),"")</f>
        <v>0</v>
      </c>
      <c r="M315" s="13">
        <f>IFERROR(VLOOKUP(A315,saisiepilote!$A$2:$Z$501,13,FALSE),"")</f>
        <v>0</v>
      </c>
      <c r="N315" s="13">
        <f>IFERROR(VLOOKUP(A315,saisiepilote!$A$2:$Z$501,14,FALSE),"")</f>
        <v>0</v>
      </c>
      <c r="O315" s="13">
        <f>IFERROR(VLOOKUP(A315,saisiepilote!$A$2:$Z$501,15,FALSE),"")</f>
        <v>0</v>
      </c>
      <c r="P315" s="13">
        <f>IFERROR(VLOOKUP(A315,saisiepilote!$A$2:$Z$501,16,FALSE),"")</f>
        <v>0</v>
      </c>
      <c r="Q315" s="13">
        <f>IFERROR(VLOOKUP(A315,saisiepilote!$A$2:$Z$501,17,FALSE),"")</f>
        <v>0</v>
      </c>
      <c r="R315" s="13">
        <f>IFERROR(VLOOKUP(A315,saisiepilote!$A$2:$Z$501,18,FALSE),"")</f>
        <v>0</v>
      </c>
      <c r="S315" s="13">
        <f>IFERROR(VLOOKUP(A315,saisiepilote!$A$2:$Z$501,19,FALSE),"")</f>
        <v>0</v>
      </c>
    </row>
    <row r="316" spans="1:19" x14ac:dyDescent="0.3">
      <c r="A316" s="9">
        <f t="shared" si="4"/>
        <v>315</v>
      </c>
      <c r="B316" s="13">
        <f>IFERROR(VLOOKUP(A316,saisiepilote!$A$2:$Z$501,2,FALSE),"")</f>
        <v>0</v>
      </c>
      <c r="C316" s="14">
        <f>IFERROR(VLOOKUP(A316,saisiepilote!$A$2:$Z$501,3,FALSE),"")</f>
        <v>0</v>
      </c>
      <c r="D316" s="14">
        <f>IFERROR(VLOOKUP(A316,saisiepilote!$A$2:$Z$501,4,FALSE),"")</f>
        <v>0</v>
      </c>
      <c r="E316" s="14">
        <f>IFERROR(VLOOKUP(A316,saisiepilote!$A$2:$Z$501,5,FALSE),"")</f>
        <v>0</v>
      </c>
      <c r="F316" s="14">
        <f>IFERROR(VLOOKUP(A316,saisiepilote!$A$2:$Z$501,6,FALSE),"")</f>
        <v>0</v>
      </c>
      <c r="G316" s="14">
        <f>IFERROR(VLOOKUP(A316,saisiepilote!$A$2:$Z$501,7,FALSE),"")</f>
        <v>0</v>
      </c>
      <c r="H316" s="9"/>
      <c r="I316" s="13">
        <f>IFERROR(VLOOKUP(A316,saisiepilote!$A$2:$Z$501,9,FALSE),"")</f>
        <v>0</v>
      </c>
      <c r="J316" s="13">
        <f>IFERROR(VLOOKUP(A316,saisiepilote!$A$2:$Z$501,10,FALSE),"")</f>
        <v>0</v>
      </c>
      <c r="K316" s="13">
        <f>IFERROR(VLOOKUP(A316,saisiepilote!$A$2:$Z$501,11,FALSE),"")</f>
        <v>0</v>
      </c>
      <c r="L316" s="13">
        <f>IFERROR(VLOOKUP(A316,saisiepilote!$A$2:$Z$501,12,FALSE),"")</f>
        <v>0</v>
      </c>
      <c r="M316" s="13">
        <f>IFERROR(VLOOKUP(A316,saisiepilote!$A$2:$Z$501,13,FALSE),"")</f>
        <v>0</v>
      </c>
      <c r="N316" s="13">
        <f>IFERROR(VLOOKUP(A316,saisiepilote!$A$2:$Z$501,14,FALSE),"")</f>
        <v>0</v>
      </c>
      <c r="O316" s="13">
        <f>IFERROR(VLOOKUP(A316,saisiepilote!$A$2:$Z$501,15,FALSE),"")</f>
        <v>0</v>
      </c>
      <c r="P316" s="13">
        <f>IFERROR(VLOOKUP(A316,saisiepilote!$A$2:$Z$501,16,FALSE),"")</f>
        <v>0</v>
      </c>
      <c r="Q316" s="13">
        <f>IFERROR(VLOOKUP(A316,saisiepilote!$A$2:$Z$501,17,FALSE),"")</f>
        <v>0</v>
      </c>
      <c r="R316" s="13">
        <f>IFERROR(VLOOKUP(A316,saisiepilote!$A$2:$Z$501,18,FALSE),"")</f>
        <v>0</v>
      </c>
      <c r="S316" s="13">
        <f>IFERROR(VLOOKUP(A316,saisiepilote!$A$2:$Z$501,19,FALSE),"")</f>
        <v>0</v>
      </c>
    </row>
    <row r="317" spans="1:19" x14ac:dyDescent="0.3">
      <c r="A317" s="9">
        <f t="shared" si="4"/>
        <v>316</v>
      </c>
      <c r="B317" s="13">
        <f>IFERROR(VLOOKUP(A317,saisiepilote!$A$2:$Z$501,2,FALSE),"")</f>
        <v>0</v>
      </c>
      <c r="C317" s="14">
        <f>IFERROR(VLOOKUP(A317,saisiepilote!$A$2:$Z$501,3,FALSE),"")</f>
        <v>0</v>
      </c>
      <c r="D317" s="14">
        <f>IFERROR(VLOOKUP(A317,saisiepilote!$A$2:$Z$501,4,FALSE),"")</f>
        <v>0</v>
      </c>
      <c r="E317" s="14">
        <f>IFERROR(VLOOKUP(A317,saisiepilote!$A$2:$Z$501,5,FALSE),"")</f>
        <v>0</v>
      </c>
      <c r="F317" s="14">
        <f>IFERROR(VLOOKUP(A317,saisiepilote!$A$2:$Z$501,6,FALSE),"")</f>
        <v>0</v>
      </c>
      <c r="G317" s="14">
        <f>IFERROR(VLOOKUP(A317,saisiepilote!$A$2:$Z$501,7,FALSE),"")</f>
        <v>0</v>
      </c>
      <c r="H317" s="9"/>
      <c r="I317" s="13">
        <f>IFERROR(VLOOKUP(A317,saisiepilote!$A$2:$Z$501,9,FALSE),"")</f>
        <v>0</v>
      </c>
      <c r="J317" s="13">
        <f>IFERROR(VLOOKUP(A317,saisiepilote!$A$2:$Z$501,10,FALSE),"")</f>
        <v>0</v>
      </c>
      <c r="K317" s="13">
        <f>IFERROR(VLOOKUP(A317,saisiepilote!$A$2:$Z$501,11,FALSE),"")</f>
        <v>0</v>
      </c>
      <c r="L317" s="13">
        <f>IFERROR(VLOOKUP(A317,saisiepilote!$A$2:$Z$501,12,FALSE),"")</f>
        <v>0</v>
      </c>
      <c r="M317" s="13">
        <f>IFERROR(VLOOKUP(A317,saisiepilote!$A$2:$Z$501,13,FALSE),"")</f>
        <v>0</v>
      </c>
      <c r="N317" s="13">
        <f>IFERROR(VLOOKUP(A317,saisiepilote!$A$2:$Z$501,14,FALSE),"")</f>
        <v>0</v>
      </c>
      <c r="O317" s="13">
        <f>IFERROR(VLOOKUP(A317,saisiepilote!$A$2:$Z$501,15,FALSE),"")</f>
        <v>0</v>
      </c>
      <c r="P317" s="13">
        <f>IFERROR(VLOOKUP(A317,saisiepilote!$A$2:$Z$501,16,FALSE),"")</f>
        <v>0</v>
      </c>
      <c r="Q317" s="13">
        <f>IFERROR(VLOOKUP(A317,saisiepilote!$A$2:$Z$501,17,FALSE),"")</f>
        <v>0</v>
      </c>
      <c r="R317" s="13">
        <f>IFERROR(VLOOKUP(A317,saisiepilote!$A$2:$Z$501,18,FALSE),"")</f>
        <v>0</v>
      </c>
      <c r="S317" s="13">
        <f>IFERROR(VLOOKUP(A317,saisiepilote!$A$2:$Z$501,19,FALSE),"")</f>
        <v>0</v>
      </c>
    </row>
    <row r="318" spans="1:19" x14ac:dyDescent="0.3">
      <c r="A318" s="9">
        <f t="shared" si="4"/>
        <v>317</v>
      </c>
      <c r="B318" s="13">
        <f>IFERROR(VLOOKUP(A318,saisiepilote!$A$2:$Z$501,2,FALSE),"")</f>
        <v>0</v>
      </c>
      <c r="C318" s="14">
        <f>IFERROR(VLOOKUP(A318,saisiepilote!$A$2:$Z$501,3,FALSE),"")</f>
        <v>0</v>
      </c>
      <c r="D318" s="14">
        <f>IFERROR(VLOOKUP(A318,saisiepilote!$A$2:$Z$501,4,FALSE),"")</f>
        <v>0</v>
      </c>
      <c r="E318" s="14">
        <f>IFERROR(VLOOKUP(A318,saisiepilote!$A$2:$Z$501,5,FALSE),"")</f>
        <v>0</v>
      </c>
      <c r="F318" s="14">
        <f>IFERROR(VLOOKUP(A318,saisiepilote!$A$2:$Z$501,6,FALSE),"")</f>
        <v>0</v>
      </c>
      <c r="G318" s="14">
        <f>IFERROR(VLOOKUP(A318,saisiepilote!$A$2:$Z$501,7,FALSE),"")</f>
        <v>0</v>
      </c>
      <c r="H318" s="9"/>
      <c r="I318" s="13">
        <f>IFERROR(VLOOKUP(A318,saisiepilote!$A$2:$Z$501,9,FALSE),"")</f>
        <v>0</v>
      </c>
      <c r="J318" s="13">
        <f>IFERROR(VLOOKUP(A318,saisiepilote!$A$2:$Z$501,10,FALSE),"")</f>
        <v>0</v>
      </c>
      <c r="K318" s="13">
        <f>IFERROR(VLOOKUP(A318,saisiepilote!$A$2:$Z$501,11,FALSE),"")</f>
        <v>0</v>
      </c>
      <c r="L318" s="13">
        <f>IFERROR(VLOOKUP(A318,saisiepilote!$A$2:$Z$501,12,FALSE),"")</f>
        <v>0</v>
      </c>
      <c r="M318" s="13">
        <f>IFERROR(VLOOKUP(A318,saisiepilote!$A$2:$Z$501,13,FALSE),"")</f>
        <v>0</v>
      </c>
      <c r="N318" s="13">
        <f>IFERROR(VLOOKUP(A318,saisiepilote!$A$2:$Z$501,14,FALSE),"")</f>
        <v>0</v>
      </c>
      <c r="O318" s="13">
        <f>IFERROR(VLOOKUP(A318,saisiepilote!$A$2:$Z$501,15,FALSE),"")</f>
        <v>0</v>
      </c>
      <c r="P318" s="13">
        <f>IFERROR(VLOOKUP(A318,saisiepilote!$A$2:$Z$501,16,FALSE),"")</f>
        <v>0</v>
      </c>
      <c r="Q318" s="13">
        <f>IFERROR(VLOOKUP(A318,saisiepilote!$A$2:$Z$501,17,FALSE),"")</f>
        <v>0</v>
      </c>
      <c r="R318" s="13">
        <f>IFERROR(VLOOKUP(A318,saisiepilote!$A$2:$Z$501,18,FALSE),"")</f>
        <v>0</v>
      </c>
      <c r="S318" s="13">
        <f>IFERROR(VLOOKUP(A318,saisiepilote!$A$2:$Z$501,19,FALSE),"")</f>
        <v>0</v>
      </c>
    </row>
    <row r="319" spans="1:19" x14ac:dyDescent="0.3">
      <c r="A319" s="9">
        <f t="shared" si="4"/>
        <v>318</v>
      </c>
      <c r="B319" s="13">
        <f>IFERROR(VLOOKUP(A319,saisiepilote!$A$2:$Z$501,2,FALSE),"")</f>
        <v>0</v>
      </c>
      <c r="C319" s="14">
        <f>IFERROR(VLOOKUP(A319,saisiepilote!$A$2:$Z$501,3,FALSE),"")</f>
        <v>0</v>
      </c>
      <c r="D319" s="14">
        <f>IFERROR(VLOOKUP(A319,saisiepilote!$A$2:$Z$501,4,FALSE),"")</f>
        <v>0</v>
      </c>
      <c r="E319" s="14">
        <f>IFERROR(VLOOKUP(A319,saisiepilote!$A$2:$Z$501,5,FALSE),"")</f>
        <v>0</v>
      </c>
      <c r="F319" s="14">
        <f>IFERROR(VLOOKUP(A319,saisiepilote!$A$2:$Z$501,6,FALSE),"")</f>
        <v>0</v>
      </c>
      <c r="G319" s="14">
        <f>IFERROR(VLOOKUP(A319,saisiepilote!$A$2:$Z$501,7,FALSE),"")</f>
        <v>0</v>
      </c>
      <c r="H319" s="9"/>
      <c r="I319" s="13">
        <f>IFERROR(VLOOKUP(A319,saisiepilote!$A$2:$Z$501,9,FALSE),"")</f>
        <v>0</v>
      </c>
      <c r="J319" s="13">
        <f>IFERROR(VLOOKUP(A319,saisiepilote!$A$2:$Z$501,10,FALSE),"")</f>
        <v>0</v>
      </c>
      <c r="K319" s="13">
        <f>IFERROR(VLOOKUP(A319,saisiepilote!$A$2:$Z$501,11,FALSE),"")</f>
        <v>0</v>
      </c>
      <c r="L319" s="13">
        <f>IFERROR(VLOOKUP(A319,saisiepilote!$A$2:$Z$501,12,FALSE),"")</f>
        <v>0</v>
      </c>
      <c r="M319" s="13">
        <f>IFERROR(VLOOKUP(A319,saisiepilote!$A$2:$Z$501,13,FALSE),"")</f>
        <v>0</v>
      </c>
      <c r="N319" s="13">
        <f>IFERROR(VLOOKUP(A319,saisiepilote!$A$2:$Z$501,14,FALSE),"")</f>
        <v>0</v>
      </c>
      <c r="O319" s="13">
        <f>IFERROR(VLOOKUP(A319,saisiepilote!$A$2:$Z$501,15,FALSE),"")</f>
        <v>0</v>
      </c>
      <c r="P319" s="13">
        <f>IFERROR(VLOOKUP(A319,saisiepilote!$A$2:$Z$501,16,FALSE),"")</f>
        <v>0</v>
      </c>
      <c r="Q319" s="13">
        <f>IFERROR(VLOOKUP(A319,saisiepilote!$A$2:$Z$501,17,FALSE),"")</f>
        <v>0</v>
      </c>
      <c r="R319" s="13">
        <f>IFERROR(VLOOKUP(A319,saisiepilote!$A$2:$Z$501,18,FALSE),"")</f>
        <v>0</v>
      </c>
      <c r="S319" s="13">
        <f>IFERROR(VLOOKUP(A319,saisiepilote!$A$2:$Z$501,19,FALSE),"")</f>
        <v>0</v>
      </c>
    </row>
    <row r="320" spans="1:19" x14ac:dyDescent="0.3">
      <c r="A320" s="9">
        <f t="shared" si="4"/>
        <v>319</v>
      </c>
      <c r="B320" s="13">
        <f>IFERROR(VLOOKUP(A320,saisiepilote!$A$2:$Z$501,2,FALSE),"")</f>
        <v>0</v>
      </c>
      <c r="C320" s="14">
        <f>IFERROR(VLOOKUP(A320,saisiepilote!$A$2:$Z$501,3,FALSE),"")</f>
        <v>0</v>
      </c>
      <c r="D320" s="14">
        <f>IFERROR(VLOOKUP(A320,saisiepilote!$A$2:$Z$501,4,FALSE),"")</f>
        <v>0</v>
      </c>
      <c r="E320" s="14">
        <f>IFERROR(VLOOKUP(A320,saisiepilote!$A$2:$Z$501,5,FALSE),"")</f>
        <v>0</v>
      </c>
      <c r="F320" s="14">
        <f>IFERROR(VLOOKUP(A320,saisiepilote!$A$2:$Z$501,6,FALSE),"")</f>
        <v>0</v>
      </c>
      <c r="G320" s="14">
        <f>IFERROR(VLOOKUP(A320,saisiepilote!$A$2:$Z$501,7,FALSE),"")</f>
        <v>0</v>
      </c>
      <c r="H320" s="9"/>
      <c r="I320" s="13">
        <f>IFERROR(VLOOKUP(A320,saisiepilote!$A$2:$Z$501,9,FALSE),"")</f>
        <v>0</v>
      </c>
      <c r="J320" s="13">
        <f>IFERROR(VLOOKUP(A320,saisiepilote!$A$2:$Z$501,10,FALSE),"")</f>
        <v>0</v>
      </c>
      <c r="K320" s="13">
        <f>IFERROR(VLOOKUP(A320,saisiepilote!$A$2:$Z$501,11,FALSE),"")</f>
        <v>0</v>
      </c>
      <c r="L320" s="13">
        <f>IFERROR(VLOOKUP(A320,saisiepilote!$A$2:$Z$501,12,FALSE),"")</f>
        <v>0</v>
      </c>
      <c r="M320" s="13">
        <f>IFERROR(VLOOKUP(A320,saisiepilote!$A$2:$Z$501,13,FALSE),"")</f>
        <v>0</v>
      </c>
      <c r="N320" s="13">
        <f>IFERROR(VLOOKUP(A320,saisiepilote!$A$2:$Z$501,14,FALSE),"")</f>
        <v>0</v>
      </c>
      <c r="O320" s="13">
        <f>IFERROR(VLOOKUP(A320,saisiepilote!$A$2:$Z$501,15,FALSE),"")</f>
        <v>0</v>
      </c>
      <c r="P320" s="13">
        <f>IFERROR(VLOOKUP(A320,saisiepilote!$A$2:$Z$501,16,FALSE),"")</f>
        <v>0</v>
      </c>
      <c r="Q320" s="13">
        <f>IFERROR(VLOOKUP(A320,saisiepilote!$A$2:$Z$501,17,FALSE),"")</f>
        <v>0</v>
      </c>
      <c r="R320" s="13">
        <f>IFERROR(VLOOKUP(A320,saisiepilote!$A$2:$Z$501,18,FALSE),"")</f>
        <v>0</v>
      </c>
      <c r="S320" s="13">
        <f>IFERROR(VLOOKUP(A320,saisiepilote!$A$2:$Z$501,19,FALSE),"")</f>
        <v>0</v>
      </c>
    </row>
    <row r="321" spans="1:19" x14ac:dyDescent="0.3">
      <c r="A321" s="9">
        <f t="shared" si="4"/>
        <v>320</v>
      </c>
      <c r="B321" s="13">
        <f>IFERROR(VLOOKUP(A321,saisiepilote!$A$2:$Z$501,2,FALSE),"")</f>
        <v>0</v>
      </c>
      <c r="C321" s="14">
        <f>IFERROR(VLOOKUP(A321,saisiepilote!$A$2:$Z$501,3,FALSE),"")</f>
        <v>0</v>
      </c>
      <c r="D321" s="14">
        <f>IFERROR(VLOOKUP(A321,saisiepilote!$A$2:$Z$501,4,FALSE),"")</f>
        <v>0</v>
      </c>
      <c r="E321" s="14">
        <f>IFERROR(VLOOKUP(A321,saisiepilote!$A$2:$Z$501,5,FALSE),"")</f>
        <v>0</v>
      </c>
      <c r="F321" s="14">
        <f>IFERROR(VLOOKUP(A321,saisiepilote!$A$2:$Z$501,6,FALSE),"")</f>
        <v>0</v>
      </c>
      <c r="G321" s="14">
        <f>IFERROR(VLOOKUP(A321,saisiepilote!$A$2:$Z$501,7,FALSE),"")</f>
        <v>0</v>
      </c>
      <c r="H321" s="9"/>
      <c r="I321" s="13">
        <f>IFERROR(VLOOKUP(A321,saisiepilote!$A$2:$Z$501,9,FALSE),"")</f>
        <v>0</v>
      </c>
      <c r="J321" s="13">
        <f>IFERROR(VLOOKUP(A321,saisiepilote!$A$2:$Z$501,10,FALSE),"")</f>
        <v>0</v>
      </c>
      <c r="K321" s="13">
        <f>IFERROR(VLOOKUP(A321,saisiepilote!$A$2:$Z$501,11,FALSE),"")</f>
        <v>0</v>
      </c>
      <c r="L321" s="13">
        <f>IFERROR(VLOOKUP(A321,saisiepilote!$A$2:$Z$501,12,FALSE),"")</f>
        <v>0</v>
      </c>
      <c r="M321" s="13">
        <f>IFERROR(VLOOKUP(A321,saisiepilote!$A$2:$Z$501,13,FALSE),"")</f>
        <v>0</v>
      </c>
      <c r="N321" s="13">
        <f>IFERROR(VLOOKUP(A321,saisiepilote!$A$2:$Z$501,14,FALSE),"")</f>
        <v>0</v>
      </c>
      <c r="O321" s="13">
        <f>IFERROR(VLOOKUP(A321,saisiepilote!$A$2:$Z$501,15,FALSE),"")</f>
        <v>0</v>
      </c>
      <c r="P321" s="13">
        <f>IFERROR(VLOOKUP(A321,saisiepilote!$A$2:$Z$501,16,FALSE),"")</f>
        <v>0</v>
      </c>
      <c r="Q321" s="13">
        <f>IFERROR(VLOOKUP(A321,saisiepilote!$A$2:$Z$501,17,FALSE),"")</f>
        <v>0</v>
      </c>
      <c r="R321" s="13">
        <f>IFERROR(VLOOKUP(A321,saisiepilote!$A$2:$Z$501,18,FALSE),"")</f>
        <v>0</v>
      </c>
      <c r="S321" s="13">
        <f>IFERROR(VLOOKUP(A321,saisiepilote!$A$2:$Z$501,19,FALSE),"")</f>
        <v>0</v>
      </c>
    </row>
    <row r="322" spans="1:19" x14ac:dyDescent="0.3">
      <c r="A322" s="9">
        <f t="shared" ref="A322:A385" si="5">ROW()-1</f>
        <v>321</v>
      </c>
      <c r="B322" s="13">
        <f>IFERROR(VLOOKUP(A322,saisiepilote!$A$2:$Z$501,2,FALSE),"")</f>
        <v>0</v>
      </c>
      <c r="C322" s="14">
        <f>IFERROR(VLOOKUP(A322,saisiepilote!$A$2:$Z$501,3,FALSE),"")</f>
        <v>0</v>
      </c>
      <c r="D322" s="14">
        <f>IFERROR(VLOOKUP(A322,saisiepilote!$A$2:$Z$501,4,FALSE),"")</f>
        <v>0</v>
      </c>
      <c r="E322" s="14">
        <f>IFERROR(VLOOKUP(A322,saisiepilote!$A$2:$Z$501,5,FALSE),"")</f>
        <v>0</v>
      </c>
      <c r="F322" s="14">
        <f>IFERROR(VLOOKUP(A322,saisiepilote!$A$2:$Z$501,6,FALSE),"")</f>
        <v>0</v>
      </c>
      <c r="G322" s="14">
        <f>IFERROR(VLOOKUP(A322,saisiepilote!$A$2:$Z$501,7,FALSE),"")</f>
        <v>0</v>
      </c>
      <c r="H322" s="9"/>
      <c r="I322" s="13">
        <f>IFERROR(VLOOKUP(A322,saisiepilote!$A$2:$Z$501,9,FALSE),"")</f>
        <v>0</v>
      </c>
      <c r="J322" s="13">
        <f>IFERROR(VLOOKUP(A322,saisiepilote!$A$2:$Z$501,10,FALSE),"")</f>
        <v>0</v>
      </c>
      <c r="K322" s="13">
        <f>IFERROR(VLOOKUP(A322,saisiepilote!$A$2:$Z$501,11,FALSE),"")</f>
        <v>0</v>
      </c>
      <c r="L322" s="13">
        <f>IFERROR(VLOOKUP(A322,saisiepilote!$A$2:$Z$501,12,FALSE),"")</f>
        <v>0</v>
      </c>
      <c r="M322" s="13">
        <f>IFERROR(VLOOKUP(A322,saisiepilote!$A$2:$Z$501,13,FALSE),"")</f>
        <v>0</v>
      </c>
      <c r="N322" s="13">
        <f>IFERROR(VLOOKUP(A322,saisiepilote!$A$2:$Z$501,14,FALSE),"")</f>
        <v>0</v>
      </c>
      <c r="O322" s="13">
        <f>IFERROR(VLOOKUP(A322,saisiepilote!$A$2:$Z$501,15,FALSE),"")</f>
        <v>0</v>
      </c>
      <c r="P322" s="13">
        <f>IFERROR(VLOOKUP(A322,saisiepilote!$A$2:$Z$501,16,FALSE),"")</f>
        <v>0</v>
      </c>
      <c r="Q322" s="13">
        <f>IFERROR(VLOOKUP(A322,saisiepilote!$A$2:$Z$501,17,FALSE),"")</f>
        <v>0</v>
      </c>
      <c r="R322" s="13">
        <f>IFERROR(VLOOKUP(A322,saisiepilote!$A$2:$Z$501,18,FALSE),"")</f>
        <v>0</v>
      </c>
      <c r="S322" s="13">
        <f>IFERROR(VLOOKUP(A322,saisiepilote!$A$2:$Z$501,19,FALSE),"")</f>
        <v>0</v>
      </c>
    </row>
    <row r="323" spans="1:19" x14ac:dyDescent="0.3">
      <c r="A323" s="9">
        <f t="shared" si="5"/>
        <v>322</v>
      </c>
      <c r="B323" s="13">
        <f>IFERROR(VLOOKUP(A323,saisiepilote!$A$2:$Z$501,2,FALSE),"")</f>
        <v>0</v>
      </c>
      <c r="C323" s="14">
        <f>IFERROR(VLOOKUP(A323,saisiepilote!$A$2:$Z$501,3,FALSE),"")</f>
        <v>0</v>
      </c>
      <c r="D323" s="14">
        <f>IFERROR(VLOOKUP(A323,saisiepilote!$A$2:$Z$501,4,FALSE),"")</f>
        <v>0</v>
      </c>
      <c r="E323" s="14">
        <f>IFERROR(VLOOKUP(A323,saisiepilote!$A$2:$Z$501,5,FALSE),"")</f>
        <v>0</v>
      </c>
      <c r="F323" s="14">
        <f>IFERROR(VLOOKUP(A323,saisiepilote!$A$2:$Z$501,6,FALSE),"")</f>
        <v>0</v>
      </c>
      <c r="G323" s="14">
        <f>IFERROR(VLOOKUP(A323,saisiepilote!$A$2:$Z$501,7,FALSE),"")</f>
        <v>0</v>
      </c>
      <c r="H323" s="9"/>
      <c r="I323" s="13">
        <f>IFERROR(VLOOKUP(A323,saisiepilote!$A$2:$Z$501,9,FALSE),"")</f>
        <v>0</v>
      </c>
      <c r="J323" s="13">
        <f>IFERROR(VLOOKUP(A323,saisiepilote!$A$2:$Z$501,10,FALSE),"")</f>
        <v>0</v>
      </c>
      <c r="K323" s="13">
        <f>IFERROR(VLOOKUP(A323,saisiepilote!$A$2:$Z$501,11,FALSE),"")</f>
        <v>0</v>
      </c>
      <c r="L323" s="13">
        <f>IFERROR(VLOOKUP(A323,saisiepilote!$A$2:$Z$501,12,FALSE),"")</f>
        <v>0</v>
      </c>
      <c r="M323" s="13">
        <f>IFERROR(VLOOKUP(A323,saisiepilote!$A$2:$Z$501,13,FALSE),"")</f>
        <v>0</v>
      </c>
      <c r="N323" s="13">
        <f>IFERROR(VLOOKUP(A323,saisiepilote!$A$2:$Z$501,14,FALSE),"")</f>
        <v>0</v>
      </c>
      <c r="O323" s="13">
        <f>IFERROR(VLOOKUP(A323,saisiepilote!$A$2:$Z$501,15,FALSE),"")</f>
        <v>0</v>
      </c>
      <c r="P323" s="13">
        <f>IFERROR(VLOOKUP(A323,saisiepilote!$A$2:$Z$501,16,FALSE),"")</f>
        <v>0</v>
      </c>
      <c r="Q323" s="13">
        <f>IFERROR(VLOOKUP(A323,saisiepilote!$A$2:$Z$501,17,FALSE),"")</f>
        <v>0</v>
      </c>
      <c r="R323" s="13">
        <f>IFERROR(VLOOKUP(A323,saisiepilote!$A$2:$Z$501,18,FALSE),"")</f>
        <v>0</v>
      </c>
      <c r="S323" s="13">
        <f>IFERROR(VLOOKUP(A323,saisiepilote!$A$2:$Z$501,19,FALSE),"")</f>
        <v>0</v>
      </c>
    </row>
    <row r="324" spans="1:19" x14ac:dyDescent="0.3">
      <c r="A324" s="9">
        <f t="shared" si="5"/>
        <v>323</v>
      </c>
      <c r="B324" s="13">
        <f>IFERROR(VLOOKUP(A324,saisiepilote!$A$2:$Z$501,2,FALSE),"")</f>
        <v>0</v>
      </c>
      <c r="C324" s="14">
        <f>IFERROR(VLOOKUP(A324,saisiepilote!$A$2:$Z$501,3,FALSE),"")</f>
        <v>0</v>
      </c>
      <c r="D324" s="14">
        <f>IFERROR(VLOOKUP(A324,saisiepilote!$A$2:$Z$501,4,FALSE),"")</f>
        <v>0</v>
      </c>
      <c r="E324" s="14">
        <f>IFERROR(VLOOKUP(A324,saisiepilote!$A$2:$Z$501,5,FALSE),"")</f>
        <v>0</v>
      </c>
      <c r="F324" s="14">
        <f>IFERROR(VLOOKUP(A324,saisiepilote!$A$2:$Z$501,6,FALSE),"")</f>
        <v>0</v>
      </c>
      <c r="G324" s="14">
        <f>IFERROR(VLOOKUP(A324,saisiepilote!$A$2:$Z$501,7,FALSE),"")</f>
        <v>0</v>
      </c>
      <c r="H324" s="9"/>
      <c r="I324" s="13">
        <f>IFERROR(VLOOKUP(A324,saisiepilote!$A$2:$Z$501,9,FALSE),"")</f>
        <v>0</v>
      </c>
      <c r="J324" s="13">
        <f>IFERROR(VLOOKUP(A324,saisiepilote!$A$2:$Z$501,10,FALSE),"")</f>
        <v>0</v>
      </c>
      <c r="K324" s="13">
        <f>IFERROR(VLOOKUP(A324,saisiepilote!$A$2:$Z$501,11,FALSE),"")</f>
        <v>0</v>
      </c>
      <c r="L324" s="13">
        <f>IFERROR(VLOOKUP(A324,saisiepilote!$A$2:$Z$501,12,FALSE),"")</f>
        <v>0</v>
      </c>
      <c r="M324" s="13">
        <f>IFERROR(VLOOKUP(A324,saisiepilote!$A$2:$Z$501,13,FALSE),"")</f>
        <v>0</v>
      </c>
      <c r="N324" s="13">
        <f>IFERROR(VLOOKUP(A324,saisiepilote!$A$2:$Z$501,14,FALSE),"")</f>
        <v>0</v>
      </c>
      <c r="O324" s="13">
        <f>IFERROR(VLOOKUP(A324,saisiepilote!$A$2:$Z$501,15,FALSE),"")</f>
        <v>0</v>
      </c>
      <c r="P324" s="13">
        <f>IFERROR(VLOOKUP(A324,saisiepilote!$A$2:$Z$501,16,FALSE),"")</f>
        <v>0</v>
      </c>
      <c r="Q324" s="13">
        <f>IFERROR(VLOOKUP(A324,saisiepilote!$A$2:$Z$501,17,FALSE),"")</f>
        <v>0</v>
      </c>
      <c r="R324" s="13">
        <f>IFERROR(VLOOKUP(A324,saisiepilote!$A$2:$Z$501,18,FALSE),"")</f>
        <v>0</v>
      </c>
      <c r="S324" s="13">
        <f>IFERROR(VLOOKUP(A324,saisiepilote!$A$2:$Z$501,19,FALSE),"")</f>
        <v>0</v>
      </c>
    </row>
    <row r="325" spans="1:19" x14ac:dyDescent="0.3">
      <c r="A325" s="9">
        <f t="shared" si="5"/>
        <v>324</v>
      </c>
      <c r="B325" s="13">
        <f>IFERROR(VLOOKUP(A325,saisiepilote!$A$2:$Z$501,2,FALSE),"")</f>
        <v>0</v>
      </c>
      <c r="C325" s="14">
        <f>IFERROR(VLOOKUP(A325,saisiepilote!$A$2:$Z$501,3,FALSE),"")</f>
        <v>0</v>
      </c>
      <c r="D325" s="14">
        <f>IFERROR(VLOOKUP(A325,saisiepilote!$A$2:$Z$501,4,FALSE),"")</f>
        <v>0</v>
      </c>
      <c r="E325" s="14">
        <f>IFERROR(VLOOKUP(A325,saisiepilote!$A$2:$Z$501,5,FALSE),"")</f>
        <v>0</v>
      </c>
      <c r="F325" s="14">
        <f>IFERROR(VLOOKUP(A325,saisiepilote!$A$2:$Z$501,6,FALSE),"")</f>
        <v>0</v>
      </c>
      <c r="G325" s="14">
        <f>IFERROR(VLOOKUP(A325,saisiepilote!$A$2:$Z$501,7,FALSE),"")</f>
        <v>0</v>
      </c>
      <c r="H325" s="9"/>
      <c r="I325" s="13">
        <f>IFERROR(VLOOKUP(A325,saisiepilote!$A$2:$Z$501,9,FALSE),"")</f>
        <v>0</v>
      </c>
      <c r="J325" s="13">
        <f>IFERROR(VLOOKUP(A325,saisiepilote!$A$2:$Z$501,10,FALSE),"")</f>
        <v>0</v>
      </c>
      <c r="K325" s="13">
        <f>IFERROR(VLOOKUP(A325,saisiepilote!$A$2:$Z$501,11,FALSE),"")</f>
        <v>0</v>
      </c>
      <c r="L325" s="13">
        <f>IFERROR(VLOOKUP(A325,saisiepilote!$A$2:$Z$501,12,FALSE),"")</f>
        <v>0</v>
      </c>
      <c r="M325" s="13">
        <f>IFERROR(VLOOKUP(A325,saisiepilote!$A$2:$Z$501,13,FALSE),"")</f>
        <v>0</v>
      </c>
      <c r="N325" s="13">
        <f>IFERROR(VLOOKUP(A325,saisiepilote!$A$2:$Z$501,14,FALSE),"")</f>
        <v>0</v>
      </c>
      <c r="O325" s="13">
        <f>IFERROR(VLOOKUP(A325,saisiepilote!$A$2:$Z$501,15,FALSE),"")</f>
        <v>0</v>
      </c>
      <c r="P325" s="13">
        <f>IFERROR(VLOOKUP(A325,saisiepilote!$A$2:$Z$501,16,FALSE),"")</f>
        <v>0</v>
      </c>
      <c r="Q325" s="13">
        <f>IFERROR(VLOOKUP(A325,saisiepilote!$A$2:$Z$501,17,FALSE),"")</f>
        <v>0</v>
      </c>
      <c r="R325" s="13">
        <f>IFERROR(VLOOKUP(A325,saisiepilote!$A$2:$Z$501,18,FALSE),"")</f>
        <v>0</v>
      </c>
      <c r="S325" s="13">
        <f>IFERROR(VLOOKUP(A325,saisiepilote!$A$2:$Z$501,19,FALSE),"")</f>
        <v>0</v>
      </c>
    </row>
    <row r="326" spans="1:19" x14ac:dyDescent="0.3">
      <c r="A326" s="9">
        <f t="shared" si="5"/>
        <v>325</v>
      </c>
      <c r="B326" s="13">
        <f>IFERROR(VLOOKUP(A326,saisiepilote!$A$2:$Z$501,2,FALSE),"")</f>
        <v>0</v>
      </c>
      <c r="C326" s="14">
        <f>IFERROR(VLOOKUP(A326,saisiepilote!$A$2:$Z$501,3,FALSE),"")</f>
        <v>0</v>
      </c>
      <c r="D326" s="14">
        <f>IFERROR(VLOOKUP(A326,saisiepilote!$A$2:$Z$501,4,FALSE),"")</f>
        <v>0</v>
      </c>
      <c r="E326" s="14">
        <f>IFERROR(VLOOKUP(A326,saisiepilote!$A$2:$Z$501,5,FALSE),"")</f>
        <v>0</v>
      </c>
      <c r="F326" s="14">
        <f>IFERROR(VLOOKUP(A326,saisiepilote!$A$2:$Z$501,6,FALSE),"")</f>
        <v>0</v>
      </c>
      <c r="G326" s="14">
        <f>IFERROR(VLOOKUP(A326,saisiepilote!$A$2:$Z$501,7,FALSE),"")</f>
        <v>0</v>
      </c>
      <c r="H326" s="9"/>
      <c r="I326" s="13">
        <f>IFERROR(VLOOKUP(A326,saisiepilote!$A$2:$Z$501,9,FALSE),"")</f>
        <v>0</v>
      </c>
      <c r="J326" s="13">
        <f>IFERROR(VLOOKUP(A326,saisiepilote!$A$2:$Z$501,10,FALSE),"")</f>
        <v>0</v>
      </c>
      <c r="K326" s="13">
        <f>IFERROR(VLOOKUP(A326,saisiepilote!$A$2:$Z$501,11,FALSE),"")</f>
        <v>0</v>
      </c>
      <c r="L326" s="13">
        <f>IFERROR(VLOOKUP(A326,saisiepilote!$A$2:$Z$501,12,FALSE),"")</f>
        <v>0</v>
      </c>
      <c r="M326" s="13">
        <f>IFERROR(VLOOKUP(A326,saisiepilote!$A$2:$Z$501,13,FALSE),"")</f>
        <v>0</v>
      </c>
      <c r="N326" s="13">
        <f>IFERROR(VLOOKUP(A326,saisiepilote!$A$2:$Z$501,14,FALSE),"")</f>
        <v>0</v>
      </c>
      <c r="O326" s="13">
        <f>IFERROR(VLOOKUP(A326,saisiepilote!$A$2:$Z$501,15,FALSE),"")</f>
        <v>0</v>
      </c>
      <c r="P326" s="13">
        <f>IFERROR(VLOOKUP(A326,saisiepilote!$A$2:$Z$501,16,FALSE),"")</f>
        <v>0</v>
      </c>
      <c r="Q326" s="13">
        <f>IFERROR(VLOOKUP(A326,saisiepilote!$A$2:$Z$501,17,FALSE),"")</f>
        <v>0</v>
      </c>
      <c r="R326" s="13">
        <f>IFERROR(VLOOKUP(A326,saisiepilote!$A$2:$Z$501,18,FALSE),"")</f>
        <v>0</v>
      </c>
      <c r="S326" s="13">
        <f>IFERROR(VLOOKUP(A326,saisiepilote!$A$2:$Z$501,19,FALSE),"")</f>
        <v>0</v>
      </c>
    </row>
    <row r="327" spans="1:19" x14ac:dyDescent="0.3">
      <c r="A327" s="9">
        <f t="shared" si="5"/>
        <v>326</v>
      </c>
      <c r="B327" s="13">
        <f>IFERROR(VLOOKUP(A327,saisiepilote!$A$2:$Z$501,2,FALSE),"")</f>
        <v>0</v>
      </c>
      <c r="C327" s="14">
        <f>IFERROR(VLOOKUP(A327,saisiepilote!$A$2:$Z$501,3,FALSE),"")</f>
        <v>0</v>
      </c>
      <c r="D327" s="14">
        <f>IFERROR(VLOOKUP(A327,saisiepilote!$A$2:$Z$501,4,FALSE),"")</f>
        <v>0</v>
      </c>
      <c r="E327" s="14">
        <f>IFERROR(VLOOKUP(A327,saisiepilote!$A$2:$Z$501,5,FALSE),"")</f>
        <v>0</v>
      </c>
      <c r="F327" s="14">
        <f>IFERROR(VLOOKUP(A327,saisiepilote!$A$2:$Z$501,6,FALSE),"")</f>
        <v>0</v>
      </c>
      <c r="G327" s="14">
        <f>IFERROR(VLOOKUP(A327,saisiepilote!$A$2:$Z$501,7,FALSE),"")</f>
        <v>0</v>
      </c>
      <c r="H327" s="9"/>
      <c r="I327" s="13">
        <f>IFERROR(VLOOKUP(A327,saisiepilote!$A$2:$Z$501,9,FALSE),"")</f>
        <v>0</v>
      </c>
      <c r="J327" s="13">
        <f>IFERROR(VLOOKUP(A327,saisiepilote!$A$2:$Z$501,10,FALSE),"")</f>
        <v>0</v>
      </c>
      <c r="K327" s="13">
        <f>IFERROR(VLOOKUP(A327,saisiepilote!$A$2:$Z$501,11,FALSE),"")</f>
        <v>0</v>
      </c>
      <c r="L327" s="13">
        <f>IFERROR(VLOOKUP(A327,saisiepilote!$A$2:$Z$501,12,FALSE),"")</f>
        <v>0</v>
      </c>
      <c r="M327" s="13">
        <f>IFERROR(VLOOKUP(A327,saisiepilote!$A$2:$Z$501,13,FALSE),"")</f>
        <v>0</v>
      </c>
      <c r="N327" s="13">
        <f>IFERROR(VLOOKUP(A327,saisiepilote!$A$2:$Z$501,14,FALSE),"")</f>
        <v>0</v>
      </c>
      <c r="O327" s="13">
        <f>IFERROR(VLOOKUP(A327,saisiepilote!$A$2:$Z$501,15,FALSE),"")</f>
        <v>0</v>
      </c>
      <c r="P327" s="13">
        <f>IFERROR(VLOOKUP(A327,saisiepilote!$A$2:$Z$501,16,FALSE),"")</f>
        <v>0</v>
      </c>
      <c r="Q327" s="13">
        <f>IFERROR(VLOOKUP(A327,saisiepilote!$A$2:$Z$501,17,FALSE),"")</f>
        <v>0</v>
      </c>
      <c r="R327" s="13">
        <f>IFERROR(VLOOKUP(A327,saisiepilote!$A$2:$Z$501,18,FALSE),"")</f>
        <v>0</v>
      </c>
      <c r="S327" s="13">
        <f>IFERROR(VLOOKUP(A327,saisiepilote!$A$2:$Z$501,19,FALSE),"")</f>
        <v>0</v>
      </c>
    </row>
    <row r="328" spans="1:19" x14ac:dyDescent="0.3">
      <c r="A328" s="9">
        <f t="shared" si="5"/>
        <v>327</v>
      </c>
      <c r="B328" s="13">
        <f>IFERROR(VLOOKUP(A328,saisiepilote!$A$2:$Z$501,2,FALSE),"")</f>
        <v>0</v>
      </c>
      <c r="C328" s="14">
        <f>IFERROR(VLOOKUP(A328,saisiepilote!$A$2:$Z$501,3,FALSE),"")</f>
        <v>0</v>
      </c>
      <c r="D328" s="14">
        <f>IFERROR(VLOOKUP(A328,saisiepilote!$A$2:$Z$501,4,FALSE),"")</f>
        <v>0</v>
      </c>
      <c r="E328" s="14">
        <f>IFERROR(VLOOKUP(A328,saisiepilote!$A$2:$Z$501,5,FALSE),"")</f>
        <v>0</v>
      </c>
      <c r="F328" s="14">
        <f>IFERROR(VLOOKUP(A328,saisiepilote!$A$2:$Z$501,6,FALSE),"")</f>
        <v>0</v>
      </c>
      <c r="G328" s="14">
        <f>IFERROR(VLOOKUP(A328,saisiepilote!$A$2:$Z$501,7,FALSE),"")</f>
        <v>0</v>
      </c>
      <c r="H328" s="9"/>
      <c r="I328" s="13">
        <f>IFERROR(VLOOKUP(A328,saisiepilote!$A$2:$Z$501,9,FALSE),"")</f>
        <v>0</v>
      </c>
      <c r="J328" s="13">
        <f>IFERROR(VLOOKUP(A328,saisiepilote!$A$2:$Z$501,10,FALSE),"")</f>
        <v>0</v>
      </c>
      <c r="K328" s="13">
        <f>IFERROR(VLOOKUP(A328,saisiepilote!$A$2:$Z$501,11,FALSE),"")</f>
        <v>0</v>
      </c>
      <c r="L328" s="13">
        <f>IFERROR(VLOOKUP(A328,saisiepilote!$A$2:$Z$501,12,FALSE),"")</f>
        <v>0</v>
      </c>
      <c r="M328" s="13">
        <f>IFERROR(VLOOKUP(A328,saisiepilote!$A$2:$Z$501,13,FALSE),"")</f>
        <v>0</v>
      </c>
      <c r="N328" s="13">
        <f>IFERROR(VLOOKUP(A328,saisiepilote!$A$2:$Z$501,14,FALSE),"")</f>
        <v>0</v>
      </c>
      <c r="O328" s="13">
        <f>IFERROR(VLOOKUP(A328,saisiepilote!$A$2:$Z$501,15,FALSE),"")</f>
        <v>0</v>
      </c>
      <c r="P328" s="13">
        <f>IFERROR(VLOOKUP(A328,saisiepilote!$A$2:$Z$501,16,FALSE),"")</f>
        <v>0</v>
      </c>
      <c r="Q328" s="13">
        <f>IFERROR(VLOOKUP(A328,saisiepilote!$A$2:$Z$501,17,FALSE),"")</f>
        <v>0</v>
      </c>
      <c r="R328" s="13">
        <f>IFERROR(VLOOKUP(A328,saisiepilote!$A$2:$Z$501,18,FALSE),"")</f>
        <v>0</v>
      </c>
      <c r="S328" s="13">
        <f>IFERROR(VLOOKUP(A328,saisiepilote!$A$2:$Z$501,19,FALSE),"")</f>
        <v>0</v>
      </c>
    </row>
    <row r="329" spans="1:19" x14ac:dyDescent="0.3">
      <c r="A329" s="9">
        <f t="shared" si="5"/>
        <v>328</v>
      </c>
      <c r="B329" s="13">
        <f>IFERROR(VLOOKUP(A329,saisiepilote!$A$2:$Z$501,2,FALSE),"")</f>
        <v>0</v>
      </c>
      <c r="C329" s="14">
        <f>IFERROR(VLOOKUP(A329,saisiepilote!$A$2:$Z$501,3,FALSE),"")</f>
        <v>0</v>
      </c>
      <c r="D329" s="14">
        <f>IFERROR(VLOOKUP(A329,saisiepilote!$A$2:$Z$501,4,FALSE),"")</f>
        <v>0</v>
      </c>
      <c r="E329" s="14">
        <f>IFERROR(VLOOKUP(A329,saisiepilote!$A$2:$Z$501,5,FALSE),"")</f>
        <v>0</v>
      </c>
      <c r="F329" s="14">
        <f>IFERROR(VLOOKUP(A329,saisiepilote!$A$2:$Z$501,6,FALSE),"")</f>
        <v>0</v>
      </c>
      <c r="G329" s="14">
        <f>IFERROR(VLOOKUP(A329,saisiepilote!$A$2:$Z$501,7,FALSE),"")</f>
        <v>0</v>
      </c>
      <c r="H329" s="9"/>
      <c r="I329" s="13">
        <f>IFERROR(VLOOKUP(A329,saisiepilote!$A$2:$Z$501,9,FALSE),"")</f>
        <v>0</v>
      </c>
      <c r="J329" s="13">
        <f>IFERROR(VLOOKUP(A329,saisiepilote!$A$2:$Z$501,10,FALSE),"")</f>
        <v>0</v>
      </c>
      <c r="K329" s="13">
        <f>IFERROR(VLOOKUP(A329,saisiepilote!$A$2:$Z$501,11,FALSE),"")</f>
        <v>0</v>
      </c>
      <c r="L329" s="13">
        <f>IFERROR(VLOOKUP(A329,saisiepilote!$A$2:$Z$501,12,FALSE),"")</f>
        <v>0</v>
      </c>
      <c r="M329" s="13">
        <f>IFERROR(VLOOKUP(A329,saisiepilote!$A$2:$Z$501,13,FALSE),"")</f>
        <v>0</v>
      </c>
      <c r="N329" s="13">
        <f>IFERROR(VLOOKUP(A329,saisiepilote!$A$2:$Z$501,14,FALSE),"")</f>
        <v>0</v>
      </c>
      <c r="O329" s="13">
        <f>IFERROR(VLOOKUP(A329,saisiepilote!$A$2:$Z$501,15,FALSE),"")</f>
        <v>0</v>
      </c>
      <c r="P329" s="13">
        <f>IFERROR(VLOOKUP(A329,saisiepilote!$A$2:$Z$501,16,FALSE),"")</f>
        <v>0</v>
      </c>
      <c r="Q329" s="13">
        <f>IFERROR(VLOOKUP(A329,saisiepilote!$A$2:$Z$501,17,FALSE),"")</f>
        <v>0</v>
      </c>
      <c r="R329" s="13">
        <f>IFERROR(VLOOKUP(A329,saisiepilote!$A$2:$Z$501,18,FALSE),"")</f>
        <v>0</v>
      </c>
      <c r="S329" s="13">
        <f>IFERROR(VLOOKUP(A329,saisiepilote!$A$2:$Z$501,19,FALSE),"")</f>
        <v>0</v>
      </c>
    </row>
    <row r="330" spans="1:19" x14ac:dyDescent="0.3">
      <c r="A330" s="9">
        <f t="shared" si="5"/>
        <v>329</v>
      </c>
      <c r="B330" s="13">
        <f>IFERROR(VLOOKUP(A330,saisiepilote!$A$2:$Z$501,2,FALSE),"")</f>
        <v>0</v>
      </c>
      <c r="C330" s="14">
        <f>IFERROR(VLOOKUP(A330,saisiepilote!$A$2:$Z$501,3,FALSE),"")</f>
        <v>0</v>
      </c>
      <c r="D330" s="14">
        <f>IFERROR(VLOOKUP(A330,saisiepilote!$A$2:$Z$501,4,FALSE),"")</f>
        <v>0</v>
      </c>
      <c r="E330" s="14">
        <f>IFERROR(VLOOKUP(A330,saisiepilote!$A$2:$Z$501,5,FALSE),"")</f>
        <v>0</v>
      </c>
      <c r="F330" s="14">
        <f>IFERROR(VLOOKUP(A330,saisiepilote!$A$2:$Z$501,6,FALSE),"")</f>
        <v>0</v>
      </c>
      <c r="G330" s="14">
        <f>IFERROR(VLOOKUP(A330,saisiepilote!$A$2:$Z$501,7,FALSE),"")</f>
        <v>0</v>
      </c>
      <c r="H330" s="9"/>
      <c r="I330" s="13">
        <f>IFERROR(VLOOKUP(A330,saisiepilote!$A$2:$Z$501,9,FALSE),"")</f>
        <v>0</v>
      </c>
      <c r="J330" s="13">
        <f>IFERROR(VLOOKUP(A330,saisiepilote!$A$2:$Z$501,10,FALSE),"")</f>
        <v>0</v>
      </c>
      <c r="K330" s="13">
        <f>IFERROR(VLOOKUP(A330,saisiepilote!$A$2:$Z$501,11,FALSE),"")</f>
        <v>0</v>
      </c>
      <c r="L330" s="13">
        <f>IFERROR(VLOOKUP(A330,saisiepilote!$A$2:$Z$501,12,FALSE),"")</f>
        <v>0</v>
      </c>
      <c r="M330" s="13">
        <f>IFERROR(VLOOKUP(A330,saisiepilote!$A$2:$Z$501,13,FALSE),"")</f>
        <v>0</v>
      </c>
      <c r="N330" s="13">
        <f>IFERROR(VLOOKUP(A330,saisiepilote!$A$2:$Z$501,14,FALSE),"")</f>
        <v>0</v>
      </c>
      <c r="O330" s="13">
        <f>IFERROR(VLOOKUP(A330,saisiepilote!$A$2:$Z$501,15,FALSE),"")</f>
        <v>0</v>
      </c>
      <c r="P330" s="13">
        <f>IFERROR(VLOOKUP(A330,saisiepilote!$A$2:$Z$501,16,FALSE),"")</f>
        <v>0</v>
      </c>
      <c r="Q330" s="13">
        <f>IFERROR(VLOOKUP(A330,saisiepilote!$A$2:$Z$501,17,FALSE),"")</f>
        <v>0</v>
      </c>
      <c r="R330" s="13">
        <f>IFERROR(VLOOKUP(A330,saisiepilote!$A$2:$Z$501,18,FALSE),"")</f>
        <v>0</v>
      </c>
      <c r="S330" s="13">
        <f>IFERROR(VLOOKUP(A330,saisiepilote!$A$2:$Z$501,19,FALSE),"")</f>
        <v>0</v>
      </c>
    </row>
    <row r="331" spans="1:19" x14ac:dyDescent="0.3">
      <c r="A331" s="9">
        <f t="shared" si="5"/>
        <v>330</v>
      </c>
      <c r="B331" s="13">
        <f>IFERROR(VLOOKUP(A331,saisiepilote!$A$2:$Z$501,2,FALSE),"")</f>
        <v>0</v>
      </c>
      <c r="C331" s="14">
        <f>IFERROR(VLOOKUP(A331,saisiepilote!$A$2:$Z$501,3,FALSE),"")</f>
        <v>0</v>
      </c>
      <c r="D331" s="14">
        <f>IFERROR(VLOOKUP(A331,saisiepilote!$A$2:$Z$501,4,FALSE),"")</f>
        <v>0</v>
      </c>
      <c r="E331" s="14">
        <f>IFERROR(VLOOKUP(A331,saisiepilote!$A$2:$Z$501,5,FALSE),"")</f>
        <v>0</v>
      </c>
      <c r="F331" s="14">
        <f>IFERROR(VLOOKUP(A331,saisiepilote!$A$2:$Z$501,6,FALSE),"")</f>
        <v>0</v>
      </c>
      <c r="G331" s="14">
        <f>IFERROR(VLOOKUP(A331,saisiepilote!$A$2:$Z$501,7,FALSE),"")</f>
        <v>0</v>
      </c>
      <c r="H331" s="9"/>
      <c r="I331" s="13">
        <f>IFERROR(VLOOKUP(A331,saisiepilote!$A$2:$Z$501,9,FALSE),"")</f>
        <v>0</v>
      </c>
      <c r="J331" s="13">
        <f>IFERROR(VLOOKUP(A331,saisiepilote!$A$2:$Z$501,10,FALSE),"")</f>
        <v>0</v>
      </c>
      <c r="K331" s="13">
        <f>IFERROR(VLOOKUP(A331,saisiepilote!$A$2:$Z$501,11,FALSE),"")</f>
        <v>0</v>
      </c>
      <c r="L331" s="13">
        <f>IFERROR(VLOOKUP(A331,saisiepilote!$A$2:$Z$501,12,FALSE),"")</f>
        <v>0</v>
      </c>
      <c r="M331" s="13">
        <f>IFERROR(VLOOKUP(A331,saisiepilote!$A$2:$Z$501,13,FALSE),"")</f>
        <v>0</v>
      </c>
      <c r="N331" s="13">
        <f>IFERROR(VLOOKUP(A331,saisiepilote!$A$2:$Z$501,14,FALSE),"")</f>
        <v>0</v>
      </c>
      <c r="O331" s="13">
        <f>IFERROR(VLOOKUP(A331,saisiepilote!$A$2:$Z$501,15,FALSE),"")</f>
        <v>0</v>
      </c>
      <c r="P331" s="13">
        <f>IFERROR(VLOOKUP(A331,saisiepilote!$A$2:$Z$501,16,FALSE),"")</f>
        <v>0</v>
      </c>
      <c r="Q331" s="13">
        <f>IFERROR(VLOOKUP(A331,saisiepilote!$A$2:$Z$501,17,FALSE),"")</f>
        <v>0</v>
      </c>
      <c r="R331" s="13">
        <f>IFERROR(VLOOKUP(A331,saisiepilote!$A$2:$Z$501,18,FALSE),"")</f>
        <v>0</v>
      </c>
      <c r="S331" s="13">
        <f>IFERROR(VLOOKUP(A331,saisiepilote!$A$2:$Z$501,19,FALSE),"")</f>
        <v>0</v>
      </c>
    </row>
    <row r="332" spans="1:19" x14ac:dyDescent="0.3">
      <c r="A332" s="9">
        <f t="shared" si="5"/>
        <v>331</v>
      </c>
      <c r="B332" s="13">
        <f>IFERROR(VLOOKUP(A332,saisiepilote!$A$2:$Z$501,2,FALSE),"")</f>
        <v>0</v>
      </c>
      <c r="C332" s="14">
        <f>IFERROR(VLOOKUP(A332,saisiepilote!$A$2:$Z$501,3,FALSE),"")</f>
        <v>0</v>
      </c>
      <c r="D332" s="14">
        <f>IFERROR(VLOOKUP(A332,saisiepilote!$A$2:$Z$501,4,FALSE),"")</f>
        <v>0</v>
      </c>
      <c r="E332" s="14">
        <f>IFERROR(VLOOKUP(A332,saisiepilote!$A$2:$Z$501,5,FALSE),"")</f>
        <v>0</v>
      </c>
      <c r="F332" s="14">
        <f>IFERROR(VLOOKUP(A332,saisiepilote!$A$2:$Z$501,6,FALSE),"")</f>
        <v>0</v>
      </c>
      <c r="G332" s="14">
        <f>IFERROR(VLOOKUP(A332,saisiepilote!$A$2:$Z$501,7,FALSE),"")</f>
        <v>0</v>
      </c>
      <c r="H332" s="9"/>
      <c r="I332" s="13">
        <f>IFERROR(VLOOKUP(A332,saisiepilote!$A$2:$Z$501,9,FALSE),"")</f>
        <v>0</v>
      </c>
      <c r="J332" s="13">
        <f>IFERROR(VLOOKUP(A332,saisiepilote!$A$2:$Z$501,10,FALSE),"")</f>
        <v>0</v>
      </c>
      <c r="K332" s="13">
        <f>IFERROR(VLOOKUP(A332,saisiepilote!$A$2:$Z$501,11,FALSE),"")</f>
        <v>0</v>
      </c>
      <c r="L332" s="13">
        <f>IFERROR(VLOOKUP(A332,saisiepilote!$A$2:$Z$501,12,FALSE),"")</f>
        <v>0</v>
      </c>
      <c r="M332" s="13">
        <f>IFERROR(VLOOKUP(A332,saisiepilote!$A$2:$Z$501,13,FALSE),"")</f>
        <v>0</v>
      </c>
      <c r="N332" s="13">
        <f>IFERROR(VLOOKUP(A332,saisiepilote!$A$2:$Z$501,14,FALSE),"")</f>
        <v>0</v>
      </c>
      <c r="O332" s="13">
        <f>IFERROR(VLOOKUP(A332,saisiepilote!$A$2:$Z$501,15,FALSE),"")</f>
        <v>0</v>
      </c>
      <c r="P332" s="13">
        <f>IFERROR(VLOOKUP(A332,saisiepilote!$A$2:$Z$501,16,FALSE),"")</f>
        <v>0</v>
      </c>
      <c r="Q332" s="13">
        <f>IFERROR(VLOOKUP(A332,saisiepilote!$A$2:$Z$501,17,FALSE),"")</f>
        <v>0</v>
      </c>
      <c r="R332" s="13">
        <f>IFERROR(VLOOKUP(A332,saisiepilote!$A$2:$Z$501,18,FALSE),"")</f>
        <v>0</v>
      </c>
      <c r="S332" s="13">
        <f>IFERROR(VLOOKUP(A332,saisiepilote!$A$2:$Z$501,19,FALSE),"")</f>
        <v>0</v>
      </c>
    </row>
    <row r="333" spans="1:19" x14ac:dyDescent="0.3">
      <c r="A333" s="9">
        <f t="shared" si="5"/>
        <v>332</v>
      </c>
      <c r="B333" s="13">
        <f>IFERROR(VLOOKUP(A333,saisiepilote!$A$2:$Z$501,2,FALSE),"")</f>
        <v>0</v>
      </c>
      <c r="C333" s="14">
        <f>IFERROR(VLOOKUP(A333,saisiepilote!$A$2:$Z$501,3,FALSE),"")</f>
        <v>0</v>
      </c>
      <c r="D333" s="14">
        <f>IFERROR(VLOOKUP(A333,saisiepilote!$A$2:$Z$501,4,FALSE),"")</f>
        <v>0</v>
      </c>
      <c r="E333" s="14">
        <f>IFERROR(VLOOKUP(A333,saisiepilote!$A$2:$Z$501,5,FALSE),"")</f>
        <v>0</v>
      </c>
      <c r="F333" s="14">
        <f>IFERROR(VLOOKUP(A333,saisiepilote!$A$2:$Z$501,6,FALSE),"")</f>
        <v>0</v>
      </c>
      <c r="G333" s="14">
        <f>IFERROR(VLOOKUP(A333,saisiepilote!$A$2:$Z$501,7,FALSE),"")</f>
        <v>0</v>
      </c>
      <c r="H333" s="9"/>
      <c r="I333" s="13">
        <f>IFERROR(VLOOKUP(A333,saisiepilote!$A$2:$Z$501,9,FALSE),"")</f>
        <v>0</v>
      </c>
      <c r="J333" s="13">
        <f>IFERROR(VLOOKUP(A333,saisiepilote!$A$2:$Z$501,10,FALSE),"")</f>
        <v>0</v>
      </c>
      <c r="K333" s="13">
        <f>IFERROR(VLOOKUP(A333,saisiepilote!$A$2:$Z$501,11,FALSE),"")</f>
        <v>0</v>
      </c>
      <c r="L333" s="13">
        <f>IFERROR(VLOOKUP(A333,saisiepilote!$A$2:$Z$501,12,FALSE),"")</f>
        <v>0</v>
      </c>
      <c r="M333" s="13">
        <f>IFERROR(VLOOKUP(A333,saisiepilote!$A$2:$Z$501,13,FALSE),"")</f>
        <v>0</v>
      </c>
      <c r="N333" s="13">
        <f>IFERROR(VLOOKUP(A333,saisiepilote!$A$2:$Z$501,14,FALSE),"")</f>
        <v>0</v>
      </c>
      <c r="O333" s="13">
        <f>IFERROR(VLOOKUP(A333,saisiepilote!$A$2:$Z$501,15,FALSE),"")</f>
        <v>0</v>
      </c>
      <c r="P333" s="13">
        <f>IFERROR(VLOOKUP(A333,saisiepilote!$A$2:$Z$501,16,FALSE),"")</f>
        <v>0</v>
      </c>
      <c r="Q333" s="13">
        <f>IFERROR(VLOOKUP(A333,saisiepilote!$A$2:$Z$501,17,FALSE),"")</f>
        <v>0</v>
      </c>
      <c r="R333" s="13">
        <f>IFERROR(VLOOKUP(A333,saisiepilote!$A$2:$Z$501,18,FALSE),"")</f>
        <v>0</v>
      </c>
      <c r="S333" s="13">
        <f>IFERROR(VLOOKUP(A333,saisiepilote!$A$2:$Z$501,19,FALSE),"")</f>
        <v>0</v>
      </c>
    </row>
    <row r="334" spans="1:19" x14ac:dyDescent="0.3">
      <c r="A334" s="9">
        <f t="shared" si="5"/>
        <v>333</v>
      </c>
      <c r="B334" s="13">
        <f>IFERROR(VLOOKUP(A334,saisiepilote!$A$2:$Z$501,2,FALSE),"")</f>
        <v>0</v>
      </c>
      <c r="C334" s="14">
        <f>IFERROR(VLOOKUP(A334,saisiepilote!$A$2:$Z$501,3,FALSE),"")</f>
        <v>0</v>
      </c>
      <c r="D334" s="14">
        <f>IFERROR(VLOOKUP(A334,saisiepilote!$A$2:$Z$501,4,FALSE),"")</f>
        <v>0</v>
      </c>
      <c r="E334" s="14">
        <f>IFERROR(VLOOKUP(A334,saisiepilote!$A$2:$Z$501,5,FALSE),"")</f>
        <v>0</v>
      </c>
      <c r="F334" s="14">
        <f>IFERROR(VLOOKUP(A334,saisiepilote!$A$2:$Z$501,6,FALSE),"")</f>
        <v>0</v>
      </c>
      <c r="G334" s="14">
        <f>IFERROR(VLOOKUP(A334,saisiepilote!$A$2:$Z$501,7,FALSE),"")</f>
        <v>0</v>
      </c>
      <c r="H334" s="9"/>
      <c r="I334" s="13">
        <f>IFERROR(VLOOKUP(A334,saisiepilote!$A$2:$Z$501,9,FALSE),"")</f>
        <v>0</v>
      </c>
      <c r="J334" s="13">
        <f>IFERROR(VLOOKUP(A334,saisiepilote!$A$2:$Z$501,10,FALSE),"")</f>
        <v>0</v>
      </c>
      <c r="K334" s="13">
        <f>IFERROR(VLOOKUP(A334,saisiepilote!$A$2:$Z$501,11,FALSE),"")</f>
        <v>0</v>
      </c>
      <c r="L334" s="13">
        <f>IFERROR(VLOOKUP(A334,saisiepilote!$A$2:$Z$501,12,FALSE),"")</f>
        <v>0</v>
      </c>
      <c r="M334" s="13">
        <f>IFERROR(VLOOKUP(A334,saisiepilote!$A$2:$Z$501,13,FALSE),"")</f>
        <v>0</v>
      </c>
      <c r="N334" s="13">
        <f>IFERROR(VLOOKUP(A334,saisiepilote!$A$2:$Z$501,14,FALSE),"")</f>
        <v>0</v>
      </c>
      <c r="O334" s="13">
        <f>IFERROR(VLOOKUP(A334,saisiepilote!$A$2:$Z$501,15,FALSE),"")</f>
        <v>0</v>
      </c>
      <c r="P334" s="13">
        <f>IFERROR(VLOOKUP(A334,saisiepilote!$A$2:$Z$501,16,FALSE),"")</f>
        <v>0</v>
      </c>
      <c r="Q334" s="13">
        <f>IFERROR(VLOOKUP(A334,saisiepilote!$A$2:$Z$501,17,FALSE),"")</f>
        <v>0</v>
      </c>
      <c r="R334" s="13">
        <f>IFERROR(VLOOKUP(A334,saisiepilote!$A$2:$Z$501,18,FALSE),"")</f>
        <v>0</v>
      </c>
      <c r="S334" s="13">
        <f>IFERROR(VLOOKUP(A334,saisiepilote!$A$2:$Z$501,19,FALSE),"")</f>
        <v>0</v>
      </c>
    </row>
    <row r="335" spans="1:19" x14ac:dyDescent="0.3">
      <c r="A335" s="9">
        <f t="shared" si="5"/>
        <v>334</v>
      </c>
      <c r="B335" s="13">
        <f>IFERROR(VLOOKUP(A335,saisiepilote!$A$2:$Z$501,2,FALSE),"")</f>
        <v>0</v>
      </c>
      <c r="C335" s="14">
        <f>IFERROR(VLOOKUP(A335,saisiepilote!$A$2:$Z$501,3,FALSE),"")</f>
        <v>0</v>
      </c>
      <c r="D335" s="14">
        <f>IFERROR(VLOOKUP(A335,saisiepilote!$A$2:$Z$501,4,FALSE),"")</f>
        <v>0</v>
      </c>
      <c r="E335" s="14">
        <f>IFERROR(VLOOKUP(A335,saisiepilote!$A$2:$Z$501,5,FALSE),"")</f>
        <v>0</v>
      </c>
      <c r="F335" s="14">
        <f>IFERROR(VLOOKUP(A335,saisiepilote!$A$2:$Z$501,6,FALSE),"")</f>
        <v>0</v>
      </c>
      <c r="G335" s="14">
        <f>IFERROR(VLOOKUP(A335,saisiepilote!$A$2:$Z$501,7,FALSE),"")</f>
        <v>0</v>
      </c>
      <c r="H335" s="9"/>
      <c r="I335" s="13">
        <f>IFERROR(VLOOKUP(A335,saisiepilote!$A$2:$Z$501,9,FALSE),"")</f>
        <v>0</v>
      </c>
      <c r="J335" s="13">
        <f>IFERROR(VLOOKUP(A335,saisiepilote!$A$2:$Z$501,10,FALSE),"")</f>
        <v>0</v>
      </c>
      <c r="K335" s="13">
        <f>IFERROR(VLOOKUP(A335,saisiepilote!$A$2:$Z$501,11,FALSE),"")</f>
        <v>0</v>
      </c>
      <c r="L335" s="13">
        <f>IFERROR(VLOOKUP(A335,saisiepilote!$A$2:$Z$501,12,FALSE),"")</f>
        <v>0</v>
      </c>
      <c r="M335" s="13">
        <f>IFERROR(VLOOKUP(A335,saisiepilote!$A$2:$Z$501,13,FALSE),"")</f>
        <v>0</v>
      </c>
      <c r="N335" s="13">
        <f>IFERROR(VLOOKUP(A335,saisiepilote!$A$2:$Z$501,14,FALSE),"")</f>
        <v>0</v>
      </c>
      <c r="O335" s="13">
        <f>IFERROR(VLOOKUP(A335,saisiepilote!$A$2:$Z$501,15,FALSE),"")</f>
        <v>0</v>
      </c>
      <c r="P335" s="13">
        <f>IFERROR(VLOOKUP(A335,saisiepilote!$A$2:$Z$501,16,FALSE),"")</f>
        <v>0</v>
      </c>
      <c r="Q335" s="13">
        <f>IFERROR(VLOOKUP(A335,saisiepilote!$A$2:$Z$501,17,FALSE),"")</f>
        <v>0</v>
      </c>
      <c r="R335" s="13">
        <f>IFERROR(VLOOKUP(A335,saisiepilote!$A$2:$Z$501,18,FALSE),"")</f>
        <v>0</v>
      </c>
      <c r="S335" s="13">
        <f>IFERROR(VLOOKUP(A335,saisiepilote!$A$2:$Z$501,19,FALSE),"")</f>
        <v>0</v>
      </c>
    </row>
    <row r="336" spans="1:19" x14ac:dyDescent="0.3">
      <c r="A336" s="9">
        <f t="shared" si="5"/>
        <v>335</v>
      </c>
      <c r="B336" s="13">
        <f>IFERROR(VLOOKUP(A336,saisiepilote!$A$2:$Z$501,2,FALSE),"")</f>
        <v>0</v>
      </c>
      <c r="C336" s="14">
        <f>IFERROR(VLOOKUP(A336,saisiepilote!$A$2:$Z$501,3,FALSE),"")</f>
        <v>0</v>
      </c>
      <c r="D336" s="14">
        <f>IFERROR(VLOOKUP(A336,saisiepilote!$A$2:$Z$501,4,FALSE),"")</f>
        <v>0</v>
      </c>
      <c r="E336" s="14">
        <f>IFERROR(VLOOKUP(A336,saisiepilote!$A$2:$Z$501,5,FALSE),"")</f>
        <v>0</v>
      </c>
      <c r="F336" s="14">
        <f>IFERROR(VLOOKUP(A336,saisiepilote!$A$2:$Z$501,6,FALSE),"")</f>
        <v>0</v>
      </c>
      <c r="G336" s="14">
        <f>IFERROR(VLOOKUP(A336,saisiepilote!$A$2:$Z$501,7,FALSE),"")</f>
        <v>0</v>
      </c>
      <c r="H336" s="9"/>
      <c r="I336" s="13">
        <f>IFERROR(VLOOKUP(A336,saisiepilote!$A$2:$Z$501,9,FALSE),"")</f>
        <v>0</v>
      </c>
      <c r="J336" s="13">
        <f>IFERROR(VLOOKUP(A336,saisiepilote!$A$2:$Z$501,10,FALSE),"")</f>
        <v>0</v>
      </c>
      <c r="K336" s="13">
        <f>IFERROR(VLOOKUP(A336,saisiepilote!$A$2:$Z$501,11,FALSE),"")</f>
        <v>0</v>
      </c>
      <c r="L336" s="13">
        <f>IFERROR(VLOOKUP(A336,saisiepilote!$A$2:$Z$501,12,FALSE),"")</f>
        <v>0</v>
      </c>
      <c r="M336" s="13">
        <f>IFERROR(VLOOKUP(A336,saisiepilote!$A$2:$Z$501,13,FALSE),"")</f>
        <v>0</v>
      </c>
      <c r="N336" s="13">
        <f>IFERROR(VLOOKUP(A336,saisiepilote!$A$2:$Z$501,14,FALSE),"")</f>
        <v>0</v>
      </c>
      <c r="O336" s="13">
        <f>IFERROR(VLOOKUP(A336,saisiepilote!$A$2:$Z$501,15,FALSE),"")</f>
        <v>0</v>
      </c>
      <c r="P336" s="13">
        <f>IFERROR(VLOOKUP(A336,saisiepilote!$A$2:$Z$501,16,FALSE),"")</f>
        <v>0</v>
      </c>
      <c r="Q336" s="13">
        <f>IFERROR(VLOOKUP(A336,saisiepilote!$A$2:$Z$501,17,FALSE),"")</f>
        <v>0</v>
      </c>
      <c r="R336" s="13">
        <f>IFERROR(VLOOKUP(A336,saisiepilote!$A$2:$Z$501,18,FALSE),"")</f>
        <v>0</v>
      </c>
      <c r="S336" s="13">
        <f>IFERROR(VLOOKUP(A336,saisiepilote!$A$2:$Z$501,19,FALSE),"")</f>
        <v>0</v>
      </c>
    </row>
    <row r="337" spans="1:19" x14ac:dyDescent="0.3">
      <c r="A337" s="9">
        <f t="shared" si="5"/>
        <v>336</v>
      </c>
      <c r="B337" s="13">
        <f>IFERROR(VLOOKUP(A337,saisiepilote!$A$2:$Z$501,2,FALSE),"")</f>
        <v>0</v>
      </c>
      <c r="C337" s="14">
        <f>IFERROR(VLOOKUP(A337,saisiepilote!$A$2:$Z$501,3,FALSE),"")</f>
        <v>0</v>
      </c>
      <c r="D337" s="14">
        <f>IFERROR(VLOOKUP(A337,saisiepilote!$A$2:$Z$501,4,FALSE),"")</f>
        <v>0</v>
      </c>
      <c r="E337" s="14">
        <f>IFERROR(VLOOKUP(A337,saisiepilote!$A$2:$Z$501,5,FALSE),"")</f>
        <v>0</v>
      </c>
      <c r="F337" s="14">
        <f>IFERROR(VLOOKUP(A337,saisiepilote!$A$2:$Z$501,6,FALSE),"")</f>
        <v>0</v>
      </c>
      <c r="G337" s="14">
        <f>IFERROR(VLOOKUP(A337,saisiepilote!$A$2:$Z$501,7,FALSE),"")</f>
        <v>0</v>
      </c>
      <c r="H337" s="9"/>
      <c r="I337" s="13">
        <f>IFERROR(VLOOKUP(A337,saisiepilote!$A$2:$Z$501,9,FALSE),"")</f>
        <v>0</v>
      </c>
      <c r="J337" s="13">
        <f>IFERROR(VLOOKUP(A337,saisiepilote!$A$2:$Z$501,10,FALSE),"")</f>
        <v>0</v>
      </c>
      <c r="K337" s="13">
        <f>IFERROR(VLOOKUP(A337,saisiepilote!$A$2:$Z$501,11,FALSE),"")</f>
        <v>0</v>
      </c>
      <c r="L337" s="13">
        <f>IFERROR(VLOOKUP(A337,saisiepilote!$A$2:$Z$501,12,FALSE),"")</f>
        <v>0</v>
      </c>
      <c r="M337" s="13">
        <f>IFERROR(VLOOKUP(A337,saisiepilote!$A$2:$Z$501,13,FALSE),"")</f>
        <v>0</v>
      </c>
      <c r="N337" s="13">
        <f>IFERROR(VLOOKUP(A337,saisiepilote!$A$2:$Z$501,14,FALSE),"")</f>
        <v>0</v>
      </c>
      <c r="O337" s="13">
        <f>IFERROR(VLOOKUP(A337,saisiepilote!$A$2:$Z$501,15,FALSE),"")</f>
        <v>0</v>
      </c>
      <c r="P337" s="13">
        <f>IFERROR(VLOOKUP(A337,saisiepilote!$A$2:$Z$501,16,FALSE),"")</f>
        <v>0</v>
      </c>
      <c r="Q337" s="13">
        <f>IFERROR(VLOOKUP(A337,saisiepilote!$A$2:$Z$501,17,FALSE),"")</f>
        <v>0</v>
      </c>
      <c r="R337" s="13">
        <f>IFERROR(VLOOKUP(A337,saisiepilote!$A$2:$Z$501,18,FALSE),"")</f>
        <v>0</v>
      </c>
      <c r="S337" s="13">
        <f>IFERROR(VLOOKUP(A337,saisiepilote!$A$2:$Z$501,19,FALSE),"")</f>
        <v>0</v>
      </c>
    </row>
    <row r="338" spans="1:19" x14ac:dyDescent="0.3">
      <c r="A338" s="9">
        <f t="shared" si="5"/>
        <v>337</v>
      </c>
      <c r="B338" s="13">
        <f>IFERROR(VLOOKUP(A338,saisiepilote!$A$2:$Z$501,2,FALSE),"")</f>
        <v>0</v>
      </c>
      <c r="C338" s="14">
        <f>IFERROR(VLOOKUP(A338,saisiepilote!$A$2:$Z$501,3,FALSE),"")</f>
        <v>0</v>
      </c>
      <c r="D338" s="14">
        <f>IFERROR(VLOOKUP(A338,saisiepilote!$A$2:$Z$501,4,FALSE),"")</f>
        <v>0</v>
      </c>
      <c r="E338" s="14">
        <f>IFERROR(VLOOKUP(A338,saisiepilote!$A$2:$Z$501,5,FALSE),"")</f>
        <v>0</v>
      </c>
      <c r="F338" s="14">
        <f>IFERROR(VLOOKUP(A338,saisiepilote!$A$2:$Z$501,6,FALSE),"")</f>
        <v>0</v>
      </c>
      <c r="G338" s="14">
        <f>IFERROR(VLOOKUP(A338,saisiepilote!$A$2:$Z$501,7,FALSE),"")</f>
        <v>0</v>
      </c>
      <c r="H338" s="9"/>
      <c r="I338" s="13">
        <f>IFERROR(VLOOKUP(A338,saisiepilote!$A$2:$Z$501,9,FALSE),"")</f>
        <v>0</v>
      </c>
      <c r="J338" s="13">
        <f>IFERROR(VLOOKUP(A338,saisiepilote!$A$2:$Z$501,10,FALSE),"")</f>
        <v>0</v>
      </c>
      <c r="K338" s="13">
        <f>IFERROR(VLOOKUP(A338,saisiepilote!$A$2:$Z$501,11,FALSE),"")</f>
        <v>0</v>
      </c>
      <c r="L338" s="13">
        <f>IFERROR(VLOOKUP(A338,saisiepilote!$A$2:$Z$501,12,FALSE),"")</f>
        <v>0</v>
      </c>
      <c r="M338" s="13">
        <f>IFERROR(VLOOKUP(A338,saisiepilote!$A$2:$Z$501,13,FALSE),"")</f>
        <v>0</v>
      </c>
      <c r="N338" s="13">
        <f>IFERROR(VLOOKUP(A338,saisiepilote!$A$2:$Z$501,14,FALSE),"")</f>
        <v>0</v>
      </c>
      <c r="O338" s="13">
        <f>IFERROR(VLOOKUP(A338,saisiepilote!$A$2:$Z$501,15,FALSE),"")</f>
        <v>0</v>
      </c>
      <c r="P338" s="13">
        <f>IFERROR(VLOOKUP(A338,saisiepilote!$A$2:$Z$501,16,FALSE),"")</f>
        <v>0</v>
      </c>
      <c r="Q338" s="13">
        <f>IFERROR(VLOOKUP(A338,saisiepilote!$A$2:$Z$501,17,FALSE),"")</f>
        <v>0</v>
      </c>
      <c r="R338" s="13">
        <f>IFERROR(VLOOKUP(A338,saisiepilote!$A$2:$Z$501,18,FALSE),"")</f>
        <v>0</v>
      </c>
      <c r="S338" s="13">
        <f>IFERROR(VLOOKUP(A338,saisiepilote!$A$2:$Z$501,19,FALSE),"")</f>
        <v>0</v>
      </c>
    </row>
    <row r="339" spans="1:19" x14ac:dyDescent="0.3">
      <c r="A339" s="9">
        <f t="shared" si="5"/>
        <v>338</v>
      </c>
      <c r="B339" s="13">
        <f>IFERROR(VLOOKUP(A339,saisiepilote!$A$2:$Z$501,2,FALSE),"")</f>
        <v>0</v>
      </c>
      <c r="C339" s="14">
        <f>IFERROR(VLOOKUP(A339,saisiepilote!$A$2:$Z$501,3,FALSE),"")</f>
        <v>0</v>
      </c>
      <c r="D339" s="14">
        <f>IFERROR(VLOOKUP(A339,saisiepilote!$A$2:$Z$501,4,FALSE),"")</f>
        <v>0</v>
      </c>
      <c r="E339" s="14">
        <f>IFERROR(VLOOKUP(A339,saisiepilote!$A$2:$Z$501,5,FALSE),"")</f>
        <v>0</v>
      </c>
      <c r="F339" s="14">
        <f>IFERROR(VLOOKUP(A339,saisiepilote!$A$2:$Z$501,6,FALSE),"")</f>
        <v>0</v>
      </c>
      <c r="G339" s="14">
        <f>IFERROR(VLOOKUP(A339,saisiepilote!$A$2:$Z$501,7,FALSE),"")</f>
        <v>0</v>
      </c>
      <c r="H339" s="9"/>
      <c r="I339" s="13">
        <f>IFERROR(VLOOKUP(A339,saisiepilote!$A$2:$Z$501,9,FALSE),"")</f>
        <v>0</v>
      </c>
      <c r="J339" s="13">
        <f>IFERROR(VLOOKUP(A339,saisiepilote!$A$2:$Z$501,10,FALSE),"")</f>
        <v>0</v>
      </c>
      <c r="K339" s="13">
        <f>IFERROR(VLOOKUP(A339,saisiepilote!$A$2:$Z$501,11,FALSE),"")</f>
        <v>0</v>
      </c>
      <c r="L339" s="13">
        <f>IFERROR(VLOOKUP(A339,saisiepilote!$A$2:$Z$501,12,FALSE),"")</f>
        <v>0</v>
      </c>
      <c r="M339" s="13">
        <f>IFERROR(VLOOKUP(A339,saisiepilote!$A$2:$Z$501,13,FALSE),"")</f>
        <v>0</v>
      </c>
      <c r="N339" s="13">
        <f>IFERROR(VLOOKUP(A339,saisiepilote!$A$2:$Z$501,14,FALSE),"")</f>
        <v>0</v>
      </c>
      <c r="O339" s="13">
        <f>IFERROR(VLOOKUP(A339,saisiepilote!$A$2:$Z$501,15,FALSE),"")</f>
        <v>0</v>
      </c>
      <c r="P339" s="13">
        <f>IFERROR(VLOOKUP(A339,saisiepilote!$A$2:$Z$501,16,FALSE),"")</f>
        <v>0</v>
      </c>
      <c r="Q339" s="13">
        <f>IFERROR(VLOOKUP(A339,saisiepilote!$A$2:$Z$501,17,FALSE),"")</f>
        <v>0</v>
      </c>
      <c r="R339" s="13">
        <f>IFERROR(VLOOKUP(A339,saisiepilote!$A$2:$Z$501,18,FALSE),"")</f>
        <v>0</v>
      </c>
      <c r="S339" s="13">
        <f>IFERROR(VLOOKUP(A339,saisiepilote!$A$2:$Z$501,19,FALSE),"")</f>
        <v>0</v>
      </c>
    </row>
    <row r="340" spans="1:19" x14ac:dyDescent="0.3">
      <c r="A340" s="9">
        <f t="shared" si="5"/>
        <v>339</v>
      </c>
      <c r="B340" s="13">
        <f>IFERROR(VLOOKUP(A340,saisiepilote!$A$2:$Z$501,2,FALSE),"")</f>
        <v>0</v>
      </c>
      <c r="C340" s="14">
        <f>IFERROR(VLOOKUP(A340,saisiepilote!$A$2:$Z$501,3,FALSE),"")</f>
        <v>0</v>
      </c>
      <c r="D340" s="14">
        <f>IFERROR(VLOOKUP(A340,saisiepilote!$A$2:$Z$501,4,FALSE),"")</f>
        <v>0</v>
      </c>
      <c r="E340" s="14">
        <f>IFERROR(VLOOKUP(A340,saisiepilote!$A$2:$Z$501,5,FALSE),"")</f>
        <v>0</v>
      </c>
      <c r="F340" s="14">
        <f>IFERROR(VLOOKUP(A340,saisiepilote!$A$2:$Z$501,6,FALSE),"")</f>
        <v>0</v>
      </c>
      <c r="G340" s="14">
        <f>IFERROR(VLOOKUP(A340,saisiepilote!$A$2:$Z$501,7,FALSE),"")</f>
        <v>0</v>
      </c>
      <c r="H340" s="9"/>
      <c r="I340" s="13">
        <f>IFERROR(VLOOKUP(A340,saisiepilote!$A$2:$Z$501,9,FALSE),"")</f>
        <v>0</v>
      </c>
      <c r="J340" s="13">
        <f>IFERROR(VLOOKUP(A340,saisiepilote!$A$2:$Z$501,10,FALSE),"")</f>
        <v>0</v>
      </c>
      <c r="K340" s="13">
        <f>IFERROR(VLOOKUP(A340,saisiepilote!$A$2:$Z$501,11,FALSE),"")</f>
        <v>0</v>
      </c>
      <c r="L340" s="13">
        <f>IFERROR(VLOOKUP(A340,saisiepilote!$A$2:$Z$501,12,FALSE),"")</f>
        <v>0</v>
      </c>
      <c r="M340" s="13">
        <f>IFERROR(VLOOKUP(A340,saisiepilote!$A$2:$Z$501,13,FALSE),"")</f>
        <v>0</v>
      </c>
      <c r="N340" s="13">
        <f>IFERROR(VLOOKUP(A340,saisiepilote!$A$2:$Z$501,14,FALSE),"")</f>
        <v>0</v>
      </c>
      <c r="O340" s="13">
        <f>IFERROR(VLOOKUP(A340,saisiepilote!$A$2:$Z$501,15,FALSE),"")</f>
        <v>0</v>
      </c>
      <c r="P340" s="13">
        <f>IFERROR(VLOOKUP(A340,saisiepilote!$A$2:$Z$501,16,FALSE),"")</f>
        <v>0</v>
      </c>
      <c r="Q340" s="13">
        <f>IFERROR(VLOOKUP(A340,saisiepilote!$A$2:$Z$501,17,FALSE),"")</f>
        <v>0</v>
      </c>
      <c r="R340" s="13">
        <f>IFERROR(VLOOKUP(A340,saisiepilote!$A$2:$Z$501,18,FALSE),"")</f>
        <v>0</v>
      </c>
      <c r="S340" s="13">
        <f>IFERROR(VLOOKUP(A340,saisiepilote!$A$2:$Z$501,19,FALSE),"")</f>
        <v>0</v>
      </c>
    </row>
    <row r="341" spans="1:19" x14ac:dyDescent="0.3">
      <c r="A341" s="9">
        <f t="shared" si="5"/>
        <v>340</v>
      </c>
      <c r="B341" s="13">
        <f>IFERROR(VLOOKUP(A341,saisiepilote!$A$2:$Z$501,2,FALSE),"")</f>
        <v>0</v>
      </c>
      <c r="C341" s="14">
        <f>IFERROR(VLOOKUP(A341,saisiepilote!$A$2:$Z$501,3,FALSE),"")</f>
        <v>0</v>
      </c>
      <c r="D341" s="14">
        <f>IFERROR(VLOOKUP(A341,saisiepilote!$A$2:$Z$501,4,FALSE),"")</f>
        <v>0</v>
      </c>
      <c r="E341" s="14">
        <f>IFERROR(VLOOKUP(A341,saisiepilote!$A$2:$Z$501,5,FALSE),"")</f>
        <v>0</v>
      </c>
      <c r="F341" s="14">
        <f>IFERROR(VLOOKUP(A341,saisiepilote!$A$2:$Z$501,6,FALSE),"")</f>
        <v>0</v>
      </c>
      <c r="G341" s="14">
        <f>IFERROR(VLOOKUP(A341,saisiepilote!$A$2:$Z$501,7,FALSE),"")</f>
        <v>0</v>
      </c>
      <c r="H341" s="9"/>
      <c r="I341" s="13">
        <f>IFERROR(VLOOKUP(A341,saisiepilote!$A$2:$Z$501,9,FALSE),"")</f>
        <v>0</v>
      </c>
      <c r="J341" s="13">
        <f>IFERROR(VLOOKUP(A341,saisiepilote!$A$2:$Z$501,10,FALSE),"")</f>
        <v>0</v>
      </c>
      <c r="K341" s="13">
        <f>IFERROR(VLOOKUP(A341,saisiepilote!$A$2:$Z$501,11,FALSE),"")</f>
        <v>0</v>
      </c>
      <c r="L341" s="13">
        <f>IFERROR(VLOOKUP(A341,saisiepilote!$A$2:$Z$501,12,FALSE),"")</f>
        <v>0</v>
      </c>
      <c r="M341" s="13">
        <f>IFERROR(VLOOKUP(A341,saisiepilote!$A$2:$Z$501,13,FALSE),"")</f>
        <v>0</v>
      </c>
      <c r="N341" s="13">
        <f>IFERROR(VLOOKUP(A341,saisiepilote!$A$2:$Z$501,14,FALSE),"")</f>
        <v>0</v>
      </c>
      <c r="O341" s="13">
        <f>IFERROR(VLOOKUP(A341,saisiepilote!$A$2:$Z$501,15,FALSE),"")</f>
        <v>0</v>
      </c>
      <c r="P341" s="13">
        <f>IFERROR(VLOOKUP(A341,saisiepilote!$A$2:$Z$501,16,FALSE),"")</f>
        <v>0</v>
      </c>
      <c r="Q341" s="13">
        <f>IFERROR(VLOOKUP(A341,saisiepilote!$A$2:$Z$501,17,FALSE),"")</f>
        <v>0</v>
      </c>
      <c r="R341" s="13">
        <f>IFERROR(VLOOKUP(A341,saisiepilote!$A$2:$Z$501,18,FALSE),"")</f>
        <v>0</v>
      </c>
      <c r="S341" s="13">
        <f>IFERROR(VLOOKUP(A341,saisiepilote!$A$2:$Z$501,19,FALSE),"")</f>
        <v>0</v>
      </c>
    </row>
    <row r="342" spans="1:19" x14ac:dyDescent="0.3">
      <c r="A342" s="9">
        <f t="shared" si="5"/>
        <v>341</v>
      </c>
      <c r="B342" s="13">
        <f>IFERROR(VLOOKUP(A342,saisiepilote!$A$2:$Z$501,2,FALSE),"")</f>
        <v>0</v>
      </c>
      <c r="C342" s="14">
        <f>IFERROR(VLOOKUP(A342,saisiepilote!$A$2:$Z$501,3,FALSE),"")</f>
        <v>0</v>
      </c>
      <c r="D342" s="14">
        <f>IFERROR(VLOOKUP(A342,saisiepilote!$A$2:$Z$501,4,FALSE),"")</f>
        <v>0</v>
      </c>
      <c r="E342" s="14">
        <f>IFERROR(VLOOKUP(A342,saisiepilote!$A$2:$Z$501,5,FALSE),"")</f>
        <v>0</v>
      </c>
      <c r="F342" s="14">
        <f>IFERROR(VLOOKUP(A342,saisiepilote!$A$2:$Z$501,6,FALSE),"")</f>
        <v>0</v>
      </c>
      <c r="G342" s="14">
        <f>IFERROR(VLOOKUP(A342,saisiepilote!$A$2:$Z$501,7,FALSE),"")</f>
        <v>0</v>
      </c>
      <c r="H342" s="9"/>
      <c r="I342" s="13">
        <f>IFERROR(VLOOKUP(A342,saisiepilote!$A$2:$Z$501,9,FALSE),"")</f>
        <v>0</v>
      </c>
      <c r="J342" s="13">
        <f>IFERROR(VLOOKUP(A342,saisiepilote!$A$2:$Z$501,10,FALSE),"")</f>
        <v>0</v>
      </c>
      <c r="K342" s="13">
        <f>IFERROR(VLOOKUP(A342,saisiepilote!$A$2:$Z$501,11,FALSE),"")</f>
        <v>0</v>
      </c>
      <c r="L342" s="13">
        <f>IFERROR(VLOOKUP(A342,saisiepilote!$A$2:$Z$501,12,FALSE),"")</f>
        <v>0</v>
      </c>
      <c r="M342" s="13">
        <f>IFERROR(VLOOKUP(A342,saisiepilote!$A$2:$Z$501,13,FALSE),"")</f>
        <v>0</v>
      </c>
      <c r="N342" s="13">
        <f>IFERROR(VLOOKUP(A342,saisiepilote!$A$2:$Z$501,14,FALSE),"")</f>
        <v>0</v>
      </c>
      <c r="O342" s="13">
        <f>IFERROR(VLOOKUP(A342,saisiepilote!$A$2:$Z$501,15,FALSE),"")</f>
        <v>0</v>
      </c>
      <c r="P342" s="13">
        <f>IFERROR(VLOOKUP(A342,saisiepilote!$A$2:$Z$501,16,FALSE),"")</f>
        <v>0</v>
      </c>
      <c r="Q342" s="13">
        <f>IFERROR(VLOOKUP(A342,saisiepilote!$A$2:$Z$501,17,FALSE),"")</f>
        <v>0</v>
      </c>
      <c r="R342" s="13">
        <f>IFERROR(VLOOKUP(A342,saisiepilote!$A$2:$Z$501,18,FALSE),"")</f>
        <v>0</v>
      </c>
      <c r="S342" s="13">
        <f>IFERROR(VLOOKUP(A342,saisiepilote!$A$2:$Z$501,19,FALSE),"")</f>
        <v>0</v>
      </c>
    </row>
    <row r="343" spans="1:19" x14ac:dyDescent="0.3">
      <c r="A343" s="9">
        <f t="shared" si="5"/>
        <v>342</v>
      </c>
      <c r="B343" s="13">
        <f>IFERROR(VLOOKUP(A343,saisiepilote!$A$2:$Z$501,2,FALSE),"")</f>
        <v>0</v>
      </c>
      <c r="C343" s="14">
        <f>IFERROR(VLOOKUP(A343,saisiepilote!$A$2:$Z$501,3,FALSE),"")</f>
        <v>0</v>
      </c>
      <c r="D343" s="14">
        <f>IFERROR(VLOOKUP(A343,saisiepilote!$A$2:$Z$501,4,FALSE),"")</f>
        <v>0</v>
      </c>
      <c r="E343" s="14">
        <f>IFERROR(VLOOKUP(A343,saisiepilote!$A$2:$Z$501,5,FALSE),"")</f>
        <v>0</v>
      </c>
      <c r="F343" s="14">
        <f>IFERROR(VLOOKUP(A343,saisiepilote!$A$2:$Z$501,6,FALSE),"")</f>
        <v>0</v>
      </c>
      <c r="G343" s="14">
        <f>IFERROR(VLOOKUP(A343,saisiepilote!$A$2:$Z$501,7,FALSE),"")</f>
        <v>0</v>
      </c>
      <c r="H343" s="9"/>
      <c r="I343" s="13">
        <f>IFERROR(VLOOKUP(A343,saisiepilote!$A$2:$Z$501,9,FALSE),"")</f>
        <v>0</v>
      </c>
      <c r="J343" s="13">
        <f>IFERROR(VLOOKUP(A343,saisiepilote!$A$2:$Z$501,10,FALSE),"")</f>
        <v>0</v>
      </c>
      <c r="K343" s="13">
        <f>IFERROR(VLOOKUP(A343,saisiepilote!$A$2:$Z$501,11,FALSE),"")</f>
        <v>0</v>
      </c>
      <c r="L343" s="13">
        <f>IFERROR(VLOOKUP(A343,saisiepilote!$A$2:$Z$501,12,FALSE),"")</f>
        <v>0</v>
      </c>
      <c r="M343" s="13">
        <f>IFERROR(VLOOKUP(A343,saisiepilote!$A$2:$Z$501,13,FALSE),"")</f>
        <v>0</v>
      </c>
      <c r="N343" s="13">
        <f>IFERROR(VLOOKUP(A343,saisiepilote!$A$2:$Z$501,14,FALSE),"")</f>
        <v>0</v>
      </c>
      <c r="O343" s="13">
        <f>IFERROR(VLOOKUP(A343,saisiepilote!$A$2:$Z$501,15,FALSE),"")</f>
        <v>0</v>
      </c>
      <c r="P343" s="13">
        <f>IFERROR(VLOOKUP(A343,saisiepilote!$A$2:$Z$501,16,FALSE),"")</f>
        <v>0</v>
      </c>
      <c r="Q343" s="13">
        <f>IFERROR(VLOOKUP(A343,saisiepilote!$A$2:$Z$501,17,FALSE),"")</f>
        <v>0</v>
      </c>
      <c r="R343" s="13">
        <f>IFERROR(VLOOKUP(A343,saisiepilote!$A$2:$Z$501,18,FALSE),"")</f>
        <v>0</v>
      </c>
      <c r="S343" s="13">
        <f>IFERROR(VLOOKUP(A343,saisiepilote!$A$2:$Z$501,19,FALSE),"")</f>
        <v>0</v>
      </c>
    </row>
    <row r="344" spans="1:19" x14ac:dyDescent="0.3">
      <c r="A344" s="9">
        <f t="shared" si="5"/>
        <v>343</v>
      </c>
      <c r="B344" s="13">
        <f>IFERROR(VLOOKUP(A344,saisiepilote!$A$2:$Z$501,2,FALSE),"")</f>
        <v>0</v>
      </c>
      <c r="C344" s="14">
        <f>IFERROR(VLOOKUP(A344,saisiepilote!$A$2:$Z$501,3,FALSE),"")</f>
        <v>0</v>
      </c>
      <c r="D344" s="14">
        <f>IFERROR(VLOOKUP(A344,saisiepilote!$A$2:$Z$501,4,FALSE),"")</f>
        <v>0</v>
      </c>
      <c r="E344" s="14">
        <f>IFERROR(VLOOKUP(A344,saisiepilote!$A$2:$Z$501,5,FALSE),"")</f>
        <v>0</v>
      </c>
      <c r="F344" s="14">
        <f>IFERROR(VLOOKUP(A344,saisiepilote!$A$2:$Z$501,6,FALSE),"")</f>
        <v>0</v>
      </c>
      <c r="G344" s="14">
        <f>IFERROR(VLOOKUP(A344,saisiepilote!$A$2:$Z$501,7,FALSE),"")</f>
        <v>0</v>
      </c>
      <c r="H344" s="9"/>
      <c r="I344" s="13">
        <f>IFERROR(VLOOKUP(A344,saisiepilote!$A$2:$Z$501,9,FALSE),"")</f>
        <v>0</v>
      </c>
      <c r="J344" s="13">
        <f>IFERROR(VLOOKUP(A344,saisiepilote!$A$2:$Z$501,10,FALSE),"")</f>
        <v>0</v>
      </c>
      <c r="K344" s="13">
        <f>IFERROR(VLOOKUP(A344,saisiepilote!$A$2:$Z$501,11,FALSE),"")</f>
        <v>0</v>
      </c>
      <c r="L344" s="13">
        <f>IFERROR(VLOOKUP(A344,saisiepilote!$A$2:$Z$501,12,FALSE),"")</f>
        <v>0</v>
      </c>
      <c r="M344" s="13">
        <f>IFERROR(VLOOKUP(A344,saisiepilote!$A$2:$Z$501,13,FALSE),"")</f>
        <v>0</v>
      </c>
      <c r="N344" s="13">
        <f>IFERROR(VLOOKUP(A344,saisiepilote!$A$2:$Z$501,14,FALSE),"")</f>
        <v>0</v>
      </c>
      <c r="O344" s="13">
        <f>IFERROR(VLOOKUP(A344,saisiepilote!$A$2:$Z$501,15,FALSE),"")</f>
        <v>0</v>
      </c>
      <c r="P344" s="13">
        <f>IFERROR(VLOOKUP(A344,saisiepilote!$A$2:$Z$501,16,FALSE),"")</f>
        <v>0</v>
      </c>
      <c r="Q344" s="13">
        <f>IFERROR(VLOOKUP(A344,saisiepilote!$A$2:$Z$501,17,FALSE),"")</f>
        <v>0</v>
      </c>
      <c r="R344" s="13">
        <f>IFERROR(VLOOKUP(A344,saisiepilote!$A$2:$Z$501,18,FALSE),"")</f>
        <v>0</v>
      </c>
      <c r="S344" s="13">
        <f>IFERROR(VLOOKUP(A344,saisiepilote!$A$2:$Z$501,19,FALSE),"")</f>
        <v>0</v>
      </c>
    </row>
    <row r="345" spans="1:19" x14ac:dyDescent="0.3">
      <c r="A345" s="9">
        <f t="shared" si="5"/>
        <v>344</v>
      </c>
      <c r="B345" s="13">
        <f>IFERROR(VLOOKUP(A345,saisiepilote!$A$2:$Z$501,2,FALSE),"")</f>
        <v>0</v>
      </c>
      <c r="C345" s="14">
        <f>IFERROR(VLOOKUP(A345,saisiepilote!$A$2:$Z$501,3,FALSE),"")</f>
        <v>0</v>
      </c>
      <c r="D345" s="14">
        <f>IFERROR(VLOOKUP(A345,saisiepilote!$A$2:$Z$501,4,FALSE),"")</f>
        <v>0</v>
      </c>
      <c r="E345" s="14">
        <f>IFERROR(VLOOKUP(A345,saisiepilote!$A$2:$Z$501,5,FALSE),"")</f>
        <v>0</v>
      </c>
      <c r="F345" s="14">
        <f>IFERROR(VLOOKUP(A345,saisiepilote!$A$2:$Z$501,6,FALSE),"")</f>
        <v>0</v>
      </c>
      <c r="G345" s="14">
        <f>IFERROR(VLOOKUP(A345,saisiepilote!$A$2:$Z$501,7,FALSE),"")</f>
        <v>0</v>
      </c>
      <c r="H345" s="9"/>
      <c r="I345" s="13">
        <f>IFERROR(VLOOKUP(A345,saisiepilote!$A$2:$Z$501,9,FALSE),"")</f>
        <v>0</v>
      </c>
      <c r="J345" s="13">
        <f>IFERROR(VLOOKUP(A345,saisiepilote!$A$2:$Z$501,10,FALSE),"")</f>
        <v>0</v>
      </c>
      <c r="K345" s="13">
        <f>IFERROR(VLOOKUP(A345,saisiepilote!$A$2:$Z$501,11,FALSE),"")</f>
        <v>0</v>
      </c>
      <c r="L345" s="13">
        <f>IFERROR(VLOOKUP(A345,saisiepilote!$A$2:$Z$501,12,FALSE),"")</f>
        <v>0</v>
      </c>
      <c r="M345" s="13">
        <f>IFERROR(VLOOKUP(A345,saisiepilote!$A$2:$Z$501,13,FALSE),"")</f>
        <v>0</v>
      </c>
      <c r="N345" s="13">
        <f>IFERROR(VLOOKUP(A345,saisiepilote!$A$2:$Z$501,14,FALSE),"")</f>
        <v>0</v>
      </c>
      <c r="O345" s="13">
        <f>IFERROR(VLOOKUP(A345,saisiepilote!$A$2:$Z$501,15,FALSE),"")</f>
        <v>0</v>
      </c>
      <c r="P345" s="13">
        <f>IFERROR(VLOOKUP(A345,saisiepilote!$A$2:$Z$501,16,FALSE),"")</f>
        <v>0</v>
      </c>
      <c r="Q345" s="13">
        <f>IFERROR(VLOOKUP(A345,saisiepilote!$A$2:$Z$501,17,FALSE),"")</f>
        <v>0</v>
      </c>
      <c r="R345" s="13">
        <f>IFERROR(VLOOKUP(A345,saisiepilote!$A$2:$Z$501,18,FALSE),"")</f>
        <v>0</v>
      </c>
      <c r="S345" s="13">
        <f>IFERROR(VLOOKUP(A345,saisiepilote!$A$2:$Z$501,19,FALSE),"")</f>
        <v>0</v>
      </c>
    </row>
    <row r="346" spans="1:19" x14ac:dyDescent="0.3">
      <c r="A346" s="9">
        <f t="shared" si="5"/>
        <v>345</v>
      </c>
      <c r="B346" s="13">
        <f>IFERROR(VLOOKUP(A346,saisiepilote!$A$2:$Z$501,2,FALSE),"")</f>
        <v>0</v>
      </c>
      <c r="C346" s="14">
        <f>IFERROR(VLOOKUP(A346,saisiepilote!$A$2:$Z$501,3,FALSE),"")</f>
        <v>0</v>
      </c>
      <c r="D346" s="14">
        <f>IFERROR(VLOOKUP(A346,saisiepilote!$A$2:$Z$501,4,FALSE),"")</f>
        <v>0</v>
      </c>
      <c r="E346" s="14">
        <f>IFERROR(VLOOKUP(A346,saisiepilote!$A$2:$Z$501,5,FALSE),"")</f>
        <v>0</v>
      </c>
      <c r="F346" s="14">
        <f>IFERROR(VLOOKUP(A346,saisiepilote!$A$2:$Z$501,6,FALSE),"")</f>
        <v>0</v>
      </c>
      <c r="G346" s="14">
        <f>IFERROR(VLOOKUP(A346,saisiepilote!$A$2:$Z$501,7,FALSE),"")</f>
        <v>0</v>
      </c>
      <c r="H346" s="9"/>
      <c r="I346" s="13">
        <f>IFERROR(VLOOKUP(A346,saisiepilote!$A$2:$Z$501,9,FALSE),"")</f>
        <v>0</v>
      </c>
      <c r="J346" s="13">
        <f>IFERROR(VLOOKUP(A346,saisiepilote!$A$2:$Z$501,10,FALSE),"")</f>
        <v>0</v>
      </c>
      <c r="K346" s="13">
        <f>IFERROR(VLOOKUP(A346,saisiepilote!$A$2:$Z$501,11,FALSE),"")</f>
        <v>0</v>
      </c>
      <c r="L346" s="13">
        <f>IFERROR(VLOOKUP(A346,saisiepilote!$A$2:$Z$501,12,FALSE),"")</f>
        <v>0</v>
      </c>
      <c r="M346" s="13">
        <f>IFERROR(VLOOKUP(A346,saisiepilote!$A$2:$Z$501,13,FALSE),"")</f>
        <v>0</v>
      </c>
      <c r="N346" s="13">
        <f>IFERROR(VLOOKUP(A346,saisiepilote!$A$2:$Z$501,14,FALSE),"")</f>
        <v>0</v>
      </c>
      <c r="O346" s="13">
        <f>IFERROR(VLOOKUP(A346,saisiepilote!$A$2:$Z$501,15,FALSE),"")</f>
        <v>0</v>
      </c>
      <c r="P346" s="13">
        <f>IFERROR(VLOOKUP(A346,saisiepilote!$A$2:$Z$501,16,FALSE),"")</f>
        <v>0</v>
      </c>
      <c r="Q346" s="13">
        <f>IFERROR(VLOOKUP(A346,saisiepilote!$A$2:$Z$501,17,FALSE),"")</f>
        <v>0</v>
      </c>
      <c r="R346" s="13">
        <f>IFERROR(VLOOKUP(A346,saisiepilote!$A$2:$Z$501,18,FALSE),"")</f>
        <v>0</v>
      </c>
      <c r="S346" s="13">
        <f>IFERROR(VLOOKUP(A346,saisiepilote!$A$2:$Z$501,19,FALSE),"")</f>
        <v>0</v>
      </c>
    </row>
    <row r="347" spans="1:19" x14ac:dyDescent="0.3">
      <c r="A347" s="9">
        <f t="shared" si="5"/>
        <v>346</v>
      </c>
      <c r="B347" s="13">
        <f>IFERROR(VLOOKUP(A347,saisiepilote!$A$2:$Z$501,2,FALSE),"")</f>
        <v>0</v>
      </c>
      <c r="C347" s="14">
        <f>IFERROR(VLOOKUP(A347,saisiepilote!$A$2:$Z$501,3,FALSE),"")</f>
        <v>0</v>
      </c>
      <c r="D347" s="14">
        <f>IFERROR(VLOOKUP(A347,saisiepilote!$A$2:$Z$501,4,FALSE),"")</f>
        <v>0</v>
      </c>
      <c r="E347" s="14">
        <f>IFERROR(VLOOKUP(A347,saisiepilote!$A$2:$Z$501,5,FALSE),"")</f>
        <v>0</v>
      </c>
      <c r="F347" s="14">
        <f>IFERROR(VLOOKUP(A347,saisiepilote!$A$2:$Z$501,6,FALSE),"")</f>
        <v>0</v>
      </c>
      <c r="G347" s="14">
        <f>IFERROR(VLOOKUP(A347,saisiepilote!$A$2:$Z$501,7,FALSE),"")</f>
        <v>0</v>
      </c>
      <c r="H347" s="9"/>
      <c r="I347" s="13">
        <f>IFERROR(VLOOKUP(A347,saisiepilote!$A$2:$Z$501,9,FALSE),"")</f>
        <v>0</v>
      </c>
      <c r="J347" s="13">
        <f>IFERROR(VLOOKUP(A347,saisiepilote!$A$2:$Z$501,10,FALSE),"")</f>
        <v>0</v>
      </c>
      <c r="K347" s="13">
        <f>IFERROR(VLOOKUP(A347,saisiepilote!$A$2:$Z$501,11,FALSE),"")</f>
        <v>0</v>
      </c>
      <c r="L347" s="13">
        <f>IFERROR(VLOOKUP(A347,saisiepilote!$A$2:$Z$501,12,FALSE),"")</f>
        <v>0</v>
      </c>
      <c r="M347" s="13">
        <f>IFERROR(VLOOKUP(A347,saisiepilote!$A$2:$Z$501,13,FALSE),"")</f>
        <v>0</v>
      </c>
      <c r="N347" s="13">
        <f>IFERROR(VLOOKUP(A347,saisiepilote!$A$2:$Z$501,14,FALSE),"")</f>
        <v>0</v>
      </c>
      <c r="O347" s="13">
        <f>IFERROR(VLOOKUP(A347,saisiepilote!$A$2:$Z$501,15,FALSE),"")</f>
        <v>0</v>
      </c>
      <c r="P347" s="13">
        <f>IFERROR(VLOOKUP(A347,saisiepilote!$A$2:$Z$501,16,FALSE),"")</f>
        <v>0</v>
      </c>
      <c r="Q347" s="13">
        <f>IFERROR(VLOOKUP(A347,saisiepilote!$A$2:$Z$501,17,FALSE),"")</f>
        <v>0</v>
      </c>
      <c r="R347" s="13">
        <f>IFERROR(VLOOKUP(A347,saisiepilote!$A$2:$Z$501,18,FALSE),"")</f>
        <v>0</v>
      </c>
      <c r="S347" s="13">
        <f>IFERROR(VLOOKUP(A347,saisiepilote!$A$2:$Z$501,19,FALSE),"")</f>
        <v>0</v>
      </c>
    </row>
    <row r="348" spans="1:19" x14ac:dyDescent="0.3">
      <c r="A348" s="9">
        <f t="shared" si="5"/>
        <v>347</v>
      </c>
      <c r="B348" s="13">
        <f>IFERROR(VLOOKUP(A348,saisiepilote!$A$2:$Z$501,2,FALSE),"")</f>
        <v>0</v>
      </c>
      <c r="C348" s="14">
        <f>IFERROR(VLOOKUP(A348,saisiepilote!$A$2:$Z$501,3,FALSE),"")</f>
        <v>0</v>
      </c>
      <c r="D348" s="14">
        <f>IFERROR(VLOOKUP(A348,saisiepilote!$A$2:$Z$501,4,FALSE),"")</f>
        <v>0</v>
      </c>
      <c r="E348" s="14">
        <f>IFERROR(VLOOKUP(A348,saisiepilote!$A$2:$Z$501,5,FALSE),"")</f>
        <v>0</v>
      </c>
      <c r="F348" s="14">
        <f>IFERROR(VLOOKUP(A348,saisiepilote!$A$2:$Z$501,6,FALSE),"")</f>
        <v>0</v>
      </c>
      <c r="G348" s="14">
        <f>IFERROR(VLOOKUP(A348,saisiepilote!$A$2:$Z$501,7,FALSE),"")</f>
        <v>0</v>
      </c>
      <c r="H348" s="9"/>
      <c r="I348" s="13">
        <f>IFERROR(VLOOKUP(A348,saisiepilote!$A$2:$Z$501,9,FALSE),"")</f>
        <v>0</v>
      </c>
      <c r="J348" s="13">
        <f>IFERROR(VLOOKUP(A348,saisiepilote!$A$2:$Z$501,10,FALSE),"")</f>
        <v>0</v>
      </c>
      <c r="K348" s="13">
        <f>IFERROR(VLOOKUP(A348,saisiepilote!$A$2:$Z$501,11,FALSE),"")</f>
        <v>0</v>
      </c>
      <c r="L348" s="13">
        <f>IFERROR(VLOOKUP(A348,saisiepilote!$A$2:$Z$501,12,FALSE),"")</f>
        <v>0</v>
      </c>
      <c r="M348" s="13">
        <f>IFERROR(VLOOKUP(A348,saisiepilote!$A$2:$Z$501,13,FALSE),"")</f>
        <v>0</v>
      </c>
      <c r="N348" s="13">
        <f>IFERROR(VLOOKUP(A348,saisiepilote!$A$2:$Z$501,14,FALSE),"")</f>
        <v>0</v>
      </c>
      <c r="O348" s="13">
        <f>IFERROR(VLOOKUP(A348,saisiepilote!$A$2:$Z$501,15,FALSE),"")</f>
        <v>0</v>
      </c>
      <c r="P348" s="13">
        <f>IFERROR(VLOOKUP(A348,saisiepilote!$A$2:$Z$501,16,FALSE),"")</f>
        <v>0</v>
      </c>
      <c r="Q348" s="13">
        <f>IFERROR(VLOOKUP(A348,saisiepilote!$A$2:$Z$501,17,FALSE),"")</f>
        <v>0</v>
      </c>
      <c r="R348" s="13">
        <f>IFERROR(VLOOKUP(A348,saisiepilote!$A$2:$Z$501,18,FALSE),"")</f>
        <v>0</v>
      </c>
      <c r="S348" s="13">
        <f>IFERROR(VLOOKUP(A348,saisiepilote!$A$2:$Z$501,19,FALSE),"")</f>
        <v>0</v>
      </c>
    </row>
    <row r="349" spans="1:19" x14ac:dyDescent="0.3">
      <c r="A349" s="9">
        <f t="shared" si="5"/>
        <v>348</v>
      </c>
      <c r="B349" s="13">
        <f>IFERROR(VLOOKUP(A349,saisiepilote!$A$2:$Z$501,2,FALSE),"")</f>
        <v>0</v>
      </c>
      <c r="C349" s="14">
        <f>IFERROR(VLOOKUP(A349,saisiepilote!$A$2:$Z$501,3,FALSE),"")</f>
        <v>0</v>
      </c>
      <c r="D349" s="14">
        <f>IFERROR(VLOOKUP(A349,saisiepilote!$A$2:$Z$501,4,FALSE),"")</f>
        <v>0</v>
      </c>
      <c r="E349" s="14">
        <f>IFERROR(VLOOKUP(A349,saisiepilote!$A$2:$Z$501,5,FALSE),"")</f>
        <v>0</v>
      </c>
      <c r="F349" s="14">
        <f>IFERROR(VLOOKUP(A349,saisiepilote!$A$2:$Z$501,6,FALSE),"")</f>
        <v>0</v>
      </c>
      <c r="G349" s="14">
        <f>IFERROR(VLOOKUP(A349,saisiepilote!$A$2:$Z$501,7,FALSE),"")</f>
        <v>0</v>
      </c>
      <c r="H349" s="9"/>
      <c r="I349" s="13">
        <f>IFERROR(VLOOKUP(A349,saisiepilote!$A$2:$Z$501,9,FALSE),"")</f>
        <v>0</v>
      </c>
      <c r="J349" s="13">
        <f>IFERROR(VLOOKUP(A349,saisiepilote!$A$2:$Z$501,10,FALSE),"")</f>
        <v>0</v>
      </c>
      <c r="K349" s="13">
        <f>IFERROR(VLOOKUP(A349,saisiepilote!$A$2:$Z$501,11,FALSE),"")</f>
        <v>0</v>
      </c>
      <c r="L349" s="13">
        <f>IFERROR(VLOOKUP(A349,saisiepilote!$A$2:$Z$501,12,FALSE),"")</f>
        <v>0</v>
      </c>
      <c r="M349" s="13">
        <f>IFERROR(VLOOKUP(A349,saisiepilote!$A$2:$Z$501,13,FALSE),"")</f>
        <v>0</v>
      </c>
      <c r="N349" s="13">
        <f>IFERROR(VLOOKUP(A349,saisiepilote!$A$2:$Z$501,14,FALSE),"")</f>
        <v>0</v>
      </c>
      <c r="O349" s="13">
        <f>IFERROR(VLOOKUP(A349,saisiepilote!$A$2:$Z$501,15,FALSE),"")</f>
        <v>0</v>
      </c>
      <c r="P349" s="13">
        <f>IFERROR(VLOOKUP(A349,saisiepilote!$A$2:$Z$501,16,FALSE),"")</f>
        <v>0</v>
      </c>
      <c r="Q349" s="13">
        <f>IFERROR(VLOOKUP(A349,saisiepilote!$A$2:$Z$501,17,FALSE),"")</f>
        <v>0</v>
      </c>
      <c r="R349" s="13">
        <f>IFERROR(VLOOKUP(A349,saisiepilote!$A$2:$Z$501,18,FALSE),"")</f>
        <v>0</v>
      </c>
      <c r="S349" s="13">
        <f>IFERROR(VLOOKUP(A349,saisiepilote!$A$2:$Z$501,19,FALSE),"")</f>
        <v>0</v>
      </c>
    </row>
    <row r="350" spans="1:19" x14ac:dyDescent="0.3">
      <c r="A350" s="9">
        <f t="shared" si="5"/>
        <v>349</v>
      </c>
      <c r="B350" s="13">
        <f>IFERROR(VLOOKUP(A350,saisiepilote!$A$2:$Z$501,2,FALSE),"")</f>
        <v>0</v>
      </c>
      <c r="C350" s="14">
        <f>IFERROR(VLOOKUP(A350,saisiepilote!$A$2:$Z$501,3,FALSE),"")</f>
        <v>0</v>
      </c>
      <c r="D350" s="14">
        <f>IFERROR(VLOOKUP(A350,saisiepilote!$A$2:$Z$501,4,FALSE),"")</f>
        <v>0</v>
      </c>
      <c r="E350" s="14">
        <f>IFERROR(VLOOKUP(A350,saisiepilote!$A$2:$Z$501,5,FALSE),"")</f>
        <v>0</v>
      </c>
      <c r="F350" s="14">
        <f>IFERROR(VLOOKUP(A350,saisiepilote!$A$2:$Z$501,6,FALSE),"")</f>
        <v>0</v>
      </c>
      <c r="G350" s="14">
        <f>IFERROR(VLOOKUP(A350,saisiepilote!$A$2:$Z$501,7,FALSE),"")</f>
        <v>0</v>
      </c>
      <c r="H350" s="9"/>
      <c r="I350" s="13">
        <f>IFERROR(VLOOKUP(A350,saisiepilote!$A$2:$Z$501,9,FALSE),"")</f>
        <v>0</v>
      </c>
      <c r="J350" s="13">
        <f>IFERROR(VLOOKUP(A350,saisiepilote!$A$2:$Z$501,10,FALSE),"")</f>
        <v>0</v>
      </c>
      <c r="K350" s="13">
        <f>IFERROR(VLOOKUP(A350,saisiepilote!$A$2:$Z$501,11,FALSE),"")</f>
        <v>0</v>
      </c>
      <c r="L350" s="13">
        <f>IFERROR(VLOOKUP(A350,saisiepilote!$A$2:$Z$501,12,FALSE),"")</f>
        <v>0</v>
      </c>
      <c r="M350" s="13">
        <f>IFERROR(VLOOKUP(A350,saisiepilote!$A$2:$Z$501,13,FALSE),"")</f>
        <v>0</v>
      </c>
      <c r="N350" s="13">
        <f>IFERROR(VLOOKUP(A350,saisiepilote!$A$2:$Z$501,14,FALSE),"")</f>
        <v>0</v>
      </c>
      <c r="O350" s="13">
        <f>IFERROR(VLOOKUP(A350,saisiepilote!$A$2:$Z$501,15,FALSE),"")</f>
        <v>0</v>
      </c>
      <c r="P350" s="13">
        <f>IFERROR(VLOOKUP(A350,saisiepilote!$A$2:$Z$501,16,FALSE),"")</f>
        <v>0</v>
      </c>
      <c r="Q350" s="13">
        <f>IFERROR(VLOOKUP(A350,saisiepilote!$A$2:$Z$501,17,FALSE),"")</f>
        <v>0</v>
      </c>
      <c r="R350" s="13">
        <f>IFERROR(VLOOKUP(A350,saisiepilote!$A$2:$Z$501,18,FALSE),"")</f>
        <v>0</v>
      </c>
      <c r="S350" s="13">
        <f>IFERROR(VLOOKUP(A350,saisiepilote!$A$2:$Z$501,19,FALSE),"")</f>
        <v>0</v>
      </c>
    </row>
    <row r="351" spans="1:19" x14ac:dyDescent="0.3">
      <c r="A351" s="9">
        <f t="shared" si="5"/>
        <v>350</v>
      </c>
      <c r="B351" s="13">
        <f>IFERROR(VLOOKUP(A351,saisiepilote!$A$2:$Z$501,2,FALSE),"")</f>
        <v>0</v>
      </c>
      <c r="C351" s="14">
        <f>IFERROR(VLOOKUP(A351,saisiepilote!$A$2:$Z$501,3,FALSE),"")</f>
        <v>0</v>
      </c>
      <c r="D351" s="14">
        <f>IFERROR(VLOOKUP(A351,saisiepilote!$A$2:$Z$501,4,FALSE),"")</f>
        <v>0</v>
      </c>
      <c r="E351" s="14">
        <f>IFERROR(VLOOKUP(A351,saisiepilote!$A$2:$Z$501,5,FALSE),"")</f>
        <v>0</v>
      </c>
      <c r="F351" s="14">
        <f>IFERROR(VLOOKUP(A351,saisiepilote!$A$2:$Z$501,6,FALSE),"")</f>
        <v>0</v>
      </c>
      <c r="G351" s="14">
        <f>IFERROR(VLOOKUP(A351,saisiepilote!$A$2:$Z$501,7,FALSE),"")</f>
        <v>0</v>
      </c>
      <c r="H351" s="9"/>
      <c r="I351" s="13">
        <f>IFERROR(VLOOKUP(A351,saisiepilote!$A$2:$Z$501,9,FALSE),"")</f>
        <v>0</v>
      </c>
      <c r="J351" s="13">
        <f>IFERROR(VLOOKUP(A351,saisiepilote!$A$2:$Z$501,10,FALSE),"")</f>
        <v>0</v>
      </c>
      <c r="K351" s="13">
        <f>IFERROR(VLOOKUP(A351,saisiepilote!$A$2:$Z$501,11,FALSE),"")</f>
        <v>0</v>
      </c>
      <c r="L351" s="13">
        <f>IFERROR(VLOOKUP(A351,saisiepilote!$A$2:$Z$501,12,FALSE),"")</f>
        <v>0</v>
      </c>
      <c r="M351" s="13">
        <f>IFERROR(VLOOKUP(A351,saisiepilote!$A$2:$Z$501,13,FALSE),"")</f>
        <v>0</v>
      </c>
      <c r="N351" s="13">
        <f>IFERROR(VLOOKUP(A351,saisiepilote!$A$2:$Z$501,14,FALSE),"")</f>
        <v>0</v>
      </c>
      <c r="O351" s="13">
        <f>IFERROR(VLOOKUP(A351,saisiepilote!$A$2:$Z$501,15,FALSE),"")</f>
        <v>0</v>
      </c>
      <c r="P351" s="13">
        <f>IFERROR(VLOOKUP(A351,saisiepilote!$A$2:$Z$501,16,FALSE),"")</f>
        <v>0</v>
      </c>
      <c r="Q351" s="13">
        <f>IFERROR(VLOOKUP(A351,saisiepilote!$A$2:$Z$501,17,FALSE),"")</f>
        <v>0</v>
      </c>
      <c r="R351" s="13">
        <f>IFERROR(VLOOKUP(A351,saisiepilote!$A$2:$Z$501,18,FALSE),"")</f>
        <v>0</v>
      </c>
      <c r="S351" s="13">
        <f>IFERROR(VLOOKUP(A351,saisiepilote!$A$2:$Z$501,19,FALSE),"")</f>
        <v>0</v>
      </c>
    </row>
    <row r="352" spans="1:19" x14ac:dyDescent="0.3">
      <c r="A352" s="9">
        <f t="shared" si="5"/>
        <v>351</v>
      </c>
      <c r="B352" s="13">
        <f>IFERROR(VLOOKUP(A352,saisiepilote!$A$2:$Z$501,2,FALSE),"")</f>
        <v>0</v>
      </c>
      <c r="C352" s="14">
        <f>IFERROR(VLOOKUP(A352,saisiepilote!$A$2:$Z$501,3,FALSE),"")</f>
        <v>0</v>
      </c>
      <c r="D352" s="14">
        <f>IFERROR(VLOOKUP(A352,saisiepilote!$A$2:$Z$501,4,FALSE),"")</f>
        <v>0</v>
      </c>
      <c r="E352" s="14">
        <f>IFERROR(VLOOKUP(A352,saisiepilote!$A$2:$Z$501,5,FALSE),"")</f>
        <v>0</v>
      </c>
      <c r="F352" s="14">
        <f>IFERROR(VLOOKUP(A352,saisiepilote!$A$2:$Z$501,6,FALSE),"")</f>
        <v>0</v>
      </c>
      <c r="G352" s="14">
        <f>IFERROR(VLOOKUP(A352,saisiepilote!$A$2:$Z$501,7,FALSE),"")</f>
        <v>0</v>
      </c>
      <c r="H352" s="9"/>
      <c r="I352" s="13">
        <f>IFERROR(VLOOKUP(A352,saisiepilote!$A$2:$Z$501,9,FALSE),"")</f>
        <v>0</v>
      </c>
      <c r="J352" s="13">
        <f>IFERROR(VLOOKUP(A352,saisiepilote!$A$2:$Z$501,10,FALSE),"")</f>
        <v>0</v>
      </c>
      <c r="K352" s="13">
        <f>IFERROR(VLOOKUP(A352,saisiepilote!$A$2:$Z$501,11,FALSE),"")</f>
        <v>0</v>
      </c>
      <c r="L352" s="13">
        <f>IFERROR(VLOOKUP(A352,saisiepilote!$A$2:$Z$501,12,FALSE),"")</f>
        <v>0</v>
      </c>
      <c r="M352" s="13">
        <f>IFERROR(VLOOKUP(A352,saisiepilote!$A$2:$Z$501,13,FALSE),"")</f>
        <v>0</v>
      </c>
      <c r="N352" s="13">
        <f>IFERROR(VLOOKUP(A352,saisiepilote!$A$2:$Z$501,14,FALSE),"")</f>
        <v>0</v>
      </c>
      <c r="O352" s="13">
        <f>IFERROR(VLOOKUP(A352,saisiepilote!$A$2:$Z$501,15,FALSE),"")</f>
        <v>0</v>
      </c>
      <c r="P352" s="13">
        <f>IFERROR(VLOOKUP(A352,saisiepilote!$A$2:$Z$501,16,FALSE),"")</f>
        <v>0</v>
      </c>
      <c r="Q352" s="13">
        <f>IFERROR(VLOOKUP(A352,saisiepilote!$A$2:$Z$501,17,FALSE),"")</f>
        <v>0</v>
      </c>
      <c r="R352" s="13">
        <f>IFERROR(VLOOKUP(A352,saisiepilote!$A$2:$Z$501,18,FALSE),"")</f>
        <v>0</v>
      </c>
      <c r="S352" s="13">
        <f>IFERROR(VLOOKUP(A352,saisiepilote!$A$2:$Z$501,19,FALSE),"")</f>
        <v>0</v>
      </c>
    </row>
    <row r="353" spans="1:19" x14ac:dyDescent="0.3">
      <c r="A353" s="9">
        <f t="shared" si="5"/>
        <v>352</v>
      </c>
      <c r="B353" s="13">
        <f>IFERROR(VLOOKUP(A353,saisiepilote!$A$2:$Z$501,2,FALSE),"")</f>
        <v>0</v>
      </c>
      <c r="C353" s="14">
        <f>IFERROR(VLOOKUP(A353,saisiepilote!$A$2:$Z$501,3,FALSE),"")</f>
        <v>0</v>
      </c>
      <c r="D353" s="14">
        <f>IFERROR(VLOOKUP(A353,saisiepilote!$A$2:$Z$501,4,FALSE),"")</f>
        <v>0</v>
      </c>
      <c r="E353" s="14">
        <f>IFERROR(VLOOKUP(A353,saisiepilote!$A$2:$Z$501,5,FALSE),"")</f>
        <v>0</v>
      </c>
      <c r="F353" s="14">
        <f>IFERROR(VLOOKUP(A353,saisiepilote!$A$2:$Z$501,6,FALSE),"")</f>
        <v>0</v>
      </c>
      <c r="G353" s="14">
        <f>IFERROR(VLOOKUP(A353,saisiepilote!$A$2:$Z$501,7,FALSE),"")</f>
        <v>0</v>
      </c>
      <c r="H353" s="9"/>
      <c r="I353" s="13">
        <f>IFERROR(VLOOKUP(A353,saisiepilote!$A$2:$Z$501,9,FALSE),"")</f>
        <v>0</v>
      </c>
      <c r="J353" s="13">
        <f>IFERROR(VLOOKUP(A353,saisiepilote!$A$2:$Z$501,10,FALSE),"")</f>
        <v>0</v>
      </c>
      <c r="K353" s="13">
        <f>IFERROR(VLOOKUP(A353,saisiepilote!$A$2:$Z$501,11,FALSE),"")</f>
        <v>0</v>
      </c>
      <c r="L353" s="13">
        <f>IFERROR(VLOOKUP(A353,saisiepilote!$A$2:$Z$501,12,FALSE),"")</f>
        <v>0</v>
      </c>
      <c r="M353" s="13">
        <f>IFERROR(VLOOKUP(A353,saisiepilote!$A$2:$Z$501,13,FALSE),"")</f>
        <v>0</v>
      </c>
      <c r="N353" s="13">
        <f>IFERROR(VLOOKUP(A353,saisiepilote!$A$2:$Z$501,14,FALSE),"")</f>
        <v>0</v>
      </c>
      <c r="O353" s="13">
        <f>IFERROR(VLOOKUP(A353,saisiepilote!$A$2:$Z$501,15,FALSE),"")</f>
        <v>0</v>
      </c>
      <c r="P353" s="13">
        <f>IFERROR(VLOOKUP(A353,saisiepilote!$A$2:$Z$501,16,FALSE),"")</f>
        <v>0</v>
      </c>
      <c r="Q353" s="13">
        <f>IFERROR(VLOOKUP(A353,saisiepilote!$A$2:$Z$501,17,FALSE),"")</f>
        <v>0</v>
      </c>
      <c r="R353" s="13">
        <f>IFERROR(VLOOKUP(A353,saisiepilote!$A$2:$Z$501,18,FALSE),"")</f>
        <v>0</v>
      </c>
      <c r="S353" s="13">
        <f>IFERROR(VLOOKUP(A353,saisiepilote!$A$2:$Z$501,19,FALSE),"")</f>
        <v>0</v>
      </c>
    </row>
    <row r="354" spans="1:19" x14ac:dyDescent="0.3">
      <c r="A354" s="9">
        <f t="shared" si="5"/>
        <v>353</v>
      </c>
      <c r="B354" s="13">
        <f>IFERROR(VLOOKUP(A354,saisiepilote!$A$2:$Z$501,2,FALSE),"")</f>
        <v>0</v>
      </c>
      <c r="C354" s="14">
        <f>IFERROR(VLOOKUP(A354,saisiepilote!$A$2:$Z$501,3,FALSE),"")</f>
        <v>0</v>
      </c>
      <c r="D354" s="14">
        <f>IFERROR(VLOOKUP(A354,saisiepilote!$A$2:$Z$501,4,FALSE),"")</f>
        <v>0</v>
      </c>
      <c r="E354" s="14">
        <f>IFERROR(VLOOKUP(A354,saisiepilote!$A$2:$Z$501,5,FALSE),"")</f>
        <v>0</v>
      </c>
      <c r="F354" s="14">
        <f>IFERROR(VLOOKUP(A354,saisiepilote!$A$2:$Z$501,6,FALSE),"")</f>
        <v>0</v>
      </c>
      <c r="G354" s="14">
        <f>IFERROR(VLOOKUP(A354,saisiepilote!$A$2:$Z$501,7,FALSE),"")</f>
        <v>0</v>
      </c>
      <c r="H354" s="9"/>
      <c r="I354" s="13">
        <f>IFERROR(VLOOKUP(A354,saisiepilote!$A$2:$Z$501,9,FALSE),"")</f>
        <v>0</v>
      </c>
      <c r="J354" s="13">
        <f>IFERROR(VLOOKUP(A354,saisiepilote!$A$2:$Z$501,10,FALSE),"")</f>
        <v>0</v>
      </c>
      <c r="K354" s="13">
        <f>IFERROR(VLOOKUP(A354,saisiepilote!$A$2:$Z$501,11,FALSE),"")</f>
        <v>0</v>
      </c>
      <c r="L354" s="13">
        <f>IFERROR(VLOOKUP(A354,saisiepilote!$A$2:$Z$501,12,FALSE),"")</f>
        <v>0</v>
      </c>
      <c r="M354" s="13">
        <f>IFERROR(VLOOKUP(A354,saisiepilote!$A$2:$Z$501,13,FALSE),"")</f>
        <v>0</v>
      </c>
      <c r="N354" s="13">
        <f>IFERROR(VLOOKUP(A354,saisiepilote!$A$2:$Z$501,14,FALSE),"")</f>
        <v>0</v>
      </c>
      <c r="O354" s="13">
        <f>IFERROR(VLOOKUP(A354,saisiepilote!$A$2:$Z$501,15,FALSE),"")</f>
        <v>0</v>
      </c>
      <c r="P354" s="13">
        <f>IFERROR(VLOOKUP(A354,saisiepilote!$A$2:$Z$501,16,FALSE),"")</f>
        <v>0</v>
      </c>
      <c r="Q354" s="13">
        <f>IFERROR(VLOOKUP(A354,saisiepilote!$A$2:$Z$501,17,FALSE),"")</f>
        <v>0</v>
      </c>
      <c r="R354" s="13">
        <f>IFERROR(VLOOKUP(A354,saisiepilote!$A$2:$Z$501,18,FALSE),"")</f>
        <v>0</v>
      </c>
      <c r="S354" s="13">
        <f>IFERROR(VLOOKUP(A354,saisiepilote!$A$2:$Z$501,19,FALSE),"")</f>
        <v>0</v>
      </c>
    </row>
    <row r="355" spans="1:19" x14ac:dyDescent="0.3">
      <c r="A355" s="9">
        <f t="shared" si="5"/>
        <v>354</v>
      </c>
      <c r="B355" s="13">
        <f>IFERROR(VLOOKUP(A355,saisiepilote!$A$2:$Z$501,2,FALSE),"")</f>
        <v>0</v>
      </c>
      <c r="C355" s="14">
        <f>IFERROR(VLOOKUP(A355,saisiepilote!$A$2:$Z$501,3,FALSE),"")</f>
        <v>0</v>
      </c>
      <c r="D355" s="14">
        <f>IFERROR(VLOOKUP(A355,saisiepilote!$A$2:$Z$501,4,FALSE),"")</f>
        <v>0</v>
      </c>
      <c r="E355" s="14">
        <f>IFERROR(VLOOKUP(A355,saisiepilote!$A$2:$Z$501,5,FALSE),"")</f>
        <v>0</v>
      </c>
      <c r="F355" s="14">
        <f>IFERROR(VLOOKUP(A355,saisiepilote!$A$2:$Z$501,6,FALSE),"")</f>
        <v>0</v>
      </c>
      <c r="G355" s="14">
        <f>IFERROR(VLOOKUP(A355,saisiepilote!$A$2:$Z$501,7,FALSE),"")</f>
        <v>0</v>
      </c>
      <c r="H355" s="9"/>
      <c r="I355" s="13">
        <f>IFERROR(VLOOKUP(A355,saisiepilote!$A$2:$Z$501,9,FALSE),"")</f>
        <v>0</v>
      </c>
      <c r="J355" s="13">
        <f>IFERROR(VLOOKUP(A355,saisiepilote!$A$2:$Z$501,10,FALSE),"")</f>
        <v>0</v>
      </c>
      <c r="K355" s="13">
        <f>IFERROR(VLOOKUP(A355,saisiepilote!$A$2:$Z$501,11,FALSE),"")</f>
        <v>0</v>
      </c>
      <c r="L355" s="13">
        <f>IFERROR(VLOOKUP(A355,saisiepilote!$A$2:$Z$501,12,FALSE),"")</f>
        <v>0</v>
      </c>
      <c r="M355" s="13">
        <f>IFERROR(VLOOKUP(A355,saisiepilote!$A$2:$Z$501,13,FALSE),"")</f>
        <v>0</v>
      </c>
      <c r="N355" s="13">
        <f>IFERROR(VLOOKUP(A355,saisiepilote!$A$2:$Z$501,14,FALSE),"")</f>
        <v>0</v>
      </c>
      <c r="O355" s="13">
        <f>IFERROR(VLOOKUP(A355,saisiepilote!$A$2:$Z$501,15,FALSE),"")</f>
        <v>0</v>
      </c>
      <c r="P355" s="13">
        <f>IFERROR(VLOOKUP(A355,saisiepilote!$A$2:$Z$501,16,FALSE),"")</f>
        <v>0</v>
      </c>
      <c r="Q355" s="13">
        <f>IFERROR(VLOOKUP(A355,saisiepilote!$A$2:$Z$501,17,FALSE),"")</f>
        <v>0</v>
      </c>
      <c r="R355" s="13">
        <f>IFERROR(VLOOKUP(A355,saisiepilote!$A$2:$Z$501,18,FALSE),"")</f>
        <v>0</v>
      </c>
      <c r="S355" s="13">
        <f>IFERROR(VLOOKUP(A355,saisiepilote!$A$2:$Z$501,19,FALSE),"")</f>
        <v>0</v>
      </c>
    </row>
    <row r="356" spans="1:19" x14ac:dyDescent="0.3">
      <c r="A356" s="9">
        <f t="shared" si="5"/>
        <v>355</v>
      </c>
      <c r="B356" s="13">
        <f>IFERROR(VLOOKUP(A356,saisiepilote!$A$2:$Z$501,2,FALSE),"")</f>
        <v>0</v>
      </c>
      <c r="C356" s="14">
        <f>IFERROR(VLOOKUP(A356,saisiepilote!$A$2:$Z$501,3,FALSE),"")</f>
        <v>0</v>
      </c>
      <c r="D356" s="14">
        <f>IFERROR(VLOOKUP(A356,saisiepilote!$A$2:$Z$501,4,FALSE),"")</f>
        <v>0</v>
      </c>
      <c r="E356" s="14">
        <f>IFERROR(VLOOKUP(A356,saisiepilote!$A$2:$Z$501,5,FALSE),"")</f>
        <v>0</v>
      </c>
      <c r="F356" s="14">
        <f>IFERROR(VLOOKUP(A356,saisiepilote!$A$2:$Z$501,6,FALSE),"")</f>
        <v>0</v>
      </c>
      <c r="G356" s="14">
        <f>IFERROR(VLOOKUP(A356,saisiepilote!$A$2:$Z$501,7,FALSE),"")</f>
        <v>0</v>
      </c>
      <c r="H356" s="9"/>
      <c r="I356" s="13">
        <f>IFERROR(VLOOKUP(A356,saisiepilote!$A$2:$Z$501,9,FALSE),"")</f>
        <v>0</v>
      </c>
      <c r="J356" s="13">
        <f>IFERROR(VLOOKUP(A356,saisiepilote!$A$2:$Z$501,10,FALSE),"")</f>
        <v>0</v>
      </c>
      <c r="K356" s="13">
        <f>IFERROR(VLOOKUP(A356,saisiepilote!$A$2:$Z$501,11,FALSE),"")</f>
        <v>0</v>
      </c>
      <c r="L356" s="13">
        <f>IFERROR(VLOOKUP(A356,saisiepilote!$A$2:$Z$501,12,FALSE),"")</f>
        <v>0</v>
      </c>
      <c r="M356" s="13">
        <f>IFERROR(VLOOKUP(A356,saisiepilote!$A$2:$Z$501,13,FALSE),"")</f>
        <v>0</v>
      </c>
      <c r="N356" s="13">
        <f>IFERROR(VLOOKUP(A356,saisiepilote!$A$2:$Z$501,14,FALSE),"")</f>
        <v>0</v>
      </c>
      <c r="O356" s="13">
        <f>IFERROR(VLOOKUP(A356,saisiepilote!$A$2:$Z$501,15,FALSE),"")</f>
        <v>0</v>
      </c>
      <c r="P356" s="13">
        <f>IFERROR(VLOOKUP(A356,saisiepilote!$A$2:$Z$501,16,FALSE),"")</f>
        <v>0</v>
      </c>
      <c r="Q356" s="13">
        <f>IFERROR(VLOOKUP(A356,saisiepilote!$A$2:$Z$501,17,FALSE),"")</f>
        <v>0</v>
      </c>
      <c r="R356" s="13">
        <f>IFERROR(VLOOKUP(A356,saisiepilote!$A$2:$Z$501,18,FALSE),"")</f>
        <v>0</v>
      </c>
      <c r="S356" s="13">
        <f>IFERROR(VLOOKUP(A356,saisiepilote!$A$2:$Z$501,19,FALSE),"")</f>
        <v>0</v>
      </c>
    </row>
    <row r="357" spans="1:19" x14ac:dyDescent="0.3">
      <c r="A357" s="9">
        <f t="shared" si="5"/>
        <v>356</v>
      </c>
      <c r="B357" s="13">
        <f>IFERROR(VLOOKUP(A357,saisiepilote!$A$2:$Z$501,2,FALSE),"")</f>
        <v>0</v>
      </c>
      <c r="C357" s="14">
        <f>IFERROR(VLOOKUP(A357,saisiepilote!$A$2:$Z$501,3,FALSE),"")</f>
        <v>0</v>
      </c>
      <c r="D357" s="14">
        <f>IFERROR(VLOOKUP(A357,saisiepilote!$A$2:$Z$501,4,FALSE),"")</f>
        <v>0</v>
      </c>
      <c r="E357" s="14">
        <f>IFERROR(VLOOKUP(A357,saisiepilote!$A$2:$Z$501,5,FALSE),"")</f>
        <v>0</v>
      </c>
      <c r="F357" s="14">
        <f>IFERROR(VLOOKUP(A357,saisiepilote!$A$2:$Z$501,6,FALSE),"")</f>
        <v>0</v>
      </c>
      <c r="G357" s="14">
        <f>IFERROR(VLOOKUP(A357,saisiepilote!$A$2:$Z$501,7,FALSE),"")</f>
        <v>0</v>
      </c>
      <c r="H357" s="9"/>
      <c r="I357" s="13">
        <f>IFERROR(VLOOKUP(A357,saisiepilote!$A$2:$Z$501,9,FALSE),"")</f>
        <v>0</v>
      </c>
      <c r="J357" s="13">
        <f>IFERROR(VLOOKUP(A357,saisiepilote!$A$2:$Z$501,10,FALSE),"")</f>
        <v>0</v>
      </c>
      <c r="K357" s="13">
        <f>IFERROR(VLOOKUP(A357,saisiepilote!$A$2:$Z$501,11,FALSE),"")</f>
        <v>0</v>
      </c>
      <c r="L357" s="13">
        <f>IFERROR(VLOOKUP(A357,saisiepilote!$A$2:$Z$501,12,FALSE),"")</f>
        <v>0</v>
      </c>
      <c r="M357" s="13">
        <f>IFERROR(VLOOKUP(A357,saisiepilote!$A$2:$Z$501,13,FALSE),"")</f>
        <v>0</v>
      </c>
      <c r="N357" s="13">
        <f>IFERROR(VLOOKUP(A357,saisiepilote!$A$2:$Z$501,14,FALSE),"")</f>
        <v>0</v>
      </c>
      <c r="O357" s="13">
        <f>IFERROR(VLOOKUP(A357,saisiepilote!$A$2:$Z$501,15,FALSE),"")</f>
        <v>0</v>
      </c>
      <c r="P357" s="13">
        <f>IFERROR(VLOOKUP(A357,saisiepilote!$A$2:$Z$501,16,FALSE),"")</f>
        <v>0</v>
      </c>
      <c r="Q357" s="13">
        <f>IFERROR(VLOOKUP(A357,saisiepilote!$A$2:$Z$501,17,FALSE),"")</f>
        <v>0</v>
      </c>
      <c r="R357" s="13">
        <f>IFERROR(VLOOKUP(A357,saisiepilote!$A$2:$Z$501,18,FALSE),"")</f>
        <v>0</v>
      </c>
      <c r="S357" s="13">
        <f>IFERROR(VLOOKUP(A357,saisiepilote!$A$2:$Z$501,19,FALSE),"")</f>
        <v>0</v>
      </c>
    </row>
    <row r="358" spans="1:19" x14ac:dyDescent="0.3">
      <c r="A358" s="9">
        <f t="shared" si="5"/>
        <v>357</v>
      </c>
      <c r="B358" s="13">
        <f>IFERROR(VLOOKUP(A358,saisiepilote!$A$2:$Z$501,2,FALSE),"")</f>
        <v>0</v>
      </c>
      <c r="C358" s="14">
        <f>IFERROR(VLOOKUP(A358,saisiepilote!$A$2:$Z$501,3,FALSE),"")</f>
        <v>0</v>
      </c>
      <c r="D358" s="14">
        <f>IFERROR(VLOOKUP(A358,saisiepilote!$A$2:$Z$501,4,FALSE),"")</f>
        <v>0</v>
      </c>
      <c r="E358" s="14">
        <f>IFERROR(VLOOKUP(A358,saisiepilote!$A$2:$Z$501,5,FALSE),"")</f>
        <v>0</v>
      </c>
      <c r="F358" s="14">
        <f>IFERROR(VLOOKUP(A358,saisiepilote!$A$2:$Z$501,6,FALSE),"")</f>
        <v>0</v>
      </c>
      <c r="G358" s="14">
        <f>IFERROR(VLOOKUP(A358,saisiepilote!$A$2:$Z$501,7,FALSE),"")</f>
        <v>0</v>
      </c>
      <c r="H358" s="9"/>
      <c r="I358" s="13">
        <f>IFERROR(VLOOKUP(A358,saisiepilote!$A$2:$Z$501,9,FALSE),"")</f>
        <v>0</v>
      </c>
      <c r="J358" s="13">
        <f>IFERROR(VLOOKUP(A358,saisiepilote!$A$2:$Z$501,10,FALSE),"")</f>
        <v>0</v>
      </c>
      <c r="K358" s="13">
        <f>IFERROR(VLOOKUP(A358,saisiepilote!$A$2:$Z$501,11,FALSE),"")</f>
        <v>0</v>
      </c>
      <c r="L358" s="13">
        <f>IFERROR(VLOOKUP(A358,saisiepilote!$A$2:$Z$501,12,FALSE),"")</f>
        <v>0</v>
      </c>
      <c r="M358" s="13">
        <f>IFERROR(VLOOKUP(A358,saisiepilote!$A$2:$Z$501,13,FALSE),"")</f>
        <v>0</v>
      </c>
      <c r="N358" s="13">
        <f>IFERROR(VLOOKUP(A358,saisiepilote!$A$2:$Z$501,14,FALSE),"")</f>
        <v>0</v>
      </c>
      <c r="O358" s="13">
        <f>IFERROR(VLOOKUP(A358,saisiepilote!$A$2:$Z$501,15,FALSE),"")</f>
        <v>0</v>
      </c>
      <c r="P358" s="13">
        <f>IFERROR(VLOOKUP(A358,saisiepilote!$A$2:$Z$501,16,FALSE),"")</f>
        <v>0</v>
      </c>
      <c r="Q358" s="13">
        <f>IFERROR(VLOOKUP(A358,saisiepilote!$A$2:$Z$501,17,FALSE),"")</f>
        <v>0</v>
      </c>
      <c r="R358" s="13">
        <f>IFERROR(VLOOKUP(A358,saisiepilote!$A$2:$Z$501,18,FALSE),"")</f>
        <v>0</v>
      </c>
      <c r="S358" s="13">
        <f>IFERROR(VLOOKUP(A358,saisiepilote!$A$2:$Z$501,19,FALSE),"")</f>
        <v>0</v>
      </c>
    </row>
    <row r="359" spans="1:19" x14ac:dyDescent="0.3">
      <c r="A359" s="9">
        <f t="shared" si="5"/>
        <v>358</v>
      </c>
      <c r="B359" s="13">
        <f>IFERROR(VLOOKUP(A359,saisiepilote!$A$2:$Z$501,2,FALSE),"")</f>
        <v>0</v>
      </c>
      <c r="C359" s="14">
        <f>IFERROR(VLOOKUP(A359,saisiepilote!$A$2:$Z$501,3,FALSE),"")</f>
        <v>0</v>
      </c>
      <c r="D359" s="14">
        <f>IFERROR(VLOOKUP(A359,saisiepilote!$A$2:$Z$501,4,FALSE),"")</f>
        <v>0</v>
      </c>
      <c r="E359" s="14">
        <f>IFERROR(VLOOKUP(A359,saisiepilote!$A$2:$Z$501,5,FALSE),"")</f>
        <v>0</v>
      </c>
      <c r="F359" s="14">
        <f>IFERROR(VLOOKUP(A359,saisiepilote!$A$2:$Z$501,6,FALSE),"")</f>
        <v>0</v>
      </c>
      <c r="G359" s="14">
        <f>IFERROR(VLOOKUP(A359,saisiepilote!$A$2:$Z$501,7,FALSE),"")</f>
        <v>0</v>
      </c>
      <c r="H359" s="9"/>
      <c r="I359" s="13">
        <f>IFERROR(VLOOKUP(A359,saisiepilote!$A$2:$Z$501,9,FALSE),"")</f>
        <v>0</v>
      </c>
      <c r="J359" s="13">
        <f>IFERROR(VLOOKUP(A359,saisiepilote!$A$2:$Z$501,10,FALSE),"")</f>
        <v>0</v>
      </c>
      <c r="K359" s="13">
        <f>IFERROR(VLOOKUP(A359,saisiepilote!$A$2:$Z$501,11,FALSE),"")</f>
        <v>0</v>
      </c>
      <c r="L359" s="13">
        <f>IFERROR(VLOOKUP(A359,saisiepilote!$A$2:$Z$501,12,FALSE),"")</f>
        <v>0</v>
      </c>
      <c r="M359" s="13">
        <f>IFERROR(VLOOKUP(A359,saisiepilote!$A$2:$Z$501,13,FALSE),"")</f>
        <v>0</v>
      </c>
      <c r="N359" s="13">
        <f>IFERROR(VLOOKUP(A359,saisiepilote!$A$2:$Z$501,14,FALSE),"")</f>
        <v>0</v>
      </c>
      <c r="O359" s="13">
        <f>IFERROR(VLOOKUP(A359,saisiepilote!$A$2:$Z$501,15,FALSE),"")</f>
        <v>0</v>
      </c>
      <c r="P359" s="13">
        <f>IFERROR(VLOOKUP(A359,saisiepilote!$A$2:$Z$501,16,FALSE),"")</f>
        <v>0</v>
      </c>
      <c r="Q359" s="13">
        <f>IFERROR(VLOOKUP(A359,saisiepilote!$A$2:$Z$501,17,FALSE),"")</f>
        <v>0</v>
      </c>
      <c r="R359" s="13">
        <f>IFERROR(VLOOKUP(A359,saisiepilote!$A$2:$Z$501,18,FALSE),"")</f>
        <v>0</v>
      </c>
      <c r="S359" s="13">
        <f>IFERROR(VLOOKUP(A359,saisiepilote!$A$2:$Z$501,19,FALSE),"")</f>
        <v>0</v>
      </c>
    </row>
    <row r="360" spans="1:19" x14ac:dyDescent="0.3">
      <c r="A360" s="9">
        <f t="shared" si="5"/>
        <v>359</v>
      </c>
      <c r="B360" s="13">
        <f>IFERROR(VLOOKUP(A360,saisiepilote!$A$2:$Z$501,2,FALSE),"")</f>
        <v>0</v>
      </c>
      <c r="C360" s="14">
        <f>IFERROR(VLOOKUP(A360,saisiepilote!$A$2:$Z$501,3,FALSE),"")</f>
        <v>0</v>
      </c>
      <c r="D360" s="14">
        <f>IFERROR(VLOOKUP(A360,saisiepilote!$A$2:$Z$501,4,FALSE),"")</f>
        <v>0</v>
      </c>
      <c r="E360" s="14">
        <f>IFERROR(VLOOKUP(A360,saisiepilote!$A$2:$Z$501,5,FALSE),"")</f>
        <v>0</v>
      </c>
      <c r="F360" s="14">
        <f>IFERROR(VLOOKUP(A360,saisiepilote!$A$2:$Z$501,6,FALSE),"")</f>
        <v>0</v>
      </c>
      <c r="G360" s="14">
        <f>IFERROR(VLOOKUP(A360,saisiepilote!$A$2:$Z$501,7,FALSE),"")</f>
        <v>0</v>
      </c>
      <c r="H360" s="9"/>
      <c r="I360" s="13">
        <f>IFERROR(VLOOKUP(A360,saisiepilote!$A$2:$Z$501,9,FALSE),"")</f>
        <v>0</v>
      </c>
      <c r="J360" s="13">
        <f>IFERROR(VLOOKUP(A360,saisiepilote!$A$2:$Z$501,10,FALSE),"")</f>
        <v>0</v>
      </c>
      <c r="K360" s="13">
        <f>IFERROR(VLOOKUP(A360,saisiepilote!$A$2:$Z$501,11,FALSE),"")</f>
        <v>0</v>
      </c>
      <c r="L360" s="13">
        <f>IFERROR(VLOOKUP(A360,saisiepilote!$A$2:$Z$501,12,FALSE),"")</f>
        <v>0</v>
      </c>
      <c r="M360" s="13">
        <f>IFERROR(VLOOKUP(A360,saisiepilote!$A$2:$Z$501,13,FALSE),"")</f>
        <v>0</v>
      </c>
      <c r="N360" s="13">
        <f>IFERROR(VLOOKUP(A360,saisiepilote!$A$2:$Z$501,14,FALSE),"")</f>
        <v>0</v>
      </c>
      <c r="O360" s="13">
        <f>IFERROR(VLOOKUP(A360,saisiepilote!$A$2:$Z$501,15,FALSE),"")</f>
        <v>0</v>
      </c>
      <c r="P360" s="13">
        <f>IFERROR(VLOOKUP(A360,saisiepilote!$A$2:$Z$501,16,FALSE),"")</f>
        <v>0</v>
      </c>
      <c r="Q360" s="13">
        <f>IFERROR(VLOOKUP(A360,saisiepilote!$A$2:$Z$501,17,FALSE),"")</f>
        <v>0</v>
      </c>
      <c r="R360" s="13">
        <f>IFERROR(VLOOKUP(A360,saisiepilote!$A$2:$Z$501,18,FALSE),"")</f>
        <v>0</v>
      </c>
      <c r="S360" s="13">
        <f>IFERROR(VLOOKUP(A360,saisiepilote!$A$2:$Z$501,19,FALSE),"")</f>
        <v>0</v>
      </c>
    </row>
    <row r="361" spans="1:19" x14ac:dyDescent="0.3">
      <c r="A361" s="9">
        <f t="shared" si="5"/>
        <v>360</v>
      </c>
      <c r="B361" s="13">
        <f>IFERROR(VLOOKUP(A361,saisiepilote!$A$2:$Z$501,2,FALSE),"")</f>
        <v>0</v>
      </c>
      <c r="C361" s="14">
        <f>IFERROR(VLOOKUP(A361,saisiepilote!$A$2:$Z$501,3,FALSE),"")</f>
        <v>0</v>
      </c>
      <c r="D361" s="14">
        <f>IFERROR(VLOOKUP(A361,saisiepilote!$A$2:$Z$501,4,FALSE),"")</f>
        <v>0</v>
      </c>
      <c r="E361" s="14">
        <f>IFERROR(VLOOKUP(A361,saisiepilote!$A$2:$Z$501,5,FALSE),"")</f>
        <v>0</v>
      </c>
      <c r="F361" s="14">
        <f>IFERROR(VLOOKUP(A361,saisiepilote!$A$2:$Z$501,6,FALSE),"")</f>
        <v>0</v>
      </c>
      <c r="G361" s="14">
        <f>IFERROR(VLOOKUP(A361,saisiepilote!$A$2:$Z$501,7,FALSE),"")</f>
        <v>0</v>
      </c>
      <c r="H361" s="9"/>
      <c r="I361" s="13">
        <f>IFERROR(VLOOKUP(A361,saisiepilote!$A$2:$Z$501,9,FALSE),"")</f>
        <v>0</v>
      </c>
      <c r="J361" s="13">
        <f>IFERROR(VLOOKUP(A361,saisiepilote!$A$2:$Z$501,10,FALSE),"")</f>
        <v>0</v>
      </c>
      <c r="K361" s="13">
        <f>IFERROR(VLOOKUP(A361,saisiepilote!$A$2:$Z$501,11,FALSE),"")</f>
        <v>0</v>
      </c>
      <c r="L361" s="13">
        <f>IFERROR(VLOOKUP(A361,saisiepilote!$A$2:$Z$501,12,FALSE),"")</f>
        <v>0</v>
      </c>
      <c r="M361" s="13">
        <f>IFERROR(VLOOKUP(A361,saisiepilote!$A$2:$Z$501,13,FALSE),"")</f>
        <v>0</v>
      </c>
      <c r="N361" s="13">
        <f>IFERROR(VLOOKUP(A361,saisiepilote!$A$2:$Z$501,14,FALSE),"")</f>
        <v>0</v>
      </c>
      <c r="O361" s="13">
        <f>IFERROR(VLOOKUP(A361,saisiepilote!$A$2:$Z$501,15,FALSE),"")</f>
        <v>0</v>
      </c>
      <c r="P361" s="13">
        <f>IFERROR(VLOOKUP(A361,saisiepilote!$A$2:$Z$501,16,FALSE),"")</f>
        <v>0</v>
      </c>
      <c r="Q361" s="13">
        <f>IFERROR(VLOOKUP(A361,saisiepilote!$A$2:$Z$501,17,FALSE),"")</f>
        <v>0</v>
      </c>
      <c r="R361" s="13">
        <f>IFERROR(VLOOKUP(A361,saisiepilote!$A$2:$Z$501,18,FALSE),"")</f>
        <v>0</v>
      </c>
      <c r="S361" s="13">
        <f>IFERROR(VLOOKUP(A361,saisiepilote!$A$2:$Z$501,19,FALSE),"")</f>
        <v>0</v>
      </c>
    </row>
    <row r="362" spans="1:19" x14ac:dyDescent="0.3">
      <c r="A362" s="9">
        <f t="shared" si="5"/>
        <v>361</v>
      </c>
      <c r="B362" s="13">
        <f>IFERROR(VLOOKUP(A362,saisiepilote!$A$2:$Z$501,2,FALSE),"")</f>
        <v>0</v>
      </c>
      <c r="C362" s="14">
        <f>IFERROR(VLOOKUP(A362,saisiepilote!$A$2:$Z$501,3,FALSE),"")</f>
        <v>0</v>
      </c>
      <c r="D362" s="14">
        <f>IFERROR(VLOOKUP(A362,saisiepilote!$A$2:$Z$501,4,FALSE),"")</f>
        <v>0</v>
      </c>
      <c r="E362" s="14">
        <f>IFERROR(VLOOKUP(A362,saisiepilote!$A$2:$Z$501,5,FALSE),"")</f>
        <v>0</v>
      </c>
      <c r="F362" s="14">
        <f>IFERROR(VLOOKUP(A362,saisiepilote!$A$2:$Z$501,6,FALSE),"")</f>
        <v>0</v>
      </c>
      <c r="G362" s="14">
        <f>IFERROR(VLOOKUP(A362,saisiepilote!$A$2:$Z$501,7,FALSE),"")</f>
        <v>0</v>
      </c>
      <c r="H362" s="9"/>
      <c r="I362" s="13">
        <f>IFERROR(VLOOKUP(A362,saisiepilote!$A$2:$Z$501,9,FALSE),"")</f>
        <v>0</v>
      </c>
      <c r="J362" s="13">
        <f>IFERROR(VLOOKUP(A362,saisiepilote!$A$2:$Z$501,10,FALSE),"")</f>
        <v>0</v>
      </c>
      <c r="K362" s="13">
        <f>IFERROR(VLOOKUP(A362,saisiepilote!$A$2:$Z$501,11,FALSE),"")</f>
        <v>0</v>
      </c>
      <c r="L362" s="13">
        <f>IFERROR(VLOOKUP(A362,saisiepilote!$A$2:$Z$501,12,FALSE),"")</f>
        <v>0</v>
      </c>
      <c r="M362" s="13">
        <f>IFERROR(VLOOKUP(A362,saisiepilote!$A$2:$Z$501,13,FALSE),"")</f>
        <v>0</v>
      </c>
      <c r="N362" s="13">
        <f>IFERROR(VLOOKUP(A362,saisiepilote!$A$2:$Z$501,14,FALSE),"")</f>
        <v>0</v>
      </c>
      <c r="O362" s="13">
        <f>IFERROR(VLOOKUP(A362,saisiepilote!$A$2:$Z$501,15,FALSE),"")</f>
        <v>0</v>
      </c>
      <c r="P362" s="13">
        <f>IFERROR(VLOOKUP(A362,saisiepilote!$A$2:$Z$501,16,FALSE),"")</f>
        <v>0</v>
      </c>
      <c r="Q362" s="13">
        <f>IFERROR(VLOOKUP(A362,saisiepilote!$A$2:$Z$501,17,FALSE),"")</f>
        <v>0</v>
      </c>
      <c r="R362" s="13">
        <f>IFERROR(VLOOKUP(A362,saisiepilote!$A$2:$Z$501,18,FALSE),"")</f>
        <v>0</v>
      </c>
      <c r="S362" s="13">
        <f>IFERROR(VLOOKUP(A362,saisiepilote!$A$2:$Z$501,19,FALSE),"")</f>
        <v>0</v>
      </c>
    </row>
    <row r="363" spans="1:19" x14ac:dyDescent="0.3">
      <c r="A363" s="9">
        <f t="shared" si="5"/>
        <v>362</v>
      </c>
      <c r="B363" s="13">
        <f>IFERROR(VLOOKUP(A363,saisiepilote!$A$2:$Z$501,2,FALSE),"")</f>
        <v>0</v>
      </c>
      <c r="C363" s="14">
        <f>IFERROR(VLOOKUP(A363,saisiepilote!$A$2:$Z$501,3,FALSE),"")</f>
        <v>0</v>
      </c>
      <c r="D363" s="14">
        <f>IFERROR(VLOOKUP(A363,saisiepilote!$A$2:$Z$501,4,FALSE),"")</f>
        <v>0</v>
      </c>
      <c r="E363" s="14">
        <f>IFERROR(VLOOKUP(A363,saisiepilote!$A$2:$Z$501,5,FALSE),"")</f>
        <v>0</v>
      </c>
      <c r="F363" s="14">
        <f>IFERROR(VLOOKUP(A363,saisiepilote!$A$2:$Z$501,6,FALSE),"")</f>
        <v>0</v>
      </c>
      <c r="G363" s="14">
        <f>IFERROR(VLOOKUP(A363,saisiepilote!$A$2:$Z$501,7,FALSE),"")</f>
        <v>0</v>
      </c>
      <c r="H363" s="9"/>
      <c r="I363" s="13">
        <f>IFERROR(VLOOKUP(A363,saisiepilote!$A$2:$Z$501,9,FALSE),"")</f>
        <v>0</v>
      </c>
      <c r="J363" s="13">
        <f>IFERROR(VLOOKUP(A363,saisiepilote!$A$2:$Z$501,10,FALSE),"")</f>
        <v>0</v>
      </c>
      <c r="K363" s="13">
        <f>IFERROR(VLOOKUP(A363,saisiepilote!$A$2:$Z$501,11,FALSE),"")</f>
        <v>0</v>
      </c>
      <c r="L363" s="13">
        <f>IFERROR(VLOOKUP(A363,saisiepilote!$A$2:$Z$501,12,FALSE),"")</f>
        <v>0</v>
      </c>
      <c r="M363" s="13">
        <f>IFERROR(VLOOKUP(A363,saisiepilote!$A$2:$Z$501,13,FALSE),"")</f>
        <v>0</v>
      </c>
      <c r="N363" s="13">
        <f>IFERROR(VLOOKUP(A363,saisiepilote!$A$2:$Z$501,14,FALSE),"")</f>
        <v>0</v>
      </c>
      <c r="O363" s="13">
        <f>IFERROR(VLOOKUP(A363,saisiepilote!$A$2:$Z$501,15,FALSE),"")</f>
        <v>0</v>
      </c>
      <c r="P363" s="13">
        <f>IFERROR(VLOOKUP(A363,saisiepilote!$A$2:$Z$501,16,FALSE),"")</f>
        <v>0</v>
      </c>
      <c r="Q363" s="13">
        <f>IFERROR(VLOOKUP(A363,saisiepilote!$A$2:$Z$501,17,FALSE),"")</f>
        <v>0</v>
      </c>
      <c r="R363" s="13">
        <f>IFERROR(VLOOKUP(A363,saisiepilote!$A$2:$Z$501,18,FALSE),"")</f>
        <v>0</v>
      </c>
      <c r="S363" s="13">
        <f>IFERROR(VLOOKUP(A363,saisiepilote!$A$2:$Z$501,19,FALSE),"")</f>
        <v>0</v>
      </c>
    </row>
    <row r="364" spans="1:19" x14ac:dyDescent="0.3">
      <c r="A364" s="9">
        <f t="shared" si="5"/>
        <v>363</v>
      </c>
      <c r="B364" s="13">
        <f>IFERROR(VLOOKUP(A364,saisiepilote!$A$2:$Z$501,2,FALSE),"")</f>
        <v>0</v>
      </c>
      <c r="C364" s="14">
        <f>IFERROR(VLOOKUP(A364,saisiepilote!$A$2:$Z$501,3,FALSE),"")</f>
        <v>0</v>
      </c>
      <c r="D364" s="14">
        <f>IFERROR(VLOOKUP(A364,saisiepilote!$A$2:$Z$501,4,FALSE),"")</f>
        <v>0</v>
      </c>
      <c r="E364" s="14">
        <f>IFERROR(VLOOKUP(A364,saisiepilote!$A$2:$Z$501,5,FALSE),"")</f>
        <v>0</v>
      </c>
      <c r="F364" s="14">
        <f>IFERROR(VLOOKUP(A364,saisiepilote!$A$2:$Z$501,6,FALSE),"")</f>
        <v>0</v>
      </c>
      <c r="G364" s="14">
        <f>IFERROR(VLOOKUP(A364,saisiepilote!$A$2:$Z$501,7,FALSE),"")</f>
        <v>0</v>
      </c>
      <c r="H364" s="9"/>
      <c r="I364" s="13">
        <f>IFERROR(VLOOKUP(A364,saisiepilote!$A$2:$Z$501,9,FALSE),"")</f>
        <v>0</v>
      </c>
      <c r="J364" s="13">
        <f>IFERROR(VLOOKUP(A364,saisiepilote!$A$2:$Z$501,10,FALSE),"")</f>
        <v>0</v>
      </c>
      <c r="K364" s="13">
        <f>IFERROR(VLOOKUP(A364,saisiepilote!$A$2:$Z$501,11,FALSE),"")</f>
        <v>0</v>
      </c>
      <c r="L364" s="13">
        <f>IFERROR(VLOOKUP(A364,saisiepilote!$A$2:$Z$501,12,FALSE),"")</f>
        <v>0</v>
      </c>
      <c r="M364" s="13">
        <f>IFERROR(VLOOKUP(A364,saisiepilote!$A$2:$Z$501,13,FALSE),"")</f>
        <v>0</v>
      </c>
      <c r="N364" s="13">
        <f>IFERROR(VLOOKUP(A364,saisiepilote!$A$2:$Z$501,14,FALSE),"")</f>
        <v>0</v>
      </c>
      <c r="O364" s="13">
        <f>IFERROR(VLOOKUP(A364,saisiepilote!$A$2:$Z$501,15,FALSE),"")</f>
        <v>0</v>
      </c>
      <c r="P364" s="13">
        <f>IFERROR(VLOOKUP(A364,saisiepilote!$A$2:$Z$501,16,FALSE),"")</f>
        <v>0</v>
      </c>
      <c r="Q364" s="13">
        <f>IFERROR(VLOOKUP(A364,saisiepilote!$A$2:$Z$501,17,FALSE),"")</f>
        <v>0</v>
      </c>
      <c r="R364" s="13">
        <f>IFERROR(VLOOKUP(A364,saisiepilote!$A$2:$Z$501,18,FALSE),"")</f>
        <v>0</v>
      </c>
      <c r="S364" s="13">
        <f>IFERROR(VLOOKUP(A364,saisiepilote!$A$2:$Z$501,19,FALSE),"")</f>
        <v>0</v>
      </c>
    </row>
    <row r="365" spans="1:19" x14ac:dyDescent="0.3">
      <c r="A365" s="9">
        <f t="shared" si="5"/>
        <v>364</v>
      </c>
      <c r="B365" s="13">
        <f>IFERROR(VLOOKUP(A365,saisiepilote!$A$2:$Z$501,2,FALSE),"")</f>
        <v>0</v>
      </c>
      <c r="C365" s="14">
        <f>IFERROR(VLOOKUP(A365,saisiepilote!$A$2:$Z$501,3,FALSE),"")</f>
        <v>0</v>
      </c>
      <c r="D365" s="14">
        <f>IFERROR(VLOOKUP(A365,saisiepilote!$A$2:$Z$501,4,FALSE),"")</f>
        <v>0</v>
      </c>
      <c r="E365" s="14">
        <f>IFERROR(VLOOKUP(A365,saisiepilote!$A$2:$Z$501,5,FALSE),"")</f>
        <v>0</v>
      </c>
      <c r="F365" s="14">
        <f>IFERROR(VLOOKUP(A365,saisiepilote!$A$2:$Z$501,6,FALSE),"")</f>
        <v>0</v>
      </c>
      <c r="G365" s="14">
        <f>IFERROR(VLOOKUP(A365,saisiepilote!$A$2:$Z$501,7,FALSE),"")</f>
        <v>0</v>
      </c>
      <c r="H365" s="9"/>
      <c r="I365" s="13">
        <f>IFERROR(VLOOKUP(A365,saisiepilote!$A$2:$Z$501,9,FALSE),"")</f>
        <v>0</v>
      </c>
      <c r="J365" s="13">
        <f>IFERROR(VLOOKUP(A365,saisiepilote!$A$2:$Z$501,10,FALSE),"")</f>
        <v>0</v>
      </c>
      <c r="K365" s="13">
        <f>IFERROR(VLOOKUP(A365,saisiepilote!$A$2:$Z$501,11,FALSE),"")</f>
        <v>0</v>
      </c>
      <c r="L365" s="13">
        <f>IFERROR(VLOOKUP(A365,saisiepilote!$A$2:$Z$501,12,FALSE),"")</f>
        <v>0</v>
      </c>
      <c r="M365" s="13">
        <f>IFERROR(VLOOKUP(A365,saisiepilote!$A$2:$Z$501,13,FALSE),"")</f>
        <v>0</v>
      </c>
      <c r="N365" s="13">
        <f>IFERROR(VLOOKUP(A365,saisiepilote!$A$2:$Z$501,14,FALSE),"")</f>
        <v>0</v>
      </c>
      <c r="O365" s="13">
        <f>IFERROR(VLOOKUP(A365,saisiepilote!$A$2:$Z$501,15,FALSE),"")</f>
        <v>0</v>
      </c>
      <c r="P365" s="13">
        <f>IFERROR(VLOOKUP(A365,saisiepilote!$A$2:$Z$501,16,FALSE),"")</f>
        <v>0</v>
      </c>
      <c r="Q365" s="13">
        <f>IFERROR(VLOOKUP(A365,saisiepilote!$A$2:$Z$501,17,FALSE),"")</f>
        <v>0</v>
      </c>
      <c r="R365" s="13">
        <f>IFERROR(VLOOKUP(A365,saisiepilote!$A$2:$Z$501,18,FALSE),"")</f>
        <v>0</v>
      </c>
      <c r="S365" s="13">
        <f>IFERROR(VLOOKUP(A365,saisiepilote!$A$2:$Z$501,19,FALSE),"")</f>
        <v>0</v>
      </c>
    </row>
    <row r="366" spans="1:19" x14ac:dyDescent="0.3">
      <c r="A366" s="9">
        <f t="shared" si="5"/>
        <v>365</v>
      </c>
      <c r="B366" s="13">
        <f>IFERROR(VLOOKUP(A366,saisiepilote!$A$2:$Z$501,2,FALSE),"")</f>
        <v>0</v>
      </c>
      <c r="C366" s="14">
        <f>IFERROR(VLOOKUP(A366,saisiepilote!$A$2:$Z$501,3,FALSE),"")</f>
        <v>0</v>
      </c>
      <c r="D366" s="14">
        <f>IFERROR(VLOOKUP(A366,saisiepilote!$A$2:$Z$501,4,FALSE),"")</f>
        <v>0</v>
      </c>
      <c r="E366" s="14">
        <f>IFERROR(VLOOKUP(A366,saisiepilote!$A$2:$Z$501,5,FALSE),"")</f>
        <v>0</v>
      </c>
      <c r="F366" s="14">
        <f>IFERROR(VLOOKUP(A366,saisiepilote!$A$2:$Z$501,6,FALSE),"")</f>
        <v>0</v>
      </c>
      <c r="G366" s="14">
        <f>IFERROR(VLOOKUP(A366,saisiepilote!$A$2:$Z$501,7,FALSE),"")</f>
        <v>0</v>
      </c>
      <c r="H366" s="9"/>
      <c r="I366" s="13">
        <f>IFERROR(VLOOKUP(A366,saisiepilote!$A$2:$Z$501,9,FALSE),"")</f>
        <v>0</v>
      </c>
      <c r="J366" s="13">
        <f>IFERROR(VLOOKUP(A366,saisiepilote!$A$2:$Z$501,10,FALSE),"")</f>
        <v>0</v>
      </c>
      <c r="K366" s="13">
        <f>IFERROR(VLOOKUP(A366,saisiepilote!$A$2:$Z$501,11,FALSE),"")</f>
        <v>0</v>
      </c>
      <c r="L366" s="13">
        <f>IFERROR(VLOOKUP(A366,saisiepilote!$A$2:$Z$501,12,FALSE),"")</f>
        <v>0</v>
      </c>
      <c r="M366" s="13">
        <f>IFERROR(VLOOKUP(A366,saisiepilote!$A$2:$Z$501,13,FALSE),"")</f>
        <v>0</v>
      </c>
      <c r="N366" s="13">
        <f>IFERROR(VLOOKUP(A366,saisiepilote!$A$2:$Z$501,14,FALSE),"")</f>
        <v>0</v>
      </c>
      <c r="O366" s="13">
        <f>IFERROR(VLOOKUP(A366,saisiepilote!$A$2:$Z$501,15,FALSE),"")</f>
        <v>0</v>
      </c>
      <c r="P366" s="13">
        <f>IFERROR(VLOOKUP(A366,saisiepilote!$A$2:$Z$501,16,FALSE),"")</f>
        <v>0</v>
      </c>
      <c r="Q366" s="13">
        <f>IFERROR(VLOOKUP(A366,saisiepilote!$A$2:$Z$501,17,FALSE),"")</f>
        <v>0</v>
      </c>
      <c r="R366" s="13">
        <f>IFERROR(VLOOKUP(A366,saisiepilote!$A$2:$Z$501,18,FALSE),"")</f>
        <v>0</v>
      </c>
      <c r="S366" s="13">
        <f>IFERROR(VLOOKUP(A366,saisiepilote!$A$2:$Z$501,19,FALSE),"")</f>
        <v>0</v>
      </c>
    </row>
    <row r="367" spans="1:19" x14ac:dyDescent="0.3">
      <c r="A367" s="9">
        <f t="shared" si="5"/>
        <v>366</v>
      </c>
      <c r="B367" s="13">
        <f>IFERROR(VLOOKUP(A367,saisiepilote!$A$2:$Z$501,2,FALSE),"")</f>
        <v>0</v>
      </c>
      <c r="C367" s="14">
        <f>IFERROR(VLOOKUP(A367,saisiepilote!$A$2:$Z$501,3,FALSE),"")</f>
        <v>0</v>
      </c>
      <c r="D367" s="14">
        <f>IFERROR(VLOOKUP(A367,saisiepilote!$A$2:$Z$501,4,FALSE),"")</f>
        <v>0</v>
      </c>
      <c r="E367" s="14">
        <f>IFERROR(VLOOKUP(A367,saisiepilote!$A$2:$Z$501,5,FALSE),"")</f>
        <v>0</v>
      </c>
      <c r="F367" s="14">
        <f>IFERROR(VLOOKUP(A367,saisiepilote!$A$2:$Z$501,6,FALSE),"")</f>
        <v>0</v>
      </c>
      <c r="G367" s="14">
        <f>IFERROR(VLOOKUP(A367,saisiepilote!$A$2:$Z$501,7,FALSE),"")</f>
        <v>0</v>
      </c>
      <c r="H367" s="9"/>
      <c r="I367" s="13">
        <f>IFERROR(VLOOKUP(A367,saisiepilote!$A$2:$Z$501,9,FALSE),"")</f>
        <v>0</v>
      </c>
      <c r="J367" s="13">
        <f>IFERROR(VLOOKUP(A367,saisiepilote!$A$2:$Z$501,10,FALSE),"")</f>
        <v>0</v>
      </c>
      <c r="K367" s="13">
        <f>IFERROR(VLOOKUP(A367,saisiepilote!$A$2:$Z$501,11,FALSE),"")</f>
        <v>0</v>
      </c>
      <c r="L367" s="13">
        <f>IFERROR(VLOOKUP(A367,saisiepilote!$A$2:$Z$501,12,FALSE),"")</f>
        <v>0</v>
      </c>
      <c r="M367" s="13">
        <f>IFERROR(VLOOKUP(A367,saisiepilote!$A$2:$Z$501,13,FALSE),"")</f>
        <v>0</v>
      </c>
      <c r="N367" s="13">
        <f>IFERROR(VLOOKUP(A367,saisiepilote!$A$2:$Z$501,14,FALSE),"")</f>
        <v>0</v>
      </c>
      <c r="O367" s="13">
        <f>IFERROR(VLOOKUP(A367,saisiepilote!$A$2:$Z$501,15,FALSE),"")</f>
        <v>0</v>
      </c>
      <c r="P367" s="13">
        <f>IFERROR(VLOOKUP(A367,saisiepilote!$A$2:$Z$501,16,FALSE),"")</f>
        <v>0</v>
      </c>
      <c r="Q367" s="13">
        <f>IFERROR(VLOOKUP(A367,saisiepilote!$A$2:$Z$501,17,FALSE),"")</f>
        <v>0</v>
      </c>
      <c r="R367" s="13">
        <f>IFERROR(VLOOKUP(A367,saisiepilote!$A$2:$Z$501,18,FALSE),"")</f>
        <v>0</v>
      </c>
      <c r="S367" s="13">
        <f>IFERROR(VLOOKUP(A367,saisiepilote!$A$2:$Z$501,19,FALSE),"")</f>
        <v>0</v>
      </c>
    </row>
    <row r="368" spans="1:19" x14ac:dyDescent="0.3">
      <c r="A368" s="9">
        <f t="shared" si="5"/>
        <v>367</v>
      </c>
      <c r="B368" s="13">
        <f>IFERROR(VLOOKUP(A368,saisiepilote!$A$2:$Z$501,2,FALSE),"")</f>
        <v>0</v>
      </c>
      <c r="C368" s="14">
        <f>IFERROR(VLOOKUP(A368,saisiepilote!$A$2:$Z$501,3,FALSE),"")</f>
        <v>0</v>
      </c>
      <c r="D368" s="14">
        <f>IFERROR(VLOOKUP(A368,saisiepilote!$A$2:$Z$501,4,FALSE),"")</f>
        <v>0</v>
      </c>
      <c r="E368" s="14">
        <f>IFERROR(VLOOKUP(A368,saisiepilote!$A$2:$Z$501,5,FALSE),"")</f>
        <v>0</v>
      </c>
      <c r="F368" s="14">
        <f>IFERROR(VLOOKUP(A368,saisiepilote!$A$2:$Z$501,6,FALSE),"")</f>
        <v>0</v>
      </c>
      <c r="G368" s="14">
        <f>IFERROR(VLOOKUP(A368,saisiepilote!$A$2:$Z$501,7,FALSE),"")</f>
        <v>0</v>
      </c>
      <c r="H368" s="9"/>
      <c r="I368" s="13">
        <f>IFERROR(VLOOKUP(A368,saisiepilote!$A$2:$Z$501,9,FALSE),"")</f>
        <v>0</v>
      </c>
      <c r="J368" s="13">
        <f>IFERROR(VLOOKUP(A368,saisiepilote!$A$2:$Z$501,10,FALSE),"")</f>
        <v>0</v>
      </c>
      <c r="K368" s="13">
        <f>IFERROR(VLOOKUP(A368,saisiepilote!$A$2:$Z$501,11,FALSE),"")</f>
        <v>0</v>
      </c>
      <c r="L368" s="13">
        <f>IFERROR(VLOOKUP(A368,saisiepilote!$A$2:$Z$501,12,FALSE),"")</f>
        <v>0</v>
      </c>
      <c r="M368" s="13">
        <f>IFERROR(VLOOKUP(A368,saisiepilote!$A$2:$Z$501,13,FALSE),"")</f>
        <v>0</v>
      </c>
      <c r="N368" s="13">
        <f>IFERROR(VLOOKUP(A368,saisiepilote!$A$2:$Z$501,14,FALSE),"")</f>
        <v>0</v>
      </c>
      <c r="O368" s="13">
        <f>IFERROR(VLOOKUP(A368,saisiepilote!$A$2:$Z$501,15,FALSE),"")</f>
        <v>0</v>
      </c>
      <c r="P368" s="13">
        <f>IFERROR(VLOOKUP(A368,saisiepilote!$A$2:$Z$501,16,FALSE),"")</f>
        <v>0</v>
      </c>
      <c r="Q368" s="13">
        <f>IFERROR(VLOOKUP(A368,saisiepilote!$A$2:$Z$501,17,FALSE),"")</f>
        <v>0</v>
      </c>
      <c r="R368" s="13">
        <f>IFERROR(VLOOKUP(A368,saisiepilote!$A$2:$Z$501,18,FALSE),"")</f>
        <v>0</v>
      </c>
      <c r="S368" s="13">
        <f>IFERROR(VLOOKUP(A368,saisiepilote!$A$2:$Z$501,19,FALSE),"")</f>
        <v>0</v>
      </c>
    </row>
    <row r="369" spans="1:19" x14ac:dyDescent="0.3">
      <c r="A369" s="9">
        <f t="shared" si="5"/>
        <v>368</v>
      </c>
      <c r="B369" s="13">
        <f>IFERROR(VLOOKUP(A369,saisiepilote!$A$2:$Z$501,2,FALSE),"")</f>
        <v>0</v>
      </c>
      <c r="C369" s="14">
        <f>IFERROR(VLOOKUP(A369,saisiepilote!$A$2:$Z$501,3,FALSE),"")</f>
        <v>0</v>
      </c>
      <c r="D369" s="14">
        <f>IFERROR(VLOOKUP(A369,saisiepilote!$A$2:$Z$501,4,FALSE),"")</f>
        <v>0</v>
      </c>
      <c r="E369" s="14">
        <f>IFERROR(VLOOKUP(A369,saisiepilote!$A$2:$Z$501,5,FALSE),"")</f>
        <v>0</v>
      </c>
      <c r="F369" s="14">
        <f>IFERROR(VLOOKUP(A369,saisiepilote!$A$2:$Z$501,6,FALSE),"")</f>
        <v>0</v>
      </c>
      <c r="G369" s="14">
        <f>IFERROR(VLOOKUP(A369,saisiepilote!$A$2:$Z$501,7,FALSE),"")</f>
        <v>0</v>
      </c>
      <c r="H369" s="9"/>
      <c r="I369" s="13">
        <f>IFERROR(VLOOKUP(A369,saisiepilote!$A$2:$Z$501,9,FALSE),"")</f>
        <v>0</v>
      </c>
      <c r="J369" s="13">
        <f>IFERROR(VLOOKUP(A369,saisiepilote!$A$2:$Z$501,10,FALSE),"")</f>
        <v>0</v>
      </c>
      <c r="K369" s="13">
        <f>IFERROR(VLOOKUP(A369,saisiepilote!$A$2:$Z$501,11,FALSE),"")</f>
        <v>0</v>
      </c>
      <c r="L369" s="13">
        <f>IFERROR(VLOOKUP(A369,saisiepilote!$A$2:$Z$501,12,FALSE),"")</f>
        <v>0</v>
      </c>
      <c r="M369" s="13">
        <f>IFERROR(VLOOKUP(A369,saisiepilote!$A$2:$Z$501,13,FALSE),"")</f>
        <v>0</v>
      </c>
      <c r="N369" s="13">
        <f>IFERROR(VLOOKUP(A369,saisiepilote!$A$2:$Z$501,14,FALSE),"")</f>
        <v>0</v>
      </c>
      <c r="O369" s="13">
        <f>IFERROR(VLOOKUP(A369,saisiepilote!$A$2:$Z$501,15,FALSE),"")</f>
        <v>0</v>
      </c>
      <c r="P369" s="13">
        <f>IFERROR(VLOOKUP(A369,saisiepilote!$A$2:$Z$501,16,FALSE),"")</f>
        <v>0</v>
      </c>
      <c r="Q369" s="13">
        <f>IFERROR(VLOOKUP(A369,saisiepilote!$A$2:$Z$501,17,FALSE),"")</f>
        <v>0</v>
      </c>
      <c r="R369" s="13">
        <f>IFERROR(VLOOKUP(A369,saisiepilote!$A$2:$Z$501,18,FALSE),"")</f>
        <v>0</v>
      </c>
      <c r="S369" s="13">
        <f>IFERROR(VLOOKUP(A369,saisiepilote!$A$2:$Z$501,19,FALSE),"")</f>
        <v>0</v>
      </c>
    </row>
    <row r="370" spans="1:19" x14ac:dyDescent="0.3">
      <c r="A370" s="9">
        <f t="shared" si="5"/>
        <v>369</v>
      </c>
      <c r="B370" s="13">
        <f>IFERROR(VLOOKUP(A370,saisiepilote!$A$2:$Z$501,2,FALSE),"")</f>
        <v>0</v>
      </c>
      <c r="C370" s="14">
        <f>IFERROR(VLOOKUP(A370,saisiepilote!$A$2:$Z$501,3,FALSE),"")</f>
        <v>0</v>
      </c>
      <c r="D370" s="14">
        <f>IFERROR(VLOOKUP(A370,saisiepilote!$A$2:$Z$501,4,FALSE),"")</f>
        <v>0</v>
      </c>
      <c r="E370" s="14">
        <f>IFERROR(VLOOKUP(A370,saisiepilote!$A$2:$Z$501,5,FALSE),"")</f>
        <v>0</v>
      </c>
      <c r="F370" s="14">
        <f>IFERROR(VLOOKUP(A370,saisiepilote!$A$2:$Z$501,6,FALSE),"")</f>
        <v>0</v>
      </c>
      <c r="G370" s="14">
        <f>IFERROR(VLOOKUP(A370,saisiepilote!$A$2:$Z$501,7,FALSE),"")</f>
        <v>0</v>
      </c>
      <c r="H370" s="9"/>
      <c r="I370" s="13">
        <f>IFERROR(VLOOKUP(A370,saisiepilote!$A$2:$Z$501,9,FALSE),"")</f>
        <v>0</v>
      </c>
      <c r="J370" s="13">
        <f>IFERROR(VLOOKUP(A370,saisiepilote!$A$2:$Z$501,10,FALSE),"")</f>
        <v>0</v>
      </c>
      <c r="K370" s="13">
        <f>IFERROR(VLOOKUP(A370,saisiepilote!$A$2:$Z$501,11,FALSE),"")</f>
        <v>0</v>
      </c>
      <c r="L370" s="13">
        <f>IFERROR(VLOOKUP(A370,saisiepilote!$A$2:$Z$501,12,FALSE),"")</f>
        <v>0</v>
      </c>
      <c r="M370" s="13">
        <f>IFERROR(VLOOKUP(A370,saisiepilote!$A$2:$Z$501,13,FALSE),"")</f>
        <v>0</v>
      </c>
      <c r="N370" s="13">
        <f>IFERROR(VLOOKUP(A370,saisiepilote!$A$2:$Z$501,14,FALSE),"")</f>
        <v>0</v>
      </c>
      <c r="O370" s="13">
        <f>IFERROR(VLOOKUP(A370,saisiepilote!$A$2:$Z$501,15,FALSE),"")</f>
        <v>0</v>
      </c>
      <c r="P370" s="13">
        <f>IFERROR(VLOOKUP(A370,saisiepilote!$A$2:$Z$501,16,FALSE),"")</f>
        <v>0</v>
      </c>
      <c r="Q370" s="13">
        <f>IFERROR(VLOOKUP(A370,saisiepilote!$A$2:$Z$501,17,FALSE),"")</f>
        <v>0</v>
      </c>
      <c r="R370" s="13">
        <f>IFERROR(VLOOKUP(A370,saisiepilote!$A$2:$Z$501,18,FALSE),"")</f>
        <v>0</v>
      </c>
      <c r="S370" s="13">
        <f>IFERROR(VLOOKUP(A370,saisiepilote!$A$2:$Z$501,19,FALSE),"")</f>
        <v>0</v>
      </c>
    </row>
    <row r="371" spans="1:19" x14ac:dyDescent="0.3">
      <c r="A371" s="9">
        <f t="shared" si="5"/>
        <v>370</v>
      </c>
      <c r="B371" s="13">
        <f>IFERROR(VLOOKUP(A371,saisiepilote!$A$2:$Z$501,2,FALSE),"")</f>
        <v>0</v>
      </c>
      <c r="C371" s="14">
        <f>IFERROR(VLOOKUP(A371,saisiepilote!$A$2:$Z$501,3,FALSE),"")</f>
        <v>0</v>
      </c>
      <c r="D371" s="14">
        <f>IFERROR(VLOOKUP(A371,saisiepilote!$A$2:$Z$501,4,FALSE),"")</f>
        <v>0</v>
      </c>
      <c r="E371" s="14">
        <f>IFERROR(VLOOKUP(A371,saisiepilote!$A$2:$Z$501,5,FALSE),"")</f>
        <v>0</v>
      </c>
      <c r="F371" s="14">
        <f>IFERROR(VLOOKUP(A371,saisiepilote!$A$2:$Z$501,6,FALSE),"")</f>
        <v>0</v>
      </c>
      <c r="G371" s="14">
        <f>IFERROR(VLOOKUP(A371,saisiepilote!$A$2:$Z$501,7,FALSE),"")</f>
        <v>0</v>
      </c>
      <c r="H371" s="9"/>
      <c r="I371" s="13">
        <f>IFERROR(VLOOKUP(A371,saisiepilote!$A$2:$Z$501,9,FALSE),"")</f>
        <v>0</v>
      </c>
      <c r="J371" s="13">
        <f>IFERROR(VLOOKUP(A371,saisiepilote!$A$2:$Z$501,10,FALSE),"")</f>
        <v>0</v>
      </c>
      <c r="K371" s="13">
        <f>IFERROR(VLOOKUP(A371,saisiepilote!$A$2:$Z$501,11,FALSE),"")</f>
        <v>0</v>
      </c>
      <c r="L371" s="13">
        <f>IFERROR(VLOOKUP(A371,saisiepilote!$A$2:$Z$501,12,FALSE),"")</f>
        <v>0</v>
      </c>
      <c r="M371" s="13">
        <f>IFERROR(VLOOKUP(A371,saisiepilote!$A$2:$Z$501,13,FALSE),"")</f>
        <v>0</v>
      </c>
      <c r="N371" s="13">
        <f>IFERROR(VLOOKUP(A371,saisiepilote!$A$2:$Z$501,14,FALSE),"")</f>
        <v>0</v>
      </c>
      <c r="O371" s="13">
        <f>IFERROR(VLOOKUP(A371,saisiepilote!$A$2:$Z$501,15,FALSE),"")</f>
        <v>0</v>
      </c>
      <c r="P371" s="13">
        <f>IFERROR(VLOOKUP(A371,saisiepilote!$A$2:$Z$501,16,FALSE),"")</f>
        <v>0</v>
      </c>
      <c r="Q371" s="13">
        <f>IFERROR(VLOOKUP(A371,saisiepilote!$A$2:$Z$501,17,FALSE),"")</f>
        <v>0</v>
      </c>
      <c r="R371" s="13">
        <f>IFERROR(VLOOKUP(A371,saisiepilote!$A$2:$Z$501,18,FALSE),"")</f>
        <v>0</v>
      </c>
      <c r="S371" s="13">
        <f>IFERROR(VLOOKUP(A371,saisiepilote!$A$2:$Z$501,19,FALSE),"")</f>
        <v>0</v>
      </c>
    </row>
    <row r="372" spans="1:19" x14ac:dyDescent="0.3">
      <c r="A372" s="9">
        <f t="shared" si="5"/>
        <v>371</v>
      </c>
      <c r="B372" s="13">
        <f>IFERROR(VLOOKUP(A372,saisiepilote!$A$2:$Z$501,2,FALSE),"")</f>
        <v>0</v>
      </c>
      <c r="C372" s="14">
        <f>IFERROR(VLOOKUP(A372,saisiepilote!$A$2:$Z$501,3,FALSE),"")</f>
        <v>0</v>
      </c>
      <c r="D372" s="14">
        <f>IFERROR(VLOOKUP(A372,saisiepilote!$A$2:$Z$501,4,FALSE),"")</f>
        <v>0</v>
      </c>
      <c r="E372" s="14">
        <f>IFERROR(VLOOKUP(A372,saisiepilote!$A$2:$Z$501,5,FALSE),"")</f>
        <v>0</v>
      </c>
      <c r="F372" s="14">
        <f>IFERROR(VLOOKUP(A372,saisiepilote!$A$2:$Z$501,6,FALSE),"")</f>
        <v>0</v>
      </c>
      <c r="G372" s="14">
        <f>IFERROR(VLOOKUP(A372,saisiepilote!$A$2:$Z$501,7,FALSE),"")</f>
        <v>0</v>
      </c>
      <c r="H372" s="9"/>
      <c r="I372" s="13">
        <f>IFERROR(VLOOKUP(A372,saisiepilote!$A$2:$Z$501,9,FALSE),"")</f>
        <v>0</v>
      </c>
      <c r="J372" s="13">
        <f>IFERROR(VLOOKUP(A372,saisiepilote!$A$2:$Z$501,10,FALSE),"")</f>
        <v>0</v>
      </c>
      <c r="K372" s="13">
        <f>IFERROR(VLOOKUP(A372,saisiepilote!$A$2:$Z$501,11,FALSE),"")</f>
        <v>0</v>
      </c>
      <c r="L372" s="13">
        <f>IFERROR(VLOOKUP(A372,saisiepilote!$A$2:$Z$501,12,FALSE),"")</f>
        <v>0</v>
      </c>
      <c r="M372" s="13">
        <f>IFERROR(VLOOKUP(A372,saisiepilote!$A$2:$Z$501,13,FALSE),"")</f>
        <v>0</v>
      </c>
      <c r="N372" s="13">
        <f>IFERROR(VLOOKUP(A372,saisiepilote!$A$2:$Z$501,14,FALSE),"")</f>
        <v>0</v>
      </c>
      <c r="O372" s="13">
        <f>IFERROR(VLOOKUP(A372,saisiepilote!$A$2:$Z$501,15,FALSE),"")</f>
        <v>0</v>
      </c>
      <c r="P372" s="13">
        <f>IFERROR(VLOOKUP(A372,saisiepilote!$A$2:$Z$501,16,FALSE),"")</f>
        <v>0</v>
      </c>
      <c r="Q372" s="13">
        <f>IFERROR(VLOOKUP(A372,saisiepilote!$A$2:$Z$501,17,FALSE),"")</f>
        <v>0</v>
      </c>
      <c r="R372" s="13">
        <f>IFERROR(VLOOKUP(A372,saisiepilote!$A$2:$Z$501,18,FALSE),"")</f>
        <v>0</v>
      </c>
      <c r="S372" s="13">
        <f>IFERROR(VLOOKUP(A372,saisiepilote!$A$2:$Z$501,19,FALSE),"")</f>
        <v>0</v>
      </c>
    </row>
    <row r="373" spans="1:19" x14ac:dyDescent="0.3">
      <c r="A373" s="9">
        <f t="shared" si="5"/>
        <v>372</v>
      </c>
      <c r="B373" s="13">
        <f>IFERROR(VLOOKUP(A373,saisiepilote!$A$2:$Z$501,2,FALSE),"")</f>
        <v>0</v>
      </c>
      <c r="C373" s="14">
        <f>IFERROR(VLOOKUP(A373,saisiepilote!$A$2:$Z$501,3,FALSE),"")</f>
        <v>0</v>
      </c>
      <c r="D373" s="14">
        <f>IFERROR(VLOOKUP(A373,saisiepilote!$A$2:$Z$501,4,FALSE),"")</f>
        <v>0</v>
      </c>
      <c r="E373" s="14">
        <f>IFERROR(VLOOKUP(A373,saisiepilote!$A$2:$Z$501,5,FALSE),"")</f>
        <v>0</v>
      </c>
      <c r="F373" s="14">
        <f>IFERROR(VLOOKUP(A373,saisiepilote!$A$2:$Z$501,6,FALSE),"")</f>
        <v>0</v>
      </c>
      <c r="G373" s="14">
        <f>IFERROR(VLOOKUP(A373,saisiepilote!$A$2:$Z$501,7,FALSE),"")</f>
        <v>0</v>
      </c>
      <c r="H373" s="9"/>
      <c r="I373" s="13">
        <f>IFERROR(VLOOKUP(A373,saisiepilote!$A$2:$Z$501,9,FALSE),"")</f>
        <v>0</v>
      </c>
      <c r="J373" s="13">
        <f>IFERROR(VLOOKUP(A373,saisiepilote!$A$2:$Z$501,10,FALSE),"")</f>
        <v>0</v>
      </c>
      <c r="K373" s="13">
        <f>IFERROR(VLOOKUP(A373,saisiepilote!$A$2:$Z$501,11,FALSE),"")</f>
        <v>0</v>
      </c>
      <c r="L373" s="13">
        <f>IFERROR(VLOOKUP(A373,saisiepilote!$A$2:$Z$501,12,FALSE),"")</f>
        <v>0</v>
      </c>
      <c r="M373" s="13">
        <f>IFERROR(VLOOKUP(A373,saisiepilote!$A$2:$Z$501,13,FALSE),"")</f>
        <v>0</v>
      </c>
      <c r="N373" s="13">
        <f>IFERROR(VLOOKUP(A373,saisiepilote!$A$2:$Z$501,14,FALSE),"")</f>
        <v>0</v>
      </c>
      <c r="O373" s="13">
        <f>IFERROR(VLOOKUP(A373,saisiepilote!$A$2:$Z$501,15,FALSE),"")</f>
        <v>0</v>
      </c>
      <c r="P373" s="13">
        <f>IFERROR(VLOOKUP(A373,saisiepilote!$A$2:$Z$501,16,FALSE),"")</f>
        <v>0</v>
      </c>
      <c r="Q373" s="13">
        <f>IFERROR(VLOOKUP(A373,saisiepilote!$A$2:$Z$501,17,FALSE),"")</f>
        <v>0</v>
      </c>
      <c r="R373" s="13">
        <f>IFERROR(VLOOKUP(A373,saisiepilote!$A$2:$Z$501,18,FALSE),"")</f>
        <v>0</v>
      </c>
      <c r="S373" s="13">
        <f>IFERROR(VLOOKUP(A373,saisiepilote!$A$2:$Z$501,19,FALSE),"")</f>
        <v>0</v>
      </c>
    </row>
    <row r="374" spans="1:19" x14ac:dyDescent="0.3">
      <c r="A374" s="9">
        <f t="shared" si="5"/>
        <v>373</v>
      </c>
      <c r="B374" s="13">
        <f>IFERROR(VLOOKUP(A374,saisiepilote!$A$2:$Z$501,2,FALSE),"")</f>
        <v>0</v>
      </c>
      <c r="C374" s="14">
        <f>IFERROR(VLOOKUP(A374,saisiepilote!$A$2:$Z$501,3,FALSE),"")</f>
        <v>0</v>
      </c>
      <c r="D374" s="14">
        <f>IFERROR(VLOOKUP(A374,saisiepilote!$A$2:$Z$501,4,FALSE),"")</f>
        <v>0</v>
      </c>
      <c r="E374" s="14">
        <f>IFERROR(VLOOKUP(A374,saisiepilote!$A$2:$Z$501,5,FALSE),"")</f>
        <v>0</v>
      </c>
      <c r="F374" s="14">
        <f>IFERROR(VLOOKUP(A374,saisiepilote!$A$2:$Z$501,6,FALSE),"")</f>
        <v>0</v>
      </c>
      <c r="G374" s="14">
        <f>IFERROR(VLOOKUP(A374,saisiepilote!$A$2:$Z$501,7,FALSE),"")</f>
        <v>0</v>
      </c>
      <c r="H374" s="9"/>
      <c r="I374" s="13">
        <f>IFERROR(VLOOKUP(A374,saisiepilote!$A$2:$Z$501,9,FALSE),"")</f>
        <v>0</v>
      </c>
      <c r="J374" s="13">
        <f>IFERROR(VLOOKUP(A374,saisiepilote!$A$2:$Z$501,10,FALSE),"")</f>
        <v>0</v>
      </c>
      <c r="K374" s="13">
        <f>IFERROR(VLOOKUP(A374,saisiepilote!$A$2:$Z$501,11,FALSE),"")</f>
        <v>0</v>
      </c>
      <c r="L374" s="13">
        <f>IFERROR(VLOOKUP(A374,saisiepilote!$A$2:$Z$501,12,FALSE),"")</f>
        <v>0</v>
      </c>
      <c r="M374" s="13">
        <f>IFERROR(VLOOKUP(A374,saisiepilote!$A$2:$Z$501,13,FALSE),"")</f>
        <v>0</v>
      </c>
      <c r="N374" s="13">
        <f>IFERROR(VLOOKUP(A374,saisiepilote!$A$2:$Z$501,14,FALSE),"")</f>
        <v>0</v>
      </c>
      <c r="O374" s="13">
        <f>IFERROR(VLOOKUP(A374,saisiepilote!$A$2:$Z$501,15,FALSE),"")</f>
        <v>0</v>
      </c>
      <c r="P374" s="13">
        <f>IFERROR(VLOOKUP(A374,saisiepilote!$A$2:$Z$501,16,FALSE),"")</f>
        <v>0</v>
      </c>
      <c r="Q374" s="13">
        <f>IFERROR(VLOOKUP(A374,saisiepilote!$A$2:$Z$501,17,FALSE),"")</f>
        <v>0</v>
      </c>
      <c r="R374" s="13">
        <f>IFERROR(VLOOKUP(A374,saisiepilote!$A$2:$Z$501,18,FALSE),"")</f>
        <v>0</v>
      </c>
      <c r="S374" s="13">
        <f>IFERROR(VLOOKUP(A374,saisiepilote!$A$2:$Z$501,19,FALSE),"")</f>
        <v>0</v>
      </c>
    </row>
    <row r="375" spans="1:19" x14ac:dyDescent="0.3">
      <c r="A375" s="9">
        <f t="shared" si="5"/>
        <v>374</v>
      </c>
      <c r="B375" s="13">
        <f>IFERROR(VLOOKUP(A375,saisiepilote!$A$2:$Z$501,2,FALSE),"")</f>
        <v>0</v>
      </c>
      <c r="C375" s="14">
        <f>IFERROR(VLOOKUP(A375,saisiepilote!$A$2:$Z$501,3,FALSE),"")</f>
        <v>0</v>
      </c>
      <c r="D375" s="14">
        <f>IFERROR(VLOOKUP(A375,saisiepilote!$A$2:$Z$501,4,FALSE),"")</f>
        <v>0</v>
      </c>
      <c r="E375" s="14">
        <f>IFERROR(VLOOKUP(A375,saisiepilote!$A$2:$Z$501,5,FALSE),"")</f>
        <v>0</v>
      </c>
      <c r="F375" s="14">
        <f>IFERROR(VLOOKUP(A375,saisiepilote!$A$2:$Z$501,6,FALSE),"")</f>
        <v>0</v>
      </c>
      <c r="G375" s="14">
        <f>IFERROR(VLOOKUP(A375,saisiepilote!$A$2:$Z$501,7,FALSE),"")</f>
        <v>0</v>
      </c>
      <c r="H375" s="9"/>
      <c r="I375" s="13">
        <f>IFERROR(VLOOKUP(A375,saisiepilote!$A$2:$Z$501,9,FALSE),"")</f>
        <v>0</v>
      </c>
      <c r="J375" s="13">
        <f>IFERROR(VLOOKUP(A375,saisiepilote!$A$2:$Z$501,10,FALSE),"")</f>
        <v>0</v>
      </c>
      <c r="K375" s="13">
        <f>IFERROR(VLOOKUP(A375,saisiepilote!$A$2:$Z$501,11,FALSE),"")</f>
        <v>0</v>
      </c>
      <c r="L375" s="13">
        <f>IFERROR(VLOOKUP(A375,saisiepilote!$A$2:$Z$501,12,FALSE),"")</f>
        <v>0</v>
      </c>
      <c r="M375" s="13">
        <f>IFERROR(VLOOKUP(A375,saisiepilote!$A$2:$Z$501,13,FALSE),"")</f>
        <v>0</v>
      </c>
      <c r="N375" s="13">
        <f>IFERROR(VLOOKUP(A375,saisiepilote!$A$2:$Z$501,14,FALSE),"")</f>
        <v>0</v>
      </c>
      <c r="O375" s="13">
        <f>IFERROR(VLOOKUP(A375,saisiepilote!$A$2:$Z$501,15,FALSE),"")</f>
        <v>0</v>
      </c>
      <c r="P375" s="13">
        <f>IFERROR(VLOOKUP(A375,saisiepilote!$A$2:$Z$501,16,FALSE),"")</f>
        <v>0</v>
      </c>
      <c r="Q375" s="13">
        <f>IFERROR(VLOOKUP(A375,saisiepilote!$A$2:$Z$501,17,FALSE),"")</f>
        <v>0</v>
      </c>
      <c r="R375" s="13">
        <f>IFERROR(VLOOKUP(A375,saisiepilote!$A$2:$Z$501,18,FALSE),"")</f>
        <v>0</v>
      </c>
      <c r="S375" s="13">
        <f>IFERROR(VLOOKUP(A375,saisiepilote!$A$2:$Z$501,19,FALSE),"")</f>
        <v>0</v>
      </c>
    </row>
    <row r="376" spans="1:19" x14ac:dyDescent="0.3">
      <c r="A376" s="9">
        <f t="shared" si="5"/>
        <v>375</v>
      </c>
      <c r="B376" s="13">
        <f>IFERROR(VLOOKUP(A376,saisiepilote!$A$2:$Z$501,2,FALSE),"")</f>
        <v>0</v>
      </c>
      <c r="C376" s="14">
        <f>IFERROR(VLOOKUP(A376,saisiepilote!$A$2:$Z$501,3,FALSE),"")</f>
        <v>0</v>
      </c>
      <c r="D376" s="14">
        <f>IFERROR(VLOOKUP(A376,saisiepilote!$A$2:$Z$501,4,FALSE),"")</f>
        <v>0</v>
      </c>
      <c r="E376" s="14">
        <f>IFERROR(VLOOKUP(A376,saisiepilote!$A$2:$Z$501,5,FALSE),"")</f>
        <v>0</v>
      </c>
      <c r="F376" s="14">
        <f>IFERROR(VLOOKUP(A376,saisiepilote!$A$2:$Z$501,6,FALSE),"")</f>
        <v>0</v>
      </c>
      <c r="G376" s="14">
        <f>IFERROR(VLOOKUP(A376,saisiepilote!$A$2:$Z$501,7,FALSE),"")</f>
        <v>0</v>
      </c>
      <c r="H376" s="9"/>
      <c r="I376" s="13">
        <f>IFERROR(VLOOKUP(A376,saisiepilote!$A$2:$Z$501,9,FALSE),"")</f>
        <v>0</v>
      </c>
      <c r="J376" s="13">
        <f>IFERROR(VLOOKUP(A376,saisiepilote!$A$2:$Z$501,10,FALSE),"")</f>
        <v>0</v>
      </c>
      <c r="K376" s="13">
        <f>IFERROR(VLOOKUP(A376,saisiepilote!$A$2:$Z$501,11,FALSE),"")</f>
        <v>0</v>
      </c>
      <c r="L376" s="13">
        <f>IFERROR(VLOOKUP(A376,saisiepilote!$A$2:$Z$501,12,FALSE),"")</f>
        <v>0</v>
      </c>
      <c r="M376" s="13">
        <f>IFERROR(VLOOKUP(A376,saisiepilote!$A$2:$Z$501,13,FALSE),"")</f>
        <v>0</v>
      </c>
      <c r="N376" s="13">
        <f>IFERROR(VLOOKUP(A376,saisiepilote!$A$2:$Z$501,14,FALSE),"")</f>
        <v>0</v>
      </c>
      <c r="O376" s="13">
        <f>IFERROR(VLOOKUP(A376,saisiepilote!$A$2:$Z$501,15,FALSE),"")</f>
        <v>0</v>
      </c>
      <c r="P376" s="13">
        <f>IFERROR(VLOOKUP(A376,saisiepilote!$A$2:$Z$501,16,FALSE),"")</f>
        <v>0</v>
      </c>
      <c r="Q376" s="13">
        <f>IFERROR(VLOOKUP(A376,saisiepilote!$A$2:$Z$501,17,FALSE),"")</f>
        <v>0</v>
      </c>
      <c r="R376" s="13">
        <f>IFERROR(VLOOKUP(A376,saisiepilote!$A$2:$Z$501,18,FALSE),"")</f>
        <v>0</v>
      </c>
      <c r="S376" s="13">
        <f>IFERROR(VLOOKUP(A376,saisiepilote!$A$2:$Z$501,19,FALSE),"")</f>
        <v>0</v>
      </c>
    </row>
    <row r="377" spans="1:19" x14ac:dyDescent="0.3">
      <c r="A377" s="9">
        <f t="shared" si="5"/>
        <v>376</v>
      </c>
      <c r="B377" s="13">
        <f>IFERROR(VLOOKUP(A377,saisiepilote!$A$2:$Z$501,2,FALSE),"")</f>
        <v>0</v>
      </c>
      <c r="C377" s="14">
        <f>IFERROR(VLOOKUP(A377,saisiepilote!$A$2:$Z$501,3,FALSE),"")</f>
        <v>0</v>
      </c>
      <c r="D377" s="14">
        <f>IFERROR(VLOOKUP(A377,saisiepilote!$A$2:$Z$501,4,FALSE),"")</f>
        <v>0</v>
      </c>
      <c r="E377" s="14">
        <f>IFERROR(VLOOKUP(A377,saisiepilote!$A$2:$Z$501,5,FALSE),"")</f>
        <v>0</v>
      </c>
      <c r="F377" s="14">
        <f>IFERROR(VLOOKUP(A377,saisiepilote!$A$2:$Z$501,6,FALSE),"")</f>
        <v>0</v>
      </c>
      <c r="G377" s="14">
        <f>IFERROR(VLOOKUP(A377,saisiepilote!$A$2:$Z$501,7,FALSE),"")</f>
        <v>0</v>
      </c>
      <c r="H377" s="9"/>
      <c r="I377" s="13">
        <f>IFERROR(VLOOKUP(A377,saisiepilote!$A$2:$Z$501,9,FALSE),"")</f>
        <v>0</v>
      </c>
      <c r="J377" s="13">
        <f>IFERROR(VLOOKUP(A377,saisiepilote!$A$2:$Z$501,10,FALSE),"")</f>
        <v>0</v>
      </c>
      <c r="K377" s="13">
        <f>IFERROR(VLOOKUP(A377,saisiepilote!$A$2:$Z$501,11,FALSE),"")</f>
        <v>0</v>
      </c>
      <c r="L377" s="13">
        <f>IFERROR(VLOOKUP(A377,saisiepilote!$A$2:$Z$501,12,FALSE),"")</f>
        <v>0</v>
      </c>
      <c r="M377" s="13">
        <f>IFERROR(VLOOKUP(A377,saisiepilote!$A$2:$Z$501,13,FALSE),"")</f>
        <v>0</v>
      </c>
      <c r="N377" s="13">
        <f>IFERROR(VLOOKUP(A377,saisiepilote!$A$2:$Z$501,14,FALSE),"")</f>
        <v>0</v>
      </c>
      <c r="O377" s="13">
        <f>IFERROR(VLOOKUP(A377,saisiepilote!$A$2:$Z$501,15,FALSE),"")</f>
        <v>0</v>
      </c>
      <c r="P377" s="13">
        <f>IFERROR(VLOOKUP(A377,saisiepilote!$A$2:$Z$501,16,FALSE),"")</f>
        <v>0</v>
      </c>
      <c r="Q377" s="13">
        <f>IFERROR(VLOOKUP(A377,saisiepilote!$A$2:$Z$501,17,FALSE),"")</f>
        <v>0</v>
      </c>
      <c r="R377" s="13">
        <f>IFERROR(VLOOKUP(A377,saisiepilote!$A$2:$Z$501,18,FALSE),"")</f>
        <v>0</v>
      </c>
      <c r="S377" s="13">
        <f>IFERROR(VLOOKUP(A377,saisiepilote!$A$2:$Z$501,19,FALSE),"")</f>
        <v>0</v>
      </c>
    </row>
    <row r="378" spans="1:19" x14ac:dyDescent="0.3">
      <c r="A378" s="9">
        <f t="shared" si="5"/>
        <v>377</v>
      </c>
      <c r="B378" s="13">
        <f>IFERROR(VLOOKUP(A378,saisiepilote!$A$2:$Z$501,2,FALSE),"")</f>
        <v>0</v>
      </c>
      <c r="C378" s="14">
        <f>IFERROR(VLOOKUP(A378,saisiepilote!$A$2:$Z$501,3,FALSE),"")</f>
        <v>0</v>
      </c>
      <c r="D378" s="14">
        <f>IFERROR(VLOOKUP(A378,saisiepilote!$A$2:$Z$501,4,FALSE),"")</f>
        <v>0</v>
      </c>
      <c r="E378" s="14">
        <f>IFERROR(VLOOKUP(A378,saisiepilote!$A$2:$Z$501,5,FALSE),"")</f>
        <v>0</v>
      </c>
      <c r="F378" s="14">
        <f>IFERROR(VLOOKUP(A378,saisiepilote!$A$2:$Z$501,6,FALSE),"")</f>
        <v>0</v>
      </c>
      <c r="G378" s="14">
        <f>IFERROR(VLOOKUP(A378,saisiepilote!$A$2:$Z$501,7,FALSE),"")</f>
        <v>0</v>
      </c>
      <c r="H378" s="9"/>
      <c r="I378" s="13">
        <f>IFERROR(VLOOKUP(A378,saisiepilote!$A$2:$Z$501,9,FALSE),"")</f>
        <v>0</v>
      </c>
      <c r="J378" s="13">
        <f>IFERROR(VLOOKUP(A378,saisiepilote!$A$2:$Z$501,10,FALSE),"")</f>
        <v>0</v>
      </c>
      <c r="K378" s="13">
        <f>IFERROR(VLOOKUP(A378,saisiepilote!$A$2:$Z$501,11,FALSE),"")</f>
        <v>0</v>
      </c>
      <c r="L378" s="13">
        <f>IFERROR(VLOOKUP(A378,saisiepilote!$A$2:$Z$501,12,FALSE),"")</f>
        <v>0</v>
      </c>
      <c r="M378" s="13">
        <f>IFERROR(VLOOKUP(A378,saisiepilote!$A$2:$Z$501,13,FALSE),"")</f>
        <v>0</v>
      </c>
      <c r="N378" s="13">
        <f>IFERROR(VLOOKUP(A378,saisiepilote!$A$2:$Z$501,14,FALSE),"")</f>
        <v>0</v>
      </c>
      <c r="O378" s="13">
        <f>IFERROR(VLOOKUP(A378,saisiepilote!$A$2:$Z$501,15,FALSE),"")</f>
        <v>0</v>
      </c>
      <c r="P378" s="13">
        <f>IFERROR(VLOOKUP(A378,saisiepilote!$A$2:$Z$501,16,FALSE),"")</f>
        <v>0</v>
      </c>
      <c r="Q378" s="13">
        <f>IFERROR(VLOOKUP(A378,saisiepilote!$A$2:$Z$501,17,FALSE),"")</f>
        <v>0</v>
      </c>
      <c r="R378" s="13">
        <f>IFERROR(VLOOKUP(A378,saisiepilote!$A$2:$Z$501,18,FALSE),"")</f>
        <v>0</v>
      </c>
      <c r="S378" s="13">
        <f>IFERROR(VLOOKUP(A378,saisiepilote!$A$2:$Z$501,19,FALSE),"")</f>
        <v>0</v>
      </c>
    </row>
    <row r="379" spans="1:19" x14ac:dyDescent="0.3">
      <c r="A379" s="9">
        <f t="shared" si="5"/>
        <v>378</v>
      </c>
      <c r="B379" s="13">
        <f>IFERROR(VLOOKUP(A379,saisiepilote!$A$2:$Z$501,2,FALSE),"")</f>
        <v>0</v>
      </c>
      <c r="C379" s="14">
        <f>IFERROR(VLOOKUP(A379,saisiepilote!$A$2:$Z$501,3,FALSE),"")</f>
        <v>0</v>
      </c>
      <c r="D379" s="14">
        <f>IFERROR(VLOOKUP(A379,saisiepilote!$A$2:$Z$501,4,FALSE),"")</f>
        <v>0</v>
      </c>
      <c r="E379" s="14">
        <f>IFERROR(VLOOKUP(A379,saisiepilote!$A$2:$Z$501,5,FALSE),"")</f>
        <v>0</v>
      </c>
      <c r="F379" s="14">
        <f>IFERROR(VLOOKUP(A379,saisiepilote!$A$2:$Z$501,6,FALSE),"")</f>
        <v>0</v>
      </c>
      <c r="G379" s="14">
        <f>IFERROR(VLOOKUP(A379,saisiepilote!$A$2:$Z$501,7,FALSE),"")</f>
        <v>0</v>
      </c>
      <c r="H379" s="9"/>
      <c r="I379" s="13">
        <f>IFERROR(VLOOKUP(A379,saisiepilote!$A$2:$Z$501,9,FALSE),"")</f>
        <v>0</v>
      </c>
      <c r="J379" s="13">
        <f>IFERROR(VLOOKUP(A379,saisiepilote!$A$2:$Z$501,10,FALSE),"")</f>
        <v>0</v>
      </c>
      <c r="K379" s="13">
        <f>IFERROR(VLOOKUP(A379,saisiepilote!$A$2:$Z$501,11,FALSE),"")</f>
        <v>0</v>
      </c>
      <c r="L379" s="13">
        <f>IFERROR(VLOOKUP(A379,saisiepilote!$A$2:$Z$501,12,FALSE),"")</f>
        <v>0</v>
      </c>
      <c r="M379" s="13">
        <f>IFERROR(VLOOKUP(A379,saisiepilote!$A$2:$Z$501,13,FALSE),"")</f>
        <v>0</v>
      </c>
      <c r="N379" s="13">
        <f>IFERROR(VLOOKUP(A379,saisiepilote!$A$2:$Z$501,14,FALSE),"")</f>
        <v>0</v>
      </c>
      <c r="O379" s="13">
        <f>IFERROR(VLOOKUP(A379,saisiepilote!$A$2:$Z$501,15,FALSE),"")</f>
        <v>0</v>
      </c>
      <c r="P379" s="13">
        <f>IFERROR(VLOOKUP(A379,saisiepilote!$A$2:$Z$501,16,FALSE),"")</f>
        <v>0</v>
      </c>
      <c r="Q379" s="13">
        <f>IFERROR(VLOOKUP(A379,saisiepilote!$A$2:$Z$501,17,FALSE),"")</f>
        <v>0</v>
      </c>
      <c r="R379" s="13">
        <f>IFERROR(VLOOKUP(A379,saisiepilote!$A$2:$Z$501,18,FALSE),"")</f>
        <v>0</v>
      </c>
      <c r="S379" s="13">
        <f>IFERROR(VLOOKUP(A379,saisiepilote!$A$2:$Z$501,19,FALSE),"")</f>
        <v>0</v>
      </c>
    </row>
    <row r="380" spans="1:19" x14ac:dyDescent="0.3">
      <c r="A380" s="9">
        <f t="shared" si="5"/>
        <v>379</v>
      </c>
      <c r="B380" s="13">
        <f>IFERROR(VLOOKUP(A380,saisiepilote!$A$2:$Z$501,2,FALSE),"")</f>
        <v>0</v>
      </c>
      <c r="C380" s="14">
        <f>IFERROR(VLOOKUP(A380,saisiepilote!$A$2:$Z$501,3,FALSE),"")</f>
        <v>0</v>
      </c>
      <c r="D380" s="14">
        <f>IFERROR(VLOOKUP(A380,saisiepilote!$A$2:$Z$501,4,FALSE),"")</f>
        <v>0</v>
      </c>
      <c r="E380" s="14">
        <f>IFERROR(VLOOKUP(A380,saisiepilote!$A$2:$Z$501,5,FALSE),"")</f>
        <v>0</v>
      </c>
      <c r="F380" s="14">
        <f>IFERROR(VLOOKUP(A380,saisiepilote!$A$2:$Z$501,6,FALSE),"")</f>
        <v>0</v>
      </c>
      <c r="G380" s="14">
        <f>IFERROR(VLOOKUP(A380,saisiepilote!$A$2:$Z$501,7,FALSE),"")</f>
        <v>0</v>
      </c>
      <c r="H380" s="9"/>
      <c r="I380" s="13">
        <f>IFERROR(VLOOKUP(A380,saisiepilote!$A$2:$Z$501,9,FALSE),"")</f>
        <v>0</v>
      </c>
      <c r="J380" s="13">
        <f>IFERROR(VLOOKUP(A380,saisiepilote!$A$2:$Z$501,10,FALSE),"")</f>
        <v>0</v>
      </c>
      <c r="K380" s="13">
        <f>IFERROR(VLOOKUP(A380,saisiepilote!$A$2:$Z$501,11,FALSE),"")</f>
        <v>0</v>
      </c>
      <c r="L380" s="13">
        <f>IFERROR(VLOOKUP(A380,saisiepilote!$A$2:$Z$501,12,FALSE),"")</f>
        <v>0</v>
      </c>
      <c r="M380" s="13">
        <f>IFERROR(VLOOKUP(A380,saisiepilote!$A$2:$Z$501,13,FALSE),"")</f>
        <v>0</v>
      </c>
      <c r="N380" s="13">
        <f>IFERROR(VLOOKUP(A380,saisiepilote!$A$2:$Z$501,14,FALSE),"")</f>
        <v>0</v>
      </c>
      <c r="O380" s="13">
        <f>IFERROR(VLOOKUP(A380,saisiepilote!$A$2:$Z$501,15,FALSE),"")</f>
        <v>0</v>
      </c>
      <c r="P380" s="13">
        <f>IFERROR(VLOOKUP(A380,saisiepilote!$A$2:$Z$501,16,FALSE),"")</f>
        <v>0</v>
      </c>
      <c r="Q380" s="13">
        <f>IFERROR(VLOOKUP(A380,saisiepilote!$A$2:$Z$501,17,FALSE),"")</f>
        <v>0</v>
      </c>
      <c r="R380" s="13">
        <f>IFERROR(VLOOKUP(A380,saisiepilote!$A$2:$Z$501,18,FALSE),"")</f>
        <v>0</v>
      </c>
      <c r="S380" s="13">
        <f>IFERROR(VLOOKUP(A380,saisiepilote!$A$2:$Z$501,19,FALSE),"")</f>
        <v>0</v>
      </c>
    </row>
    <row r="381" spans="1:19" x14ac:dyDescent="0.3">
      <c r="A381" s="9">
        <f t="shared" si="5"/>
        <v>380</v>
      </c>
      <c r="B381" s="13">
        <f>IFERROR(VLOOKUP(A381,saisiepilote!$A$2:$Z$501,2,FALSE),"")</f>
        <v>0</v>
      </c>
      <c r="C381" s="14">
        <f>IFERROR(VLOOKUP(A381,saisiepilote!$A$2:$Z$501,3,FALSE),"")</f>
        <v>0</v>
      </c>
      <c r="D381" s="14">
        <f>IFERROR(VLOOKUP(A381,saisiepilote!$A$2:$Z$501,4,FALSE),"")</f>
        <v>0</v>
      </c>
      <c r="E381" s="14">
        <f>IFERROR(VLOOKUP(A381,saisiepilote!$A$2:$Z$501,5,FALSE),"")</f>
        <v>0</v>
      </c>
      <c r="F381" s="14">
        <f>IFERROR(VLOOKUP(A381,saisiepilote!$A$2:$Z$501,6,FALSE),"")</f>
        <v>0</v>
      </c>
      <c r="G381" s="14">
        <f>IFERROR(VLOOKUP(A381,saisiepilote!$A$2:$Z$501,7,FALSE),"")</f>
        <v>0</v>
      </c>
      <c r="H381" s="9"/>
      <c r="I381" s="13">
        <f>IFERROR(VLOOKUP(A381,saisiepilote!$A$2:$Z$501,9,FALSE),"")</f>
        <v>0</v>
      </c>
      <c r="J381" s="13">
        <f>IFERROR(VLOOKUP(A381,saisiepilote!$A$2:$Z$501,10,FALSE),"")</f>
        <v>0</v>
      </c>
      <c r="K381" s="13">
        <f>IFERROR(VLOOKUP(A381,saisiepilote!$A$2:$Z$501,11,FALSE),"")</f>
        <v>0</v>
      </c>
      <c r="L381" s="13">
        <f>IFERROR(VLOOKUP(A381,saisiepilote!$A$2:$Z$501,12,FALSE),"")</f>
        <v>0</v>
      </c>
      <c r="M381" s="13">
        <f>IFERROR(VLOOKUP(A381,saisiepilote!$A$2:$Z$501,13,FALSE),"")</f>
        <v>0</v>
      </c>
      <c r="N381" s="13">
        <f>IFERROR(VLOOKUP(A381,saisiepilote!$A$2:$Z$501,14,FALSE),"")</f>
        <v>0</v>
      </c>
      <c r="O381" s="13">
        <f>IFERROR(VLOOKUP(A381,saisiepilote!$A$2:$Z$501,15,FALSE),"")</f>
        <v>0</v>
      </c>
      <c r="P381" s="13">
        <f>IFERROR(VLOOKUP(A381,saisiepilote!$A$2:$Z$501,16,FALSE),"")</f>
        <v>0</v>
      </c>
      <c r="Q381" s="13">
        <f>IFERROR(VLOOKUP(A381,saisiepilote!$A$2:$Z$501,17,FALSE),"")</f>
        <v>0</v>
      </c>
      <c r="R381" s="13">
        <f>IFERROR(VLOOKUP(A381,saisiepilote!$A$2:$Z$501,18,FALSE),"")</f>
        <v>0</v>
      </c>
      <c r="S381" s="13">
        <f>IFERROR(VLOOKUP(A381,saisiepilote!$A$2:$Z$501,19,FALSE),"")</f>
        <v>0</v>
      </c>
    </row>
    <row r="382" spans="1:19" x14ac:dyDescent="0.3">
      <c r="A382" s="9">
        <f t="shared" si="5"/>
        <v>381</v>
      </c>
      <c r="B382" s="13">
        <f>IFERROR(VLOOKUP(A382,saisiepilote!$A$2:$Z$501,2,FALSE),"")</f>
        <v>0</v>
      </c>
      <c r="C382" s="14">
        <f>IFERROR(VLOOKUP(A382,saisiepilote!$A$2:$Z$501,3,FALSE),"")</f>
        <v>0</v>
      </c>
      <c r="D382" s="14">
        <f>IFERROR(VLOOKUP(A382,saisiepilote!$A$2:$Z$501,4,FALSE),"")</f>
        <v>0</v>
      </c>
      <c r="E382" s="14">
        <f>IFERROR(VLOOKUP(A382,saisiepilote!$A$2:$Z$501,5,FALSE),"")</f>
        <v>0</v>
      </c>
      <c r="F382" s="14">
        <f>IFERROR(VLOOKUP(A382,saisiepilote!$A$2:$Z$501,6,FALSE),"")</f>
        <v>0</v>
      </c>
      <c r="G382" s="14">
        <f>IFERROR(VLOOKUP(A382,saisiepilote!$A$2:$Z$501,7,FALSE),"")</f>
        <v>0</v>
      </c>
      <c r="H382" s="9"/>
      <c r="I382" s="13">
        <f>IFERROR(VLOOKUP(A382,saisiepilote!$A$2:$Z$501,9,FALSE),"")</f>
        <v>0</v>
      </c>
      <c r="J382" s="13">
        <f>IFERROR(VLOOKUP(A382,saisiepilote!$A$2:$Z$501,10,FALSE),"")</f>
        <v>0</v>
      </c>
      <c r="K382" s="13">
        <f>IFERROR(VLOOKUP(A382,saisiepilote!$A$2:$Z$501,11,FALSE),"")</f>
        <v>0</v>
      </c>
      <c r="L382" s="13">
        <f>IFERROR(VLOOKUP(A382,saisiepilote!$A$2:$Z$501,12,FALSE),"")</f>
        <v>0</v>
      </c>
      <c r="M382" s="13">
        <f>IFERROR(VLOOKUP(A382,saisiepilote!$A$2:$Z$501,13,FALSE),"")</f>
        <v>0</v>
      </c>
      <c r="N382" s="13">
        <f>IFERROR(VLOOKUP(A382,saisiepilote!$A$2:$Z$501,14,FALSE),"")</f>
        <v>0</v>
      </c>
      <c r="O382" s="13">
        <f>IFERROR(VLOOKUP(A382,saisiepilote!$A$2:$Z$501,15,FALSE),"")</f>
        <v>0</v>
      </c>
      <c r="P382" s="13">
        <f>IFERROR(VLOOKUP(A382,saisiepilote!$A$2:$Z$501,16,FALSE),"")</f>
        <v>0</v>
      </c>
      <c r="Q382" s="13">
        <f>IFERROR(VLOOKUP(A382,saisiepilote!$A$2:$Z$501,17,FALSE),"")</f>
        <v>0</v>
      </c>
      <c r="R382" s="13">
        <f>IFERROR(VLOOKUP(A382,saisiepilote!$A$2:$Z$501,18,FALSE),"")</f>
        <v>0</v>
      </c>
      <c r="S382" s="13">
        <f>IFERROR(VLOOKUP(A382,saisiepilote!$A$2:$Z$501,19,FALSE),"")</f>
        <v>0</v>
      </c>
    </row>
    <row r="383" spans="1:19" x14ac:dyDescent="0.3">
      <c r="A383" s="9">
        <f t="shared" si="5"/>
        <v>382</v>
      </c>
      <c r="B383" s="13">
        <f>IFERROR(VLOOKUP(A383,saisiepilote!$A$2:$Z$501,2,FALSE),"")</f>
        <v>0</v>
      </c>
      <c r="C383" s="14">
        <f>IFERROR(VLOOKUP(A383,saisiepilote!$A$2:$Z$501,3,FALSE),"")</f>
        <v>0</v>
      </c>
      <c r="D383" s="14">
        <f>IFERROR(VLOOKUP(A383,saisiepilote!$A$2:$Z$501,4,FALSE),"")</f>
        <v>0</v>
      </c>
      <c r="E383" s="14">
        <f>IFERROR(VLOOKUP(A383,saisiepilote!$A$2:$Z$501,5,FALSE),"")</f>
        <v>0</v>
      </c>
      <c r="F383" s="14">
        <f>IFERROR(VLOOKUP(A383,saisiepilote!$A$2:$Z$501,6,FALSE),"")</f>
        <v>0</v>
      </c>
      <c r="G383" s="14">
        <f>IFERROR(VLOOKUP(A383,saisiepilote!$A$2:$Z$501,7,FALSE),"")</f>
        <v>0</v>
      </c>
      <c r="H383" s="9"/>
      <c r="I383" s="13">
        <f>IFERROR(VLOOKUP(A383,saisiepilote!$A$2:$Z$501,9,FALSE),"")</f>
        <v>0</v>
      </c>
      <c r="J383" s="13">
        <f>IFERROR(VLOOKUP(A383,saisiepilote!$A$2:$Z$501,10,FALSE),"")</f>
        <v>0</v>
      </c>
      <c r="K383" s="13">
        <f>IFERROR(VLOOKUP(A383,saisiepilote!$A$2:$Z$501,11,FALSE),"")</f>
        <v>0</v>
      </c>
      <c r="L383" s="13">
        <f>IFERROR(VLOOKUP(A383,saisiepilote!$A$2:$Z$501,12,FALSE),"")</f>
        <v>0</v>
      </c>
      <c r="M383" s="13">
        <f>IFERROR(VLOOKUP(A383,saisiepilote!$A$2:$Z$501,13,FALSE),"")</f>
        <v>0</v>
      </c>
      <c r="N383" s="13">
        <f>IFERROR(VLOOKUP(A383,saisiepilote!$A$2:$Z$501,14,FALSE),"")</f>
        <v>0</v>
      </c>
      <c r="O383" s="13">
        <f>IFERROR(VLOOKUP(A383,saisiepilote!$A$2:$Z$501,15,FALSE),"")</f>
        <v>0</v>
      </c>
      <c r="P383" s="13">
        <f>IFERROR(VLOOKUP(A383,saisiepilote!$A$2:$Z$501,16,FALSE),"")</f>
        <v>0</v>
      </c>
      <c r="Q383" s="13">
        <f>IFERROR(VLOOKUP(A383,saisiepilote!$A$2:$Z$501,17,FALSE),"")</f>
        <v>0</v>
      </c>
      <c r="R383" s="13">
        <f>IFERROR(VLOOKUP(A383,saisiepilote!$A$2:$Z$501,18,FALSE),"")</f>
        <v>0</v>
      </c>
      <c r="S383" s="13">
        <f>IFERROR(VLOOKUP(A383,saisiepilote!$A$2:$Z$501,19,FALSE),"")</f>
        <v>0</v>
      </c>
    </row>
    <row r="384" spans="1:19" x14ac:dyDescent="0.3">
      <c r="A384" s="9">
        <f t="shared" si="5"/>
        <v>383</v>
      </c>
      <c r="B384" s="13">
        <f>IFERROR(VLOOKUP(A384,saisiepilote!$A$2:$Z$501,2,FALSE),"")</f>
        <v>0</v>
      </c>
      <c r="C384" s="14">
        <f>IFERROR(VLOOKUP(A384,saisiepilote!$A$2:$Z$501,3,FALSE),"")</f>
        <v>0</v>
      </c>
      <c r="D384" s="14">
        <f>IFERROR(VLOOKUP(A384,saisiepilote!$A$2:$Z$501,4,FALSE),"")</f>
        <v>0</v>
      </c>
      <c r="E384" s="14">
        <f>IFERROR(VLOOKUP(A384,saisiepilote!$A$2:$Z$501,5,FALSE),"")</f>
        <v>0</v>
      </c>
      <c r="F384" s="14">
        <f>IFERROR(VLOOKUP(A384,saisiepilote!$A$2:$Z$501,6,FALSE),"")</f>
        <v>0</v>
      </c>
      <c r="G384" s="14">
        <f>IFERROR(VLOOKUP(A384,saisiepilote!$A$2:$Z$501,7,FALSE),"")</f>
        <v>0</v>
      </c>
      <c r="H384" s="9"/>
      <c r="I384" s="13">
        <f>IFERROR(VLOOKUP(A384,saisiepilote!$A$2:$Z$501,9,FALSE),"")</f>
        <v>0</v>
      </c>
      <c r="J384" s="13">
        <f>IFERROR(VLOOKUP(A384,saisiepilote!$A$2:$Z$501,10,FALSE),"")</f>
        <v>0</v>
      </c>
      <c r="K384" s="13">
        <f>IFERROR(VLOOKUP(A384,saisiepilote!$A$2:$Z$501,11,FALSE),"")</f>
        <v>0</v>
      </c>
      <c r="L384" s="13">
        <f>IFERROR(VLOOKUP(A384,saisiepilote!$A$2:$Z$501,12,FALSE),"")</f>
        <v>0</v>
      </c>
      <c r="M384" s="13">
        <f>IFERROR(VLOOKUP(A384,saisiepilote!$A$2:$Z$501,13,FALSE),"")</f>
        <v>0</v>
      </c>
      <c r="N384" s="13">
        <f>IFERROR(VLOOKUP(A384,saisiepilote!$A$2:$Z$501,14,FALSE),"")</f>
        <v>0</v>
      </c>
      <c r="O384" s="13">
        <f>IFERROR(VLOOKUP(A384,saisiepilote!$A$2:$Z$501,15,FALSE),"")</f>
        <v>0</v>
      </c>
      <c r="P384" s="13">
        <f>IFERROR(VLOOKUP(A384,saisiepilote!$A$2:$Z$501,16,FALSE),"")</f>
        <v>0</v>
      </c>
      <c r="Q384" s="13">
        <f>IFERROR(VLOOKUP(A384,saisiepilote!$A$2:$Z$501,17,FALSE),"")</f>
        <v>0</v>
      </c>
      <c r="R384" s="13">
        <f>IFERROR(VLOOKUP(A384,saisiepilote!$A$2:$Z$501,18,FALSE),"")</f>
        <v>0</v>
      </c>
      <c r="S384" s="13">
        <f>IFERROR(VLOOKUP(A384,saisiepilote!$A$2:$Z$501,19,FALSE),"")</f>
        <v>0</v>
      </c>
    </row>
    <row r="385" spans="1:19" x14ac:dyDescent="0.3">
      <c r="A385" s="9">
        <f t="shared" si="5"/>
        <v>384</v>
      </c>
      <c r="B385" s="13">
        <f>IFERROR(VLOOKUP(A385,saisiepilote!$A$2:$Z$501,2,FALSE),"")</f>
        <v>0</v>
      </c>
      <c r="C385" s="14">
        <f>IFERROR(VLOOKUP(A385,saisiepilote!$A$2:$Z$501,3,FALSE),"")</f>
        <v>0</v>
      </c>
      <c r="D385" s="14">
        <f>IFERROR(VLOOKUP(A385,saisiepilote!$A$2:$Z$501,4,FALSE),"")</f>
        <v>0</v>
      </c>
      <c r="E385" s="14">
        <f>IFERROR(VLOOKUP(A385,saisiepilote!$A$2:$Z$501,5,FALSE),"")</f>
        <v>0</v>
      </c>
      <c r="F385" s="14">
        <f>IFERROR(VLOOKUP(A385,saisiepilote!$A$2:$Z$501,6,FALSE),"")</f>
        <v>0</v>
      </c>
      <c r="G385" s="14">
        <f>IFERROR(VLOOKUP(A385,saisiepilote!$A$2:$Z$501,7,FALSE),"")</f>
        <v>0</v>
      </c>
      <c r="H385" s="9"/>
      <c r="I385" s="13">
        <f>IFERROR(VLOOKUP(A385,saisiepilote!$A$2:$Z$501,9,FALSE),"")</f>
        <v>0</v>
      </c>
      <c r="J385" s="13">
        <f>IFERROR(VLOOKUP(A385,saisiepilote!$A$2:$Z$501,10,FALSE),"")</f>
        <v>0</v>
      </c>
      <c r="K385" s="13">
        <f>IFERROR(VLOOKUP(A385,saisiepilote!$A$2:$Z$501,11,FALSE),"")</f>
        <v>0</v>
      </c>
      <c r="L385" s="13">
        <f>IFERROR(VLOOKUP(A385,saisiepilote!$A$2:$Z$501,12,FALSE),"")</f>
        <v>0</v>
      </c>
      <c r="M385" s="13">
        <f>IFERROR(VLOOKUP(A385,saisiepilote!$A$2:$Z$501,13,FALSE),"")</f>
        <v>0</v>
      </c>
      <c r="N385" s="13">
        <f>IFERROR(VLOOKUP(A385,saisiepilote!$A$2:$Z$501,14,FALSE),"")</f>
        <v>0</v>
      </c>
      <c r="O385" s="13">
        <f>IFERROR(VLOOKUP(A385,saisiepilote!$A$2:$Z$501,15,FALSE),"")</f>
        <v>0</v>
      </c>
      <c r="P385" s="13">
        <f>IFERROR(VLOOKUP(A385,saisiepilote!$A$2:$Z$501,16,FALSE),"")</f>
        <v>0</v>
      </c>
      <c r="Q385" s="13">
        <f>IFERROR(VLOOKUP(A385,saisiepilote!$A$2:$Z$501,17,FALSE),"")</f>
        <v>0</v>
      </c>
      <c r="R385" s="13">
        <f>IFERROR(VLOOKUP(A385,saisiepilote!$A$2:$Z$501,18,FALSE),"")</f>
        <v>0</v>
      </c>
      <c r="S385" s="13">
        <f>IFERROR(VLOOKUP(A385,saisiepilote!$A$2:$Z$501,19,FALSE),"")</f>
        <v>0</v>
      </c>
    </row>
    <row r="386" spans="1:19" x14ac:dyDescent="0.3">
      <c r="A386" s="9">
        <f t="shared" ref="A386:A449" si="6">ROW()-1</f>
        <v>385</v>
      </c>
      <c r="B386" s="13">
        <f>IFERROR(VLOOKUP(A386,saisiepilote!$A$2:$Z$501,2,FALSE),"")</f>
        <v>0</v>
      </c>
      <c r="C386" s="14">
        <f>IFERROR(VLOOKUP(A386,saisiepilote!$A$2:$Z$501,3,FALSE),"")</f>
        <v>0</v>
      </c>
      <c r="D386" s="14">
        <f>IFERROR(VLOOKUP(A386,saisiepilote!$A$2:$Z$501,4,FALSE),"")</f>
        <v>0</v>
      </c>
      <c r="E386" s="14">
        <f>IFERROR(VLOOKUP(A386,saisiepilote!$A$2:$Z$501,5,FALSE),"")</f>
        <v>0</v>
      </c>
      <c r="F386" s="14">
        <f>IFERROR(VLOOKUP(A386,saisiepilote!$A$2:$Z$501,6,FALSE),"")</f>
        <v>0</v>
      </c>
      <c r="G386" s="14">
        <f>IFERROR(VLOOKUP(A386,saisiepilote!$A$2:$Z$501,7,FALSE),"")</f>
        <v>0</v>
      </c>
      <c r="H386" s="9"/>
      <c r="I386" s="13">
        <f>IFERROR(VLOOKUP(A386,saisiepilote!$A$2:$Z$501,9,FALSE),"")</f>
        <v>0</v>
      </c>
      <c r="J386" s="13">
        <f>IFERROR(VLOOKUP(A386,saisiepilote!$A$2:$Z$501,10,FALSE),"")</f>
        <v>0</v>
      </c>
      <c r="K386" s="13">
        <f>IFERROR(VLOOKUP(A386,saisiepilote!$A$2:$Z$501,11,FALSE),"")</f>
        <v>0</v>
      </c>
      <c r="L386" s="13">
        <f>IFERROR(VLOOKUP(A386,saisiepilote!$A$2:$Z$501,12,FALSE),"")</f>
        <v>0</v>
      </c>
      <c r="M386" s="13">
        <f>IFERROR(VLOOKUP(A386,saisiepilote!$A$2:$Z$501,13,FALSE),"")</f>
        <v>0</v>
      </c>
      <c r="N386" s="13">
        <f>IFERROR(VLOOKUP(A386,saisiepilote!$A$2:$Z$501,14,FALSE),"")</f>
        <v>0</v>
      </c>
      <c r="O386" s="13">
        <f>IFERROR(VLOOKUP(A386,saisiepilote!$A$2:$Z$501,15,FALSE),"")</f>
        <v>0</v>
      </c>
      <c r="P386" s="13">
        <f>IFERROR(VLOOKUP(A386,saisiepilote!$A$2:$Z$501,16,FALSE),"")</f>
        <v>0</v>
      </c>
      <c r="Q386" s="13">
        <f>IFERROR(VLOOKUP(A386,saisiepilote!$A$2:$Z$501,17,FALSE),"")</f>
        <v>0</v>
      </c>
      <c r="R386" s="13">
        <f>IFERROR(VLOOKUP(A386,saisiepilote!$A$2:$Z$501,18,FALSE),"")</f>
        <v>0</v>
      </c>
      <c r="S386" s="13">
        <f>IFERROR(VLOOKUP(A386,saisiepilote!$A$2:$Z$501,19,FALSE),"")</f>
        <v>0</v>
      </c>
    </row>
    <row r="387" spans="1:19" x14ac:dyDescent="0.3">
      <c r="A387" s="9">
        <f t="shared" si="6"/>
        <v>386</v>
      </c>
      <c r="B387" s="13">
        <f>IFERROR(VLOOKUP(A387,saisiepilote!$A$2:$Z$501,2,FALSE),"")</f>
        <v>0</v>
      </c>
      <c r="C387" s="14">
        <f>IFERROR(VLOOKUP(A387,saisiepilote!$A$2:$Z$501,3,FALSE),"")</f>
        <v>0</v>
      </c>
      <c r="D387" s="14">
        <f>IFERROR(VLOOKUP(A387,saisiepilote!$A$2:$Z$501,4,FALSE),"")</f>
        <v>0</v>
      </c>
      <c r="E387" s="14">
        <f>IFERROR(VLOOKUP(A387,saisiepilote!$A$2:$Z$501,5,FALSE),"")</f>
        <v>0</v>
      </c>
      <c r="F387" s="14">
        <f>IFERROR(VLOOKUP(A387,saisiepilote!$A$2:$Z$501,6,FALSE),"")</f>
        <v>0</v>
      </c>
      <c r="G387" s="14">
        <f>IFERROR(VLOOKUP(A387,saisiepilote!$A$2:$Z$501,7,FALSE),"")</f>
        <v>0</v>
      </c>
      <c r="H387" s="9"/>
      <c r="I387" s="13">
        <f>IFERROR(VLOOKUP(A387,saisiepilote!$A$2:$Z$501,9,FALSE),"")</f>
        <v>0</v>
      </c>
      <c r="J387" s="13">
        <f>IFERROR(VLOOKUP(A387,saisiepilote!$A$2:$Z$501,10,FALSE),"")</f>
        <v>0</v>
      </c>
      <c r="K387" s="13">
        <f>IFERROR(VLOOKUP(A387,saisiepilote!$A$2:$Z$501,11,FALSE),"")</f>
        <v>0</v>
      </c>
      <c r="L387" s="13">
        <f>IFERROR(VLOOKUP(A387,saisiepilote!$A$2:$Z$501,12,FALSE),"")</f>
        <v>0</v>
      </c>
      <c r="M387" s="13">
        <f>IFERROR(VLOOKUP(A387,saisiepilote!$A$2:$Z$501,13,FALSE),"")</f>
        <v>0</v>
      </c>
      <c r="N387" s="13">
        <f>IFERROR(VLOOKUP(A387,saisiepilote!$A$2:$Z$501,14,FALSE),"")</f>
        <v>0</v>
      </c>
      <c r="O387" s="13">
        <f>IFERROR(VLOOKUP(A387,saisiepilote!$A$2:$Z$501,15,FALSE),"")</f>
        <v>0</v>
      </c>
      <c r="P387" s="13">
        <f>IFERROR(VLOOKUP(A387,saisiepilote!$A$2:$Z$501,16,FALSE),"")</f>
        <v>0</v>
      </c>
      <c r="Q387" s="13">
        <f>IFERROR(VLOOKUP(A387,saisiepilote!$A$2:$Z$501,17,FALSE),"")</f>
        <v>0</v>
      </c>
      <c r="R387" s="13">
        <f>IFERROR(VLOOKUP(A387,saisiepilote!$A$2:$Z$501,18,FALSE),"")</f>
        <v>0</v>
      </c>
      <c r="S387" s="13">
        <f>IFERROR(VLOOKUP(A387,saisiepilote!$A$2:$Z$501,19,FALSE),"")</f>
        <v>0</v>
      </c>
    </row>
    <row r="388" spans="1:19" x14ac:dyDescent="0.3">
      <c r="A388" s="9">
        <f t="shared" si="6"/>
        <v>387</v>
      </c>
      <c r="B388" s="13">
        <f>IFERROR(VLOOKUP(A388,saisiepilote!$A$2:$Z$501,2,FALSE),"")</f>
        <v>0</v>
      </c>
      <c r="C388" s="14">
        <f>IFERROR(VLOOKUP(A388,saisiepilote!$A$2:$Z$501,3,FALSE),"")</f>
        <v>0</v>
      </c>
      <c r="D388" s="14">
        <f>IFERROR(VLOOKUP(A388,saisiepilote!$A$2:$Z$501,4,FALSE),"")</f>
        <v>0</v>
      </c>
      <c r="E388" s="14">
        <f>IFERROR(VLOOKUP(A388,saisiepilote!$A$2:$Z$501,5,FALSE),"")</f>
        <v>0</v>
      </c>
      <c r="F388" s="14">
        <f>IFERROR(VLOOKUP(A388,saisiepilote!$A$2:$Z$501,6,FALSE),"")</f>
        <v>0</v>
      </c>
      <c r="G388" s="14">
        <f>IFERROR(VLOOKUP(A388,saisiepilote!$A$2:$Z$501,7,FALSE),"")</f>
        <v>0</v>
      </c>
      <c r="H388" s="9"/>
      <c r="I388" s="13">
        <f>IFERROR(VLOOKUP(A388,saisiepilote!$A$2:$Z$501,9,FALSE),"")</f>
        <v>0</v>
      </c>
      <c r="J388" s="13">
        <f>IFERROR(VLOOKUP(A388,saisiepilote!$A$2:$Z$501,10,FALSE),"")</f>
        <v>0</v>
      </c>
      <c r="K388" s="13">
        <f>IFERROR(VLOOKUP(A388,saisiepilote!$A$2:$Z$501,11,FALSE),"")</f>
        <v>0</v>
      </c>
      <c r="L388" s="13">
        <f>IFERROR(VLOOKUP(A388,saisiepilote!$A$2:$Z$501,12,FALSE),"")</f>
        <v>0</v>
      </c>
      <c r="M388" s="13">
        <f>IFERROR(VLOOKUP(A388,saisiepilote!$A$2:$Z$501,13,FALSE),"")</f>
        <v>0</v>
      </c>
      <c r="N388" s="13">
        <f>IFERROR(VLOOKUP(A388,saisiepilote!$A$2:$Z$501,14,FALSE),"")</f>
        <v>0</v>
      </c>
      <c r="O388" s="13">
        <f>IFERROR(VLOOKUP(A388,saisiepilote!$A$2:$Z$501,15,FALSE),"")</f>
        <v>0</v>
      </c>
      <c r="P388" s="13">
        <f>IFERROR(VLOOKUP(A388,saisiepilote!$A$2:$Z$501,16,FALSE),"")</f>
        <v>0</v>
      </c>
      <c r="Q388" s="13">
        <f>IFERROR(VLOOKUP(A388,saisiepilote!$A$2:$Z$501,17,FALSE),"")</f>
        <v>0</v>
      </c>
      <c r="R388" s="13">
        <f>IFERROR(VLOOKUP(A388,saisiepilote!$A$2:$Z$501,18,FALSE),"")</f>
        <v>0</v>
      </c>
      <c r="S388" s="13">
        <f>IFERROR(VLOOKUP(A388,saisiepilote!$A$2:$Z$501,19,FALSE),"")</f>
        <v>0</v>
      </c>
    </row>
    <row r="389" spans="1:19" x14ac:dyDescent="0.3">
      <c r="A389" s="9">
        <f t="shared" si="6"/>
        <v>388</v>
      </c>
      <c r="B389" s="13">
        <f>IFERROR(VLOOKUP(A389,saisiepilote!$A$2:$Z$501,2,FALSE),"")</f>
        <v>0</v>
      </c>
      <c r="C389" s="14">
        <f>IFERROR(VLOOKUP(A389,saisiepilote!$A$2:$Z$501,3,FALSE),"")</f>
        <v>0</v>
      </c>
      <c r="D389" s="14">
        <f>IFERROR(VLOOKUP(A389,saisiepilote!$A$2:$Z$501,4,FALSE),"")</f>
        <v>0</v>
      </c>
      <c r="E389" s="14">
        <f>IFERROR(VLOOKUP(A389,saisiepilote!$A$2:$Z$501,5,FALSE),"")</f>
        <v>0</v>
      </c>
      <c r="F389" s="14">
        <f>IFERROR(VLOOKUP(A389,saisiepilote!$A$2:$Z$501,6,FALSE),"")</f>
        <v>0</v>
      </c>
      <c r="G389" s="14">
        <f>IFERROR(VLOOKUP(A389,saisiepilote!$A$2:$Z$501,7,FALSE),"")</f>
        <v>0</v>
      </c>
      <c r="H389" s="9"/>
      <c r="I389" s="13">
        <f>IFERROR(VLOOKUP(A389,saisiepilote!$A$2:$Z$501,9,FALSE),"")</f>
        <v>0</v>
      </c>
      <c r="J389" s="13">
        <f>IFERROR(VLOOKUP(A389,saisiepilote!$A$2:$Z$501,10,FALSE),"")</f>
        <v>0</v>
      </c>
      <c r="K389" s="13">
        <f>IFERROR(VLOOKUP(A389,saisiepilote!$A$2:$Z$501,11,FALSE),"")</f>
        <v>0</v>
      </c>
      <c r="L389" s="13">
        <f>IFERROR(VLOOKUP(A389,saisiepilote!$A$2:$Z$501,12,FALSE),"")</f>
        <v>0</v>
      </c>
      <c r="M389" s="13">
        <f>IFERROR(VLOOKUP(A389,saisiepilote!$A$2:$Z$501,13,FALSE),"")</f>
        <v>0</v>
      </c>
      <c r="N389" s="13">
        <f>IFERROR(VLOOKUP(A389,saisiepilote!$A$2:$Z$501,14,FALSE),"")</f>
        <v>0</v>
      </c>
      <c r="O389" s="13">
        <f>IFERROR(VLOOKUP(A389,saisiepilote!$A$2:$Z$501,15,FALSE),"")</f>
        <v>0</v>
      </c>
      <c r="P389" s="13">
        <f>IFERROR(VLOOKUP(A389,saisiepilote!$A$2:$Z$501,16,FALSE),"")</f>
        <v>0</v>
      </c>
      <c r="Q389" s="13">
        <f>IFERROR(VLOOKUP(A389,saisiepilote!$A$2:$Z$501,17,FALSE),"")</f>
        <v>0</v>
      </c>
      <c r="R389" s="13">
        <f>IFERROR(VLOOKUP(A389,saisiepilote!$A$2:$Z$501,18,FALSE),"")</f>
        <v>0</v>
      </c>
      <c r="S389" s="13">
        <f>IFERROR(VLOOKUP(A389,saisiepilote!$A$2:$Z$501,19,FALSE),"")</f>
        <v>0</v>
      </c>
    </row>
    <row r="390" spans="1:19" x14ac:dyDescent="0.3">
      <c r="A390" s="9">
        <f t="shared" si="6"/>
        <v>389</v>
      </c>
      <c r="B390" s="13">
        <f>IFERROR(VLOOKUP(A390,saisiepilote!$A$2:$Z$501,2,FALSE),"")</f>
        <v>0</v>
      </c>
      <c r="C390" s="14">
        <f>IFERROR(VLOOKUP(A390,saisiepilote!$A$2:$Z$501,3,FALSE),"")</f>
        <v>0</v>
      </c>
      <c r="D390" s="14">
        <f>IFERROR(VLOOKUP(A390,saisiepilote!$A$2:$Z$501,4,FALSE),"")</f>
        <v>0</v>
      </c>
      <c r="E390" s="14">
        <f>IFERROR(VLOOKUP(A390,saisiepilote!$A$2:$Z$501,5,FALSE),"")</f>
        <v>0</v>
      </c>
      <c r="F390" s="14">
        <f>IFERROR(VLOOKUP(A390,saisiepilote!$A$2:$Z$501,6,FALSE),"")</f>
        <v>0</v>
      </c>
      <c r="G390" s="14">
        <f>IFERROR(VLOOKUP(A390,saisiepilote!$A$2:$Z$501,7,FALSE),"")</f>
        <v>0</v>
      </c>
      <c r="H390" s="9"/>
      <c r="I390" s="13">
        <f>IFERROR(VLOOKUP(A390,saisiepilote!$A$2:$Z$501,9,FALSE),"")</f>
        <v>0</v>
      </c>
      <c r="J390" s="13">
        <f>IFERROR(VLOOKUP(A390,saisiepilote!$A$2:$Z$501,10,FALSE),"")</f>
        <v>0</v>
      </c>
      <c r="K390" s="13">
        <f>IFERROR(VLOOKUP(A390,saisiepilote!$A$2:$Z$501,11,FALSE),"")</f>
        <v>0</v>
      </c>
      <c r="L390" s="13">
        <f>IFERROR(VLOOKUP(A390,saisiepilote!$A$2:$Z$501,12,FALSE),"")</f>
        <v>0</v>
      </c>
      <c r="M390" s="13">
        <f>IFERROR(VLOOKUP(A390,saisiepilote!$A$2:$Z$501,13,FALSE),"")</f>
        <v>0</v>
      </c>
      <c r="N390" s="13">
        <f>IFERROR(VLOOKUP(A390,saisiepilote!$A$2:$Z$501,14,FALSE),"")</f>
        <v>0</v>
      </c>
      <c r="O390" s="13">
        <f>IFERROR(VLOOKUP(A390,saisiepilote!$A$2:$Z$501,15,FALSE),"")</f>
        <v>0</v>
      </c>
      <c r="P390" s="13">
        <f>IFERROR(VLOOKUP(A390,saisiepilote!$A$2:$Z$501,16,FALSE),"")</f>
        <v>0</v>
      </c>
      <c r="Q390" s="13">
        <f>IFERROR(VLOOKUP(A390,saisiepilote!$A$2:$Z$501,17,FALSE),"")</f>
        <v>0</v>
      </c>
      <c r="R390" s="13">
        <f>IFERROR(VLOOKUP(A390,saisiepilote!$A$2:$Z$501,18,FALSE),"")</f>
        <v>0</v>
      </c>
      <c r="S390" s="13">
        <f>IFERROR(VLOOKUP(A390,saisiepilote!$A$2:$Z$501,19,FALSE),"")</f>
        <v>0</v>
      </c>
    </row>
    <row r="391" spans="1:19" x14ac:dyDescent="0.3">
      <c r="A391" s="9">
        <f t="shared" si="6"/>
        <v>390</v>
      </c>
      <c r="B391" s="13">
        <f>IFERROR(VLOOKUP(A391,saisiepilote!$A$2:$Z$501,2,FALSE),"")</f>
        <v>0</v>
      </c>
      <c r="C391" s="14">
        <f>IFERROR(VLOOKUP(A391,saisiepilote!$A$2:$Z$501,3,FALSE),"")</f>
        <v>0</v>
      </c>
      <c r="D391" s="14">
        <f>IFERROR(VLOOKUP(A391,saisiepilote!$A$2:$Z$501,4,FALSE),"")</f>
        <v>0</v>
      </c>
      <c r="E391" s="14">
        <f>IFERROR(VLOOKUP(A391,saisiepilote!$A$2:$Z$501,5,FALSE),"")</f>
        <v>0</v>
      </c>
      <c r="F391" s="14">
        <f>IFERROR(VLOOKUP(A391,saisiepilote!$A$2:$Z$501,6,FALSE),"")</f>
        <v>0</v>
      </c>
      <c r="G391" s="14">
        <f>IFERROR(VLOOKUP(A391,saisiepilote!$A$2:$Z$501,7,FALSE),"")</f>
        <v>0</v>
      </c>
      <c r="H391" s="9"/>
      <c r="I391" s="13">
        <f>IFERROR(VLOOKUP(A391,saisiepilote!$A$2:$Z$501,9,FALSE),"")</f>
        <v>0</v>
      </c>
      <c r="J391" s="13">
        <f>IFERROR(VLOOKUP(A391,saisiepilote!$A$2:$Z$501,10,FALSE),"")</f>
        <v>0</v>
      </c>
      <c r="K391" s="13">
        <f>IFERROR(VLOOKUP(A391,saisiepilote!$A$2:$Z$501,11,FALSE),"")</f>
        <v>0</v>
      </c>
      <c r="L391" s="13">
        <f>IFERROR(VLOOKUP(A391,saisiepilote!$A$2:$Z$501,12,FALSE),"")</f>
        <v>0</v>
      </c>
      <c r="M391" s="13">
        <f>IFERROR(VLOOKUP(A391,saisiepilote!$A$2:$Z$501,13,FALSE),"")</f>
        <v>0</v>
      </c>
      <c r="N391" s="13">
        <f>IFERROR(VLOOKUP(A391,saisiepilote!$A$2:$Z$501,14,FALSE),"")</f>
        <v>0</v>
      </c>
      <c r="O391" s="13">
        <f>IFERROR(VLOOKUP(A391,saisiepilote!$A$2:$Z$501,15,FALSE),"")</f>
        <v>0</v>
      </c>
      <c r="P391" s="13">
        <f>IFERROR(VLOOKUP(A391,saisiepilote!$A$2:$Z$501,16,FALSE),"")</f>
        <v>0</v>
      </c>
      <c r="Q391" s="13">
        <f>IFERROR(VLOOKUP(A391,saisiepilote!$A$2:$Z$501,17,FALSE),"")</f>
        <v>0</v>
      </c>
      <c r="R391" s="13">
        <f>IFERROR(VLOOKUP(A391,saisiepilote!$A$2:$Z$501,18,FALSE),"")</f>
        <v>0</v>
      </c>
      <c r="S391" s="13">
        <f>IFERROR(VLOOKUP(A391,saisiepilote!$A$2:$Z$501,19,FALSE),"")</f>
        <v>0</v>
      </c>
    </row>
    <row r="392" spans="1:19" x14ac:dyDescent="0.3">
      <c r="A392" s="9">
        <f t="shared" si="6"/>
        <v>391</v>
      </c>
      <c r="B392" s="13">
        <f>IFERROR(VLOOKUP(A392,saisiepilote!$A$2:$Z$501,2,FALSE),"")</f>
        <v>0</v>
      </c>
      <c r="C392" s="14">
        <f>IFERROR(VLOOKUP(A392,saisiepilote!$A$2:$Z$501,3,FALSE),"")</f>
        <v>0</v>
      </c>
      <c r="D392" s="14">
        <f>IFERROR(VLOOKUP(A392,saisiepilote!$A$2:$Z$501,4,FALSE),"")</f>
        <v>0</v>
      </c>
      <c r="E392" s="14">
        <f>IFERROR(VLOOKUP(A392,saisiepilote!$A$2:$Z$501,5,FALSE),"")</f>
        <v>0</v>
      </c>
      <c r="F392" s="14">
        <f>IFERROR(VLOOKUP(A392,saisiepilote!$A$2:$Z$501,6,FALSE),"")</f>
        <v>0</v>
      </c>
      <c r="G392" s="14">
        <f>IFERROR(VLOOKUP(A392,saisiepilote!$A$2:$Z$501,7,FALSE),"")</f>
        <v>0</v>
      </c>
      <c r="H392" s="9"/>
      <c r="I392" s="13">
        <f>IFERROR(VLOOKUP(A392,saisiepilote!$A$2:$Z$501,9,FALSE),"")</f>
        <v>0</v>
      </c>
      <c r="J392" s="13">
        <f>IFERROR(VLOOKUP(A392,saisiepilote!$A$2:$Z$501,10,FALSE),"")</f>
        <v>0</v>
      </c>
      <c r="K392" s="13">
        <f>IFERROR(VLOOKUP(A392,saisiepilote!$A$2:$Z$501,11,FALSE),"")</f>
        <v>0</v>
      </c>
      <c r="L392" s="13">
        <f>IFERROR(VLOOKUP(A392,saisiepilote!$A$2:$Z$501,12,FALSE),"")</f>
        <v>0</v>
      </c>
      <c r="M392" s="13">
        <f>IFERROR(VLOOKUP(A392,saisiepilote!$A$2:$Z$501,13,FALSE),"")</f>
        <v>0</v>
      </c>
      <c r="N392" s="13">
        <f>IFERROR(VLOOKUP(A392,saisiepilote!$A$2:$Z$501,14,FALSE),"")</f>
        <v>0</v>
      </c>
      <c r="O392" s="13">
        <f>IFERROR(VLOOKUP(A392,saisiepilote!$A$2:$Z$501,15,FALSE),"")</f>
        <v>0</v>
      </c>
      <c r="P392" s="13">
        <f>IFERROR(VLOOKUP(A392,saisiepilote!$A$2:$Z$501,16,FALSE),"")</f>
        <v>0</v>
      </c>
      <c r="Q392" s="13">
        <f>IFERROR(VLOOKUP(A392,saisiepilote!$A$2:$Z$501,17,FALSE),"")</f>
        <v>0</v>
      </c>
      <c r="R392" s="13">
        <f>IFERROR(VLOOKUP(A392,saisiepilote!$A$2:$Z$501,18,FALSE),"")</f>
        <v>0</v>
      </c>
      <c r="S392" s="13">
        <f>IFERROR(VLOOKUP(A392,saisiepilote!$A$2:$Z$501,19,FALSE),"")</f>
        <v>0</v>
      </c>
    </row>
    <row r="393" spans="1:19" x14ac:dyDescent="0.3">
      <c r="A393" s="9">
        <f t="shared" si="6"/>
        <v>392</v>
      </c>
      <c r="B393" s="13">
        <f>IFERROR(VLOOKUP(A393,saisiepilote!$A$2:$Z$501,2,FALSE),"")</f>
        <v>0</v>
      </c>
      <c r="C393" s="14">
        <f>IFERROR(VLOOKUP(A393,saisiepilote!$A$2:$Z$501,3,FALSE),"")</f>
        <v>0</v>
      </c>
      <c r="D393" s="14">
        <f>IFERROR(VLOOKUP(A393,saisiepilote!$A$2:$Z$501,4,FALSE),"")</f>
        <v>0</v>
      </c>
      <c r="E393" s="14">
        <f>IFERROR(VLOOKUP(A393,saisiepilote!$A$2:$Z$501,5,FALSE),"")</f>
        <v>0</v>
      </c>
      <c r="F393" s="14">
        <f>IFERROR(VLOOKUP(A393,saisiepilote!$A$2:$Z$501,6,FALSE),"")</f>
        <v>0</v>
      </c>
      <c r="G393" s="14">
        <f>IFERROR(VLOOKUP(A393,saisiepilote!$A$2:$Z$501,7,FALSE),"")</f>
        <v>0</v>
      </c>
      <c r="H393" s="9"/>
      <c r="I393" s="13">
        <f>IFERROR(VLOOKUP(A393,saisiepilote!$A$2:$Z$501,9,FALSE),"")</f>
        <v>0</v>
      </c>
      <c r="J393" s="13">
        <f>IFERROR(VLOOKUP(A393,saisiepilote!$A$2:$Z$501,10,FALSE),"")</f>
        <v>0</v>
      </c>
      <c r="K393" s="13">
        <f>IFERROR(VLOOKUP(A393,saisiepilote!$A$2:$Z$501,11,FALSE),"")</f>
        <v>0</v>
      </c>
      <c r="L393" s="13">
        <f>IFERROR(VLOOKUP(A393,saisiepilote!$A$2:$Z$501,12,FALSE),"")</f>
        <v>0</v>
      </c>
      <c r="M393" s="13">
        <f>IFERROR(VLOOKUP(A393,saisiepilote!$A$2:$Z$501,13,FALSE),"")</f>
        <v>0</v>
      </c>
      <c r="N393" s="13">
        <f>IFERROR(VLOOKUP(A393,saisiepilote!$A$2:$Z$501,14,FALSE),"")</f>
        <v>0</v>
      </c>
      <c r="O393" s="13">
        <f>IFERROR(VLOOKUP(A393,saisiepilote!$A$2:$Z$501,15,FALSE),"")</f>
        <v>0</v>
      </c>
      <c r="P393" s="13">
        <f>IFERROR(VLOOKUP(A393,saisiepilote!$A$2:$Z$501,16,FALSE),"")</f>
        <v>0</v>
      </c>
      <c r="Q393" s="13">
        <f>IFERROR(VLOOKUP(A393,saisiepilote!$A$2:$Z$501,17,FALSE),"")</f>
        <v>0</v>
      </c>
      <c r="R393" s="13">
        <f>IFERROR(VLOOKUP(A393,saisiepilote!$A$2:$Z$501,18,FALSE),"")</f>
        <v>0</v>
      </c>
      <c r="S393" s="13">
        <f>IFERROR(VLOOKUP(A393,saisiepilote!$A$2:$Z$501,19,FALSE),"")</f>
        <v>0</v>
      </c>
    </row>
    <row r="394" spans="1:19" x14ac:dyDescent="0.3">
      <c r="A394" s="9">
        <f t="shared" si="6"/>
        <v>393</v>
      </c>
      <c r="B394" s="13">
        <f>IFERROR(VLOOKUP(A394,saisiepilote!$A$2:$Z$501,2,FALSE),"")</f>
        <v>0</v>
      </c>
      <c r="C394" s="14">
        <f>IFERROR(VLOOKUP(A394,saisiepilote!$A$2:$Z$501,3,FALSE),"")</f>
        <v>0</v>
      </c>
      <c r="D394" s="14">
        <f>IFERROR(VLOOKUP(A394,saisiepilote!$A$2:$Z$501,4,FALSE),"")</f>
        <v>0</v>
      </c>
      <c r="E394" s="14">
        <f>IFERROR(VLOOKUP(A394,saisiepilote!$A$2:$Z$501,5,FALSE),"")</f>
        <v>0</v>
      </c>
      <c r="F394" s="14">
        <f>IFERROR(VLOOKUP(A394,saisiepilote!$A$2:$Z$501,6,FALSE),"")</f>
        <v>0</v>
      </c>
      <c r="G394" s="14">
        <f>IFERROR(VLOOKUP(A394,saisiepilote!$A$2:$Z$501,7,FALSE),"")</f>
        <v>0</v>
      </c>
      <c r="H394" s="9"/>
      <c r="I394" s="13">
        <f>IFERROR(VLOOKUP(A394,saisiepilote!$A$2:$Z$501,9,FALSE),"")</f>
        <v>0</v>
      </c>
      <c r="J394" s="13">
        <f>IFERROR(VLOOKUP(A394,saisiepilote!$A$2:$Z$501,10,FALSE),"")</f>
        <v>0</v>
      </c>
      <c r="K394" s="13">
        <f>IFERROR(VLOOKUP(A394,saisiepilote!$A$2:$Z$501,11,FALSE),"")</f>
        <v>0</v>
      </c>
      <c r="L394" s="13">
        <f>IFERROR(VLOOKUP(A394,saisiepilote!$A$2:$Z$501,12,FALSE),"")</f>
        <v>0</v>
      </c>
      <c r="M394" s="13">
        <f>IFERROR(VLOOKUP(A394,saisiepilote!$A$2:$Z$501,13,FALSE),"")</f>
        <v>0</v>
      </c>
      <c r="N394" s="13">
        <f>IFERROR(VLOOKUP(A394,saisiepilote!$A$2:$Z$501,14,FALSE),"")</f>
        <v>0</v>
      </c>
      <c r="O394" s="13">
        <f>IFERROR(VLOOKUP(A394,saisiepilote!$A$2:$Z$501,15,FALSE),"")</f>
        <v>0</v>
      </c>
      <c r="P394" s="13">
        <f>IFERROR(VLOOKUP(A394,saisiepilote!$A$2:$Z$501,16,FALSE),"")</f>
        <v>0</v>
      </c>
      <c r="Q394" s="13">
        <f>IFERROR(VLOOKUP(A394,saisiepilote!$A$2:$Z$501,17,FALSE),"")</f>
        <v>0</v>
      </c>
      <c r="R394" s="13">
        <f>IFERROR(VLOOKUP(A394,saisiepilote!$A$2:$Z$501,18,FALSE),"")</f>
        <v>0</v>
      </c>
      <c r="S394" s="13">
        <f>IFERROR(VLOOKUP(A394,saisiepilote!$A$2:$Z$501,19,FALSE),"")</f>
        <v>0</v>
      </c>
    </row>
    <row r="395" spans="1:19" x14ac:dyDescent="0.3">
      <c r="A395" s="9">
        <f t="shared" si="6"/>
        <v>394</v>
      </c>
      <c r="B395" s="13">
        <f>IFERROR(VLOOKUP(A395,saisiepilote!$A$2:$Z$501,2,FALSE),"")</f>
        <v>0</v>
      </c>
      <c r="C395" s="14">
        <f>IFERROR(VLOOKUP(A395,saisiepilote!$A$2:$Z$501,3,FALSE),"")</f>
        <v>0</v>
      </c>
      <c r="D395" s="14">
        <f>IFERROR(VLOOKUP(A395,saisiepilote!$A$2:$Z$501,4,FALSE),"")</f>
        <v>0</v>
      </c>
      <c r="E395" s="14">
        <f>IFERROR(VLOOKUP(A395,saisiepilote!$A$2:$Z$501,5,FALSE),"")</f>
        <v>0</v>
      </c>
      <c r="F395" s="14">
        <f>IFERROR(VLOOKUP(A395,saisiepilote!$A$2:$Z$501,6,FALSE),"")</f>
        <v>0</v>
      </c>
      <c r="G395" s="14">
        <f>IFERROR(VLOOKUP(A395,saisiepilote!$A$2:$Z$501,7,FALSE),"")</f>
        <v>0</v>
      </c>
      <c r="H395" s="9"/>
      <c r="I395" s="13">
        <f>IFERROR(VLOOKUP(A395,saisiepilote!$A$2:$Z$501,9,FALSE),"")</f>
        <v>0</v>
      </c>
      <c r="J395" s="13">
        <f>IFERROR(VLOOKUP(A395,saisiepilote!$A$2:$Z$501,10,FALSE),"")</f>
        <v>0</v>
      </c>
      <c r="K395" s="13">
        <f>IFERROR(VLOOKUP(A395,saisiepilote!$A$2:$Z$501,11,FALSE),"")</f>
        <v>0</v>
      </c>
      <c r="L395" s="13">
        <f>IFERROR(VLOOKUP(A395,saisiepilote!$A$2:$Z$501,12,FALSE),"")</f>
        <v>0</v>
      </c>
      <c r="M395" s="13">
        <f>IFERROR(VLOOKUP(A395,saisiepilote!$A$2:$Z$501,13,FALSE),"")</f>
        <v>0</v>
      </c>
      <c r="N395" s="13">
        <f>IFERROR(VLOOKUP(A395,saisiepilote!$A$2:$Z$501,14,FALSE),"")</f>
        <v>0</v>
      </c>
      <c r="O395" s="13">
        <f>IFERROR(VLOOKUP(A395,saisiepilote!$A$2:$Z$501,15,FALSE),"")</f>
        <v>0</v>
      </c>
      <c r="P395" s="13">
        <f>IFERROR(VLOOKUP(A395,saisiepilote!$A$2:$Z$501,16,FALSE),"")</f>
        <v>0</v>
      </c>
      <c r="Q395" s="13">
        <f>IFERROR(VLOOKUP(A395,saisiepilote!$A$2:$Z$501,17,FALSE),"")</f>
        <v>0</v>
      </c>
      <c r="R395" s="13">
        <f>IFERROR(VLOOKUP(A395,saisiepilote!$A$2:$Z$501,18,FALSE),"")</f>
        <v>0</v>
      </c>
      <c r="S395" s="13">
        <f>IFERROR(VLOOKUP(A395,saisiepilote!$A$2:$Z$501,19,FALSE),"")</f>
        <v>0</v>
      </c>
    </row>
    <row r="396" spans="1:19" x14ac:dyDescent="0.3">
      <c r="A396" s="9">
        <f t="shared" si="6"/>
        <v>395</v>
      </c>
      <c r="B396" s="13">
        <f>IFERROR(VLOOKUP(A396,saisiepilote!$A$2:$Z$501,2,FALSE),"")</f>
        <v>0</v>
      </c>
      <c r="C396" s="14">
        <f>IFERROR(VLOOKUP(A396,saisiepilote!$A$2:$Z$501,3,FALSE),"")</f>
        <v>0</v>
      </c>
      <c r="D396" s="14">
        <f>IFERROR(VLOOKUP(A396,saisiepilote!$A$2:$Z$501,4,FALSE),"")</f>
        <v>0</v>
      </c>
      <c r="E396" s="14">
        <f>IFERROR(VLOOKUP(A396,saisiepilote!$A$2:$Z$501,5,FALSE),"")</f>
        <v>0</v>
      </c>
      <c r="F396" s="14">
        <f>IFERROR(VLOOKUP(A396,saisiepilote!$A$2:$Z$501,6,FALSE),"")</f>
        <v>0</v>
      </c>
      <c r="G396" s="14">
        <f>IFERROR(VLOOKUP(A396,saisiepilote!$A$2:$Z$501,7,FALSE),"")</f>
        <v>0</v>
      </c>
      <c r="H396" s="9"/>
      <c r="I396" s="13">
        <f>IFERROR(VLOOKUP(A396,saisiepilote!$A$2:$Z$501,9,FALSE),"")</f>
        <v>0</v>
      </c>
      <c r="J396" s="13">
        <f>IFERROR(VLOOKUP(A396,saisiepilote!$A$2:$Z$501,10,FALSE),"")</f>
        <v>0</v>
      </c>
      <c r="K396" s="13">
        <f>IFERROR(VLOOKUP(A396,saisiepilote!$A$2:$Z$501,11,FALSE),"")</f>
        <v>0</v>
      </c>
      <c r="L396" s="13">
        <f>IFERROR(VLOOKUP(A396,saisiepilote!$A$2:$Z$501,12,FALSE),"")</f>
        <v>0</v>
      </c>
      <c r="M396" s="13">
        <f>IFERROR(VLOOKUP(A396,saisiepilote!$A$2:$Z$501,13,FALSE),"")</f>
        <v>0</v>
      </c>
      <c r="N396" s="13">
        <f>IFERROR(VLOOKUP(A396,saisiepilote!$A$2:$Z$501,14,FALSE),"")</f>
        <v>0</v>
      </c>
      <c r="O396" s="13">
        <f>IFERROR(VLOOKUP(A396,saisiepilote!$A$2:$Z$501,15,FALSE),"")</f>
        <v>0</v>
      </c>
      <c r="P396" s="13">
        <f>IFERROR(VLOOKUP(A396,saisiepilote!$A$2:$Z$501,16,FALSE),"")</f>
        <v>0</v>
      </c>
      <c r="Q396" s="13">
        <f>IFERROR(VLOOKUP(A396,saisiepilote!$A$2:$Z$501,17,FALSE),"")</f>
        <v>0</v>
      </c>
      <c r="R396" s="13">
        <f>IFERROR(VLOOKUP(A396,saisiepilote!$A$2:$Z$501,18,FALSE),"")</f>
        <v>0</v>
      </c>
      <c r="S396" s="13">
        <f>IFERROR(VLOOKUP(A396,saisiepilote!$A$2:$Z$501,19,FALSE),"")</f>
        <v>0</v>
      </c>
    </row>
    <row r="397" spans="1:19" x14ac:dyDescent="0.3">
      <c r="A397" s="9">
        <f t="shared" si="6"/>
        <v>396</v>
      </c>
      <c r="B397" s="13">
        <f>IFERROR(VLOOKUP(A397,saisiepilote!$A$2:$Z$501,2,FALSE),"")</f>
        <v>0</v>
      </c>
      <c r="C397" s="14">
        <f>IFERROR(VLOOKUP(A397,saisiepilote!$A$2:$Z$501,3,FALSE),"")</f>
        <v>0</v>
      </c>
      <c r="D397" s="14">
        <f>IFERROR(VLOOKUP(A397,saisiepilote!$A$2:$Z$501,4,FALSE),"")</f>
        <v>0</v>
      </c>
      <c r="E397" s="14">
        <f>IFERROR(VLOOKUP(A397,saisiepilote!$A$2:$Z$501,5,FALSE),"")</f>
        <v>0</v>
      </c>
      <c r="F397" s="14">
        <f>IFERROR(VLOOKUP(A397,saisiepilote!$A$2:$Z$501,6,FALSE),"")</f>
        <v>0</v>
      </c>
      <c r="G397" s="14">
        <f>IFERROR(VLOOKUP(A397,saisiepilote!$A$2:$Z$501,7,FALSE),"")</f>
        <v>0</v>
      </c>
      <c r="H397" s="9"/>
      <c r="I397" s="13">
        <f>IFERROR(VLOOKUP(A397,saisiepilote!$A$2:$Z$501,9,FALSE),"")</f>
        <v>0</v>
      </c>
      <c r="J397" s="13">
        <f>IFERROR(VLOOKUP(A397,saisiepilote!$A$2:$Z$501,10,FALSE),"")</f>
        <v>0</v>
      </c>
      <c r="K397" s="13">
        <f>IFERROR(VLOOKUP(A397,saisiepilote!$A$2:$Z$501,11,FALSE),"")</f>
        <v>0</v>
      </c>
      <c r="L397" s="13">
        <f>IFERROR(VLOOKUP(A397,saisiepilote!$A$2:$Z$501,12,FALSE),"")</f>
        <v>0</v>
      </c>
      <c r="M397" s="13">
        <f>IFERROR(VLOOKUP(A397,saisiepilote!$A$2:$Z$501,13,FALSE),"")</f>
        <v>0</v>
      </c>
      <c r="N397" s="13">
        <f>IFERROR(VLOOKUP(A397,saisiepilote!$A$2:$Z$501,14,FALSE),"")</f>
        <v>0</v>
      </c>
      <c r="O397" s="13">
        <f>IFERROR(VLOOKUP(A397,saisiepilote!$A$2:$Z$501,15,FALSE),"")</f>
        <v>0</v>
      </c>
      <c r="P397" s="13">
        <f>IFERROR(VLOOKUP(A397,saisiepilote!$A$2:$Z$501,16,FALSE),"")</f>
        <v>0</v>
      </c>
      <c r="Q397" s="13">
        <f>IFERROR(VLOOKUP(A397,saisiepilote!$A$2:$Z$501,17,FALSE),"")</f>
        <v>0</v>
      </c>
      <c r="R397" s="13">
        <f>IFERROR(VLOOKUP(A397,saisiepilote!$A$2:$Z$501,18,FALSE),"")</f>
        <v>0</v>
      </c>
      <c r="S397" s="13">
        <f>IFERROR(VLOOKUP(A397,saisiepilote!$A$2:$Z$501,19,FALSE),"")</f>
        <v>0</v>
      </c>
    </row>
    <row r="398" spans="1:19" x14ac:dyDescent="0.3">
      <c r="A398" s="9">
        <f t="shared" si="6"/>
        <v>397</v>
      </c>
      <c r="B398" s="13">
        <f>IFERROR(VLOOKUP(A398,saisiepilote!$A$2:$Z$501,2,FALSE),"")</f>
        <v>0</v>
      </c>
      <c r="C398" s="14">
        <f>IFERROR(VLOOKUP(A398,saisiepilote!$A$2:$Z$501,3,FALSE),"")</f>
        <v>0</v>
      </c>
      <c r="D398" s="14">
        <f>IFERROR(VLOOKUP(A398,saisiepilote!$A$2:$Z$501,4,FALSE),"")</f>
        <v>0</v>
      </c>
      <c r="E398" s="14">
        <f>IFERROR(VLOOKUP(A398,saisiepilote!$A$2:$Z$501,5,FALSE),"")</f>
        <v>0</v>
      </c>
      <c r="F398" s="14">
        <f>IFERROR(VLOOKUP(A398,saisiepilote!$A$2:$Z$501,6,FALSE),"")</f>
        <v>0</v>
      </c>
      <c r="G398" s="14">
        <f>IFERROR(VLOOKUP(A398,saisiepilote!$A$2:$Z$501,7,FALSE),"")</f>
        <v>0</v>
      </c>
      <c r="H398" s="9"/>
      <c r="I398" s="13">
        <f>IFERROR(VLOOKUP(A398,saisiepilote!$A$2:$Z$501,9,FALSE),"")</f>
        <v>0</v>
      </c>
      <c r="J398" s="13">
        <f>IFERROR(VLOOKUP(A398,saisiepilote!$A$2:$Z$501,10,FALSE),"")</f>
        <v>0</v>
      </c>
      <c r="K398" s="13">
        <f>IFERROR(VLOOKUP(A398,saisiepilote!$A$2:$Z$501,11,FALSE),"")</f>
        <v>0</v>
      </c>
      <c r="L398" s="13">
        <f>IFERROR(VLOOKUP(A398,saisiepilote!$A$2:$Z$501,12,FALSE),"")</f>
        <v>0</v>
      </c>
      <c r="M398" s="13">
        <f>IFERROR(VLOOKUP(A398,saisiepilote!$A$2:$Z$501,13,FALSE),"")</f>
        <v>0</v>
      </c>
      <c r="N398" s="13">
        <f>IFERROR(VLOOKUP(A398,saisiepilote!$A$2:$Z$501,14,FALSE),"")</f>
        <v>0</v>
      </c>
      <c r="O398" s="13">
        <f>IFERROR(VLOOKUP(A398,saisiepilote!$A$2:$Z$501,15,FALSE),"")</f>
        <v>0</v>
      </c>
      <c r="P398" s="13">
        <f>IFERROR(VLOOKUP(A398,saisiepilote!$A$2:$Z$501,16,FALSE),"")</f>
        <v>0</v>
      </c>
      <c r="Q398" s="13">
        <f>IFERROR(VLOOKUP(A398,saisiepilote!$A$2:$Z$501,17,FALSE),"")</f>
        <v>0</v>
      </c>
      <c r="R398" s="13">
        <f>IFERROR(VLOOKUP(A398,saisiepilote!$A$2:$Z$501,18,FALSE),"")</f>
        <v>0</v>
      </c>
      <c r="S398" s="13">
        <f>IFERROR(VLOOKUP(A398,saisiepilote!$A$2:$Z$501,19,FALSE),"")</f>
        <v>0</v>
      </c>
    </row>
    <row r="399" spans="1:19" x14ac:dyDescent="0.3">
      <c r="A399" s="9">
        <f t="shared" si="6"/>
        <v>398</v>
      </c>
      <c r="B399" s="13">
        <f>IFERROR(VLOOKUP(A399,saisiepilote!$A$2:$Z$501,2,FALSE),"")</f>
        <v>0</v>
      </c>
      <c r="C399" s="14">
        <f>IFERROR(VLOOKUP(A399,saisiepilote!$A$2:$Z$501,3,FALSE),"")</f>
        <v>0</v>
      </c>
      <c r="D399" s="14">
        <f>IFERROR(VLOOKUP(A399,saisiepilote!$A$2:$Z$501,4,FALSE),"")</f>
        <v>0</v>
      </c>
      <c r="E399" s="14">
        <f>IFERROR(VLOOKUP(A399,saisiepilote!$A$2:$Z$501,5,FALSE),"")</f>
        <v>0</v>
      </c>
      <c r="F399" s="14">
        <f>IFERROR(VLOOKUP(A399,saisiepilote!$A$2:$Z$501,6,FALSE),"")</f>
        <v>0</v>
      </c>
      <c r="G399" s="14">
        <f>IFERROR(VLOOKUP(A399,saisiepilote!$A$2:$Z$501,7,FALSE),"")</f>
        <v>0</v>
      </c>
      <c r="H399" s="9"/>
      <c r="I399" s="13">
        <f>IFERROR(VLOOKUP(A399,saisiepilote!$A$2:$Z$501,9,FALSE),"")</f>
        <v>0</v>
      </c>
      <c r="J399" s="13">
        <f>IFERROR(VLOOKUP(A399,saisiepilote!$A$2:$Z$501,10,FALSE),"")</f>
        <v>0</v>
      </c>
      <c r="K399" s="13">
        <f>IFERROR(VLOOKUP(A399,saisiepilote!$A$2:$Z$501,11,FALSE),"")</f>
        <v>0</v>
      </c>
      <c r="L399" s="13">
        <f>IFERROR(VLOOKUP(A399,saisiepilote!$A$2:$Z$501,12,FALSE),"")</f>
        <v>0</v>
      </c>
      <c r="M399" s="13">
        <f>IFERROR(VLOOKUP(A399,saisiepilote!$A$2:$Z$501,13,FALSE),"")</f>
        <v>0</v>
      </c>
      <c r="N399" s="13">
        <f>IFERROR(VLOOKUP(A399,saisiepilote!$A$2:$Z$501,14,FALSE),"")</f>
        <v>0</v>
      </c>
      <c r="O399" s="13">
        <f>IFERROR(VLOOKUP(A399,saisiepilote!$A$2:$Z$501,15,FALSE),"")</f>
        <v>0</v>
      </c>
      <c r="P399" s="13">
        <f>IFERROR(VLOOKUP(A399,saisiepilote!$A$2:$Z$501,16,FALSE),"")</f>
        <v>0</v>
      </c>
      <c r="Q399" s="13">
        <f>IFERROR(VLOOKUP(A399,saisiepilote!$A$2:$Z$501,17,FALSE),"")</f>
        <v>0</v>
      </c>
      <c r="R399" s="13">
        <f>IFERROR(VLOOKUP(A399,saisiepilote!$A$2:$Z$501,18,FALSE),"")</f>
        <v>0</v>
      </c>
      <c r="S399" s="13">
        <f>IFERROR(VLOOKUP(A399,saisiepilote!$A$2:$Z$501,19,FALSE),"")</f>
        <v>0</v>
      </c>
    </row>
    <row r="400" spans="1:19" x14ac:dyDescent="0.3">
      <c r="A400" s="9">
        <f t="shared" si="6"/>
        <v>399</v>
      </c>
      <c r="B400" s="13">
        <f>IFERROR(VLOOKUP(A400,saisiepilote!$A$2:$Z$501,2,FALSE),"")</f>
        <v>0</v>
      </c>
      <c r="C400" s="14">
        <f>IFERROR(VLOOKUP(A400,saisiepilote!$A$2:$Z$501,3,FALSE),"")</f>
        <v>0</v>
      </c>
      <c r="D400" s="14">
        <f>IFERROR(VLOOKUP(A400,saisiepilote!$A$2:$Z$501,4,FALSE),"")</f>
        <v>0</v>
      </c>
      <c r="E400" s="14">
        <f>IFERROR(VLOOKUP(A400,saisiepilote!$A$2:$Z$501,5,FALSE),"")</f>
        <v>0</v>
      </c>
      <c r="F400" s="14">
        <f>IFERROR(VLOOKUP(A400,saisiepilote!$A$2:$Z$501,6,FALSE),"")</f>
        <v>0</v>
      </c>
      <c r="G400" s="14">
        <f>IFERROR(VLOOKUP(A400,saisiepilote!$A$2:$Z$501,7,FALSE),"")</f>
        <v>0</v>
      </c>
      <c r="H400" s="9"/>
      <c r="I400" s="13">
        <f>IFERROR(VLOOKUP(A400,saisiepilote!$A$2:$Z$501,9,FALSE),"")</f>
        <v>0</v>
      </c>
      <c r="J400" s="13">
        <f>IFERROR(VLOOKUP(A400,saisiepilote!$A$2:$Z$501,10,FALSE),"")</f>
        <v>0</v>
      </c>
      <c r="K400" s="13">
        <f>IFERROR(VLOOKUP(A400,saisiepilote!$A$2:$Z$501,11,FALSE),"")</f>
        <v>0</v>
      </c>
      <c r="L400" s="13">
        <f>IFERROR(VLOOKUP(A400,saisiepilote!$A$2:$Z$501,12,FALSE),"")</f>
        <v>0</v>
      </c>
      <c r="M400" s="13">
        <f>IFERROR(VLOOKUP(A400,saisiepilote!$A$2:$Z$501,13,FALSE),"")</f>
        <v>0</v>
      </c>
      <c r="N400" s="13">
        <f>IFERROR(VLOOKUP(A400,saisiepilote!$A$2:$Z$501,14,FALSE),"")</f>
        <v>0</v>
      </c>
      <c r="O400" s="13">
        <f>IFERROR(VLOOKUP(A400,saisiepilote!$A$2:$Z$501,15,FALSE),"")</f>
        <v>0</v>
      </c>
      <c r="P400" s="13">
        <f>IFERROR(VLOOKUP(A400,saisiepilote!$A$2:$Z$501,16,FALSE),"")</f>
        <v>0</v>
      </c>
      <c r="Q400" s="13">
        <f>IFERROR(VLOOKUP(A400,saisiepilote!$A$2:$Z$501,17,FALSE),"")</f>
        <v>0</v>
      </c>
      <c r="R400" s="13">
        <f>IFERROR(VLOOKUP(A400,saisiepilote!$A$2:$Z$501,18,FALSE),"")</f>
        <v>0</v>
      </c>
      <c r="S400" s="13">
        <f>IFERROR(VLOOKUP(A400,saisiepilote!$A$2:$Z$501,19,FALSE),"")</f>
        <v>0</v>
      </c>
    </row>
    <row r="401" spans="1:19" x14ac:dyDescent="0.3">
      <c r="A401" s="9">
        <f t="shared" si="6"/>
        <v>400</v>
      </c>
      <c r="B401" s="13">
        <f>IFERROR(VLOOKUP(A401,saisiepilote!$A$2:$Z$501,2,FALSE),"")</f>
        <v>0</v>
      </c>
      <c r="C401" s="14">
        <f>IFERROR(VLOOKUP(A401,saisiepilote!$A$2:$Z$501,3,FALSE),"")</f>
        <v>0</v>
      </c>
      <c r="D401" s="14">
        <f>IFERROR(VLOOKUP(A401,saisiepilote!$A$2:$Z$501,4,FALSE),"")</f>
        <v>0</v>
      </c>
      <c r="E401" s="14">
        <f>IFERROR(VLOOKUP(A401,saisiepilote!$A$2:$Z$501,5,FALSE),"")</f>
        <v>0</v>
      </c>
      <c r="F401" s="14">
        <f>IFERROR(VLOOKUP(A401,saisiepilote!$A$2:$Z$501,6,FALSE),"")</f>
        <v>0</v>
      </c>
      <c r="G401" s="14">
        <f>IFERROR(VLOOKUP(A401,saisiepilote!$A$2:$Z$501,7,FALSE),"")</f>
        <v>0</v>
      </c>
      <c r="H401" s="9"/>
      <c r="I401" s="13">
        <f>IFERROR(VLOOKUP(A401,saisiepilote!$A$2:$Z$501,9,FALSE),"")</f>
        <v>0</v>
      </c>
      <c r="J401" s="13">
        <f>IFERROR(VLOOKUP(A401,saisiepilote!$A$2:$Z$501,10,FALSE),"")</f>
        <v>0</v>
      </c>
      <c r="K401" s="13">
        <f>IFERROR(VLOOKUP(A401,saisiepilote!$A$2:$Z$501,11,FALSE),"")</f>
        <v>0</v>
      </c>
      <c r="L401" s="13">
        <f>IFERROR(VLOOKUP(A401,saisiepilote!$A$2:$Z$501,12,FALSE),"")</f>
        <v>0</v>
      </c>
      <c r="M401" s="13">
        <f>IFERROR(VLOOKUP(A401,saisiepilote!$A$2:$Z$501,13,FALSE),"")</f>
        <v>0</v>
      </c>
      <c r="N401" s="13">
        <f>IFERROR(VLOOKUP(A401,saisiepilote!$A$2:$Z$501,14,FALSE),"")</f>
        <v>0</v>
      </c>
      <c r="O401" s="13">
        <f>IFERROR(VLOOKUP(A401,saisiepilote!$A$2:$Z$501,15,FALSE),"")</f>
        <v>0</v>
      </c>
      <c r="P401" s="13">
        <f>IFERROR(VLOOKUP(A401,saisiepilote!$A$2:$Z$501,16,FALSE),"")</f>
        <v>0</v>
      </c>
      <c r="Q401" s="13">
        <f>IFERROR(VLOOKUP(A401,saisiepilote!$A$2:$Z$501,17,FALSE),"")</f>
        <v>0</v>
      </c>
      <c r="R401" s="13">
        <f>IFERROR(VLOOKUP(A401,saisiepilote!$A$2:$Z$501,18,FALSE),"")</f>
        <v>0</v>
      </c>
      <c r="S401" s="13">
        <f>IFERROR(VLOOKUP(A401,saisiepilote!$A$2:$Z$501,19,FALSE),"")</f>
        <v>0</v>
      </c>
    </row>
    <row r="402" spans="1:19" x14ac:dyDescent="0.3">
      <c r="A402" s="9">
        <f t="shared" si="6"/>
        <v>401</v>
      </c>
      <c r="B402" s="13">
        <f>IFERROR(VLOOKUP(A402,saisiepilote!$A$2:$Z$501,2,FALSE),"")</f>
        <v>0</v>
      </c>
      <c r="C402" s="14">
        <f>IFERROR(VLOOKUP(A402,saisiepilote!$A$2:$Z$501,3,FALSE),"")</f>
        <v>0</v>
      </c>
      <c r="D402" s="14">
        <f>IFERROR(VLOOKUP(A402,saisiepilote!$A$2:$Z$501,4,FALSE),"")</f>
        <v>0</v>
      </c>
      <c r="E402" s="14">
        <f>IFERROR(VLOOKUP(A402,saisiepilote!$A$2:$Z$501,5,FALSE),"")</f>
        <v>0</v>
      </c>
      <c r="F402" s="14">
        <f>IFERROR(VLOOKUP(A402,saisiepilote!$A$2:$Z$501,6,FALSE),"")</f>
        <v>0</v>
      </c>
      <c r="G402" s="14">
        <f>IFERROR(VLOOKUP(A402,saisiepilote!$A$2:$Z$501,7,FALSE),"")</f>
        <v>0</v>
      </c>
      <c r="H402" s="9"/>
      <c r="I402" s="13">
        <f>IFERROR(VLOOKUP(A402,saisiepilote!$A$2:$Z$501,9,FALSE),"")</f>
        <v>0</v>
      </c>
      <c r="J402" s="13">
        <f>IFERROR(VLOOKUP(A402,saisiepilote!$A$2:$Z$501,10,FALSE),"")</f>
        <v>0</v>
      </c>
      <c r="K402" s="13">
        <f>IFERROR(VLOOKUP(A402,saisiepilote!$A$2:$Z$501,11,FALSE),"")</f>
        <v>0</v>
      </c>
      <c r="L402" s="13">
        <f>IFERROR(VLOOKUP(A402,saisiepilote!$A$2:$Z$501,12,FALSE),"")</f>
        <v>0</v>
      </c>
      <c r="M402" s="13">
        <f>IFERROR(VLOOKUP(A402,saisiepilote!$A$2:$Z$501,13,FALSE),"")</f>
        <v>0</v>
      </c>
      <c r="N402" s="13">
        <f>IFERROR(VLOOKUP(A402,saisiepilote!$A$2:$Z$501,14,FALSE),"")</f>
        <v>0</v>
      </c>
      <c r="O402" s="13">
        <f>IFERROR(VLOOKUP(A402,saisiepilote!$A$2:$Z$501,15,FALSE),"")</f>
        <v>0</v>
      </c>
      <c r="P402" s="13">
        <f>IFERROR(VLOOKUP(A402,saisiepilote!$A$2:$Z$501,16,FALSE),"")</f>
        <v>0</v>
      </c>
      <c r="Q402" s="13">
        <f>IFERROR(VLOOKUP(A402,saisiepilote!$A$2:$Z$501,17,FALSE),"")</f>
        <v>0</v>
      </c>
      <c r="R402" s="13">
        <f>IFERROR(VLOOKUP(A402,saisiepilote!$A$2:$Z$501,18,FALSE),"")</f>
        <v>0</v>
      </c>
      <c r="S402" s="13">
        <f>IFERROR(VLOOKUP(A402,saisiepilote!$A$2:$Z$501,19,FALSE),"")</f>
        <v>0</v>
      </c>
    </row>
    <row r="403" spans="1:19" x14ac:dyDescent="0.3">
      <c r="A403" s="9">
        <f t="shared" si="6"/>
        <v>402</v>
      </c>
      <c r="B403" s="13">
        <f>IFERROR(VLOOKUP(A403,saisiepilote!$A$2:$Z$501,2,FALSE),"")</f>
        <v>0</v>
      </c>
      <c r="C403" s="14">
        <f>IFERROR(VLOOKUP(A403,saisiepilote!$A$2:$Z$501,3,FALSE),"")</f>
        <v>0</v>
      </c>
      <c r="D403" s="14">
        <f>IFERROR(VLOOKUP(A403,saisiepilote!$A$2:$Z$501,4,FALSE),"")</f>
        <v>0</v>
      </c>
      <c r="E403" s="14">
        <f>IFERROR(VLOOKUP(A403,saisiepilote!$A$2:$Z$501,5,FALSE),"")</f>
        <v>0</v>
      </c>
      <c r="F403" s="14">
        <f>IFERROR(VLOOKUP(A403,saisiepilote!$A$2:$Z$501,6,FALSE),"")</f>
        <v>0</v>
      </c>
      <c r="G403" s="14">
        <f>IFERROR(VLOOKUP(A403,saisiepilote!$A$2:$Z$501,7,FALSE),"")</f>
        <v>0</v>
      </c>
      <c r="H403" s="9"/>
      <c r="I403" s="13">
        <f>IFERROR(VLOOKUP(A403,saisiepilote!$A$2:$Z$501,9,FALSE),"")</f>
        <v>0</v>
      </c>
      <c r="J403" s="13">
        <f>IFERROR(VLOOKUP(A403,saisiepilote!$A$2:$Z$501,10,FALSE),"")</f>
        <v>0</v>
      </c>
      <c r="K403" s="13">
        <f>IFERROR(VLOOKUP(A403,saisiepilote!$A$2:$Z$501,11,FALSE),"")</f>
        <v>0</v>
      </c>
      <c r="L403" s="13">
        <f>IFERROR(VLOOKUP(A403,saisiepilote!$A$2:$Z$501,12,FALSE),"")</f>
        <v>0</v>
      </c>
      <c r="M403" s="13">
        <f>IFERROR(VLOOKUP(A403,saisiepilote!$A$2:$Z$501,13,FALSE),"")</f>
        <v>0</v>
      </c>
      <c r="N403" s="13">
        <f>IFERROR(VLOOKUP(A403,saisiepilote!$A$2:$Z$501,14,FALSE),"")</f>
        <v>0</v>
      </c>
      <c r="O403" s="13">
        <f>IFERROR(VLOOKUP(A403,saisiepilote!$A$2:$Z$501,15,FALSE),"")</f>
        <v>0</v>
      </c>
      <c r="P403" s="13">
        <f>IFERROR(VLOOKUP(A403,saisiepilote!$A$2:$Z$501,16,FALSE),"")</f>
        <v>0</v>
      </c>
      <c r="Q403" s="13">
        <f>IFERROR(VLOOKUP(A403,saisiepilote!$A$2:$Z$501,17,FALSE),"")</f>
        <v>0</v>
      </c>
      <c r="R403" s="13">
        <f>IFERROR(VLOOKUP(A403,saisiepilote!$A$2:$Z$501,18,FALSE),"")</f>
        <v>0</v>
      </c>
      <c r="S403" s="13">
        <f>IFERROR(VLOOKUP(A403,saisiepilote!$A$2:$Z$501,19,FALSE),"")</f>
        <v>0</v>
      </c>
    </row>
    <row r="404" spans="1:19" x14ac:dyDescent="0.3">
      <c r="A404" s="9">
        <f t="shared" si="6"/>
        <v>403</v>
      </c>
      <c r="B404" s="13">
        <f>IFERROR(VLOOKUP(A404,saisiepilote!$A$2:$Z$501,2,FALSE),"")</f>
        <v>0</v>
      </c>
      <c r="C404" s="14">
        <f>IFERROR(VLOOKUP(A404,saisiepilote!$A$2:$Z$501,3,FALSE),"")</f>
        <v>0</v>
      </c>
      <c r="D404" s="14">
        <f>IFERROR(VLOOKUP(A404,saisiepilote!$A$2:$Z$501,4,FALSE),"")</f>
        <v>0</v>
      </c>
      <c r="E404" s="14">
        <f>IFERROR(VLOOKUP(A404,saisiepilote!$A$2:$Z$501,5,FALSE),"")</f>
        <v>0</v>
      </c>
      <c r="F404" s="14">
        <f>IFERROR(VLOOKUP(A404,saisiepilote!$A$2:$Z$501,6,FALSE),"")</f>
        <v>0</v>
      </c>
      <c r="G404" s="14">
        <f>IFERROR(VLOOKUP(A404,saisiepilote!$A$2:$Z$501,7,FALSE),"")</f>
        <v>0</v>
      </c>
      <c r="H404" s="9"/>
      <c r="I404" s="13">
        <f>IFERROR(VLOOKUP(A404,saisiepilote!$A$2:$Z$501,9,FALSE),"")</f>
        <v>0</v>
      </c>
      <c r="J404" s="13">
        <f>IFERROR(VLOOKUP(A404,saisiepilote!$A$2:$Z$501,10,FALSE),"")</f>
        <v>0</v>
      </c>
      <c r="K404" s="13">
        <f>IFERROR(VLOOKUP(A404,saisiepilote!$A$2:$Z$501,11,FALSE),"")</f>
        <v>0</v>
      </c>
      <c r="L404" s="13">
        <f>IFERROR(VLOOKUP(A404,saisiepilote!$A$2:$Z$501,12,FALSE),"")</f>
        <v>0</v>
      </c>
      <c r="M404" s="13">
        <f>IFERROR(VLOOKUP(A404,saisiepilote!$A$2:$Z$501,13,FALSE),"")</f>
        <v>0</v>
      </c>
      <c r="N404" s="13">
        <f>IFERROR(VLOOKUP(A404,saisiepilote!$A$2:$Z$501,14,FALSE),"")</f>
        <v>0</v>
      </c>
      <c r="O404" s="13">
        <f>IFERROR(VLOOKUP(A404,saisiepilote!$A$2:$Z$501,15,FALSE),"")</f>
        <v>0</v>
      </c>
      <c r="P404" s="13">
        <f>IFERROR(VLOOKUP(A404,saisiepilote!$A$2:$Z$501,16,FALSE),"")</f>
        <v>0</v>
      </c>
      <c r="Q404" s="13">
        <f>IFERROR(VLOOKUP(A404,saisiepilote!$A$2:$Z$501,17,FALSE),"")</f>
        <v>0</v>
      </c>
      <c r="R404" s="13">
        <f>IFERROR(VLOOKUP(A404,saisiepilote!$A$2:$Z$501,18,FALSE),"")</f>
        <v>0</v>
      </c>
      <c r="S404" s="13">
        <f>IFERROR(VLOOKUP(A404,saisiepilote!$A$2:$Z$501,19,FALSE),"")</f>
        <v>0</v>
      </c>
    </row>
    <row r="405" spans="1:19" x14ac:dyDescent="0.3">
      <c r="A405" s="9">
        <f t="shared" si="6"/>
        <v>404</v>
      </c>
      <c r="B405" s="13">
        <f>IFERROR(VLOOKUP(A405,saisiepilote!$A$2:$Z$501,2,FALSE),"")</f>
        <v>0</v>
      </c>
      <c r="C405" s="14">
        <f>IFERROR(VLOOKUP(A405,saisiepilote!$A$2:$Z$501,3,FALSE),"")</f>
        <v>0</v>
      </c>
      <c r="D405" s="14">
        <f>IFERROR(VLOOKUP(A405,saisiepilote!$A$2:$Z$501,4,FALSE),"")</f>
        <v>0</v>
      </c>
      <c r="E405" s="14">
        <f>IFERROR(VLOOKUP(A405,saisiepilote!$A$2:$Z$501,5,FALSE),"")</f>
        <v>0</v>
      </c>
      <c r="F405" s="14">
        <f>IFERROR(VLOOKUP(A405,saisiepilote!$A$2:$Z$501,6,FALSE),"")</f>
        <v>0</v>
      </c>
      <c r="G405" s="14">
        <f>IFERROR(VLOOKUP(A405,saisiepilote!$A$2:$Z$501,7,FALSE),"")</f>
        <v>0</v>
      </c>
      <c r="H405" s="9"/>
      <c r="I405" s="13">
        <f>IFERROR(VLOOKUP(A405,saisiepilote!$A$2:$Z$501,9,FALSE),"")</f>
        <v>0</v>
      </c>
      <c r="J405" s="13">
        <f>IFERROR(VLOOKUP(A405,saisiepilote!$A$2:$Z$501,10,FALSE),"")</f>
        <v>0</v>
      </c>
      <c r="K405" s="13">
        <f>IFERROR(VLOOKUP(A405,saisiepilote!$A$2:$Z$501,11,FALSE),"")</f>
        <v>0</v>
      </c>
      <c r="L405" s="13">
        <f>IFERROR(VLOOKUP(A405,saisiepilote!$A$2:$Z$501,12,FALSE),"")</f>
        <v>0</v>
      </c>
      <c r="M405" s="13">
        <f>IFERROR(VLOOKUP(A405,saisiepilote!$A$2:$Z$501,13,FALSE),"")</f>
        <v>0</v>
      </c>
      <c r="N405" s="13">
        <f>IFERROR(VLOOKUP(A405,saisiepilote!$A$2:$Z$501,14,FALSE),"")</f>
        <v>0</v>
      </c>
      <c r="O405" s="13">
        <f>IFERROR(VLOOKUP(A405,saisiepilote!$A$2:$Z$501,15,FALSE),"")</f>
        <v>0</v>
      </c>
      <c r="P405" s="13">
        <f>IFERROR(VLOOKUP(A405,saisiepilote!$A$2:$Z$501,16,FALSE),"")</f>
        <v>0</v>
      </c>
      <c r="Q405" s="13">
        <f>IFERROR(VLOOKUP(A405,saisiepilote!$A$2:$Z$501,17,FALSE),"")</f>
        <v>0</v>
      </c>
      <c r="R405" s="13">
        <f>IFERROR(VLOOKUP(A405,saisiepilote!$A$2:$Z$501,18,FALSE),"")</f>
        <v>0</v>
      </c>
      <c r="S405" s="13">
        <f>IFERROR(VLOOKUP(A405,saisiepilote!$A$2:$Z$501,19,FALSE),"")</f>
        <v>0</v>
      </c>
    </row>
    <row r="406" spans="1:19" x14ac:dyDescent="0.3">
      <c r="A406" s="9">
        <f t="shared" si="6"/>
        <v>405</v>
      </c>
      <c r="B406" s="13">
        <f>IFERROR(VLOOKUP(A406,saisiepilote!$A$2:$Z$501,2,FALSE),"")</f>
        <v>0</v>
      </c>
      <c r="C406" s="14">
        <f>IFERROR(VLOOKUP(A406,saisiepilote!$A$2:$Z$501,3,FALSE),"")</f>
        <v>0</v>
      </c>
      <c r="D406" s="14">
        <f>IFERROR(VLOOKUP(A406,saisiepilote!$A$2:$Z$501,4,FALSE),"")</f>
        <v>0</v>
      </c>
      <c r="E406" s="14">
        <f>IFERROR(VLOOKUP(A406,saisiepilote!$A$2:$Z$501,5,FALSE),"")</f>
        <v>0</v>
      </c>
      <c r="F406" s="14">
        <f>IFERROR(VLOOKUP(A406,saisiepilote!$A$2:$Z$501,6,FALSE),"")</f>
        <v>0</v>
      </c>
      <c r="G406" s="14">
        <f>IFERROR(VLOOKUP(A406,saisiepilote!$A$2:$Z$501,7,FALSE),"")</f>
        <v>0</v>
      </c>
      <c r="H406" s="9"/>
      <c r="I406" s="13">
        <f>IFERROR(VLOOKUP(A406,saisiepilote!$A$2:$Z$501,9,FALSE),"")</f>
        <v>0</v>
      </c>
      <c r="J406" s="13">
        <f>IFERROR(VLOOKUP(A406,saisiepilote!$A$2:$Z$501,10,FALSE),"")</f>
        <v>0</v>
      </c>
      <c r="K406" s="13">
        <f>IFERROR(VLOOKUP(A406,saisiepilote!$A$2:$Z$501,11,FALSE),"")</f>
        <v>0</v>
      </c>
      <c r="L406" s="13">
        <f>IFERROR(VLOOKUP(A406,saisiepilote!$A$2:$Z$501,12,FALSE),"")</f>
        <v>0</v>
      </c>
      <c r="M406" s="13">
        <f>IFERROR(VLOOKUP(A406,saisiepilote!$A$2:$Z$501,13,FALSE),"")</f>
        <v>0</v>
      </c>
      <c r="N406" s="13">
        <f>IFERROR(VLOOKUP(A406,saisiepilote!$A$2:$Z$501,14,FALSE),"")</f>
        <v>0</v>
      </c>
      <c r="O406" s="13">
        <f>IFERROR(VLOOKUP(A406,saisiepilote!$A$2:$Z$501,15,FALSE),"")</f>
        <v>0</v>
      </c>
      <c r="P406" s="13">
        <f>IFERROR(VLOOKUP(A406,saisiepilote!$A$2:$Z$501,16,FALSE),"")</f>
        <v>0</v>
      </c>
      <c r="Q406" s="13">
        <f>IFERROR(VLOOKUP(A406,saisiepilote!$A$2:$Z$501,17,FALSE),"")</f>
        <v>0</v>
      </c>
      <c r="R406" s="13">
        <f>IFERROR(VLOOKUP(A406,saisiepilote!$A$2:$Z$501,18,FALSE),"")</f>
        <v>0</v>
      </c>
      <c r="S406" s="13">
        <f>IFERROR(VLOOKUP(A406,saisiepilote!$A$2:$Z$501,19,FALSE),"")</f>
        <v>0</v>
      </c>
    </row>
    <row r="407" spans="1:19" x14ac:dyDescent="0.3">
      <c r="A407" s="9">
        <f t="shared" si="6"/>
        <v>406</v>
      </c>
      <c r="B407" s="13">
        <f>IFERROR(VLOOKUP(A407,saisiepilote!$A$2:$Z$501,2,FALSE),"")</f>
        <v>0</v>
      </c>
      <c r="C407" s="14">
        <f>IFERROR(VLOOKUP(A407,saisiepilote!$A$2:$Z$501,3,FALSE),"")</f>
        <v>0</v>
      </c>
      <c r="D407" s="14">
        <f>IFERROR(VLOOKUP(A407,saisiepilote!$A$2:$Z$501,4,FALSE),"")</f>
        <v>0</v>
      </c>
      <c r="E407" s="14">
        <f>IFERROR(VLOOKUP(A407,saisiepilote!$A$2:$Z$501,5,FALSE),"")</f>
        <v>0</v>
      </c>
      <c r="F407" s="14">
        <f>IFERROR(VLOOKUP(A407,saisiepilote!$A$2:$Z$501,6,FALSE),"")</f>
        <v>0</v>
      </c>
      <c r="G407" s="14">
        <f>IFERROR(VLOOKUP(A407,saisiepilote!$A$2:$Z$501,7,FALSE),"")</f>
        <v>0</v>
      </c>
      <c r="H407" s="9"/>
      <c r="I407" s="13">
        <f>IFERROR(VLOOKUP(A407,saisiepilote!$A$2:$Z$501,9,FALSE),"")</f>
        <v>0</v>
      </c>
      <c r="J407" s="13">
        <f>IFERROR(VLOOKUP(A407,saisiepilote!$A$2:$Z$501,10,FALSE),"")</f>
        <v>0</v>
      </c>
      <c r="K407" s="13">
        <f>IFERROR(VLOOKUP(A407,saisiepilote!$A$2:$Z$501,11,FALSE),"")</f>
        <v>0</v>
      </c>
      <c r="L407" s="13">
        <f>IFERROR(VLOOKUP(A407,saisiepilote!$A$2:$Z$501,12,FALSE),"")</f>
        <v>0</v>
      </c>
      <c r="M407" s="13">
        <f>IFERROR(VLOOKUP(A407,saisiepilote!$A$2:$Z$501,13,FALSE),"")</f>
        <v>0</v>
      </c>
      <c r="N407" s="13">
        <f>IFERROR(VLOOKUP(A407,saisiepilote!$A$2:$Z$501,14,FALSE),"")</f>
        <v>0</v>
      </c>
      <c r="O407" s="13">
        <f>IFERROR(VLOOKUP(A407,saisiepilote!$A$2:$Z$501,15,FALSE),"")</f>
        <v>0</v>
      </c>
      <c r="P407" s="13">
        <f>IFERROR(VLOOKUP(A407,saisiepilote!$A$2:$Z$501,16,FALSE),"")</f>
        <v>0</v>
      </c>
      <c r="Q407" s="13">
        <f>IFERROR(VLOOKUP(A407,saisiepilote!$A$2:$Z$501,17,FALSE),"")</f>
        <v>0</v>
      </c>
      <c r="R407" s="13">
        <f>IFERROR(VLOOKUP(A407,saisiepilote!$A$2:$Z$501,18,FALSE),"")</f>
        <v>0</v>
      </c>
      <c r="S407" s="13">
        <f>IFERROR(VLOOKUP(A407,saisiepilote!$A$2:$Z$501,19,FALSE),"")</f>
        <v>0</v>
      </c>
    </row>
    <row r="408" spans="1:19" x14ac:dyDescent="0.3">
      <c r="A408" s="9">
        <f t="shared" si="6"/>
        <v>407</v>
      </c>
      <c r="B408" s="13">
        <f>IFERROR(VLOOKUP(A408,saisiepilote!$A$2:$Z$501,2,FALSE),"")</f>
        <v>0</v>
      </c>
      <c r="C408" s="14">
        <f>IFERROR(VLOOKUP(A408,saisiepilote!$A$2:$Z$501,3,FALSE),"")</f>
        <v>0</v>
      </c>
      <c r="D408" s="14">
        <f>IFERROR(VLOOKUP(A408,saisiepilote!$A$2:$Z$501,4,FALSE),"")</f>
        <v>0</v>
      </c>
      <c r="E408" s="14">
        <f>IFERROR(VLOOKUP(A408,saisiepilote!$A$2:$Z$501,5,FALSE),"")</f>
        <v>0</v>
      </c>
      <c r="F408" s="14">
        <f>IFERROR(VLOOKUP(A408,saisiepilote!$A$2:$Z$501,6,FALSE),"")</f>
        <v>0</v>
      </c>
      <c r="G408" s="14">
        <f>IFERROR(VLOOKUP(A408,saisiepilote!$A$2:$Z$501,7,FALSE),"")</f>
        <v>0</v>
      </c>
      <c r="H408" s="9"/>
      <c r="I408" s="13">
        <f>IFERROR(VLOOKUP(A408,saisiepilote!$A$2:$Z$501,9,FALSE),"")</f>
        <v>0</v>
      </c>
      <c r="J408" s="13">
        <f>IFERROR(VLOOKUP(A408,saisiepilote!$A$2:$Z$501,10,FALSE),"")</f>
        <v>0</v>
      </c>
      <c r="K408" s="13">
        <f>IFERROR(VLOOKUP(A408,saisiepilote!$A$2:$Z$501,11,FALSE),"")</f>
        <v>0</v>
      </c>
      <c r="L408" s="13">
        <f>IFERROR(VLOOKUP(A408,saisiepilote!$A$2:$Z$501,12,FALSE),"")</f>
        <v>0</v>
      </c>
      <c r="M408" s="13">
        <f>IFERROR(VLOOKUP(A408,saisiepilote!$A$2:$Z$501,13,FALSE),"")</f>
        <v>0</v>
      </c>
      <c r="N408" s="13">
        <f>IFERROR(VLOOKUP(A408,saisiepilote!$A$2:$Z$501,14,FALSE),"")</f>
        <v>0</v>
      </c>
      <c r="O408" s="13">
        <f>IFERROR(VLOOKUP(A408,saisiepilote!$A$2:$Z$501,15,FALSE),"")</f>
        <v>0</v>
      </c>
      <c r="P408" s="13">
        <f>IFERROR(VLOOKUP(A408,saisiepilote!$A$2:$Z$501,16,FALSE),"")</f>
        <v>0</v>
      </c>
      <c r="Q408" s="13">
        <f>IFERROR(VLOOKUP(A408,saisiepilote!$A$2:$Z$501,17,FALSE),"")</f>
        <v>0</v>
      </c>
      <c r="R408" s="13">
        <f>IFERROR(VLOOKUP(A408,saisiepilote!$A$2:$Z$501,18,FALSE),"")</f>
        <v>0</v>
      </c>
      <c r="S408" s="13">
        <f>IFERROR(VLOOKUP(A408,saisiepilote!$A$2:$Z$501,19,FALSE),"")</f>
        <v>0</v>
      </c>
    </row>
    <row r="409" spans="1:19" x14ac:dyDescent="0.3">
      <c r="A409" s="9">
        <f t="shared" si="6"/>
        <v>408</v>
      </c>
      <c r="B409" s="13">
        <f>IFERROR(VLOOKUP(A409,saisiepilote!$A$2:$Z$501,2,FALSE),"")</f>
        <v>0</v>
      </c>
      <c r="C409" s="14">
        <f>IFERROR(VLOOKUP(A409,saisiepilote!$A$2:$Z$501,3,FALSE),"")</f>
        <v>0</v>
      </c>
      <c r="D409" s="14">
        <f>IFERROR(VLOOKUP(A409,saisiepilote!$A$2:$Z$501,4,FALSE),"")</f>
        <v>0</v>
      </c>
      <c r="E409" s="14">
        <f>IFERROR(VLOOKUP(A409,saisiepilote!$A$2:$Z$501,5,FALSE),"")</f>
        <v>0</v>
      </c>
      <c r="F409" s="14">
        <f>IFERROR(VLOOKUP(A409,saisiepilote!$A$2:$Z$501,6,FALSE),"")</f>
        <v>0</v>
      </c>
      <c r="G409" s="14">
        <f>IFERROR(VLOOKUP(A409,saisiepilote!$A$2:$Z$501,7,FALSE),"")</f>
        <v>0</v>
      </c>
      <c r="H409" s="9"/>
      <c r="I409" s="13">
        <f>IFERROR(VLOOKUP(A409,saisiepilote!$A$2:$Z$501,9,FALSE),"")</f>
        <v>0</v>
      </c>
      <c r="J409" s="13">
        <f>IFERROR(VLOOKUP(A409,saisiepilote!$A$2:$Z$501,10,FALSE),"")</f>
        <v>0</v>
      </c>
      <c r="K409" s="13">
        <f>IFERROR(VLOOKUP(A409,saisiepilote!$A$2:$Z$501,11,FALSE),"")</f>
        <v>0</v>
      </c>
      <c r="L409" s="13">
        <f>IFERROR(VLOOKUP(A409,saisiepilote!$A$2:$Z$501,12,FALSE),"")</f>
        <v>0</v>
      </c>
      <c r="M409" s="13">
        <f>IFERROR(VLOOKUP(A409,saisiepilote!$A$2:$Z$501,13,FALSE),"")</f>
        <v>0</v>
      </c>
      <c r="N409" s="13">
        <f>IFERROR(VLOOKUP(A409,saisiepilote!$A$2:$Z$501,14,FALSE),"")</f>
        <v>0</v>
      </c>
      <c r="O409" s="13">
        <f>IFERROR(VLOOKUP(A409,saisiepilote!$A$2:$Z$501,15,FALSE),"")</f>
        <v>0</v>
      </c>
      <c r="P409" s="13">
        <f>IFERROR(VLOOKUP(A409,saisiepilote!$A$2:$Z$501,16,FALSE),"")</f>
        <v>0</v>
      </c>
      <c r="Q409" s="13">
        <f>IFERROR(VLOOKUP(A409,saisiepilote!$A$2:$Z$501,17,FALSE),"")</f>
        <v>0</v>
      </c>
      <c r="R409" s="13">
        <f>IFERROR(VLOOKUP(A409,saisiepilote!$A$2:$Z$501,18,FALSE),"")</f>
        <v>0</v>
      </c>
      <c r="S409" s="13">
        <f>IFERROR(VLOOKUP(A409,saisiepilote!$A$2:$Z$501,19,FALSE),"")</f>
        <v>0</v>
      </c>
    </row>
    <row r="410" spans="1:19" x14ac:dyDescent="0.3">
      <c r="A410" s="9">
        <f t="shared" si="6"/>
        <v>409</v>
      </c>
      <c r="B410" s="13">
        <f>IFERROR(VLOOKUP(A410,saisiepilote!$A$2:$Z$501,2,FALSE),"")</f>
        <v>0</v>
      </c>
      <c r="C410" s="14">
        <f>IFERROR(VLOOKUP(A410,saisiepilote!$A$2:$Z$501,3,FALSE),"")</f>
        <v>0</v>
      </c>
      <c r="D410" s="14">
        <f>IFERROR(VLOOKUP(A410,saisiepilote!$A$2:$Z$501,4,FALSE),"")</f>
        <v>0</v>
      </c>
      <c r="E410" s="14">
        <f>IFERROR(VLOOKUP(A410,saisiepilote!$A$2:$Z$501,5,FALSE),"")</f>
        <v>0</v>
      </c>
      <c r="F410" s="14">
        <f>IFERROR(VLOOKUP(A410,saisiepilote!$A$2:$Z$501,6,FALSE),"")</f>
        <v>0</v>
      </c>
      <c r="G410" s="14">
        <f>IFERROR(VLOOKUP(A410,saisiepilote!$A$2:$Z$501,7,FALSE),"")</f>
        <v>0</v>
      </c>
      <c r="H410" s="9"/>
      <c r="I410" s="13">
        <f>IFERROR(VLOOKUP(A410,saisiepilote!$A$2:$Z$501,9,FALSE),"")</f>
        <v>0</v>
      </c>
      <c r="J410" s="13">
        <f>IFERROR(VLOOKUP(A410,saisiepilote!$A$2:$Z$501,10,FALSE),"")</f>
        <v>0</v>
      </c>
      <c r="K410" s="13">
        <f>IFERROR(VLOOKUP(A410,saisiepilote!$A$2:$Z$501,11,FALSE),"")</f>
        <v>0</v>
      </c>
      <c r="L410" s="13">
        <f>IFERROR(VLOOKUP(A410,saisiepilote!$A$2:$Z$501,12,FALSE),"")</f>
        <v>0</v>
      </c>
      <c r="M410" s="13">
        <f>IFERROR(VLOOKUP(A410,saisiepilote!$A$2:$Z$501,13,FALSE),"")</f>
        <v>0</v>
      </c>
      <c r="N410" s="13">
        <f>IFERROR(VLOOKUP(A410,saisiepilote!$A$2:$Z$501,14,FALSE),"")</f>
        <v>0</v>
      </c>
      <c r="O410" s="13">
        <f>IFERROR(VLOOKUP(A410,saisiepilote!$A$2:$Z$501,15,FALSE),"")</f>
        <v>0</v>
      </c>
      <c r="P410" s="13">
        <f>IFERROR(VLOOKUP(A410,saisiepilote!$A$2:$Z$501,16,FALSE),"")</f>
        <v>0</v>
      </c>
      <c r="Q410" s="13">
        <f>IFERROR(VLOOKUP(A410,saisiepilote!$A$2:$Z$501,17,FALSE),"")</f>
        <v>0</v>
      </c>
      <c r="R410" s="13">
        <f>IFERROR(VLOOKUP(A410,saisiepilote!$A$2:$Z$501,18,FALSE),"")</f>
        <v>0</v>
      </c>
      <c r="S410" s="13">
        <f>IFERROR(VLOOKUP(A410,saisiepilote!$A$2:$Z$501,19,FALSE),"")</f>
        <v>0</v>
      </c>
    </row>
    <row r="411" spans="1:19" x14ac:dyDescent="0.3">
      <c r="A411" s="9">
        <f t="shared" si="6"/>
        <v>410</v>
      </c>
      <c r="B411" s="13">
        <f>IFERROR(VLOOKUP(A411,saisiepilote!$A$2:$Z$501,2,FALSE),"")</f>
        <v>0</v>
      </c>
      <c r="C411" s="14">
        <f>IFERROR(VLOOKUP(A411,saisiepilote!$A$2:$Z$501,3,FALSE),"")</f>
        <v>0</v>
      </c>
      <c r="D411" s="14">
        <f>IFERROR(VLOOKUP(A411,saisiepilote!$A$2:$Z$501,4,FALSE),"")</f>
        <v>0</v>
      </c>
      <c r="E411" s="14">
        <f>IFERROR(VLOOKUP(A411,saisiepilote!$A$2:$Z$501,5,FALSE),"")</f>
        <v>0</v>
      </c>
      <c r="F411" s="14">
        <f>IFERROR(VLOOKUP(A411,saisiepilote!$A$2:$Z$501,6,FALSE),"")</f>
        <v>0</v>
      </c>
      <c r="G411" s="14">
        <f>IFERROR(VLOOKUP(A411,saisiepilote!$A$2:$Z$501,7,FALSE),"")</f>
        <v>0</v>
      </c>
      <c r="H411" s="9"/>
      <c r="I411" s="13">
        <f>IFERROR(VLOOKUP(A411,saisiepilote!$A$2:$Z$501,9,FALSE),"")</f>
        <v>0</v>
      </c>
      <c r="J411" s="13">
        <f>IFERROR(VLOOKUP(A411,saisiepilote!$A$2:$Z$501,10,FALSE),"")</f>
        <v>0</v>
      </c>
      <c r="K411" s="13">
        <f>IFERROR(VLOOKUP(A411,saisiepilote!$A$2:$Z$501,11,FALSE),"")</f>
        <v>0</v>
      </c>
      <c r="L411" s="13">
        <f>IFERROR(VLOOKUP(A411,saisiepilote!$A$2:$Z$501,12,FALSE),"")</f>
        <v>0</v>
      </c>
      <c r="M411" s="13">
        <f>IFERROR(VLOOKUP(A411,saisiepilote!$A$2:$Z$501,13,FALSE),"")</f>
        <v>0</v>
      </c>
      <c r="N411" s="13">
        <f>IFERROR(VLOOKUP(A411,saisiepilote!$A$2:$Z$501,14,FALSE),"")</f>
        <v>0</v>
      </c>
      <c r="O411" s="13">
        <f>IFERROR(VLOOKUP(A411,saisiepilote!$A$2:$Z$501,15,FALSE),"")</f>
        <v>0</v>
      </c>
      <c r="P411" s="13">
        <f>IFERROR(VLOOKUP(A411,saisiepilote!$A$2:$Z$501,16,FALSE),"")</f>
        <v>0</v>
      </c>
      <c r="Q411" s="13">
        <f>IFERROR(VLOOKUP(A411,saisiepilote!$A$2:$Z$501,17,FALSE),"")</f>
        <v>0</v>
      </c>
      <c r="R411" s="13">
        <f>IFERROR(VLOOKUP(A411,saisiepilote!$A$2:$Z$501,18,FALSE),"")</f>
        <v>0</v>
      </c>
      <c r="S411" s="13">
        <f>IFERROR(VLOOKUP(A411,saisiepilote!$A$2:$Z$501,19,FALSE),"")</f>
        <v>0</v>
      </c>
    </row>
    <row r="412" spans="1:19" x14ac:dyDescent="0.3">
      <c r="A412" s="9">
        <f t="shared" si="6"/>
        <v>411</v>
      </c>
      <c r="B412" s="13">
        <f>IFERROR(VLOOKUP(A412,saisiepilote!$A$2:$Z$501,2,FALSE),"")</f>
        <v>0</v>
      </c>
      <c r="C412" s="14">
        <f>IFERROR(VLOOKUP(A412,saisiepilote!$A$2:$Z$501,3,FALSE),"")</f>
        <v>0</v>
      </c>
      <c r="D412" s="14">
        <f>IFERROR(VLOOKUP(A412,saisiepilote!$A$2:$Z$501,4,FALSE),"")</f>
        <v>0</v>
      </c>
      <c r="E412" s="14">
        <f>IFERROR(VLOOKUP(A412,saisiepilote!$A$2:$Z$501,5,FALSE),"")</f>
        <v>0</v>
      </c>
      <c r="F412" s="14">
        <f>IFERROR(VLOOKUP(A412,saisiepilote!$A$2:$Z$501,6,FALSE),"")</f>
        <v>0</v>
      </c>
      <c r="G412" s="14">
        <f>IFERROR(VLOOKUP(A412,saisiepilote!$A$2:$Z$501,7,FALSE),"")</f>
        <v>0</v>
      </c>
      <c r="H412" s="9"/>
      <c r="I412" s="13">
        <f>IFERROR(VLOOKUP(A412,saisiepilote!$A$2:$Z$501,9,FALSE),"")</f>
        <v>0</v>
      </c>
      <c r="J412" s="13">
        <f>IFERROR(VLOOKUP(A412,saisiepilote!$A$2:$Z$501,10,FALSE),"")</f>
        <v>0</v>
      </c>
      <c r="K412" s="13">
        <f>IFERROR(VLOOKUP(A412,saisiepilote!$A$2:$Z$501,11,FALSE),"")</f>
        <v>0</v>
      </c>
      <c r="L412" s="13">
        <f>IFERROR(VLOOKUP(A412,saisiepilote!$A$2:$Z$501,12,FALSE),"")</f>
        <v>0</v>
      </c>
      <c r="M412" s="13">
        <f>IFERROR(VLOOKUP(A412,saisiepilote!$A$2:$Z$501,13,FALSE),"")</f>
        <v>0</v>
      </c>
      <c r="N412" s="13">
        <f>IFERROR(VLOOKUP(A412,saisiepilote!$A$2:$Z$501,14,FALSE),"")</f>
        <v>0</v>
      </c>
      <c r="O412" s="13">
        <f>IFERROR(VLOOKUP(A412,saisiepilote!$A$2:$Z$501,15,FALSE),"")</f>
        <v>0</v>
      </c>
      <c r="P412" s="13">
        <f>IFERROR(VLOOKUP(A412,saisiepilote!$A$2:$Z$501,16,FALSE),"")</f>
        <v>0</v>
      </c>
      <c r="Q412" s="13">
        <f>IFERROR(VLOOKUP(A412,saisiepilote!$A$2:$Z$501,17,FALSE),"")</f>
        <v>0</v>
      </c>
      <c r="R412" s="13">
        <f>IFERROR(VLOOKUP(A412,saisiepilote!$A$2:$Z$501,18,FALSE),"")</f>
        <v>0</v>
      </c>
      <c r="S412" s="13">
        <f>IFERROR(VLOOKUP(A412,saisiepilote!$A$2:$Z$501,19,FALSE),"")</f>
        <v>0</v>
      </c>
    </row>
    <row r="413" spans="1:19" x14ac:dyDescent="0.3">
      <c r="A413" s="9">
        <f t="shared" si="6"/>
        <v>412</v>
      </c>
      <c r="B413" s="13">
        <f>IFERROR(VLOOKUP(A413,saisiepilote!$A$2:$Z$501,2,FALSE),"")</f>
        <v>0</v>
      </c>
      <c r="C413" s="14">
        <f>IFERROR(VLOOKUP(A413,saisiepilote!$A$2:$Z$501,3,FALSE),"")</f>
        <v>0</v>
      </c>
      <c r="D413" s="14">
        <f>IFERROR(VLOOKUP(A413,saisiepilote!$A$2:$Z$501,4,FALSE),"")</f>
        <v>0</v>
      </c>
      <c r="E413" s="14">
        <f>IFERROR(VLOOKUP(A413,saisiepilote!$A$2:$Z$501,5,FALSE),"")</f>
        <v>0</v>
      </c>
      <c r="F413" s="14">
        <f>IFERROR(VLOOKUP(A413,saisiepilote!$A$2:$Z$501,6,FALSE),"")</f>
        <v>0</v>
      </c>
      <c r="G413" s="14">
        <f>IFERROR(VLOOKUP(A413,saisiepilote!$A$2:$Z$501,7,FALSE),"")</f>
        <v>0</v>
      </c>
      <c r="H413" s="9"/>
      <c r="I413" s="13">
        <f>IFERROR(VLOOKUP(A413,saisiepilote!$A$2:$Z$501,9,FALSE),"")</f>
        <v>0</v>
      </c>
      <c r="J413" s="13">
        <f>IFERROR(VLOOKUP(A413,saisiepilote!$A$2:$Z$501,10,FALSE),"")</f>
        <v>0</v>
      </c>
      <c r="K413" s="13">
        <f>IFERROR(VLOOKUP(A413,saisiepilote!$A$2:$Z$501,11,FALSE),"")</f>
        <v>0</v>
      </c>
      <c r="L413" s="13">
        <f>IFERROR(VLOOKUP(A413,saisiepilote!$A$2:$Z$501,12,FALSE),"")</f>
        <v>0</v>
      </c>
      <c r="M413" s="13">
        <f>IFERROR(VLOOKUP(A413,saisiepilote!$A$2:$Z$501,13,FALSE),"")</f>
        <v>0</v>
      </c>
      <c r="N413" s="13">
        <f>IFERROR(VLOOKUP(A413,saisiepilote!$A$2:$Z$501,14,FALSE),"")</f>
        <v>0</v>
      </c>
      <c r="O413" s="13">
        <f>IFERROR(VLOOKUP(A413,saisiepilote!$A$2:$Z$501,15,FALSE),"")</f>
        <v>0</v>
      </c>
      <c r="P413" s="13">
        <f>IFERROR(VLOOKUP(A413,saisiepilote!$A$2:$Z$501,16,FALSE),"")</f>
        <v>0</v>
      </c>
      <c r="Q413" s="13">
        <f>IFERROR(VLOOKUP(A413,saisiepilote!$A$2:$Z$501,17,FALSE),"")</f>
        <v>0</v>
      </c>
      <c r="R413" s="13">
        <f>IFERROR(VLOOKUP(A413,saisiepilote!$A$2:$Z$501,18,FALSE),"")</f>
        <v>0</v>
      </c>
      <c r="S413" s="13">
        <f>IFERROR(VLOOKUP(A413,saisiepilote!$A$2:$Z$501,19,FALSE),"")</f>
        <v>0</v>
      </c>
    </row>
    <row r="414" spans="1:19" x14ac:dyDescent="0.3">
      <c r="A414" s="9">
        <f t="shared" si="6"/>
        <v>413</v>
      </c>
      <c r="B414" s="13">
        <f>IFERROR(VLOOKUP(A414,saisiepilote!$A$2:$Z$501,2,FALSE),"")</f>
        <v>0</v>
      </c>
      <c r="C414" s="14">
        <f>IFERROR(VLOOKUP(A414,saisiepilote!$A$2:$Z$501,3,FALSE),"")</f>
        <v>0</v>
      </c>
      <c r="D414" s="14">
        <f>IFERROR(VLOOKUP(A414,saisiepilote!$A$2:$Z$501,4,FALSE),"")</f>
        <v>0</v>
      </c>
      <c r="E414" s="14">
        <f>IFERROR(VLOOKUP(A414,saisiepilote!$A$2:$Z$501,5,FALSE),"")</f>
        <v>0</v>
      </c>
      <c r="F414" s="14">
        <f>IFERROR(VLOOKUP(A414,saisiepilote!$A$2:$Z$501,6,FALSE),"")</f>
        <v>0</v>
      </c>
      <c r="G414" s="14">
        <f>IFERROR(VLOOKUP(A414,saisiepilote!$A$2:$Z$501,7,FALSE),"")</f>
        <v>0</v>
      </c>
      <c r="H414" s="9"/>
      <c r="I414" s="13">
        <f>IFERROR(VLOOKUP(A414,saisiepilote!$A$2:$Z$501,9,FALSE),"")</f>
        <v>0</v>
      </c>
      <c r="J414" s="13">
        <f>IFERROR(VLOOKUP(A414,saisiepilote!$A$2:$Z$501,10,FALSE),"")</f>
        <v>0</v>
      </c>
      <c r="K414" s="13">
        <f>IFERROR(VLOOKUP(A414,saisiepilote!$A$2:$Z$501,11,FALSE),"")</f>
        <v>0</v>
      </c>
      <c r="L414" s="13">
        <f>IFERROR(VLOOKUP(A414,saisiepilote!$A$2:$Z$501,12,FALSE),"")</f>
        <v>0</v>
      </c>
      <c r="M414" s="13">
        <f>IFERROR(VLOOKUP(A414,saisiepilote!$A$2:$Z$501,13,FALSE),"")</f>
        <v>0</v>
      </c>
      <c r="N414" s="13">
        <f>IFERROR(VLOOKUP(A414,saisiepilote!$A$2:$Z$501,14,FALSE),"")</f>
        <v>0</v>
      </c>
      <c r="O414" s="13">
        <f>IFERROR(VLOOKUP(A414,saisiepilote!$A$2:$Z$501,15,FALSE),"")</f>
        <v>0</v>
      </c>
      <c r="P414" s="13">
        <f>IFERROR(VLOOKUP(A414,saisiepilote!$A$2:$Z$501,16,FALSE),"")</f>
        <v>0</v>
      </c>
      <c r="Q414" s="13">
        <f>IFERROR(VLOOKUP(A414,saisiepilote!$A$2:$Z$501,17,FALSE),"")</f>
        <v>0</v>
      </c>
      <c r="R414" s="13">
        <f>IFERROR(VLOOKUP(A414,saisiepilote!$A$2:$Z$501,18,FALSE),"")</f>
        <v>0</v>
      </c>
      <c r="S414" s="13">
        <f>IFERROR(VLOOKUP(A414,saisiepilote!$A$2:$Z$501,19,FALSE),"")</f>
        <v>0</v>
      </c>
    </row>
    <row r="415" spans="1:19" x14ac:dyDescent="0.3">
      <c r="A415" s="9">
        <f t="shared" si="6"/>
        <v>414</v>
      </c>
      <c r="B415" s="13">
        <f>IFERROR(VLOOKUP(A415,saisiepilote!$A$2:$Z$501,2,FALSE),"")</f>
        <v>0</v>
      </c>
      <c r="C415" s="14">
        <f>IFERROR(VLOOKUP(A415,saisiepilote!$A$2:$Z$501,3,FALSE),"")</f>
        <v>0</v>
      </c>
      <c r="D415" s="14">
        <f>IFERROR(VLOOKUP(A415,saisiepilote!$A$2:$Z$501,4,FALSE),"")</f>
        <v>0</v>
      </c>
      <c r="E415" s="14">
        <f>IFERROR(VLOOKUP(A415,saisiepilote!$A$2:$Z$501,5,FALSE),"")</f>
        <v>0</v>
      </c>
      <c r="F415" s="14">
        <f>IFERROR(VLOOKUP(A415,saisiepilote!$A$2:$Z$501,6,FALSE),"")</f>
        <v>0</v>
      </c>
      <c r="G415" s="14">
        <f>IFERROR(VLOOKUP(A415,saisiepilote!$A$2:$Z$501,7,FALSE),"")</f>
        <v>0</v>
      </c>
      <c r="H415" s="9"/>
      <c r="I415" s="13">
        <f>IFERROR(VLOOKUP(A415,saisiepilote!$A$2:$Z$501,9,FALSE),"")</f>
        <v>0</v>
      </c>
      <c r="J415" s="13">
        <f>IFERROR(VLOOKUP(A415,saisiepilote!$A$2:$Z$501,10,FALSE),"")</f>
        <v>0</v>
      </c>
      <c r="K415" s="13">
        <f>IFERROR(VLOOKUP(A415,saisiepilote!$A$2:$Z$501,11,FALSE),"")</f>
        <v>0</v>
      </c>
      <c r="L415" s="13">
        <f>IFERROR(VLOOKUP(A415,saisiepilote!$A$2:$Z$501,12,FALSE),"")</f>
        <v>0</v>
      </c>
      <c r="M415" s="13">
        <f>IFERROR(VLOOKUP(A415,saisiepilote!$A$2:$Z$501,13,FALSE),"")</f>
        <v>0</v>
      </c>
      <c r="N415" s="13">
        <f>IFERROR(VLOOKUP(A415,saisiepilote!$A$2:$Z$501,14,FALSE),"")</f>
        <v>0</v>
      </c>
      <c r="O415" s="13">
        <f>IFERROR(VLOOKUP(A415,saisiepilote!$A$2:$Z$501,15,FALSE),"")</f>
        <v>0</v>
      </c>
      <c r="P415" s="13">
        <f>IFERROR(VLOOKUP(A415,saisiepilote!$A$2:$Z$501,16,FALSE),"")</f>
        <v>0</v>
      </c>
      <c r="Q415" s="13">
        <f>IFERROR(VLOOKUP(A415,saisiepilote!$A$2:$Z$501,17,FALSE),"")</f>
        <v>0</v>
      </c>
      <c r="R415" s="13">
        <f>IFERROR(VLOOKUP(A415,saisiepilote!$A$2:$Z$501,18,FALSE),"")</f>
        <v>0</v>
      </c>
      <c r="S415" s="13">
        <f>IFERROR(VLOOKUP(A415,saisiepilote!$A$2:$Z$501,19,FALSE),"")</f>
        <v>0</v>
      </c>
    </row>
    <row r="416" spans="1:19" x14ac:dyDescent="0.3">
      <c r="A416" s="9">
        <f t="shared" si="6"/>
        <v>415</v>
      </c>
      <c r="B416" s="13">
        <f>IFERROR(VLOOKUP(A416,saisiepilote!$A$2:$Z$501,2,FALSE),"")</f>
        <v>0</v>
      </c>
      <c r="C416" s="14">
        <f>IFERROR(VLOOKUP(A416,saisiepilote!$A$2:$Z$501,3,FALSE),"")</f>
        <v>0</v>
      </c>
      <c r="D416" s="14">
        <f>IFERROR(VLOOKUP(A416,saisiepilote!$A$2:$Z$501,4,FALSE),"")</f>
        <v>0</v>
      </c>
      <c r="E416" s="14">
        <f>IFERROR(VLOOKUP(A416,saisiepilote!$A$2:$Z$501,5,FALSE),"")</f>
        <v>0</v>
      </c>
      <c r="F416" s="14">
        <f>IFERROR(VLOOKUP(A416,saisiepilote!$A$2:$Z$501,6,FALSE),"")</f>
        <v>0</v>
      </c>
      <c r="G416" s="14">
        <f>IFERROR(VLOOKUP(A416,saisiepilote!$A$2:$Z$501,7,FALSE),"")</f>
        <v>0</v>
      </c>
      <c r="H416" s="9"/>
      <c r="I416" s="13">
        <f>IFERROR(VLOOKUP(A416,saisiepilote!$A$2:$Z$501,9,FALSE),"")</f>
        <v>0</v>
      </c>
      <c r="J416" s="13">
        <f>IFERROR(VLOOKUP(A416,saisiepilote!$A$2:$Z$501,10,FALSE),"")</f>
        <v>0</v>
      </c>
      <c r="K416" s="13">
        <f>IFERROR(VLOOKUP(A416,saisiepilote!$A$2:$Z$501,11,FALSE),"")</f>
        <v>0</v>
      </c>
      <c r="L416" s="13">
        <f>IFERROR(VLOOKUP(A416,saisiepilote!$A$2:$Z$501,12,FALSE),"")</f>
        <v>0</v>
      </c>
      <c r="M416" s="13">
        <f>IFERROR(VLOOKUP(A416,saisiepilote!$A$2:$Z$501,13,FALSE),"")</f>
        <v>0</v>
      </c>
      <c r="N416" s="13">
        <f>IFERROR(VLOOKUP(A416,saisiepilote!$A$2:$Z$501,14,FALSE),"")</f>
        <v>0</v>
      </c>
      <c r="O416" s="13">
        <f>IFERROR(VLOOKUP(A416,saisiepilote!$A$2:$Z$501,15,FALSE),"")</f>
        <v>0</v>
      </c>
      <c r="P416" s="13">
        <f>IFERROR(VLOOKUP(A416,saisiepilote!$A$2:$Z$501,16,FALSE),"")</f>
        <v>0</v>
      </c>
      <c r="Q416" s="13">
        <f>IFERROR(VLOOKUP(A416,saisiepilote!$A$2:$Z$501,17,FALSE),"")</f>
        <v>0</v>
      </c>
      <c r="R416" s="13">
        <f>IFERROR(VLOOKUP(A416,saisiepilote!$A$2:$Z$501,18,FALSE),"")</f>
        <v>0</v>
      </c>
      <c r="S416" s="13">
        <f>IFERROR(VLOOKUP(A416,saisiepilote!$A$2:$Z$501,19,FALSE),"")</f>
        <v>0</v>
      </c>
    </row>
    <row r="417" spans="1:19" x14ac:dyDescent="0.3">
      <c r="A417" s="9">
        <f t="shared" si="6"/>
        <v>416</v>
      </c>
      <c r="B417" s="13">
        <f>IFERROR(VLOOKUP(A417,saisiepilote!$A$2:$Z$501,2,FALSE),"")</f>
        <v>0</v>
      </c>
      <c r="C417" s="14">
        <f>IFERROR(VLOOKUP(A417,saisiepilote!$A$2:$Z$501,3,FALSE),"")</f>
        <v>0</v>
      </c>
      <c r="D417" s="14">
        <f>IFERROR(VLOOKUP(A417,saisiepilote!$A$2:$Z$501,4,FALSE),"")</f>
        <v>0</v>
      </c>
      <c r="E417" s="14">
        <f>IFERROR(VLOOKUP(A417,saisiepilote!$A$2:$Z$501,5,FALSE),"")</f>
        <v>0</v>
      </c>
      <c r="F417" s="14">
        <f>IFERROR(VLOOKUP(A417,saisiepilote!$A$2:$Z$501,6,FALSE),"")</f>
        <v>0</v>
      </c>
      <c r="G417" s="14">
        <f>IFERROR(VLOOKUP(A417,saisiepilote!$A$2:$Z$501,7,FALSE),"")</f>
        <v>0</v>
      </c>
      <c r="H417" s="9"/>
      <c r="I417" s="13">
        <f>IFERROR(VLOOKUP(A417,saisiepilote!$A$2:$Z$501,9,FALSE),"")</f>
        <v>0</v>
      </c>
      <c r="J417" s="13">
        <f>IFERROR(VLOOKUP(A417,saisiepilote!$A$2:$Z$501,10,FALSE),"")</f>
        <v>0</v>
      </c>
      <c r="K417" s="13">
        <f>IFERROR(VLOOKUP(A417,saisiepilote!$A$2:$Z$501,11,FALSE),"")</f>
        <v>0</v>
      </c>
      <c r="L417" s="13">
        <f>IFERROR(VLOOKUP(A417,saisiepilote!$A$2:$Z$501,12,FALSE),"")</f>
        <v>0</v>
      </c>
      <c r="M417" s="13">
        <f>IFERROR(VLOOKUP(A417,saisiepilote!$A$2:$Z$501,13,FALSE),"")</f>
        <v>0</v>
      </c>
      <c r="N417" s="13">
        <f>IFERROR(VLOOKUP(A417,saisiepilote!$A$2:$Z$501,14,FALSE),"")</f>
        <v>0</v>
      </c>
      <c r="O417" s="13">
        <f>IFERROR(VLOOKUP(A417,saisiepilote!$A$2:$Z$501,15,FALSE),"")</f>
        <v>0</v>
      </c>
      <c r="P417" s="13">
        <f>IFERROR(VLOOKUP(A417,saisiepilote!$A$2:$Z$501,16,FALSE),"")</f>
        <v>0</v>
      </c>
      <c r="Q417" s="13">
        <f>IFERROR(VLOOKUP(A417,saisiepilote!$A$2:$Z$501,17,FALSE),"")</f>
        <v>0</v>
      </c>
      <c r="R417" s="13">
        <f>IFERROR(VLOOKUP(A417,saisiepilote!$A$2:$Z$501,18,FALSE),"")</f>
        <v>0</v>
      </c>
      <c r="S417" s="13">
        <f>IFERROR(VLOOKUP(A417,saisiepilote!$A$2:$Z$501,19,FALSE),"")</f>
        <v>0</v>
      </c>
    </row>
    <row r="418" spans="1:19" x14ac:dyDescent="0.3">
      <c r="A418" s="9">
        <f t="shared" si="6"/>
        <v>417</v>
      </c>
      <c r="B418" s="13">
        <f>IFERROR(VLOOKUP(A418,saisiepilote!$A$2:$Z$501,2,FALSE),"")</f>
        <v>0</v>
      </c>
      <c r="C418" s="14">
        <f>IFERROR(VLOOKUP(A418,saisiepilote!$A$2:$Z$501,3,FALSE),"")</f>
        <v>0</v>
      </c>
      <c r="D418" s="14">
        <f>IFERROR(VLOOKUP(A418,saisiepilote!$A$2:$Z$501,4,FALSE),"")</f>
        <v>0</v>
      </c>
      <c r="E418" s="14">
        <f>IFERROR(VLOOKUP(A418,saisiepilote!$A$2:$Z$501,5,FALSE),"")</f>
        <v>0</v>
      </c>
      <c r="F418" s="14">
        <f>IFERROR(VLOOKUP(A418,saisiepilote!$A$2:$Z$501,6,FALSE),"")</f>
        <v>0</v>
      </c>
      <c r="G418" s="14">
        <f>IFERROR(VLOOKUP(A418,saisiepilote!$A$2:$Z$501,7,FALSE),"")</f>
        <v>0</v>
      </c>
      <c r="H418" s="9"/>
      <c r="I418" s="13">
        <f>IFERROR(VLOOKUP(A418,saisiepilote!$A$2:$Z$501,9,FALSE),"")</f>
        <v>0</v>
      </c>
      <c r="J418" s="13">
        <f>IFERROR(VLOOKUP(A418,saisiepilote!$A$2:$Z$501,10,FALSE),"")</f>
        <v>0</v>
      </c>
      <c r="K418" s="13">
        <f>IFERROR(VLOOKUP(A418,saisiepilote!$A$2:$Z$501,11,FALSE),"")</f>
        <v>0</v>
      </c>
      <c r="L418" s="13">
        <f>IFERROR(VLOOKUP(A418,saisiepilote!$A$2:$Z$501,12,FALSE),"")</f>
        <v>0</v>
      </c>
      <c r="M418" s="13">
        <f>IFERROR(VLOOKUP(A418,saisiepilote!$A$2:$Z$501,13,FALSE),"")</f>
        <v>0</v>
      </c>
      <c r="N418" s="13">
        <f>IFERROR(VLOOKUP(A418,saisiepilote!$A$2:$Z$501,14,FALSE),"")</f>
        <v>0</v>
      </c>
      <c r="O418" s="13">
        <f>IFERROR(VLOOKUP(A418,saisiepilote!$A$2:$Z$501,15,FALSE),"")</f>
        <v>0</v>
      </c>
      <c r="P418" s="13">
        <f>IFERROR(VLOOKUP(A418,saisiepilote!$A$2:$Z$501,16,FALSE),"")</f>
        <v>0</v>
      </c>
      <c r="Q418" s="13">
        <f>IFERROR(VLOOKUP(A418,saisiepilote!$A$2:$Z$501,17,FALSE),"")</f>
        <v>0</v>
      </c>
      <c r="R418" s="13">
        <f>IFERROR(VLOOKUP(A418,saisiepilote!$A$2:$Z$501,18,FALSE),"")</f>
        <v>0</v>
      </c>
      <c r="S418" s="13">
        <f>IFERROR(VLOOKUP(A418,saisiepilote!$A$2:$Z$501,19,FALSE),"")</f>
        <v>0</v>
      </c>
    </row>
    <row r="419" spans="1:19" x14ac:dyDescent="0.3">
      <c r="A419" s="9">
        <f t="shared" si="6"/>
        <v>418</v>
      </c>
      <c r="B419" s="13">
        <f>IFERROR(VLOOKUP(A419,saisiepilote!$A$2:$Z$501,2,FALSE),"")</f>
        <v>0</v>
      </c>
      <c r="C419" s="14">
        <f>IFERROR(VLOOKUP(A419,saisiepilote!$A$2:$Z$501,3,FALSE),"")</f>
        <v>0</v>
      </c>
      <c r="D419" s="14">
        <f>IFERROR(VLOOKUP(A419,saisiepilote!$A$2:$Z$501,4,FALSE),"")</f>
        <v>0</v>
      </c>
      <c r="E419" s="14">
        <f>IFERROR(VLOOKUP(A419,saisiepilote!$A$2:$Z$501,5,FALSE),"")</f>
        <v>0</v>
      </c>
      <c r="F419" s="14">
        <f>IFERROR(VLOOKUP(A419,saisiepilote!$A$2:$Z$501,6,FALSE),"")</f>
        <v>0</v>
      </c>
      <c r="G419" s="14">
        <f>IFERROR(VLOOKUP(A419,saisiepilote!$A$2:$Z$501,7,FALSE),"")</f>
        <v>0</v>
      </c>
      <c r="H419" s="9"/>
      <c r="I419" s="13">
        <f>IFERROR(VLOOKUP(A419,saisiepilote!$A$2:$Z$501,9,FALSE),"")</f>
        <v>0</v>
      </c>
      <c r="J419" s="13">
        <f>IFERROR(VLOOKUP(A419,saisiepilote!$A$2:$Z$501,10,FALSE),"")</f>
        <v>0</v>
      </c>
      <c r="K419" s="13">
        <f>IFERROR(VLOOKUP(A419,saisiepilote!$A$2:$Z$501,11,FALSE),"")</f>
        <v>0</v>
      </c>
      <c r="L419" s="13">
        <f>IFERROR(VLOOKUP(A419,saisiepilote!$A$2:$Z$501,12,FALSE),"")</f>
        <v>0</v>
      </c>
      <c r="M419" s="13">
        <f>IFERROR(VLOOKUP(A419,saisiepilote!$A$2:$Z$501,13,FALSE),"")</f>
        <v>0</v>
      </c>
      <c r="N419" s="13">
        <f>IFERROR(VLOOKUP(A419,saisiepilote!$A$2:$Z$501,14,FALSE),"")</f>
        <v>0</v>
      </c>
      <c r="O419" s="13">
        <f>IFERROR(VLOOKUP(A419,saisiepilote!$A$2:$Z$501,15,FALSE),"")</f>
        <v>0</v>
      </c>
      <c r="P419" s="13">
        <f>IFERROR(VLOOKUP(A419,saisiepilote!$A$2:$Z$501,16,FALSE),"")</f>
        <v>0</v>
      </c>
      <c r="Q419" s="13">
        <f>IFERROR(VLOOKUP(A419,saisiepilote!$A$2:$Z$501,17,FALSE),"")</f>
        <v>0</v>
      </c>
      <c r="R419" s="13">
        <f>IFERROR(VLOOKUP(A419,saisiepilote!$A$2:$Z$501,18,FALSE),"")</f>
        <v>0</v>
      </c>
      <c r="S419" s="13">
        <f>IFERROR(VLOOKUP(A419,saisiepilote!$A$2:$Z$501,19,FALSE),"")</f>
        <v>0</v>
      </c>
    </row>
    <row r="420" spans="1:19" x14ac:dyDescent="0.3">
      <c r="A420" s="9">
        <f t="shared" si="6"/>
        <v>419</v>
      </c>
      <c r="B420" s="13">
        <f>IFERROR(VLOOKUP(A420,saisiepilote!$A$2:$Z$501,2,FALSE),"")</f>
        <v>0</v>
      </c>
      <c r="C420" s="14">
        <f>IFERROR(VLOOKUP(A420,saisiepilote!$A$2:$Z$501,3,FALSE),"")</f>
        <v>0</v>
      </c>
      <c r="D420" s="14">
        <f>IFERROR(VLOOKUP(A420,saisiepilote!$A$2:$Z$501,4,FALSE),"")</f>
        <v>0</v>
      </c>
      <c r="E420" s="14">
        <f>IFERROR(VLOOKUP(A420,saisiepilote!$A$2:$Z$501,5,FALSE),"")</f>
        <v>0</v>
      </c>
      <c r="F420" s="14">
        <f>IFERROR(VLOOKUP(A420,saisiepilote!$A$2:$Z$501,6,FALSE),"")</f>
        <v>0</v>
      </c>
      <c r="G420" s="14">
        <f>IFERROR(VLOOKUP(A420,saisiepilote!$A$2:$Z$501,7,FALSE),"")</f>
        <v>0</v>
      </c>
      <c r="H420" s="9"/>
      <c r="I420" s="13">
        <f>IFERROR(VLOOKUP(A420,saisiepilote!$A$2:$Z$501,9,FALSE),"")</f>
        <v>0</v>
      </c>
      <c r="J420" s="13">
        <f>IFERROR(VLOOKUP(A420,saisiepilote!$A$2:$Z$501,10,FALSE),"")</f>
        <v>0</v>
      </c>
      <c r="K420" s="13">
        <f>IFERROR(VLOOKUP(A420,saisiepilote!$A$2:$Z$501,11,FALSE),"")</f>
        <v>0</v>
      </c>
      <c r="L420" s="13">
        <f>IFERROR(VLOOKUP(A420,saisiepilote!$A$2:$Z$501,12,FALSE),"")</f>
        <v>0</v>
      </c>
      <c r="M420" s="13">
        <f>IFERROR(VLOOKUP(A420,saisiepilote!$A$2:$Z$501,13,FALSE),"")</f>
        <v>0</v>
      </c>
      <c r="N420" s="13">
        <f>IFERROR(VLOOKUP(A420,saisiepilote!$A$2:$Z$501,14,FALSE),"")</f>
        <v>0</v>
      </c>
      <c r="O420" s="13">
        <f>IFERROR(VLOOKUP(A420,saisiepilote!$A$2:$Z$501,15,FALSE),"")</f>
        <v>0</v>
      </c>
      <c r="P420" s="13">
        <f>IFERROR(VLOOKUP(A420,saisiepilote!$A$2:$Z$501,16,FALSE),"")</f>
        <v>0</v>
      </c>
      <c r="Q420" s="13">
        <f>IFERROR(VLOOKUP(A420,saisiepilote!$A$2:$Z$501,17,FALSE),"")</f>
        <v>0</v>
      </c>
      <c r="R420" s="13">
        <f>IFERROR(VLOOKUP(A420,saisiepilote!$A$2:$Z$501,18,FALSE),"")</f>
        <v>0</v>
      </c>
      <c r="S420" s="13">
        <f>IFERROR(VLOOKUP(A420,saisiepilote!$A$2:$Z$501,19,FALSE),"")</f>
        <v>0</v>
      </c>
    </row>
    <row r="421" spans="1:19" x14ac:dyDescent="0.3">
      <c r="A421" s="9">
        <f t="shared" si="6"/>
        <v>420</v>
      </c>
      <c r="B421" s="13">
        <f>IFERROR(VLOOKUP(A421,saisiepilote!$A$2:$Z$501,2,FALSE),"")</f>
        <v>0</v>
      </c>
      <c r="C421" s="14">
        <f>IFERROR(VLOOKUP(A421,saisiepilote!$A$2:$Z$501,3,FALSE),"")</f>
        <v>0</v>
      </c>
      <c r="D421" s="14">
        <f>IFERROR(VLOOKUP(A421,saisiepilote!$A$2:$Z$501,4,FALSE),"")</f>
        <v>0</v>
      </c>
      <c r="E421" s="14">
        <f>IFERROR(VLOOKUP(A421,saisiepilote!$A$2:$Z$501,5,FALSE),"")</f>
        <v>0</v>
      </c>
      <c r="F421" s="14">
        <f>IFERROR(VLOOKUP(A421,saisiepilote!$A$2:$Z$501,6,FALSE),"")</f>
        <v>0</v>
      </c>
      <c r="G421" s="14">
        <f>IFERROR(VLOOKUP(A421,saisiepilote!$A$2:$Z$501,7,FALSE),"")</f>
        <v>0</v>
      </c>
      <c r="H421" s="9"/>
      <c r="I421" s="13">
        <f>IFERROR(VLOOKUP(A421,saisiepilote!$A$2:$Z$501,9,FALSE),"")</f>
        <v>0</v>
      </c>
      <c r="J421" s="13">
        <f>IFERROR(VLOOKUP(A421,saisiepilote!$A$2:$Z$501,10,FALSE),"")</f>
        <v>0</v>
      </c>
      <c r="K421" s="13">
        <f>IFERROR(VLOOKUP(A421,saisiepilote!$A$2:$Z$501,11,FALSE),"")</f>
        <v>0</v>
      </c>
      <c r="L421" s="13">
        <f>IFERROR(VLOOKUP(A421,saisiepilote!$A$2:$Z$501,12,FALSE),"")</f>
        <v>0</v>
      </c>
      <c r="M421" s="13">
        <f>IFERROR(VLOOKUP(A421,saisiepilote!$A$2:$Z$501,13,FALSE),"")</f>
        <v>0</v>
      </c>
      <c r="N421" s="13">
        <f>IFERROR(VLOOKUP(A421,saisiepilote!$A$2:$Z$501,14,FALSE),"")</f>
        <v>0</v>
      </c>
      <c r="O421" s="13">
        <f>IFERROR(VLOOKUP(A421,saisiepilote!$A$2:$Z$501,15,FALSE),"")</f>
        <v>0</v>
      </c>
      <c r="P421" s="13">
        <f>IFERROR(VLOOKUP(A421,saisiepilote!$A$2:$Z$501,16,FALSE),"")</f>
        <v>0</v>
      </c>
      <c r="Q421" s="13">
        <f>IFERROR(VLOOKUP(A421,saisiepilote!$A$2:$Z$501,17,FALSE),"")</f>
        <v>0</v>
      </c>
      <c r="R421" s="13">
        <f>IFERROR(VLOOKUP(A421,saisiepilote!$A$2:$Z$501,18,FALSE),"")</f>
        <v>0</v>
      </c>
      <c r="S421" s="13">
        <f>IFERROR(VLOOKUP(A421,saisiepilote!$A$2:$Z$501,19,FALSE),"")</f>
        <v>0</v>
      </c>
    </row>
    <row r="422" spans="1:19" x14ac:dyDescent="0.3">
      <c r="A422" s="9">
        <f t="shared" si="6"/>
        <v>421</v>
      </c>
      <c r="B422" s="13">
        <f>IFERROR(VLOOKUP(A422,saisiepilote!$A$2:$Z$501,2,FALSE),"")</f>
        <v>0</v>
      </c>
      <c r="C422" s="14">
        <f>IFERROR(VLOOKUP(A422,saisiepilote!$A$2:$Z$501,3,FALSE),"")</f>
        <v>0</v>
      </c>
      <c r="D422" s="14">
        <f>IFERROR(VLOOKUP(A422,saisiepilote!$A$2:$Z$501,4,FALSE),"")</f>
        <v>0</v>
      </c>
      <c r="E422" s="14">
        <f>IFERROR(VLOOKUP(A422,saisiepilote!$A$2:$Z$501,5,FALSE),"")</f>
        <v>0</v>
      </c>
      <c r="F422" s="14">
        <f>IFERROR(VLOOKUP(A422,saisiepilote!$A$2:$Z$501,6,FALSE),"")</f>
        <v>0</v>
      </c>
      <c r="G422" s="14">
        <f>IFERROR(VLOOKUP(A422,saisiepilote!$A$2:$Z$501,7,FALSE),"")</f>
        <v>0</v>
      </c>
      <c r="H422" s="9"/>
      <c r="I422" s="13">
        <f>IFERROR(VLOOKUP(A422,saisiepilote!$A$2:$Z$501,9,FALSE),"")</f>
        <v>0</v>
      </c>
      <c r="J422" s="13">
        <f>IFERROR(VLOOKUP(A422,saisiepilote!$A$2:$Z$501,10,FALSE),"")</f>
        <v>0</v>
      </c>
      <c r="K422" s="13">
        <f>IFERROR(VLOOKUP(A422,saisiepilote!$A$2:$Z$501,11,FALSE),"")</f>
        <v>0</v>
      </c>
      <c r="L422" s="13">
        <f>IFERROR(VLOOKUP(A422,saisiepilote!$A$2:$Z$501,12,FALSE),"")</f>
        <v>0</v>
      </c>
      <c r="M422" s="13">
        <f>IFERROR(VLOOKUP(A422,saisiepilote!$A$2:$Z$501,13,FALSE),"")</f>
        <v>0</v>
      </c>
      <c r="N422" s="13">
        <f>IFERROR(VLOOKUP(A422,saisiepilote!$A$2:$Z$501,14,FALSE),"")</f>
        <v>0</v>
      </c>
      <c r="O422" s="13">
        <f>IFERROR(VLOOKUP(A422,saisiepilote!$A$2:$Z$501,15,FALSE),"")</f>
        <v>0</v>
      </c>
      <c r="P422" s="13">
        <f>IFERROR(VLOOKUP(A422,saisiepilote!$A$2:$Z$501,16,FALSE),"")</f>
        <v>0</v>
      </c>
      <c r="Q422" s="13">
        <f>IFERROR(VLOOKUP(A422,saisiepilote!$A$2:$Z$501,17,FALSE),"")</f>
        <v>0</v>
      </c>
      <c r="R422" s="13">
        <f>IFERROR(VLOOKUP(A422,saisiepilote!$A$2:$Z$501,18,FALSE),"")</f>
        <v>0</v>
      </c>
      <c r="S422" s="13">
        <f>IFERROR(VLOOKUP(A422,saisiepilote!$A$2:$Z$501,19,FALSE),"")</f>
        <v>0</v>
      </c>
    </row>
    <row r="423" spans="1:19" x14ac:dyDescent="0.3">
      <c r="A423" s="9">
        <f t="shared" si="6"/>
        <v>422</v>
      </c>
      <c r="B423" s="13">
        <f>IFERROR(VLOOKUP(A423,saisiepilote!$A$2:$Z$501,2,FALSE),"")</f>
        <v>0</v>
      </c>
      <c r="C423" s="14">
        <f>IFERROR(VLOOKUP(A423,saisiepilote!$A$2:$Z$501,3,FALSE),"")</f>
        <v>0</v>
      </c>
      <c r="D423" s="14">
        <f>IFERROR(VLOOKUP(A423,saisiepilote!$A$2:$Z$501,4,FALSE),"")</f>
        <v>0</v>
      </c>
      <c r="E423" s="14">
        <f>IFERROR(VLOOKUP(A423,saisiepilote!$A$2:$Z$501,5,FALSE),"")</f>
        <v>0</v>
      </c>
      <c r="F423" s="14">
        <f>IFERROR(VLOOKUP(A423,saisiepilote!$A$2:$Z$501,6,FALSE),"")</f>
        <v>0</v>
      </c>
      <c r="G423" s="14">
        <f>IFERROR(VLOOKUP(A423,saisiepilote!$A$2:$Z$501,7,FALSE),"")</f>
        <v>0</v>
      </c>
      <c r="H423" s="9"/>
      <c r="I423" s="13">
        <f>IFERROR(VLOOKUP(A423,saisiepilote!$A$2:$Z$501,9,FALSE),"")</f>
        <v>0</v>
      </c>
      <c r="J423" s="13">
        <f>IFERROR(VLOOKUP(A423,saisiepilote!$A$2:$Z$501,10,FALSE),"")</f>
        <v>0</v>
      </c>
      <c r="K423" s="13">
        <f>IFERROR(VLOOKUP(A423,saisiepilote!$A$2:$Z$501,11,FALSE),"")</f>
        <v>0</v>
      </c>
      <c r="L423" s="13">
        <f>IFERROR(VLOOKUP(A423,saisiepilote!$A$2:$Z$501,12,FALSE),"")</f>
        <v>0</v>
      </c>
      <c r="M423" s="13">
        <f>IFERROR(VLOOKUP(A423,saisiepilote!$A$2:$Z$501,13,FALSE),"")</f>
        <v>0</v>
      </c>
      <c r="N423" s="13">
        <f>IFERROR(VLOOKUP(A423,saisiepilote!$A$2:$Z$501,14,FALSE),"")</f>
        <v>0</v>
      </c>
      <c r="O423" s="13">
        <f>IFERROR(VLOOKUP(A423,saisiepilote!$A$2:$Z$501,15,FALSE),"")</f>
        <v>0</v>
      </c>
      <c r="P423" s="13">
        <f>IFERROR(VLOOKUP(A423,saisiepilote!$A$2:$Z$501,16,FALSE),"")</f>
        <v>0</v>
      </c>
      <c r="Q423" s="13">
        <f>IFERROR(VLOOKUP(A423,saisiepilote!$A$2:$Z$501,17,FALSE),"")</f>
        <v>0</v>
      </c>
      <c r="R423" s="13">
        <f>IFERROR(VLOOKUP(A423,saisiepilote!$A$2:$Z$501,18,FALSE),"")</f>
        <v>0</v>
      </c>
      <c r="S423" s="13">
        <f>IFERROR(VLOOKUP(A423,saisiepilote!$A$2:$Z$501,19,FALSE),"")</f>
        <v>0</v>
      </c>
    </row>
    <row r="424" spans="1:19" x14ac:dyDescent="0.3">
      <c r="A424" s="9">
        <f t="shared" si="6"/>
        <v>423</v>
      </c>
      <c r="B424" s="13">
        <f>IFERROR(VLOOKUP(A424,saisiepilote!$A$2:$Z$501,2,FALSE),"")</f>
        <v>0</v>
      </c>
      <c r="C424" s="14">
        <f>IFERROR(VLOOKUP(A424,saisiepilote!$A$2:$Z$501,3,FALSE),"")</f>
        <v>0</v>
      </c>
      <c r="D424" s="14">
        <f>IFERROR(VLOOKUP(A424,saisiepilote!$A$2:$Z$501,4,FALSE),"")</f>
        <v>0</v>
      </c>
      <c r="E424" s="14">
        <f>IFERROR(VLOOKUP(A424,saisiepilote!$A$2:$Z$501,5,FALSE),"")</f>
        <v>0</v>
      </c>
      <c r="F424" s="14">
        <f>IFERROR(VLOOKUP(A424,saisiepilote!$A$2:$Z$501,6,FALSE),"")</f>
        <v>0</v>
      </c>
      <c r="G424" s="14">
        <f>IFERROR(VLOOKUP(A424,saisiepilote!$A$2:$Z$501,7,FALSE),"")</f>
        <v>0</v>
      </c>
      <c r="H424" s="9"/>
      <c r="I424" s="13">
        <f>IFERROR(VLOOKUP(A424,saisiepilote!$A$2:$Z$501,9,FALSE),"")</f>
        <v>0</v>
      </c>
      <c r="J424" s="13">
        <f>IFERROR(VLOOKUP(A424,saisiepilote!$A$2:$Z$501,10,FALSE),"")</f>
        <v>0</v>
      </c>
      <c r="K424" s="13">
        <f>IFERROR(VLOOKUP(A424,saisiepilote!$A$2:$Z$501,11,FALSE),"")</f>
        <v>0</v>
      </c>
      <c r="L424" s="13">
        <f>IFERROR(VLOOKUP(A424,saisiepilote!$A$2:$Z$501,12,FALSE),"")</f>
        <v>0</v>
      </c>
      <c r="M424" s="13">
        <f>IFERROR(VLOOKUP(A424,saisiepilote!$A$2:$Z$501,13,FALSE),"")</f>
        <v>0</v>
      </c>
      <c r="N424" s="13">
        <f>IFERROR(VLOOKUP(A424,saisiepilote!$A$2:$Z$501,14,FALSE),"")</f>
        <v>0</v>
      </c>
      <c r="O424" s="13">
        <f>IFERROR(VLOOKUP(A424,saisiepilote!$A$2:$Z$501,15,FALSE),"")</f>
        <v>0</v>
      </c>
      <c r="P424" s="13">
        <f>IFERROR(VLOOKUP(A424,saisiepilote!$A$2:$Z$501,16,FALSE),"")</f>
        <v>0</v>
      </c>
      <c r="Q424" s="13">
        <f>IFERROR(VLOOKUP(A424,saisiepilote!$A$2:$Z$501,17,FALSE),"")</f>
        <v>0</v>
      </c>
      <c r="R424" s="13">
        <f>IFERROR(VLOOKUP(A424,saisiepilote!$A$2:$Z$501,18,FALSE),"")</f>
        <v>0</v>
      </c>
      <c r="S424" s="13">
        <f>IFERROR(VLOOKUP(A424,saisiepilote!$A$2:$Z$501,19,FALSE),"")</f>
        <v>0</v>
      </c>
    </row>
    <row r="425" spans="1:19" x14ac:dyDescent="0.3">
      <c r="A425" s="9">
        <f t="shared" si="6"/>
        <v>424</v>
      </c>
      <c r="B425" s="13">
        <f>IFERROR(VLOOKUP(A425,saisiepilote!$A$2:$Z$501,2,FALSE),"")</f>
        <v>0</v>
      </c>
      <c r="C425" s="14">
        <f>IFERROR(VLOOKUP(A425,saisiepilote!$A$2:$Z$501,3,FALSE),"")</f>
        <v>0</v>
      </c>
      <c r="D425" s="14">
        <f>IFERROR(VLOOKUP(A425,saisiepilote!$A$2:$Z$501,4,FALSE),"")</f>
        <v>0</v>
      </c>
      <c r="E425" s="14">
        <f>IFERROR(VLOOKUP(A425,saisiepilote!$A$2:$Z$501,5,FALSE),"")</f>
        <v>0</v>
      </c>
      <c r="F425" s="14">
        <f>IFERROR(VLOOKUP(A425,saisiepilote!$A$2:$Z$501,6,FALSE),"")</f>
        <v>0</v>
      </c>
      <c r="G425" s="14">
        <f>IFERROR(VLOOKUP(A425,saisiepilote!$A$2:$Z$501,7,FALSE),"")</f>
        <v>0</v>
      </c>
      <c r="H425" s="9"/>
      <c r="I425" s="13">
        <f>IFERROR(VLOOKUP(A425,saisiepilote!$A$2:$Z$501,9,FALSE),"")</f>
        <v>0</v>
      </c>
      <c r="J425" s="13">
        <f>IFERROR(VLOOKUP(A425,saisiepilote!$A$2:$Z$501,10,FALSE),"")</f>
        <v>0</v>
      </c>
      <c r="K425" s="13">
        <f>IFERROR(VLOOKUP(A425,saisiepilote!$A$2:$Z$501,11,FALSE),"")</f>
        <v>0</v>
      </c>
      <c r="L425" s="13">
        <f>IFERROR(VLOOKUP(A425,saisiepilote!$A$2:$Z$501,12,FALSE),"")</f>
        <v>0</v>
      </c>
      <c r="M425" s="13">
        <f>IFERROR(VLOOKUP(A425,saisiepilote!$A$2:$Z$501,13,FALSE),"")</f>
        <v>0</v>
      </c>
      <c r="N425" s="13">
        <f>IFERROR(VLOOKUP(A425,saisiepilote!$A$2:$Z$501,14,FALSE),"")</f>
        <v>0</v>
      </c>
      <c r="O425" s="13">
        <f>IFERROR(VLOOKUP(A425,saisiepilote!$A$2:$Z$501,15,FALSE),"")</f>
        <v>0</v>
      </c>
      <c r="P425" s="13">
        <f>IFERROR(VLOOKUP(A425,saisiepilote!$A$2:$Z$501,16,FALSE),"")</f>
        <v>0</v>
      </c>
      <c r="Q425" s="13">
        <f>IFERROR(VLOOKUP(A425,saisiepilote!$A$2:$Z$501,17,FALSE),"")</f>
        <v>0</v>
      </c>
      <c r="R425" s="13">
        <f>IFERROR(VLOOKUP(A425,saisiepilote!$A$2:$Z$501,18,FALSE),"")</f>
        <v>0</v>
      </c>
      <c r="S425" s="13">
        <f>IFERROR(VLOOKUP(A425,saisiepilote!$A$2:$Z$501,19,FALSE),"")</f>
        <v>0</v>
      </c>
    </row>
    <row r="426" spans="1:19" x14ac:dyDescent="0.3">
      <c r="A426" s="9">
        <f t="shared" si="6"/>
        <v>425</v>
      </c>
      <c r="B426" s="13">
        <f>IFERROR(VLOOKUP(A426,saisiepilote!$A$2:$Z$501,2,FALSE),"")</f>
        <v>0</v>
      </c>
      <c r="C426" s="14">
        <f>IFERROR(VLOOKUP(A426,saisiepilote!$A$2:$Z$501,3,FALSE),"")</f>
        <v>0</v>
      </c>
      <c r="D426" s="14">
        <f>IFERROR(VLOOKUP(A426,saisiepilote!$A$2:$Z$501,4,FALSE),"")</f>
        <v>0</v>
      </c>
      <c r="E426" s="14">
        <f>IFERROR(VLOOKUP(A426,saisiepilote!$A$2:$Z$501,5,FALSE),"")</f>
        <v>0</v>
      </c>
      <c r="F426" s="14">
        <f>IFERROR(VLOOKUP(A426,saisiepilote!$A$2:$Z$501,6,FALSE),"")</f>
        <v>0</v>
      </c>
      <c r="G426" s="14">
        <f>IFERROR(VLOOKUP(A426,saisiepilote!$A$2:$Z$501,7,FALSE),"")</f>
        <v>0</v>
      </c>
      <c r="H426" s="9"/>
      <c r="I426" s="13">
        <f>IFERROR(VLOOKUP(A426,saisiepilote!$A$2:$Z$501,9,FALSE),"")</f>
        <v>0</v>
      </c>
      <c r="J426" s="13">
        <f>IFERROR(VLOOKUP(A426,saisiepilote!$A$2:$Z$501,10,FALSE),"")</f>
        <v>0</v>
      </c>
      <c r="K426" s="13">
        <f>IFERROR(VLOOKUP(A426,saisiepilote!$A$2:$Z$501,11,FALSE),"")</f>
        <v>0</v>
      </c>
      <c r="L426" s="13">
        <f>IFERROR(VLOOKUP(A426,saisiepilote!$A$2:$Z$501,12,FALSE),"")</f>
        <v>0</v>
      </c>
      <c r="M426" s="13">
        <f>IFERROR(VLOOKUP(A426,saisiepilote!$A$2:$Z$501,13,FALSE),"")</f>
        <v>0</v>
      </c>
      <c r="N426" s="13">
        <f>IFERROR(VLOOKUP(A426,saisiepilote!$A$2:$Z$501,14,FALSE),"")</f>
        <v>0</v>
      </c>
      <c r="O426" s="13">
        <f>IFERROR(VLOOKUP(A426,saisiepilote!$A$2:$Z$501,15,FALSE),"")</f>
        <v>0</v>
      </c>
      <c r="P426" s="13">
        <f>IFERROR(VLOOKUP(A426,saisiepilote!$A$2:$Z$501,16,FALSE),"")</f>
        <v>0</v>
      </c>
      <c r="Q426" s="13">
        <f>IFERROR(VLOOKUP(A426,saisiepilote!$A$2:$Z$501,17,FALSE),"")</f>
        <v>0</v>
      </c>
      <c r="R426" s="13">
        <f>IFERROR(VLOOKUP(A426,saisiepilote!$A$2:$Z$501,18,FALSE),"")</f>
        <v>0</v>
      </c>
      <c r="S426" s="13">
        <f>IFERROR(VLOOKUP(A426,saisiepilote!$A$2:$Z$501,19,FALSE),"")</f>
        <v>0</v>
      </c>
    </row>
    <row r="427" spans="1:19" x14ac:dyDescent="0.3">
      <c r="A427" s="9">
        <f t="shared" si="6"/>
        <v>426</v>
      </c>
      <c r="B427" s="13">
        <f>IFERROR(VLOOKUP(A427,saisiepilote!$A$2:$Z$501,2,FALSE),"")</f>
        <v>0</v>
      </c>
      <c r="C427" s="14">
        <f>IFERROR(VLOOKUP(A427,saisiepilote!$A$2:$Z$501,3,FALSE),"")</f>
        <v>0</v>
      </c>
      <c r="D427" s="14">
        <f>IFERROR(VLOOKUP(A427,saisiepilote!$A$2:$Z$501,4,FALSE),"")</f>
        <v>0</v>
      </c>
      <c r="E427" s="14">
        <f>IFERROR(VLOOKUP(A427,saisiepilote!$A$2:$Z$501,5,FALSE),"")</f>
        <v>0</v>
      </c>
      <c r="F427" s="14">
        <f>IFERROR(VLOOKUP(A427,saisiepilote!$A$2:$Z$501,6,FALSE),"")</f>
        <v>0</v>
      </c>
      <c r="G427" s="14">
        <f>IFERROR(VLOOKUP(A427,saisiepilote!$A$2:$Z$501,7,FALSE),"")</f>
        <v>0</v>
      </c>
      <c r="H427" s="9"/>
      <c r="I427" s="13">
        <f>IFERROR(VLOOKUP(A427,saisiepilote!$A$2:$Z$501,9,FALSE),"")</f>
        <v>0</v>
      </c>
      <c r="J427" s="13">
        <f>IFERROR(VLOOKUP(A427,saisiepilote!$A$2:$Z$501,10,FALSE),"")</f>
        <v>0</v>
      </c>
      <c r="K427" s="13">
        <f>IFERROR(VLOOKUP(A427,saisiepilote!$A$2:$Z$501,11,FALSE),"")</f>
        <v>0</v>
      </c>
      <c r="L427" s="13">
        <f>IFERROR(VLOOKUP(A427,saisiepilote!$A$2:$Z$501,12,FALSE),"")</f>
        <v>0</v>
      </c>
      <c r="M427" s="13">
        <f>IFERROR(VLOOKUP(A427,saisiepilote!$A$2:$Z$501,13,FALSE),"")</f>
        <v>0</v>
      </c>
      <c r="N427" s="13">
        <f>IFERROR(VLOOKUP(A427,saisiepilote!$A$2:$Z$501,14,FALSE),"")</f>
        <v>0</v>
      </c>
      <c r="O427" s="13">
        <f>IFERROR(VLOOKUP(A427,saisiepilote!$A$2:$Z$501,15,FALSE),"")</f>
        <v>0</v>
      </c>
      <c r="P427" s="13">
        <f>IFERROR(VLOOKUP(A427,saisiepilote!$A$2:$Z$501,16,FALSE),"")</f>
        <v>0</v>
      </c>
      <c r="Q427" s="13">
        <f>IFERROR(VLOOKUP(A427,saisiepilote!$A$2:$Z$501,17,FALSE),"")</f>
        <v>0</v>
      </c>
      <c r="R427" s="13">
        <f>IFERROR(VLOOKUP(A427,saisiepilote!$A$2:$Z$501,18,FALSE),"")</f>
        <v>0</v>
      </c>
      <c r="S427" s="13">
        <f>IFERROR(VLOOKUP(A427,saisiepilote!$A$2:$Z$501,19,FALSE),"")</f>
        <v>0</v>
      </c>
    </row>
    <row r="428" spans="1:19" x14ac:dyDescent="0.3">
      <c r="A428" s="9">
        <f t="shared" si="6"/>
        <v>427</v>
      </c>
      <c r="B428" s="13">
        <f>IFERROR(VLOOKUP(A428,saisiepilote!$A$2:$Z$501,2,FALSE),"")</f>
        <v>0</v>
      </c>
      <c r="C428" s="14">
        <f>IFERROR(VLOOKUP(A428,saisiepilote!$A$2:$Z$501,3,FALSE),"")</f>
        <v>0</v>
      </c>
      <c r="D428" s="14">
        <f>IFERROR(VLOOKUP(A428,saisiepilote!$A$2:$Z$501,4,FALSE),"")</f>
        <v>0</v>
      </c>
      <c r="E428" s="14">
        <f>IFERROR(VLOOKUP(A428,saisiepilote!$A$2:$Z$501,5,FALSE),"")</f>
        <v>0</v>
      </c>
      <c r="F428" s="14">
        <f>IFERROR(VLOOKUP(A428,saisiepilote!$A$2:$Z$501,6,FALSE),"")</f>
        <v>0</v>
      </c>
      <c r="G428" s="14">
        <f>IFERROR(VLOOKUP(A428,saisiepilote!$A$2:$Z$501,7,FALSE),"")</f>
        <v>0</v>
      </c>
      <c r="H428" s="9"/>
      <c r="I428" s="13">
        <f>IFERROR(VLOOKUP(A428,saisiepilote!$A$2:$Z$501,9,FALSE),"")</f>
        <v>0</v>
      </c>
      <c r="J428" s="13">
        <f>IFERROR(VLOOKUP(A428,saisiepilote!$A$2:$Z$501,10,FALSE),"")</f>
        <v>0</v>
      </c>
      <c r="K428" s="13">
        <f>IFERROR(VLOOKUP(A428,saisiepilote!$A$2:$Z$501,11,FALSE),"")</f>
        <v>0</v>
      </c>
      <c r="L428" s="13">
        <f>IFERROR(VLOOKUP(A428,saisiepilote!$A$2:$Z$501,12,FALSE),"")</f>
        <v>0</v>
      </c>
      <c r="M428" s="13">
        <f>IFERROR(VLOOKUP(A428,saisiepilote!$A$2:$Z$501,13,FALSE),"")</f>
        <v>0</v>
      </c>
      <c r="N428" s="13">
        <f>IFERROR(VLOOKUP(A428,saisiepilote!$A$2:$Z$501,14,FALSE),"")</f>
        <v>0</v>
      </c>
      <c r="O428" s="13">
        <f>IFERROR(VLOOKUP(A428,saisiepilote!$A$2:$Z$501,15,FALSE),"")</f>
        <v>0</v>
      </c>
      <c r="P428" s="13">
        <f>IFERROR(VLOOKUP(A428,saisiepilote!$A$2:$Z$501,16,FALSE),"")</f>
        <v>0</v>
      </c>
      <c r="Q428" s="13">
        <f>IFERROR(VLOOKUP(A428,saisiepilote!$A$2:$Z$501,17,FALSE),"")</f>
        <v>0</v>
      </c>
      <c r="R428" s="13">
        <f>IFERROR(VLOOKUP(A428,saisiepilote!$A$2:$Z$501,18,FALSE),"")</f>
        <v>0</v>
      </c>
      <c r="S428" s="13">
        <f>IFERROR(VLOOKUP(A428,saisiepilote!$A$2:$Z$501,19,FALSE),"")</f>
        <v>0</v>
      </c>
    </row>
    <row r="429" spans="1:19" x14ac:dyDescent="0.3">
      <c r="A429" s="9">
        <f t="shared" si="6"/>
        <v>428</v>
      </c>
      <c r="B429" s="13">
        <f>IFERROR(VLOOKUP(A429,saisiepilote!$A$2:$Z$501,2,FALSE),"")</f>
        <v>0</v>
      </c>
      <c r="C429" s="14">
        <f>IFERROR(VLOOKUP(A429,saisiepilote!$A$2:$Z$501,3,FALSE),"")</f>
        <v>0</v>
      </c>
      <c r="D429" s="14">
        <f>IFERROR(VLOOKUP(A429,saisiepilote!$A$2:$Z$501,4,FALSE),"")</f>
        <v>0</v>
      </c>
      <c r="E429" s="14">
        <f>IFERROR(VLOOKUP(A429,saisiepilote!$A$2:$Z$501,5,FALSE),"")</f>
        <v>0</v>
      </c>
      <c r="F429" s="14">
        <f>IFERROR(VLOOKUP(A429,saisiepilote!$A$2:$Z$501,6,FALSE),"")</f>
        <v>0</v>
      </c>
      <c r="G429" s="14">
        <f>IFERROR(VLOOKUP(A429,saisiepilote!$A$2:$Z$501,7,FALSE),"")</f>
        <v>0</v>
      </c>
      <c r="H429" s="9"/>
      <c r="I429" s="13">
        <f>IFERROR(VLOOKUP(A429,saisiepilote!$A$2:$Z$501,9,FALSE),"")</f>
        <v>0</v>
      </c>
      <c r="J429" s="13">
        <f>IFERROR(VLOOKUP(A429,saisiepilote!$A$2:$Z$501,10,FALSE),"")</f>
        <v>0</v>
      </c>
      <c r="K429" s="13">
        <f>IFERROR(VLOOKUP(A429,saisiepilote!$A$2:$Z$501,11,FALSE),"")</f>
        <v>0</v>
      </c>
      <c r="L429" s="13">
        <f>IFERROR(VLOOKUP(A429,saisiepilote!$A$2:$Z$501,12,FALSE),"")</f>
        <v>0</v>
      </c>
      <c r="M429" s="13">
        <f>IFERROR(VLOOKUP(A429,saisiepilote!$A$2:$Z$501,13,FALSE),"")</f>
        <v>0</v>
      </c>
      <c r="N429" s="13">
        <f>IFERROR(VLOOKUP(A429,saisiepilote!$A$2:$Z$501,14,FALSE),"")</f>
        <v>0</v>
      </c>
      <c r="O429" s="13">
        <f>IFERROR(VLOOKUP(A429,saisiepilote!$A$2:$Z$501,15,FALSE),"")</f>
        <v>0</v>
      </c>
      <c r="P429" s="13">
        <f>IFERROR(VLOOKUP(A429,saisiepilote!$A$2:$Z$501,16,FALSE),"")</f>
        <v>0</v>
      </c>
      <c r="Q429" s="13">
        <f>IFERROR(VLOOKUP(A429,saisiepilote!$A$2:$Z$501,17,FALSE),"")</f>
        <v>0</v>
      </c>
      <c r="R429" s="13">
        <f>IFERROR(VLOOKUP(A429,saisiepilote!$A$2:$Z$501,18,FALSE),"")</f>
        <v>0</v>
      </c>
      <c r="S429" s="13">
        <f>IFERROR(VLOOKUP(A429,saisiepilote!$A$2:$Z$501,19,FALSE),"")</f>
        <v>0</v>
      </c>
    </row>
    <row r="430" spans="1:19" x14ac:dyDescent="0.3">
      <c r="A430" s="9">
        <f t="shared" si="6"/>
        <v>429</v>
      </c>
      <c r="B430" s="13">
        <f>IFERROR(VLOOKUP(A430,saisiepilote!$A$2:$Z$501,2,FALSE),"")</f>
        <v>0</v>
      </c>
      <c r="C430" s="14">
        <f>IFERROR(VLOOKUP(A430,saisiepilote!$A$2:$Z$501,3,FALSE),"")</f>
        <v>0</v>
      </c>
      <c r="D430" s="14">
        <f>IFERROR(VLOOKUP(A430,saisiepilote!$A$2:$Z$501,4,FALSE),"")</f>
        <v>0</v>
      </c>
      <c r="E430" s="14">
        <f>IFERROR(VLOOKUP(A430,saisiepilote!$A$2:$Z$501,5,FALSE),"")</f>
        <v>0</v>
      </c>
      <c r="F430" s="14">
        <f>IFERROR(VLOOKUP(A430,saisiepilote!$A$2:$Z$501,6,FALSE),"")</f>
        <v>0</v>
      </c>
      <c r="G430" s="14">
        <f>IFERROR(VLOOKUP(A430,saisiepilote!$A$2:$Z$501,7,FALSE),"")</f>
        <v>0</v>
      </c>
      <c r="H430" s="9"/>
      <c r="I430" s="13">
        <f>IFERROR(VLOOKUP(A430,saisiepilote!$A$2:$Z$501,9,FALSE),"")</f>
        <v>0</v>
      </c>
      <c r="J430" s="13">
        <f>IFERROR(VLOOKUP(A430,saisiepilote!$A$2:$Z$501,10,FALSE),"")</f>
        <v>0</v>
      </c>
      <c r="K430" s="13">
        <f>IFERROR(VLOOKUP(A430,saisiepilote!$A$2:$Z$501,11,FALSE),"")</f>
        <v>0</v>
      </c>
      <c r="L430" s="13">
        <f>IFERROR(VLOOKUP(A430,saisiepilote!$A$2:$Z$501,12,FALSE),"")</f>
        <v>0</v>
      </c>
      <c r="M430" s="13">
        <f>IFERROR(VLOOKUP(A430,saisiepilote!$A$2:$Z$501,13,FALSE),"")</f>
        <v>0</v>
      </c>
      <c r="N430" s="13">
        <f>IFERROR(VLOOKUP(A430,saisiepilote!$A$2:$Z$501,14,FALSE),"")</f>
        <v>0</v>
      </c>
      <c r="O430" s="13">
        <f>IFERROR(VLOOKUP(A430,saisiepilote!$A$2:$Z$501,15,FALSE),"")</f>
        <v>0</v>
      </c>
      <c r="P430" s="13">
        <f>IFERROR(VLOOKUP(A430,saisiepilote!$A$2:$Z$501,16,FALSE),"")</f>
        <v>0</v>
      </c>
      <c r="Q430" s="13">
        <f>IFERROR(VLOOKUP(A430,saisiepilote!$A$2:$Z$501,17,FALSE),"")</f>
        <v>0</v>
      </c>
      <c r="R430" s="13">
        <f>IFERROR(VLOOKUP(A430,saisiepilote!$A$2:$Z$501,18,FALSE),"")</f>
        <v>0</v>
      </c>
      <c r="S430" s="13">
        <f>IFERROR(VLOOKUP(A430,saisiepilote!$A$2:$Z$501,19,FALSE),"")</f>
        <v>0</v>
      </c>
    </row>
    <row r="431" spans="1:19" x14ac:dyDescent="0.3">
      <c r="A431" s="9">
        <f t="shared" si="6"/>
        <v>430</v>
      </c>
      <c r="B431" s="13">
        <f>IFERROR(VLOOKUP(A431,saisiepilote!$A$2:$Z$501,2,FALSE),"")</f>
        <v>0</v>
      </c>
      <c r="C431" s="14">
        <f>IFERROR(VLOOKUP(A431,saisiepilote!$A$2:$Z$501,3,FALSE),"")</f>
        <v>0</v>
      </c>
      <c r="D431" s="14">
        <f>IFERROR(VLOOKUP(A431,saisiepilote!$A$2:$Z$501,4,FALSE),"")</f>
        <v>0</v>
      </c>
      <c r="E431" s="14">
        <f>IFERROR(VLOOKUP(A431,saisiepilote!$A$2:$Z$501,5,FALSE),"")</f>
        <v>0</v>
      </c>
      <c r="F431" s="14">
        <f>IFERROR(VLOOKUP(A431,saisiepilote!$A$2:$Z$501,6,FALSE),"")</f>
        <v>0</v>
      </c>
      <c r="G431" s="14">
        <f>IFERROR(VLOOKUP(A431,saisiepilote!$A$2:$Z$501,7,FALSE),"")</f>
        <v>0</v>
      </c>
      <c r="H431" s="9"/>
      <c r="I431" s="13">
        <f>IFERROR(VLOOKUP(A431,saisiepilote!$A$2:$Z$501,9,FALSE),"")</f>
        <v>0</v>
      </c>
      <c r="J431" s="13">
        <f>IFERROR(VLOOKUP(A431,saisiepilote!$A$2:$Z$501,10,FALSE),"")</f>
        <v>0</v>
      </c>
      <c r="K431" s="13">
        <f>IFERROR(VLOOKUP(A431,saisiepilote!$A$2:$Z$501,11,FALSE),"")</f>
        <v>0</v>
      </c>
      <c r="L431" s="13">
        <f>IFERROR(VLOOKUP(A431,saisiepilote!$A$2:$Z$501,12,FALSE),"")</f>
        <v>0</v>
      </c>
      <c r="M431" s="13">
        <f>IFERROR(VLOOKUP(A431,saisiepilote!$A$2:$Z$501,13,FALSE),"")</f>
        <v>0</v>
      </c>
      <c r="N431" s="13">
        <f>IFERROR(VLOOKUP(A431,saisiepilote!$A$2:$Z$501,14,FALSE),"")</f>
        <v>0</v>
      </c>
      <c r="O431" s="13">
        <f>IFERROR(VLOOKUP(A431,saisiepilote!$A$2:$Z$501,15,FALSE),"")</f>
        <v>0</v>
      </c>
      <c r="P431" s="13">
        <f>IFERROR(VLOOKUP(A431,saisiepilote!$A$2:$Z$501,16,FALSE),"")</f>
        <v>0</v>
      </c>
      <c r="Q431" s="13">
        <f>IFERROR(VLOOKUP(A431,saisiepilote!$A$2:$Z$501,17,FALSE),"")</f>
        <v>0</v>
      </c>
      <c r="R431" s="13">
        <f>IFERROR(VLOOKUP(A431,saisiepilote!$A$2:$Z$501,18,FALSE),"")</f>
        <v>0</v>
      </c>
      <c r="S431" s="13">
        <f>IFERROR(VLOOKUP(A431,saisiepilote!$A$2:$Z$501,19,FALSE),"")</f>
        <v>0</v>
      </c>
    </row>
    <row r="432" spans="1:19" x14ac:dyDescent="0.3">
      <c r="A432" s="9">
        <f t="shared" si="6"/>
        <v>431</v>
      </c>
      <c r="B432" s="13">
        <f>IFERROR(VLOOKUP(A432,saisiepilote!$A$2:$Z$501,2,FALSE),"")</f>
        <v>0</v>
      </c>
      <c r="C432" s="14">
        <f>IFERROR(VLOOKUP(A432,saisiepilote!$A$2:$Z$501,3,FALSE),"")</f>
        <v>0</v>
      </c>
      <c r="D432" s="14">
        <f>IFERROR(VLOOKUP(A432,saisiepilote!$A$2:$Z$501,4,FALSE),"")</f>
        <v>0</v>
      </c>
      <c r="E432" s="14">
        <f>IFERROR(VLOOKUP(A432,saisiepilote!$A$2:$Z$501,5,FALSE),"")</f>
        <v>0</v>
      </c>
      <c r="F432" s="14">
        <f>IFERROR(VLOOKUP(A432,saisiepilote!$A$2:$Z$501,6,FALSE),"")</f>
        <v>0</v>
      </c>
      <c r="G432" s="14">
        <f>IFERROR(VLOOKUP(A432,saisiepilote!$A$2:$Z$501,7,FALSE),"")</f>
        <v>0</v>
      </c>
      <c r="H432" s="9"/>
      <c r="I432" s="13">
        <f>IFERROR(VLOOKUP(A432,saisiepilote!$A$2:$Z$501,9,FALSE),"")</f>
        <v>0</v>
      </c>
      <c r="J432" s="13">
        <f>IFERROR(VLOOKUP(A432,saisiepilote!$A$2:$Z$501,10,FALSE),"")</f>
        <v>0</v>
      </c>
      <c r="K432" s="13">
        <f>IFERROR(VLOOKUP(A432,saisiepilote!$A$2:$Z$501,11,FALSE),"")</f>
        <v>0</v>
      </c>
      <c r="L432" s="13">
        <f>IFERROR(VLOOKUP(A432,saisiepilote!$A$2:$Z$501,12,FALSE),"")</f>
        <v>0</v>
      </c>
      <c r="M432" s="13">
        <f>IFERROR(VLOOKUP(A432,saisiepilote!$A$2:$Z$501,13,FALSE),"")</f>
        <v>0</v>
      </c>
      <c r="N432" s="13">
        <f>IFERROR(VLOOKUP(A432,saisiepilote!$A$2:$Z$501,14,FALSE),"")</f>
        <v>0</v>
      </c>
      <c r="O432" s="13">
        <f>IFERROR(VLOOKUP(A432,saisiepilote!$A$2:$Z$501,15,FALSE),"")</f>
        <v>0</v>
      </c>
      <c r="P432" s="13">
        <f>IFERROR(VLOOKUP(A432,saisiepilote!$A$2:$Z$501,16,FALSE),"")</f>
        <v>0</v>
      </c>
      <c r="Q432" s="13">
        <f>IFERROR(VLOOKUP(A432,saisiepilote!$A$2:$Z$501,17,FALSE),"")</f>
        <v>0</v>
      </c>
      <c r="R432" s="13">
        <f>IFERROR(VLOOKUP(A432,saisiepilote!$A$2:$Z$501,18,FALSE),"")</f>
        <v>0</v>
      </c>
      <c r="S432" s="13">
        <f>IFERROR(VLOOKUP(A432,saisiepilote!$A$2:$Z$501,19,FALSE),"")</f>
        <v>0</v>
      </c>
    </row>
    <row r="433" spans="1:19" x14ac:dyDescent="0.3">
      <c r="A433" s="9">
        <f t="shared" si="6"/>
        <v>432</v>
      </c>
      <c r="B433" s="13">
        <f>IFERROR(VLOOKUP(A433,saisiepilote!$A$2:$Z$501,2,FALSE),"")</f>
        <v>0</v>
      </c>
      <c r="C433" s="14">
        <f>IFERROR(VLOOKUP(A433,saisiepilote!$A$2:$Z$501,3,FALSE),"")</f>
        <v>0</v>
      </c>
      <c r="D433" s="14">
        <f>IFERROR(VLOOKUP(A433,saisiepilote!$A$2:$Z$501,4,FALSE),"")</f>
        <v>0</v>
      </c>
      <c r="E433" s="14">
        <f>IFERROR(VLOOKUP(A433,saisiepilote!$A$2:$Z$501,5,FALSE),"")</f>
        <v>0</v>
      </c>
      <c r="F433" s="14">
        <f>IFERROR(VLOOKUP(A433,saisiepilote!$A$2:$Z$501,6,FALSE),"")</f>
        <v>0</v>
      </c>
      <c r="G433" s="14">
        <f>IFERROR(VLOOKUP(A433,saisiepilote!$A$2:$Z$501,7,FALSE),"")</f>
        <v>0</v>
      </c>
      <c r="H433" s="9"/>
      <c r="I433" s="13">
        <f>IFERROR(VLOOKUP(A433,saisiepilote!$A$2:$Z$501,9,FALSE),"")</f>
        <v>0</v>
      </c>
      <c r="J433" s="13">
        <f>IFERROR(VLOOKUP(A433,saisiepilote!$A$2:$Z$501,10,FALSE),"")</f>
        <v>0</v>
      </c>
      <c r="K433" s="13">
        <f>IFERROR(VLOOKUP(A433,saisiepilote!$A$2:$Z$501,11,FALSE),"")</f>
        <v>0</v>
      </c>
      <c r="L433" s="13">
        <f>IFERROR(VLOOKUP(A433,saisiepilote!$A$2:$Z$501,12,FALSE),"")</f>
        <v>0</v>
      </c>
      <c r="M433" s="13">
        <f>IFERROR(VLOOKUP(A433,saisiepilote!$A$2:$Z$501,13,FALSE),"")</f>
        <v>0</v>
      </c>
      <c r="N433" s="13">
        <f>IFERROR(VLOOKUP(A433,saisiepilote!$A$2:$Z$501,14,FALSE),"")</f>
        <v>0</v>
      </c>
      <c r="O433" s="13">
        <f>IFERROR(VLOOKUP(A433,saisiepilote!$A$2:$Z$501,15,FALSE),"")</f>
        <v>0</v>
      </c>
      <c r="P433" s="13">
        <f>IFERROR(VLOOKUP(A433,saisiepilote!$A$2:$Z$501,16,FALSE),"")</f>
        <v>0</v>
      </c>
      <c r="Q433" s="13">
        <f>IFERROR(VLOOKUP(A433,saisiepilote!$A$2:$Z$501,17,FALSE),"")</f>
        <v>0</v>
      </c>
      <c r="R433" s="13">
        <f>IFERROR(VLOOKUP(A433,saisiepilote!$A$2:$Z$501,18,FALSE),"")</f>
        <v>0</v>
      </c>
      <c r="S433" s="13">
        <f>IFERROR(VLOOKUP(A433,saisiepilote!$A$2:$Z$501,19,FALSE),"")</f>
        <v>0</v>
      </c>
    </row>
    <row r="434" spans="1:19" x14ac:dyDescent="0.3">
      <c r="A434" s="9">
        <f t="shared" si="6"/>
        <v>433</v>
      </c>
      <c r="B434" s="13">
        <f>IFERROR(VLOOKUP(A434,saisiepilote!$A$2:$Z$501,2,FALSE),"")</f>
        <v>0</v>
      </c>
      <c r="C434" s="14">
        <f>IFERROR(VLOOKUP(A434,saisiepilote!$A$2:$Z$501,3,FALSE),"")</f>
        <v>0</v>
      </c>
      <c r="D434" s="14">
        <f>IFERROR(VLOOKUP(A434,saisiepilote!$A$2:$Z$501,4,FALSE),"")</f>
        <v>0</v>
      </c>
      <c r="E434" s="14">
        <f>IFERROR(VLOOKUP(A434,saisiepilote!$A$2:$Z$501,5,FALSE),"")</f>
        <v>0</v>
      </c>
      <c r="F434" s="14">
        <f>IFERROR(VLOOKUP(A434,saisiepilote!$A$2:$Z$501,6,FALSE),"")</f>
        <v>0</v>
      </c>
      <c r="G434" s="14">
        <f>IFERROR(VLOOKUP(A434,saisiepilote!$A$2:$Z$501,7,FALSE),"")</f>
        <v>0</v>
      </c>
      <c r="H434" s="9"/>
      <c r="I434" s="13">
        <f>IFERROR(VLOOKUP(A434,saisiepilote!$A$2:$Z$501,9,FALSE),"")</f>
        <v>0</v>
      </c>
      <c r="J434" s="13">
        <f>IFERROR(VLOOKUP(A434,saisiepilote!$A$2:$Z$501,10,FALSE),"")</f>
        <v>0</v>
      </c>
      <c r="K434" s="13">
        <f>IFERROR(VLOOKUP(A434,saisiepilote!$A$2:$Z$501,11,FALSE),"")</f>
        <v>0</v>
      </c>
      <c r="L434" s="13">
        <f>IFERROR(VLOOKUP(A434,saisiepilote!$A$2:$Z$501,12,FALSE),"")</f>
        <v>0</v>
      </c>
      <c r="M434" s="13">
        <f>IFERROR(VLOOKUP(A434,saisiepilote!$A$2:$Z$501,13,FALSE),"")</f>
        <v>0</v>
      </c>
      <c r="N434" s="13">
        <f>IFERROR(VLOOKUP(A434,saisiepilote!$A$2:$Z$501,14,FALSE),"")</f>
        <v>0</v>
      </c>
      <c r="O434" s="13">
        <f>IFERROR(VLOOKUP(A434,saisiepilote!$A$2:$Z$501,15,FALSE),"")</f>
        <v>0</v>
      </c>
      <c r="P434" s="13">
        <f>IFERROR(VLOOKUP(A434,saisiepilote!$A$2:$Z$501,16,FALSE),"")</f>
        <v>0</v>
      </c>
      <c r="Q434" s="13">
        <f>IFERROR(VLOOKUP(A434,saisiepilote!$A$2:$Z$501,17,FALSE),"")</f>
        <v>0</v>
      </c>
      <c r="R434" s="13">
        <f>IFERROR(VLOOKUP(A434,saisiepilote!$A$2:$Z$501,18,FALSE),"")</f>
        <v>0</v>
      </c>
      <c r="S434" s="13">
        <f>IFERROR(VLOOKUP(A434,saisiepilote!$A$2:$Z$501,19,FALSE),"")</f>
        <v>0</v>
      </c>
    </row>
    <row r="435" spans="1:19" x14ac:dyDescent="0.3">
      <c r="A435" s="9">
        <f t="shared" si="6"/>
        <v>434</v>
      </c>
      <c r="B435" s="13">
        <f>IFERROR(VLOOKUP(A435,saisiepilote!$A$2:$Z$501,2,FALSE),"")</f>
        <v>0</v>
      </c>
      <c r="C435" s="14">
        <f>IFERROR(VLOOKUP(A435,saisiepilote!$A$2:$Z$501,3,FALSE),"")</f>
        <v>0</v>
      </c>
      <c r="D435" s="14">
        <f>IFERROR(VLOOKUP(A435,saisiepilote!$A$2:$Z$501,4,FALSE),"")</f>
        <v>0</v>
      </c>
      <c r="E435" s="14">
        <f>IFERROR(VLOOKUP(A435,saisiepilote!$A$2:$Z$501,5,FALSE),"")</f>
        <v>0</v>
      </c>
      <c r="F435" s="14">
        <f>IFERROR(VLOOKUP(A435,saisiepilote!$A$2:$Z$501,6,FALSE),"")</f>
        <v>0</v>
      </c>
      <c r="G435" s="14">
        <f>IFERROR(VLOOKUP(A435,saisiepilote!$A$2:$Z$501,7,FALSE),"")</f>
        <v>0</v>
      </c>
      <c r="H435" s="9"/>
      <c r="I435" s="13">
        <f>IFERROR(VLOOKUP(A435,saisiepilote!$A$2:$Z$501,9,FALSE),"")</f>
        <v>0</v>
      </c>
      <c r="J435" s="13">
        <f>IFERROR(VLOOKUP(A435,saisiepilote!$A$2:$Z$501,10,FALSE),"")</f>
        <v>0</v>
      </c>
      <c r="K435" s="13">
        <f>IFERROR(VLOOKUP(A435,saisiepilote!$A$2:$Z$501,11,FALSE),"")</f>
        <v>0</v>
      </c>
      <c r="L435" s="13">
        <f>IFERROR(VLOOKUP(A435,saisiepilote!$A$2:$Z$501,12,FALSE),"")</f>
        <v>0</v>
      </c>
      <c r="M435" s="13">
        <f>IFERROR(VLOOKUP(A435,saisiepilote!$A$2:$Z$501,13,FALSE),"")</f>
        <v>0</v>
      </c>
      <c r="N435" s="13">
        <f>IFERROR(VLOOKUP(A435,saisiepilote!$A$2:$Z$501,14,FALSE),"")</f>
        <v>0</v>
      </c>
      <c r="O435" s="13">
        <f>IFERROR(VLOOKUP(A435,saisiepilote!$A$2:$Z$501,15,FALSE),"")</f>
        <v>0</v>
      </c>
      <c r="P435" s="13">
        <f>IFERROR(VLOOKUP(A435,saisiepilote!$A$2:$Z$501,16,FALSE),"")</f>
        <v>0</v>
      </c>
      <c r="Q435" s="13">
        <f>IFERROR(VLOOKUP(A435,saisiepilote!$A$2:$Z$501,17,FALSE),"")</f>
        <v>0</v>
      </c>
      <c r="R435" s="13">
        <f>IFERROR(VLOOKUP(A435,saisiepilote!$A$2:$Z$501,18,FALSE),"")</f>
        <v>0</v>
      </c>
      <c r="S435" s="13">
        <f>IFERROR(VLOOKUP(A435,saisiepilote!$A$2:$Z$501,19,FALSE),"")</f>
        <v>0</v>
      </c>
    </row>
    <row r="436" spans="1:19" x14ac:dyDescent="0.3">
      <c r="A436" s="9">
        <f t="shared" si="6"/>
        <v>435</v>
      </c>
      <c r="B436" s="13">
        <f>IFERROR(VLOOKUP(A436,saisiepilote!$A$2:$Z$501,2,FALSE),"")</f>
        <v>0</v>
      </c>
      <c r="C436" s="14">
        <f>IFERROR(VLOOKUP(A436,saisiepilote!$A$2:$Z$501,3,FALSE),"")</f>
        <v>0</v>
      </c>
      <c r="D436" s="14">
        <f>IFERROR(VLOOKUP(A436,saisiepilote!$A$2:$Z$501,4,FALSE),"")</f>
        <v>0</v>
      </c>
      <c r="E436" s="14">
        <f>IFERROR(VLOOKUP(A436,saisiepilote!$A$2:$Z$501,5,FALSE),"")</f>
        <v>0</v>
      </c>
      <c r="F436" s="14">
        <f>IFERROR(VLOOKUP(A436,saisiepilote!$A$2:$Z$501,6,FALSE),"")</f>
        <v>0</v>
      </c>
      <c r="G436" s="14">
        <f>IFERROR(VLOOKUP(A436,saisiepilote!$A$2:$Z$501,7,FALSE),"")</f>
        <v>0</v>
      </c>
      <c r="H436" s="9"/>
      <c r="I436" s="13">
        <f>IFERROR(VLOOKUP(A436,saisiepilote!$A$2:$Z$501,9,FALSE),"")</f>
        <v>0</v>
      </c>
      <c r="J436" s="13">
        <f>IFERROR(VLOOKUP(A436,saisiepilote!$A$2:$Z$501,10,FALSE),"")</f>
        <v>0</v>
      </c>
      <c r="K436" s="13">
        <f>IFERROR(VLOOKUP(A436,saisiepilote!$A$2:$Z$501,11,FALSE),"")</f>
        <v>0</v>
      </c>
      <c r="L436" s="13">
        <f>IFERROR(VLOOKUP(A436,saisiepilote!$A$2:$Z$501,12,FALSE),"")</f>
        <v>0</v>
      </c>
      <c r="M436" s="13">
        <f>IFERROR(VLOOKUP(A436,saisiepilote!$A$2:$Z$501,13,FALSE),"")</f>
        <v>0</v>
      </c>
      <c r="N436" s="13">
        <f>IFERROR(VLOOKUP(A436,saisiepilote!$A$2:$Z$501,14,FALSE),"")</f>
        <v>0</v>
      </c>
      <c r="O436" s="13">
        <f>IFERROR(VLOOKUP(A436,saisiepilote!$A$2:$Z$501,15,FALSE),"")</f>
        <v>0</v>
      </c>
      <c r="P436" s="13">
        <f>IFERROR(VLOOKUP(A436,saisiepilote!$A$2:$Z$501,16,FALSE),"")</f>
        <v>0</v>
      </c>
      <c r="Q436" s="13">
        <f>IFERROR(VLOOKUP(A436,saisiepilote!$A$2:$Z$501,17,FALSE),"")</f>
        <v>0</v>
      </c>
      <c r="R436" s="13">
        <f>IFERROR(VLOOKUP(A436,saisiepilote!$A$2:$Z$501,18,FALSE),"")</f>
        <v>0</v>
      </c>
      <c r="S436" s="13">
        <f>IFERROR(VLOOKUP(A436,saisiepilote!$A$2:$Z$501,19,FALSE),"")</f>
        <v>0</v>
      </c>
    </row>
    <row r="437" spans="1:19" x14ac:dyDescent="0.3">
      <c r="A437" s="9">
        <f t="shared" si="6"/>
        <v>436</v>
      </c>
      <c r="B437" s="13">
        <f>IFERROR(VLOOKUP(A437,saisiepilote!$A$2:$Z$501,2,FALSE),"")</f>
        <v>0</v>
      </c>
      <c r="C437" s="14">
        <f>IFERROR(VLOOKUP(A437,saisiepilote!$A$2:$Z$501,3,FALSE),"")</f>
        <v>0</v>
      </c>
      <c r="D437" s="14">
        <f>IFERROR(VLOOKUP(A437,saisiepilote!$A$2:$Z$501,4,FALSE),"")</f>
        <v>0</v>
      </c>
      <c r="E437" s="14">
        <f>IFERROR(VLOOKUP(A437,saisiepilote!$A$2:$Z$501,5,FALSE),"")</f>
        <v>0</v>
      </c>
      <c r="F437" s="14">
        <f>IFERROR(VLOOKUP(A437,saisiepilote!$A$2:$Z$501,6,FALSE),"")</f>
        <v>0</v>
      </c>
      <c r="G437" s="14">
        <f>IFERROR(VLOOKUP(A437,saisiepilote!$A$2:$Z$501,7,FALSE),"")</f>
        <v>0</v>
      </c>
      <c r="H437" s="9"/>
      <c r="I437" s="13">
        <f>IFERROR(VLOOKUP(A437,saisiepilote!$A$2:$Z$501,9,FALSE),"")</f>
        <v>0</v>
      </c>
      <c r="J437" s="13">
        <f>IFERROR(VLOOKUP(A437,saisiepilote!$A$2:$Z$501,10,FALSE),"")</f>
        <v>0</v>
      </c>
      <c r="K437" s="13">
        <f>IFERROR(VLOOKUP(A437,saisiepilote!$A$2:$Z$501,11,FALSE),"")</f>
        <v>0</v>
      </c>
      <c r="L437" s="13">
        <f>IFERROR(VLOOKUP(A437,saisiepilote!$A$2:$Z$501,12,FALSE),"")</f>
        <v>0</v>
      </c>
      <c r="M437" s="13">
        <f>IFERROR(VLOOKUP(A437,saisiepilote!$A$2:$Z$501,13,FALSE),"")</f>
        <v>0</v>
      </c>
      <c r="N437" s="13">
        <f>IFERROR(VLOOKUP(A437,saisiepilote!$A$2:$Z$501,14,FALSE),"")</f>
        <v>0</v>
      </c>
      <c r="O437" s="13">
        <f>IFERROR(VLOOKUP(A437,saisiepilote!$A$2:$Z$501,15,FALSE),"")</f>
        <v>0</v>
      </c>
      <c r="P437" s="13">
        <f>IFERROR(VLOOKUP(A437,saisiepilote!$A$2:$Z$501,16,FALSE),"")</f>
        <v>0</v>
      </c>
      <c r="Q437" s="13">
        <f>IFERROR(VLOOKUP(A437,saisiepilote!$A$2:$Z$501,17,FALSE),"")</f>
        <v>0</v>
      </c>
      <c r="R437" s="13">
        <f>IFERROR(VLOOKUP(A437,saisiepilote!$A$2:$Z$501,18,FALSE),"")</f>
        <v>0</v>
      </c>
      <c r="S437" s="13">
        <f>IFERROR(VLOOKUP(A437,saisiepilote!$A$2:$Z$501,19,FALSE),"")</f>
        <v>0</v>
      </c>
    </row>
    <row r="438" spans="1:19" x14ac:dyDescent="0.3">
      <c r="A438" s="9">
        <f t="shared" si="6"/>
        <v>437</v>
      </c>
      <c r="B438" s="13">
        <f>IFERROR(VLOOKUP(A438,saisiepilote!$A$2:$Z$501,2,FALSE),"")</f>
        <v>0</v>
      </c>
      <c r="C438" s="14">
        <f>IFERROR(VLOOKUP(A438,saisiepilote!$A$2:$Z$501,3,FALSE),"")</f>
        <v>0</v>
      </c>
      <c r="D438" s="14">
        <f>IFERROR(VLOOKUP(A438,saisiepilote!$A$2:$Z$501,4,FALSE),"")</f>
        <v>0</v>
      </c>
      <c r="E438" s="14">
        <f>IFERROR(VLOOKUP(A438,saisiepilote!$A$2:$Z$501,5,FALSE),"")</f>
        <v>0</v>
      </c>
      <c r="F438" s="14">
        <f>IFERROR(VLOOKUP(A438,saisiepilote!$A$2:$Z$501,6,FALSE),"")</f>
        <v>0</v>
      </c>
      <c r="G438" s="14">
        <f>IFERROR(VLOOKUP(A438,saisiepilote!$A$2:$Z$501,7,FALSE),"")</f>
        <v>0</v>
      </c>
      <c r="H438" s="9"/>
      <c r="I438" s="13">
        <f>IFERROR(VLOOKUP(A438,saisiepilote!$A$2:$Z$501,9,FALSE),"")</f>
        <v>0</v>
      </c>
      <c r="J438" s="13">
        <f>IFERROR(VLOOKUP(A438,saisiepilote!$A$2:$Z$501,10,FALSE),"")</f>
        <v>0</v>
      </c>
      <c r="K438" s="13">
        <f>IFERROR(VLOOKUP(A438,saisiepilote!$A$2:$Z$501,11,FALSE),"")</f>
        <v>0</v>
      </c>
      <c r="L438" s="13">
        <f>IFERROR(VLOOKUP(A438,saisiepilote!$A$2:$Z$501,12,FALSE),"")</f>
        <v>0</v>
      </c>
      <c r="M438" s="13">
        <f>IFERROR(VLOOKUP(A438,saisiepilote!$A$2:$Z$501,13,FALSE),"")</f>
        <v>0</v>
      </c>
      <c r="N438" s="13">
        <f>IFERROR(VLOOKUP(A438,saisiepilote!$A$2:$Z$501,14,FALSE),"")</f>
        <v>0</v>
      </c>
      <c r="O438" s="13">
        <f>IFERROR(VLOOKUP(A438,saisiepilote!$A$2:$Z$501,15,FALSE),"")</f>
        <v>0</v>
      </c>
      <c r="P438" s="13">
        <f>IFERROR(VLOOKUP(A438,saisiepilote!$A$2:$Z$501,16,FALSE),"")</f>
        <v>0</v>
      </c>
      <c r="Q438" s="13">
        <f>IFERROR(VLOOKUP(A438,saisiepilote!$A$2:$Z$501,17,FALSE),"")</f>
        <v>0</v>
      </c>
      <c r="R438" s="13">
        <f>IFERROR(VLOOKUP(A438,saisiepilote!$A$2:$Z$501,18,FALSE),"")</f>
        <v>0</v>
      </c>
      <c r="S438" s="13">
        <f>IFERROR(VLOOKUP(A438,saisiepilote!$A$2:$Z$501,19,FALSE),"")</f>
        <v>0</v>
      </c>
    </row>
    <row r="439" spans="1:19" x14ac:dyDescent="0.3">
      <c r="A439" s="9">
        <f t="shared" si="6"/>
        <v>438</v>
      </c>
      <c r="B439" s="13">
        <f>IFERROR(VLOOKUP(A439,saisiepilote!$A$2:$Z$501,2,FALSE),"")</f>
        <v>0</v>
      </c>
      <c r="C439" s="14">
        <f>IFERROR(VLOOKUP(A439,saisiepilote!$A$2:$Z$501,3,FALSE),"")</f>
        <v>0</v>
      </c>
      <c r="D439" s="14">
        <f>IFERROR(VLOOKUP(A439,saisiepilote!$A$2:$Z$501,4,FALSE),"")</f>
        <v>0</v>
      </c>
      <c r="E439" s="14">
        <f>IFERROR(VLOOKUP(A439,saisiepilote!$A$2:$Z$501,5,FALSE),"")</f>
        <v>0</v>
      </c>
      <c r="F439" s="14">
        <f>IFERROR(VLOOKUP(A439,saisiepilote!$A$2:$Z$501,6,FALSE),"")</f>
        <v>0</v>
      </c>
      <c r="G439" s="14">
        <f>IFERROR(VLOOKUP(A439,saisiepilote!$A$2:$Z$501,7,FALSE),"")</f>
        <v>0</v>
      </c>
      <c r="H439" s="9"/>
      <c r="I439" s="13">
        <f>IFERROR(VLOOKUP(A439,saisiepilote!$A$2:$Z$501,9,FALSE),"")</f>
        <v>0</v>
      </c>
      <c r="J439" s="13">
        <f>IFERROR(VLOOKUP(A439,saisiepilote!$A$2:$Z$501,10,FALSE),"")</f>
        <v>0</v>
      </c>
      <c r="K439" s="13">
        <f>IFERROR(VLOOKUP(A439,saisiepilote!$A$2:$Z$501,11,FALSE),"")</f>
        <v>0</v>
      </c>
      <c r="L439" s="13">
        <f>IFERROR(VLOOKUP(A439,saisiepilote!$A$2:$Z$501,12,FALSE),"")</f>
        <v>0</v>
      </c>
      <c r="M439" s="13">
        <f>IFERROR(VLOOKUP(A439,saisiepilote!$A$2:$Z$501,13,FALSE),"")</f>
        <v>0</v>
      </c>
      <c r="N439" s="13">
        <f>IFERROR(VLOOKUP(A439,saisiepilote!$A$2:$Z$501,14,FALSE),"")</f>
        <v>0</v>
      </c>
      <c r="O439" s="13">
        <f>IFERROR(VLOOKUP(A439,saisiepilote!$A$2:$Z$501,15,FALSE),"")</f>
        <v>0</v>
      </c>
      <c r="P439" s="13">
        <f>IFERROR(VLOOKUP(A439,saisiepilote!$A$2:$Z$501,16,FALSE),"")</f>
        <v>0</v>
      </c>
      <c r="Q439" s="13">
        <f>IFERROR(VLOOKUP(A439,saisiepilote!$A$2:$Z$501,17,FALSE),"")</f>
        <v>0</v>
      </c>
      <c r="R439" s="13">
        <f>IFERROR(VLOOKUP(A439,saisiepilote!$A$2:$Z$501,18,FALSE),"")</f>
        <v>0</v>
      </c>
      <c r="S439" s="13">
        <f>IFERROR(VLOOKUP(A439,saisiepilote!$A$2:$Z$501,19,FALSE),"")</f>
        <v>0</v>
      </c>
    </row>
    <row r="440" spans="1:19" x14ac:dyDescent="0.3">
      <c r="A440" s="9">
        <f t="shared" si="6"/>
        <v>439</v>
      </c>
      <c r="B440" s="13">
        <f>IFERROR(VLOOKUP(A440,saisiepilote!$A$2:$Z$501,2,FALSE),"")</f>
        <v>0</v>
      </c>
      <c r="C440" s="14">
        <f>IFERROR(VLOOKUP(A440,saisiepilote!$A$2:$Z$501,3,FALSE),"")</f>
        <v>0</v>
      </c>
      <c r="D440" s="14">
        <f>IFERROR(VLOOKUP(A440,saisiepilote!$A$2:$Z$501,4,FALSE),"")</f>
        <v>0</v>
      </c>
      <c r="E440" s="14">
        <f>IFERROR(VLOOKUP(A440,saisiepilote!$A$2:$Z$501,5,FALSE),"")</f>
        <v>0</v>
      </c>
      <c r="F440" s="14">
        <f>IFERROR(VLOOKUP(A440,saisiepilote!$A$2:$Z$501,6,FALSE),"")</f>
        <v>0</v>
      </c>
      <c r="G440" s="14">
        <f>IFERROR(VLOOKUP(A440,saisiepilote!$A$2:$Z$501,7,FALSE),"")</f>
        <v>0</v>
      </c>
      <c r="H440" s="9"/>
      <c r="I440" s="13">
        <f>IFERROR(VLOOKUP(A440,saisiepilote!$A$2:$Z$501,9,FALSE),"")</f>
        <v>0</v>
      </c>
      <c r="J440" s="13">
        <f>IFERROR(VLOOKUP(A440,saisiepilote!$A$2:$Z$501,10,FALSE),"")</f>
        <v>0</v>
      </c>
      <c r="K440" s="13">
        <f>IFERROR(VLOOKUP(A440,saisiepilote!$A$2:$Z$501,11,FALSE),"")</f>
        <v>0</v>
      </c>
      <c r="L440" s="13">
        <f>IFERROR(VLOOKUP(A440,saisiepilote!$A$2:$Z$501,12,FALSE),"")</f>
        <v>0</v>
      </c>
      <c r="M440" s="13">
        <f>IFERROR(VLOOKUP(A440,saisiepilote!$A$2:$Z$501,13,FALSE),"")</f>
        <v>0</v>
      </c>
      <c r="N440" s="13">
        <f>IFERROR(VLOOKUP(A440,saisiepilote!$A$2:$Z$501,14,FALSE),"")</f>
        <v>0</v>
      </c>
      <c r="O440" s="13">
        <f>IFERROR(VLOOKUP(A440,saisiepilote!$A$2:$Z$501,15,FALSE),"")</f>
        <v>0</v>
      </c>
      <c r="P440" s="13">
        <f>IFERROR(VLOOKUP(A440,saisiepilote!$A$2:$Z$501,16,FALSE),"")</f>
        <v>0</v>
      </c>
      <c r="Q440" s="13">
        <f>IFERROR(VLOOKUP(A440,saisiepilote!$A$2:$Z$501,17,FALSE),"")</f>
        <v>0</v>
      </c>
      <c r="R440" s="13">
        <f>IFERROR(VLOOKUP(A440,saisiepilote!$A$2:$Z$501,18,FALSE),"")</f>
        <v>0</v>
      </c>
      <c r="S440" s="13">
        <f>IFERROR(VLOOKUP(A440,saisiepilote!$A$2:$Z$501,19,FALSE),"")</f>
        <v>0</v>
      </c>
    </row>
    <row r="441" spans="1:19" x14ac:dyDescent="0.3">
      <c r="A441" s="9">
        <f t="shared" si="6"/>
        <v>440</v>
      </c>
      <c r="B441" s="13">
        <f>IFERROR(VLOOKUP(A441,saisiepilote!$A$2:$Z$501,2,FALSE),"")</f>
        <v>0</v>
      </c>
      <c r="C441" s="14">
        <f>IFERROR(VLOOKUP(A441,saisiepilote!$A$2:$Z$501,3,FALSE),"")</f>
        <v>0</v>
      </c>
      <c r="D441" s="14">
        <f>IFERROR(VLOOKUP(A441,saisiepilote!$A$2:$Z$501,4,FALSE),"")</f>
        <v>0</v>
      </c>
      <c r="E441" s="14">
        <f>IFERROR(VLOOKUP(A441,saisiepilote!$A$2:$Z$501,5,FALSE),"")</f>
        <v>0</v>
      </c>
      <c r="F441" s="14">
        <f>IFERROR(VLOOKUP(A441,saisiepilote!$A$2:$Z$501,6,FALSE),"")</f>
        <v>0</v>
      </c>
      <c r="G441" s="14">
        <f>IFERROR(VLOOKUP(A441,saisiepilote!$A$2:$Z$501,7,FALSE),"")</f>
        <v>0</v>
      </c>
      <c r="H441" s="9"/>
      <c r="I441" s="13">
        <f>IFERROR(VLOOKUP(A441,saisiepilote!$A$2:$Z$501,9,FALSE),"")</f>
        <v>0</v>
      </c>
      <c r="J441" s="13">
        <f>IFERROR(VLOOKUP(A441,saisiepilote!$A$2:$Z$501,10,FALSE),"")</f>
        <v>0</v>
      </c>
      <c r="K441" s="13">
        <f>IFERROR(VLOOKUP(A441,saisiepilote!$A$2:$Z$501,11,FALSE),"")</f>
        <v>0</v>
      </c>
      <c r="L441" s="13">
        <f>IFERROR(VLOOKUP(A441,saisiepilote!$A$2:$Z$501,12,FALSE),"")</f>
        <v>0</v>
      </c>
      <c r="M441" s="13">
        <f>IFERROR(VLOOKUP(A441,saisiepilote!$A$2:$Z$501,13,FALSE),"")</f>
        <v>0</v>
      </c>
      <c r="N441" s="13">
        <f>IFERROR(VLOOKUP(A441,saisiepilote!$A$2:$Z$501,14,FALSE),"")</f>
        <v>0</v>
      </c>
      <c r="O441" s="13">
        <f>IFERROR(VLOOKUP(A441,saisiepilote!$A$2:$Z$501,15,FALSE),"")</f>
        <v>0</v>
      </c>
      <c r="P441" s="13">
        <f>IFERROR(VLOOKUP(A441,saisiepilote!$A$2:$Z$501,16,FALSE),"")</f>
        <v>0</v>
      </c>
      <c r="Q441" s="13">
        <f>IFERROR(VLOOKUP(A441,saisiepilote!$A$2:$Z$501,17,FALSE),"")</f>
        <v>0</v>
      </c>
      <c r="R441" s="13">
        <f>IFERROR(VLOOKUP(A441,saisiepilote!$A$2:$Z$501,18,FALSE),"")</f>
        <v>0</v>
      </c>
      <c r="S441" s="13">
        <f>IFERROR(VLOOKUP(A441,saisiepilote!$A$2:$Z$501,19,FALSE),"")</f>
        <v>0</v>
      </c>
    </row>
    <row r="442" spans="1:19" x14ac:dyDescent="0.3">
      <c r="A442" s="9">
        <f t="shared" si="6"/>
        <v>441</v>
      </c>
      <c r="B442" s="13">
        <f>IFERROR(VLOOKUP(A442,saisiepilote!$A$2:$Z$501,2,FALSE),"")</f>
        <v>0</v>
      </c>
      <c r="C442" s="14">
        <f>IFERROR(VLOOKUP(A442,saisiepilote!$A$2:$Z$501,3,FALSE),"")</f>
        <v>0</v>
      </c>
      <c r="D442" s="14">
        <f>IFERROR(VLOOKUP(A442,saisiepilote!$A$2:$Z$501,4,FALSE),"")</f>
        <v>0</v>
      </c>
      <c r="E442" s="14">
        <f>IFERROR(VLOOKUP(A442,saisiepilote!$A$2:$Z$501,5,FALSE),"")</f>
        <v>0</v>
      </c>
      <c r="F442" s="14">
        <f>IFERROR(VLOOKUP(A442,saisiepilote!$A$2:$Z$501,6,FALSE),"")</f>
        <v>0</v>
      </c>
      <c r="G442" s="14">
        <f>IFERROR(VLOOKUP(A442,saisiepilote!$A$2:$Z$501,7,FALSE),"")</f>
        <v>0</v>
      </c>
      <c r="H442" s="9"/>
      <c r="I442" s="13">
        <f>IFERROR(VLOOKUP(A442,saisiepilote!$A$2:$Z$501,9,FALSE),"")</f>
        <v>0</v>
      </c>
      <c r="J442" s="13">
        <f>IFERROR(VLOOKUP(A442,saisiepilote!$A$2:$Z$501,10,FALSE),"")</f>
        <v>0</v>
      </c>
      <c r="K442" s="13">
        <f>IFERROR(VLOOKUP(A442,saisiepilote!$A$2:$Z$501,11,FALSE),"")</f>
        <v>0</v>
      </c>
      <c r="L442" s="13">
        <f>IFERROR(VLOOKUP(A442,saisiepilote!$A$2:$Z$501,12,FALSE),"")</f>
        <v>0</v>
      </c>
      <c r="M442" s="13">
        <f>IFERROR(VLOOKUP(A442,saisiepilote!$A$2:$Z$501,13,FALSE),"")</f>
        <v>0</v>
      </c>
      <c r="N442" s="13">
        <f>IFERROR(VLOOKUP(A442,saisiepilote!$A$2:$Z$501,14,FALSE),"")</f>
        <v>0</v>
      </c>
      <c r="O442" s="13">
        <f>IFERROR(VLOOKUP(A442,saisiepilote!$A$2:$Z$501,15,FALSE),"")</f>
        <v>0</v>
      </c>
      <c r="P442" s="13">
        <f>IFERROR(VLOOKUP(A442,saisiepilote!$A$2:$Z$501,16,FALSE),"")</f>
        <v>0</v>
      </c>
      <c r="Q442" s="13">
        <f>IFERROR(VLOOKUP(A442,saisiepilote!$A$2:$Z$501,17,FALSE),"")</f>
        <v>0</v>
      </c>
      <c r="R442" s="13">
        <f>IFERROR(VLOOKUP(A442,saisiepilote!$A$2:$Z$501,18,FALSE),"")</f>
        <v>0</v>
      </c>
      <c r="S442" s="13">
        <f>IFERROR(VLOOKUP(A442,saisiepilote!$A$2:$Z$501,19,FALSE),"")</f>
        <v>0</v>
      </c>
    </row>
    <row r="443" spans="1:19" x14ac:dyDescent="0.3">
      <c r="A443" s="9">
        <f t="shared" si="6"/>
        <v>442</v>
      </c>
      <c r="B443" s="13">
        <f>IFERROR(VLOOKUP(A443,saisiepilote!$A$2:$Z$501,2,FALSE),"")</f>
        <v>0</v>
      </c>
      <c r="C443" s="14">
        <f>IFERROR(VLOOKUP(A443,saisiepilote!$A$2:$Z$501,3,FALSE),"")</f>
        <v>0</v>
      </c>
      <c r="D443" s="14">
        <f>IFERROR(VLOOKUP(A443,saisiepilote!$A$2:$Z$501,4,FALSE),"")</f>
        <v>0</v>
      </c>
      <c r="E443" s="14">
        <f>IFERROR(VLOOKUP(A443,saisiepilote!$A$2:$Z$501,5,FALSE),"")</f>
        <v>0</v>
      </c>
      <c r="F443" s="14">
        <f>IFERROR(VLOOKUP(A443,saisiepilote!$A$2:$Z$501,6,FALSE),"")</f>
        <v>0</v>
      </c>
      <c r="G443" s="14">
        <f>IFERROR(VLOOKUP(A443,saisiepilote!$A$2:$Z$501,7,FALSE),"")</f>
        <v>0</v>
      </c>
      <c r="H443" s="9"/>
      <c r="I443" s="13">
        <f>IFERROR(VLOOKUP(A443,saisiepilote!$A$2:$Z$501,9,FALSE),"")</f>
        <v>0</v>
      </c>
      <c r="J443" s="13">
        <f>IFERROR(VLOOKUP(A443,saisiepilote!$A$2:$Z$501,10,FALSE),"")</f>
        <v>0</v>
      </c>
      <c r="K443" s="13">
        <f>IFERROR(VLOOKUP(A443,saisiepilote!$A$2:$Z$501,11,FALSE),"")</f>
        <v>0</v>
      </c>
      <c r="L443" s="13">
        <f>IFERROR(VLOOKUP(A443,saisiepilote!$A$2:$Z$501,12,FALSE),"")</f>
        <v>0</v>
      </c>
      <c r="M443" s="13">
        <f>IFERROR(VLOOKUP(A443,saisiepilote!$A$2:$Z$501,13,FALSE),"")</f>
        <v>0</v>
      </c>
      <c r="N443" s="13">
        <f>IFERROR(VLOOKUP(A443,saisiepilote!$A$2:$Z$501,14,FALSE),"")</f>
        <v>0</v>
      </c>
      <c r="O443" s="13">
        <f>IFERROR(VLOOKUP(A443,saisiepilote!$A$2:$Z$501,15,FALSE),"")</f>
        <v>0</v>
      </c>
      <c r="P443" s="13">
        <f>IFERROR(VLOOKUP(A443,saisiepilote!$A$2:$Z$501,16,FALSE),"")</f>
        <v>0</v>
      </c>
      <c r="Q443" s="13">
        <f>IFERROR(VLOOKUP(A443,saisiepilote!$A$2:$Z$501,17,FALSE),"")</f>
        <v>0</v>
      </c>
      <c r="R443" s="13">
        <f>IFERROR(VLOOKUP(A443,saisiepilote!$A$2:$Z$501,18,FALSE),"")</f>
        <v>0</v>
      </c>
      <c r="S443" s="13">
        <f>IFERROR(VLOOKUP(A443,saisiepilote!$A$2:$Z$501,19,FALSE),"")</f>
        <v>0</v>
      </c>
    </row>
    <row r="444" spans="1:19" x14ac:dyDescent="0.3">
      <c r="A444" s="9">
        <f t="shared" si="6"/>
        <v>443</v>
      </c>
      <c r="B444" s="13">
        <f>IFERROR(VLOOKUP(A444,saisiepilote!$A$2:$Z$501,2,FALSE),"")</f>
        <v>0</v>
      </c>
      <c r="C444" s="14">
        <f>IFERROR(VLOOKUP(A444,saisiepilote!$A$2:$Z$501,3,FALSE),"")</f>
        <v>0</v>
      </c>
      <c r="D444" s="14">
        <f>IFERROR(VLOOKUP(A444,saisiepilote!$A$2:$Z$501,4,FALSE),"")</f>
        <v>0</v>
      </c>
      <c r="E444" s="14">
        <f>IFERROR(VLOOKUP(A444,saisiepilote!$A$2:$Z$501,5,FALSE),"")</f>
        <v>0</v>
      </c>
      <c r="F444" s="14">
        <f>IFERROR(VLOOKUP(A444,saisiepilote!$A$2:$Z$501,6,FALSE),"")</f>
        <v>0</v>
      </c>
      <c r="G444" s="14">
        <f>IFERROR(VLOOKUP(A444,saisiepilote!$A$2:$Z$501,7,FALSE),"")</f>
        <v>0</v>
      </c>
      <c r="H444" s="9"/>
      <c r="I444" s="13">
        <f>IFERROR(VLOOKUP(A444,saisiepilote!$A$2:$Z$501,9,FALSE),"")</f>
        <v>0</v>
      </c>
      <c r="J444" s="13">
        <f>IFERROR(VLOOKUP(A444,saisiepilote!$A$2:$Z$501,10,FALSE),"")</f>
        <v>0</v>
      </c>
      <c r="K444" s="13">
        <f>IFERROR(VLOOKUP(A444,saisiepilote!$A$2:$Z$501,11,FALSE),"")</f>
        <v>0</v>
      </c>
      <c r="L444" s="13">
        <f>IFERROR(VLOOKUP(A444,saisiepilote!$A$2:$Z$501,12,FALSE),"")</f>
        <v>0</v>
      </c>
      <c r="M444" s="13">
        <f>IFERROR(VLOOKUP(A444,saisiepilote!$A$2:$Z$501,13,FALSE),"")</f>
        <v>0</v>
      </c>
      <c r="N444" s="13">
        <f>IFERROR(VLOOKUP(A444,saisiepilote!$A$2:$Z$501,14,FALSE),"")</f>
        <v>0</v>
      </c>
      <c r="O444" s="13">
        <f>IFERROR(VLOOKUP(A444,saisiepilote!$A$2:$Z$501,15,FALSE),"")</f>
        <v>0</v>
      </c>
      <c r="P444" s="13">
        <f>IFERROR(VLOOKUP(A444,saisiepilote!$A$2:$Z$501,16,FALSE),"")</f>
        <v>0</v>
      </c>
      <c r="Q444" s="13">
        <f>IFERROR(VLOOKUP(A444,saisiepilote!$A$2:$Z$501,17,FALSE),"")</f>
        <v>0</v>
      </c>
      <c r="R444" s="13">
        <f>IFERROR(VLOOKUP(A444,saisiepilote!$A$2:$Z$501,18,FALSE),"")</f>
        <v>0</v>
      </c>
      <c r="S444" s="13">
        <f>IFERROR(VLOOKUP(A444,saisiepilote!$A$2:$Z$501,19,FALSE),"")</f>
        <v>0</v>
      </c>
    </row>
    <row r="445" spans="1:19" x14ac:dyDescent="0.3">
      <c r="A445" s="9">
        <f t="shared" si="6"/>
        <v>444</v>
      </c>
      <c r="B445" s="13">
        <f>IFERROR(VLOOKUP(A445,saisiepilote!$A$2:$Z$501,2,FALSE),"")</f>
        <v>0</v>
      </c>
      <c r="C445" s="14">
        <f>IFERROR(VLOOKUP(A445,saisiepilote!$A$2:$Z$501,3,FALSE),"")</f>
        <v>0</v>
      </c>
      <c r="D445" s="14">
        <f>IFERROR(VLOOKUP(A445,saisiepilote!$A$2:$Z$501,4,FALSE),"")</f>
        <v>0</v>
      </c>
      <c r="E445" s="14">
        <f>IFERROR(VLOOKUP(A445,saisiepilote!$A$2:$Z$501,5,FALSE),"")</f>
        <v>0</v>
      </c>
      <c r="F445" s="14">
        <f>IFERROR(VLOOKUP(A445,saisiepilote!$A$2:$Z$501,6,FALSE),"")</f>
        <v>0</v>
      </c>
      <c r="G445" s="14">
        <f>IFERROR(VLOOKUP(A445,saisiepilote!$A$2:$Z$501,7,FALSE),"")</f>
        <v>0</v>
      </c>
      <c r="H445" s="9"/>
      <c r="I445" s="13">
        <f>IFERROR(VLOOKUP(A445,saisiepilote!$A$2:$Z$501,9,FALSE),"")</f>
        <v>0</v>
      </c>
      <c r="J445" s="13">
        <f>IFERROR(VLOOKUP(A445,saisiepilote!$A$2:$Z$501,10,FALSE),"")</f>
        <v>0</v>
      </c>
      <c r="K445" s="13">
        <f>IFERROR(VLOOKUP(A445,saisiepilote!$A$2:$Z$501,11,FALSE),"")</f>
        <v>0</v>
      </c>
      <c r="L445" s="13">
        <f>IFERROR(VLOOKUP(A445,saisiepilote!$A$2:$Z$501,12,FALSE),"")</f>
        <v>0</v>
      </c>
      <c r="M445" s="13">
        <f>IFERROR(VLOOKUP(A445,saisiepilote!$A$2:$Z$501,13,FALSE),"")</f>
        <v>0</v>
      </c>
      <c r="N445" s="13">
        <f>IFERROR(VLOOKUP(A445,saisiepilote!$A$2:$Z$501,14,FALSE),"")</f>
        <v>0</v>
      </c>
      <c r="O445" s="13">
        <f>IFERROR(VLOOKUP(A445,saisiepilote!$A$2:$Z$501,15,FALSE),"")</f>
        <v>0</v>
      </c>
      <c r="P445" s="13">
        <f>IFERROR(VLOOKUP(A445,saisiepilote!$A$2:$Z$501,16,FALSE),"")</f>
        <v>0</v>
      </c>
      <c r="Q445" s="13">
        <f>IFERROR(VLOOKUP(A445,saisiepilote!$A$2:$Z$501,17,FALSE),"")</f>
        <v>0</v>
      </c>
      <c r="R445" s="13">
        <f>IFERROR(VLOOKUP(A445,saisiepilote!$A$2:$Z$501,18,FALSE),"")</f>
        <v>0</v>
      </c>
      <c r="S445" s="13">
        <f>IFERROR(VLOOKUP(A445,saisiepilote!$A$2:$Z$501,19,FALSE),"")</f>
        <v>0</v>
      </c>
    </row>
    <row r="446" spans="1:19" x14ac:dyDescent="0.3">
      <c r="A446" s="9">
        <f t="shared" si="6"/>
        <v>445</v>
      </c>
      <c r="B446" s="13">
        <f>IFERROR(VLOOKUP(A446,saisiepilote!$A$2:$Z$501,2,FALSE),"")</f>
        <v>0</v>
      </c>
      <c r="C446" s="14">
        <f>IFERROR(VLOOKUP(A446,saisiepilote!$A$2:$Z$501,3,FALSE),"")</f>
        <v>0</v>
      </c>
      <c r="D446" s="14">
        <f>IFERROR(VLOOKUP(A446,saisiepilote!$A$2:$Z$501,4,FALSE),"")</f>
        <v>0</v>
      </c>
      <c r="E446" s="14">
        <f>IFERROR(VLOOKUP(A446,saisiepilote!$A$2:$Z$501,5,FALSE),"")</f>
        <v>0</v>
      </c>
      <c r="F446" s="14">
        <f>IFERROR(VLOOKUP(A446,saisiepilote!$A$2:$Z$501,6,FALSE),"")</f>
        <v>0</v>
      </c>
      <c r="G446" s="14">
        <f>IFERROR(VLOOKUP(A446,saisiepilote!$A$2:$Z$501,7,FALSE),"")</f>
        <v>0</v>
      </c>
      <c r="H446" s="9"/>
      <c r="I446" s="13">
        <f>IFERROR(VLOOKUP(A446,saisiepilote!$A$2:$Z$501,9,FALSE),"")</f>
        <v>0</v>
      </c>
      <c r="J446" s="13">
        <f>IFERROR(VLOOKUP(A446,saisiepilote!$A$2:$Z$501,10,FALSE),"")</f>
        <v>0</v>
      </c>
      <c r="K446" s="13">
        <f>IFERROR(VLOOKUP(A446,saisiepilote!$A$2:$Z$501,11,FALSE),"")</f>
        <v>0</v>
      </c>
      <c r="L446" s="13">
        <f>IFERROR(VLOOKUP(A446,saisiepilote!$A$2:$Z$501,12,FALSE),"")</f>
        <v>0</v>
      </c>
      <c r="M446" s="13">
        <f>IFERROR(VLOOKUP(A446,saisiepilote!$A$2:$Z$501,13,FALSE),"")</f>
        <v>0</v>
      </c>
      <c r="N446" s="13">
        <f>IFERROR(VLOOKUP(A446,saisiepilote!$A$2:$Z$501,14,FALSE),"")</f>
        <v>0</v>
      </c>
      <c r="O446" s="13">
        <f>IFERROR(VLOOKUP(A446,saisiepilote!$A$2:$Z$501,15,FALSE),"")</f>
        <v>0</v>
      </c>
      <c r="P446" s="13">
        <f>IFERROR(VLOOKUP(A446,saisiepilote!$A$2:$Z$501,16,FALSE),"")</f>
        <v>0</v>
      </c>
      <c r="Q446" s="13">
        <f>IFERROR(VLOOKUP(A446,saisiepilote!$A$2:$Z$501,17,FALSE),"")</f>
        <v>0</v>
      </c>
      <c r="R446" s="13">
        <f>IFERROR(VLOOKUP(A446,saisiepilote!$A$2:$Z$501,18,FALSE),"")</f>
        <v>0</v>
      </c>
      <c r="S446" s="13">
        <f>IFERROR(VLOOKUP(A446,saisiepilote!$A$2:$Z$501,19,FALSE),"")</f>
        <v>0</v>
      </c>
    </row>
    <row r="447" spans="1:19" x14ac:dyDescent="0.3">
      <c r="A447" s="9">
        <f t="shared" si="6"/>
        <v>446</v>
      </c>
      <c r="B447" s="13">
        <f>IFERROR(VLOOKUP(A447,saisiepilote!$A$2:$Z$501,2,FALSE),"")</f>
        <v>0</v>
      </c>
      <c r="C447" s="14">
        <f>IFERROR(VLOOKUP(A447,saisiepilote!$A$2:$Z$501,3,FALSE),"")</f>
        <v>0</v>
      </c>
      <c r="D447" s="14">
        <f>IFERROR(VLOOKUP(A447,saisiepilote!$A$2:$Z$501,4,FALSE),"")</f>
        <v>0</v>
      </c>
      <c r="E447" s="14">
        <f>IFERROR(VLOOKUP(A447,saisiepilote!$A$2:$Z$501,5,FALSE),"")</f>
        <v>0</v>
      </c>
      <c r="F447" s="14">
        <f>IFERROR(VLOOKUP(A447,saisiepilote!$A$2:$Z$501,6,FALSE),"")</f>
        <v>0</v>
      </c>
      <c r="G447" s="14">
        <f>IFERROR(VLOOKUP(A447,saisiepilote!$A$2:$Z$501,7,FALSE),"")</f>
        <v>0</v>
      </c>
      <c r="H447" s="9"/>
      <c r="I447" s="13">
        <f>IFERROR(VLOOKUP(A447,saisiepilote!$A$2:$Z$501,9,FALSE),"")</f>
        <v>0</v>
      </c>
      <c r="J447" s="13">
        <f>IFERROR(VLOOKUP(A447,saisiepilote!$A$2:$Z$501,10,FALSE),"")</f>
        <v>0</v>
      </c>
      <c r="K447" s="13">
        <f>IFERROR(VLOOKUP(A447,saisiepilote!$A$2:$Z$501,11,FALSE),"")</f>
        <v>0</v>
      </c>
      <c r="L447" s="13">
        <f>IFERROR(VLOOKUP(A447,saisiepilote!$A$2:$Z$501,12,FALSE),"")</f>
        <v>0</v>
      </c>
      <c r="M447" s="13">
        <f>IFERROR(VLOOKUP(A447,saisiepilote!$A$2:$Z$501,13,FALSE),"")</f>
        <v>0</v>
      </c>
      <c r="N447" s="13">
        <f>IFERROR(VLOOKUP(A447,saisiepilote!$A$2:$Z$501,14,FALSE),"")</f>
        <v>0</v>
      </c>
      <c r="O447" s="13">
        <f>IFERROR(VLOOKUP(A447,saisiepilote!$A$2:$Z$501,15,FALSE),"")</f>
        <v>0</v>
      </c>
      <c r="P447" s="13">
        <f>IFERROR(VLOOKUP(A447,saisiepilote!$A$2:$Z$501,16,FALSE),"")</f>
        <v>0</v>
      </c>
      <c r="Q447" s="13">
        <f>IFERROR(VLOOKUP(A447,saisiepilote!$A$2:$Z$501,17,FALSE),"")</f>
        <v>0</v>
      </c>
      <c r="R447" s="13">
        <f>IFERROR(VLOOKUP(A447,saisiepilote!$A$2:$Z$501,18,FALSE),"")</f>
        <v>0</v>
      </c>
      <c r="S447" s="13">
        <f>IFERROR(VLOOKUP(A447,saisiepilote!$A$2:$Z$501,19,FALSE),"")</f>
        <v>0</v>
      </c>
    </row>
    <row r="448" spans="1:19" x14ac:dyDescent="0.3">
      <c r="A448" s="9">
        <f t="shared" si="6"/>
        <v>447</v>
      </c>
      <c r="B448" s="13">
        <f>IFERROR(VLOOKUP(A448,saisiepilote!$A$2:$Z$501,2,FALSE),"")</f>
        <v>0</v>
      </c>
      <c r="C448" s="14">
        <f>IFERROR(VLOOKUP(A448,saisiepilote!$A$2:$Z$501,3,FALSE),"")</f>
        <v>0</v>
      </c>
      <c r="D448" s="14">
        <f>IFERROR(VLOOKUP(A448,saisiepilote!$A$2:$Z$501,4,FALSE),"")</f>
        <v>0</v>
      </c>
      <c r="E448" s="14">
        <f>IFERROR(VLOOKUP(A448,saisiepilote!$A$2:$Z$501,5,FALSE),"")</f>
        <v>0</v>
      </c>
      <c r="F448" s="14">
        <f>IFERROR(VLOOKUP(A448,saisiepilote!$A$2:$Z$501,6,FALSE),"")</f>
        <v>0</v>
      </c>
      <c r="G448" s="14">
        <f>IFERROR(VLOOKUP(A448,saisiepilote!$A$2:$Z$501,7,FALSE),"")</f>
        <v>0</v>
      </c>
      <c r="H448" s="9"/>
      <c r="I448" s="13">
        <f>IFERROR(VLOOKUP(A448,saisiepilote!$A$2:$Z$501,9,FALSE),"")</f>
        <v>0</v>
      </c>
      <c r="J448" s="13">
        <f>IFERROR(VLOOKUP(A448,saisiepilote!$A$2:$Z$501,10,FALSE),"")</f>
        <v>0</v>
      </c>
      <c r="K448" s="13">
        <f>IFERROR(VLOOKUP(A448,saisiepilote!$A$2:$Z$501,11,FALSE),"")</f>
        <v>0</v>
      </c>
      <c r="L448" s="13">
        <f>IFERROR(VLOOKUP(A448,saisiepilote!$A$2:$Z$501,12,FALSE),"")</f>
        <v>0</v>
      </c>
      <c r="M448" s="13">
        <f>IFERROR(VLOOKUP(A448,saisiepilote!$A$2:$Z$501,13,FALSE),"")</f>
        <v>0</v>
      </c>
      <c r="N448" s="13">
        <f>IFERROR(VLOOKUP(A448,saisiepilote!$A$2:$Z$501,14,FALSE),"")</f>
        <v>0</v>
      </c>
      <c r="O448" s="13">
        <f>IFERROR(VLOOKUP(A448,saisiepilote!$A$2:$Z$501,15,FALSE),"")</f>
        <v>0</v>
      </c>
      <c r="P448" s="13">
        <f>IFERROR(VLOOKUP(A448,saisiepilote!$A$2:$Z$501,16,FALSE),"")</f>
        <v>0</v>
      </c>
      <c r="Q448" s="13">
        <f>IFERROR(VLOOKUP(A448,saisiepilote!$A$2:$Z$501,17,FALSE),"")</f>
        <v>0</v>
      </c>
      <c r="R448" s="13">
        <f>IFERROR(VLOOKUP(A448,saisiepilote!$A$2:$Z$501,18,FALSE),"")</f>
        <v>0</v>
      </c>
      <c r="S448" s="13">
        <f>IFERROR(VLOOKUP(A448,saisiepilote!$A$2:$Z$501,19,FALSE),"")</f>
        <v>0</v>
      </c>
    </row>
    <row r="449" spans="1:19" x14ac:dyDescent="0.3">
      <c r="A449" s="9">
        <f t="shared" si="6"/>
        <v>448</v>
      </c>
      <c r="B449" s="13">
        <f>IFERROR(VLOOKUP(A449,saisiepilote!$A$2:$Z$501,2,FALSE),"")</f>
        <v>0</v>
      </c>
      <c r="C449" s="14">
        <f>IFERROR(VLOOKUP(A449,saisiepilote!$A$2:$Z$501,3,FALSE),"")</f>
        <v>0</v>
      </c>
      <c r="D449" s="14">
        <f>IFERROR(VLOOKUP(A449,saisiepilote!$A$2:$Z$501,4,FALSE),"")</f>
        <v>0</v>
      </c>
      <c r="E449" s="14">
        <f>IFERROR(VLOOKUP(A449,saisiepilote!$A$2:$Z$501,5,FALSE),"")</f>
        <v>0</v>
      </c>
      <c r="F449" s="14">
        <f>IFERROR(VLOOKUP(A449,saisiepilote!$A$2:$Z$501,6,FALSE),"")</f>
        <v>0</v>
      </c>
      <c r="G449" s="14">
        <f>IFERROR(VLOOKUP(A449,saisiepilote!$A$2:$Z$501,7,FALSE),"")</f>
        <v>0</v>
      </c>
      <c r="H449" s="9"/>
      <c r="I449" s="13">
        <f>IFERROR(VLOOKUP(A449,saisiepilote!$A$2:$Z$501,9,FALSE),"")</f>
        <v>0</v>
      </c>
      <c r="J449" s="13">
        <f>IFERROR(VLOOKUP(A449,saisiepilote!$A$2:$Z$501,10,FALSE),"")</f>
        <v>0</v>
      </c>
      <c r="K449" s="13">
        <f>IFERROR(VLOOKUP(A449,saisiepilote!$A$2:$Z$501,11,FALSE),"")</f>
        <v>0</v>
      </c>
      <c r="L449" s="13">
        <f>IFERROR(VLOOKUP(A449,saisiepilote!$A$2:$Z$501,12,FALSE),"")</f>
        <v>0</v>
      </c>
      <c r="M449" s="13">
        <f>IFERROR(VLOOKUP(A449,saisiepilote!$A$2:$Z$501,13,FALSE),"")</f>
        <v>0</v>
      </c>
      <c r="N449" s="13">
        <f>IFERROR(VLOOKUP(A449,saisiepilote!$A$2:$Z$501,14,FALSE),"")</f>
        <v>0</v>
      </c>
      <c r="O449" s="13">
        <f>IFERROR(VLOOKUP(A449,saisiepilote!$A$2:$Z$501,15,FALSE),"")</f>
        <v>0</v>
      </c>
      <c r="P449" s="13">
        <f>IFERROR(VLOOKUP(A449,saisiepilote!$A$2:$Z$501,16,FALSE),"")</f>
        <v>0</v>
      </c>
      <c r="Q449" s="13">
        <f>IFERROR(VLOOKUP(A449,saisiepilote!$A$2:$Z$501,17,FALSE),"")</f>
        <v>0</v>
      </c>
      <c r="R449" s="13">
        <f>IFERROR(VLOOKUP(A449,saisiepilote!$A$2:$Z$501,18,FALSE),"")</f>
        <v>0</v>
      </c>
      <c r="S449" s="13">
        <f>IFERROR(VLOOKUP(A449,saisiepilote!$A$2:$Z$501,19,FALSE),"")</f>
        <v>0</v>
      </c>
    </row>
    <row r="450" spans="1:19" x14ac:dyDescent="0.3">
      <c r="A450" s="9">
        <f t="shared" ref="A450:A501" si="7">ROW()-1</f>
        <v>449</v>
      </c>
      <c r="B450" s="13">
        <f>IFERROR(VLOOKUP(A450,saisiepilote!$A$2:$Z$501,2,FALSE),"")</f>
        <v>0</v>
      </c>
      <c r="C450" s="14">
        <f>IFERROR(VLOOKUP(A450,saisiepilote!$A$2:$Z$501,3,FALSE),"")</f>
        <v>0</v>
      </c>
      <c r="D450" s="14">
        <f>IFERROR(VLOOKUP(A450,saisiepilote!$A$2:$Z$501,4,FALSE),"")</f>
        <v>0</v>
      </c>
      <c r="E450" s="14">
        <f>IFERROR(VLOOKUP(A450,saisiepilote!$A$2:$Z$501,5,FALSE),"")</f>
        <v>0</v>
      </c>
      <c r="F450" s="14">
        <f>IFERROR(VLOOKUP(A450,saisiepilote!$A$2:$Z$501,6,FALSE),"")</f>
        <v>0</v>
      </c>
      <c r="G450" s="14">
        <f>IFERROR(VLOOKUP(A450,saisiepilote!$A$2:$Z$501,7,FALSE),"")</f>
        <v>0</v>
      </c>
      <c r="H450" s="9"/>
      <c r="I450" s="13">
        <f>IFERROR(VLOOKUP(A450,saisiepilote!$A$2:$Z$501,9,FALSE),"")</f>
        <v>0</v>
      </c>
      <c r="J450" s="13">
        <f>IFERROR(VLOOKUP(A450,saisiepilote!$A$2:$Z$501,10,FALSE),"")</f>
        <v>0</v>
      </c>
      <c r="K450" s="13">
        <f>IFERROR(VLOOKUP(A450,saisiepilote!$A$2:$Z$501,11,FALSE),"")</f>
        <v>0</v>
      </c>
      <c r="L450" s="13">
        <f>IFERROR(VLOOKUP(A450,saisiepilote!$A$2:$Z$501,12,FALSE),"")</f>
        <v>0</v>
      </c>
      <c r="M450" s="13">
        <f>IFERROR(VLOOKUP(A450,saisiepilote!$A$2:$Z$501,13,FALSE),"")</f>
        <v>0</v>
      </c>
      <c r="N450" s="13">
        <f>IFERROR(VLOOKUP(A450,saisiepilote!$A$2:$Z$501,14,FALSE),"")</f>
        <v>0</v>
      </c>
      <c r="O450" s="13">
        <f>IFERROR(VLOOKUP(A450,saisiepilote!$A$2:$Z$501,15,FALSE),"")</f>
        <v>0</v>
      </c>
      <c r="P450" s="13">
        <f>IFERROR(VLOOKUP(A450,saisiepilote!$A$2:$Z$501,16,FALSE),"")</f>
        <v>0</v>
      </c>
      <c r="Q450" s="13">
        <f>IFERROR(VLOOKUP(A450,saisiepilote!$A$2:$Z$501,17,FALSE),"")</f>
        <v>0</v>
      </c>
      <c r="R450" s="13">
        <f>IFERROR(VLOOKUP(A450,saisiepilote!$A$2:$Z$501,18,FALSE),"")</f>
        <v>0</v>
      </c>
      <c r="S450" s="13">
        <f>IFERROR(VLOOKUP(A450,saisiepilote!$A$2:$Z$501,19,FALSE),"")</f>
        <v>0</v>
      </c>
    </row>
    <row r="451" spans="1:19" x14ac:dyDescent="0.3">
      <c r="A451" s="9">
        <f t="shared" si="7"/>
        <v>450</v>
      </c>
      <c r="B451" s="13">
        <f>IFERROR(VLOOKUP(A451,saisiepilote!$A$2:$Z$501,2,FALSE),"")</f>
        <v>0</v>
      </c>
      <c r="C451" s="14">
        <f>IFERROR(VLOOKUP(A451,saisiepilote!$A$2:$Z$501,3,FALSE),"")</f>
        <v>0</v>
      </c>
      <c r="D451" s="14">
        <f>IFERROR(VLOOKUP(A451,saisiepilote!$A$2:$Z$501,4,FALSE),"")</f>
        <v>0</v>
      </c>
      <c r="E451" s="14">
        <f>IFERROR(VLOOKUP(A451,saisiepilote!$A$2:$Z$501,5,FALSE),"")</f>
        <v>0</v>
      </c>
      <c r="F451" s="14">
        <f>IFERROR(VLOOKUP(A451,saisiepilote!$A$2:$Z$501,6,FALSE),"")</f>
        <v>0</v>
      </c>
      <c r="G451" s="14">
        <f>IFERROR(VLOOKUP(A451,saisiepilote!$A$2:$Z$501,7,FALSE),"")</f>
        <v>0</v>
      </c>
      <c r="H451" s="9"/>
      <c r="I451" s="13">
        <f>IFERROR(VLOOKUP(A451,saisiepilote!$A$2:$Z$501,9,FALSE),"")</f>
        <v>0</v>
      </c>
      <c r="J451" s="13">
        <f>IFERROR(VLOOKUP(A451,saisiepilote!$A$2:$Z$501,10,FALSE),"")</f>
        <v>0</v>
      </c>
      <c r="K451" s="13">
        <f>IFERROR(VLOOKUP(A451,saisiepilote!$A$2:$Z$501,11,FALSE),"")</f>
        <v>0</v>
      </c>
      <c r="L451" s="13">
        <f>IFERROR(VLOOKUP(A451,saisiepilote!$A$2:$Z$501,12,FALSE),"")</f>
        <v>0</v>
      </c>
      <c r="M451" s="13">
        <f>IFERROR(VLOOKUP(A451,saisiepilote!$A$2:$Z$501,13,FALSE),"")</f>
        <v>0</v>
      </c>
      <c r="N451" s="13">
        <f>IFERROR(VLOOKUP(A451,saisiepilote!$A$2:$Z$501,14,FALSE),"")</f>
        <v>0</v>
      </c>
      <c r="O451" s="13">
        <f>IFERROR(VLOOKUP(A451,saisiepilote!$A$2:$Z$501,15,FALSE),"")</f>
        <v>0</v>
      </c>
      <c r="P451" s="13">
        <f>IFERROR(VLOOKUP(A451,saisiepilote!$A$2:$Z$501,16,FALSE),"")</f>
        <v>0</v>
      </c>
      <c r="Q451" s="13">
        <f>IFERROR(VLOOKUP(A451,saisiepilote!$A$2:$Z$501,17,FALSE),"")</f>
        <v>0</v>
      </c>
      <c r="R451" s="13">
        <f>IFERROR(VLOOKUP(A451,saisiepilote!$A$2:$Z$501,18,FALSE),"")</f>
        <v>0</v>
      </c>
      <c r="S451" s="13">
        <f>IFERROR(VLOOKUP(A451,saisiepilote!$A$2:$Z$501,19,FALSE),"")</f>
        <v>0</v>
      </c>
    </row>
    <row r="452" spans="1:19" x14ac:dyDescent="0.3">
      <c r="A452" s="9">
        <f t="shared" si="7"/>
        <v>451</v>
      </c>
      <c r="B452" s="13">
        <f>IFERROR(VLOOKUP(A452,saisiepilote!$A$2:$Z$501,2,FALSE),"")</f>
        <v>0</v>
      </c>
      <c r="C452" s="14">
        <f>IFERROR(VLOOKUP(A452,saisiepilote!$A$2:$Z$501,3,FALSE),"")</f>
        <v>0</v>
      </c>
      <c r="D452" s="14">
        <f>IFERROR(VLOOKUP(A452,saisiepilote!$A$2:$Z$501,4,FALSE),"")</f>
        <v>0</v>
      </c>
      <c r="E452" s="14">
        <f>IFERROR(VLOOKUP(A452,saisiepilote!$A$2:$Z$501,5,FALSE),"")</f>
        <v>0</v>
      </c>
      <c r="F452" s="14">
        <f>IFERROR(VLOOKUP(A452,saisiepilote!$A$2:$Z$501,6,FALSE),"")</f>
        <v>0</v>
      </c>
      <c r="G452" s="14">
        <f>IFERROR(VLOOKUP(A452,saisiepilote!$A$2:$Z$501,7,FALSE),"")</f>
        <v>0</v>
      </c>
      <c r="H452" s="9"/>
      <c r="I452" s="13">
        <f>IFERROR(VLOOKUP(A452,saisiepilote!$A$2:$Z$501,9,FALSE),"")</f>
        <v>0</v>
      </c>
      <c r="J452" s="13">
        <f>IFERROR(VLOOKUP(A452,saisiepilote!$A$2:$Z$501,10,FALSE),"")</f>
        <v>0</v>
      </c>
      <c r="K452" s="13">
        <f>IFERROR(VLOOKUP(A452,saisiepilote!$A$2:$Z$501,11,FALSE),"")</f>
        <v>0</v>
      </c>
      <c r="L452" s="13">
        <f>IFERROR(VLOOKUP(A452,saisiepilote!$A$2:$Z$501,12,FALSE),"")</f>
        <v>0</v>
      </c>
      <c r="M452" s="13">
        <f>IFERROR(VLOOKUP(A452,saisiepilote!$A$2:$Z$501,13,FALSE),"")</f>
        <v>0</v>
      </c>
      <c r="N452" s="13">
        <f>IFERROR(VLOOKUP(A452,saisiepilote!$A$2:$Z$501,14,FALSE),"")</f>
        <v>0</v>
      </c>
      <c r="O452" s="13">
        <f>IFERROR(VLOOKUP(A452,saisiepilote!$A$2:$Z$501,15,FALSE),"")</f>
        <v>0</v>
      </c>
      <c r="P452" s="13">
        <f>IFERROR(VLOOKUP(A452,saisiepilote!$A$2:$Z$501,16,FALSE),"")</f>
        <v>0</v>
      </c>
      <c r="Q452" s="13">
        <f>IFERROR(VLOOKUP(A452,saisiepilote!$A$2:$Z$501,17,FALSE),"")</f>
        <v>0</v>
      </c>
      <c r="R452" s="13">
        <f>IFERROR(VLOOKUP(A452,saisiepilote!$A$2:$Z$501,18,FALSE),"")</f>
        <v>0</v>
      </c>
      <c r="S452" s="13">
        <f>IFERROR(VLOOKUP(A452,saisiepilote!$A$2:$Z$501,19,FALSE),"")</f>
        <v>0</v>
      </c>
    </row>
    <row r="453" spans="1:19" x14ac:dyDescent="0.3">
      <c r="A453" s="9">
        <f t="shared" si="7"/>
        <v>452</v>
      </c>
      <c r="B453" s="13">
        <f>IFERROR(VLOOKUP(A453,saisiepilote!$A$2:$Z$501,2,FALSE),"")</f>
        <v>0</v>
      </c>
      <c r="C453" s="14">
        <f>IFERROR(VLOOKUP(A453,saisiepilote!$A$2:$Z$501,3,FALSE),"")</f>
        <v>0</v>
      </c>
      <c r="D453" s="14">
        <f>IFERROR(VLOOKUP(A453,saisiepilote!$A$2:$Z$501,4,FALSE),"")</f>
        <v>0</v>
      </c>
      <c r="E453" s="14">
        <f>IFERROR(VLOOKUP(A453,saisiepilote!$A$2:$Z$501,5,FALSE),"")</f>
        <v>0</v>
      </c>
      <c r="F453" s="14">
        <f>IFERROR(VLOOKUP(A453,saisiepilote!$A$2:$Z$501,6,FALSE),"")</f>
        <v>0</v>
      </c>
      <c r="G453" s="14">
        <f>IFERROR(VLOOKUP(A453,saisiepilote!$A$2:$Z$501,7,FALSE),"")</f>
        <v>0</v>
      </c>
      <c r="H453" s="9"/>
      <c r="I453" s="13">
        <f>IFERROR(VLOOKUP(A453,saisiepilote!$A$2:$Z$501,9,FALSE),"")</f>
        <v>0</v>
      </c>
      <c r="J453" s="13">
        <f>IFERROR(VLOOKUP(A453,saisiepilote!$A$2:$Z$501,10,FALSE),"")</f>
        <v>0</v>
      </c>
      <c r="K453" s="13">
        <f>IFERROR(VLOOKUP(A453,saisiepilote!$A$2:$Z$501,11,FALSE),"")</f>
        <v>0</v>
      </c>
      <c r="L453" s="13">
        <f>IFERROR(VLOOKUP(A453,saisiepilote!$A$2:$Z$501,12,FALSE),"")</f>
        <v>0</v>
      </c>
      <c r="M453" s="13">
        <f>IFERROR(VLOOKUP(A453,saisiepilote!$A$2:$Z$501,13,FALSE),"")</f>
        <v>0</v>
      </c>
      <c r="N453" s="13">
        <f>IFERROR(VLOOKUP(A453,saisiepilote!$A$2:$Z$501,14,FALSE),"")</f>
        <v>0</v>
      </c>
      <c r="O453" s="13">
        <f>IFERROR(VLOOKUP(A453,saisiepilote!$A$2:$Z$501,15,FALSE),"")</f>
        <v>0</v>
      </c>
      <c r="P453" s="13">
        <f>IFERROR(VLOOKUP(A453,saisiepilote!$A$2:$Z$501,16,FALSE),"")</f>
        <v>0</v>
      </c>
      <c r="Q453" s="13">
        <f>IFERROR(VLOOKUP(A453,saisiepilote!$A$2:$Z$501,17,FALSE),"")</f>
        <v>0</v>
      </c>
      <c r="R453" s="13">
        <f>IFERROR(VLOOKUP(A453,saisiepilote!$A$2:$Z$501,18,FALSE),"")</f>
        <v>0</v>
      </c>
      <c r="S453" s="13">
        <f>IFERROR(VLOOKUP(A453,saisiepilote!$A$2:$Z$501,19,FALSE),"")</f>
        <v>0</v>
      </c>
    </row>
    <row r="454" spans="1:19" x14ac:dyDescent="0.3">
      <c r="A454" s="9">
        <f t="shared" si="7"/>
        <v>453</v>
      </c>
      <c r="B454" s="13">
        <f>IFERROR(VLOOKUP(A454,saisiepilote!$A$2:$Z$501,2,FALSE),"")</f>
        <v>0</v>
      </c>
      <c r="C454" s="14">
        <f>IFERROR(VLOOKUP(A454,saisiepilote!$A$2:$Z$501,3,FALSE),"")</f>
        <v>0</v>
      </c>
      <c r="D454" s="14">
        <f>IFERROR(VLOOKUP(A454,saisiepilote!$A$2:$Z$501,4,FALSE),"")</f>
        <v>0</v>
      </c>
      <c r="E454" s="14">
        <f>IFERROR(VLOOKUP(A454,saisiepilote!$A$2:$Z$501,5,FALSE),"")</f>
        <v>0</v>
      </c>
      <c r="F454" s="14">
        <f>IFERROR(VLOOKUP(A454,saisiepilote!$A$2:$Z$501,6,FALSE),"")</f>
        <v>0</v>
      </c>
      <c r="G454" s="14">
        <f>IFERROR(VLOOKUP(A454,saisiepilote!$A$2:$Z$501,7,FALSE),"")</f>
        <v>0</v>
      </c>
      <c r="H454" s="9"/>
      <c r="I454" s="13">
        <f>IFERROR(VLOOKUP(A454,saisiepilote!$A$2:$Z$501,9,FALSE),"")</f>
        <v>0</v>
      </c>
      <c r="J454" s="13">
        <f>IFERROR(VLOOKUP(A454,saisiepilote!$A$2:$Z$501,10,FALSE),"")</f>
        <v>0</v>
      </c>
      <c r="K454" s="13">
        <f>IFERROR(VLOOKUP(A454,saisiepilote!$A$2:$Z$501,11,FALSE),"")</f>
        <v>0</v>
      </c>
      <c r="L454" s="13">
        <f>IFERROR(VLOOKUP(A454,saisiepilote!$A$2:$Z$501,12,FALSE),"")</f>
        <v>0</v>
      </c>
      <c r="M454" s="13">
        <f>IFERROR(VLOOKUP(A454,saisiepilote!$A$2:$Z$501,13,FALSE),"")</f>
        <v>0</v>
      </c>
      <c r="N454" s="13">
        <f>IFERROR(VLOOKUP(A454,saisiepilote!$A$2:$Z$501,14,FALSE),"")</f>
        <v>0</v>
      </c>
      <c r="O454" s="13">
        <f>IFERROR(VLOOKUP(A454,saisiepilote!$A$2:$Z$501,15,FALSE),"")</f>
        <v>0</v>
      </c>
      <c r="P454" s="13">
        <f>IFERROR(VLOOKUP(A454,saisiepilote!$A$2:$Z$501,16,FALSE),"")</f>
        <v>0</v>
      </c>
      <c r="Q454" s="13">
        <f>IFERROR(VLOOKUP(A454,saisiepilote!$A$2:$Z$501,17,FALSE),"")</f>
        <v>0</v>
      </c>
      <c r="R454" s="13">
        <f>IFERROR(VLOOKUP(A454,saisiepilote!$A$2:$Z$501,18,FALSE),"")</f>
        <v>0</v>
      </c>
      <c r="S454" s="13">
        <f>IFERROR(VLOOKUP(A454,saisiepilote!$A$2:$Z$501,19,FALSE),"")</f>
        <v>0</v>
      </c>
    </row>
    <row r="455" spans="1:19" x14ac:dyDescent="0.3">
      <c r="A455" s="9">
        <f t="shared" si="7"/>
        <v>454</v>
      </c>
      <c r="B455" s="13">
        <f>IFERROR(VLOOKUP(A455,saisiepilote!$A$2:$Z$501,2,FALSE),"")</f>
        <v>0</v>
      </c>
      <c r="C455" s="14">
        <f>IFERROR(VLOOKUP(A455,saisiepilote!$A$2:$Z$501,3,FALSE),"")</f>
        <v>0</v>
      </c>
      <c r="D455" s="14">
        <f>IFERROR(VLOOKUP(A455,saisiepilote!$A$2:$Z$501,4,FALSE),"")</f>
        <v>0</v>
      </c>
      <c r="E455" s="14">
        <f>IFERROR(VLOOKUP(A455,saisiepilote!$A$2:$Z$501,5,FALSE),"")</f>
        <v>0</v>
      </c>
      <c r="F455" s="14">
        <f>IFERROR(VLOOKUP(A455,saisiepilote!$A$2:$Z$501,6,FALSE),"")</f>
        <v>0</v>
      </c>
      <c r="G455" s="14">
        <f>IFERROR(VLOOKUP(A455,saisiepilote!$A$2:$Z$501,7,FALSE),"")</f>
        <v>0</v>
      </c>
      <c r="H455" s="9"/>
      <c r="I455" s="13">
        <f>IFERROR(VLOOKUP(A455,saisiepilote!$A$2:$Z$501,9,FALSE),"")</f>
        <v>0</v>
      </c>
      <c r="J455" s="13">
        <f>IFERROR(VLOOKUP(A455,saisiepilote!$A$2:$Z$501,10,FALSE),"")</f>
        <v>0</v>
      </c>
      <c r="K455" s="13">
        <f>IFERROR(VLOOKUP(A455,saisiepilote!$A$2:$Z$501,11,FALSE),"")</f>
        <v>0</v>
      </c>
      <c r="L455" s="13">
        <f>IFERROR(VLOOKUP(A455,saisiepilote!$A$2:$Z$501,12,FALSE),"")</f>
        <v>0</v>
      </c>
      <c r="M455" s="13">
        <f>IFERROR(VLOOKUP(A455,saisiepilote!$A$2:$Z$501,13,FALSE),"")</f>
        <v>0</v>
      </c>
      <c r="N455" s="13">
        <f>IFERROR(VLOOKUP(A455,saisiepilote!$A$2:$Z$501,14,FALSE),"")</f>
        <v>0</v>
      </c>
      <c r="O455" s="13">
        <f>IFERROR(VLOOKUP(A455,saisiepilote!$A$2:$Z$501,15,FALSE),"")</f>
        <v>0</v>
      </c>
      <c r="P455" s="13">
        <f>IFERROR(VLOOKUP(A455,saisiepilote!$A$2:$Z$501,16,FALSE),"")</f>
        <v>0</v>
      </c>
      <c r="Q455" s="13">
        <f>IFERROR(VLOOKUP(A455,saisiepilote!$A$2:$Z$501,17,FALSE),"")</f>
        <v>0</v>
      </c>
      <c r="R455" s="13">
        <f>IFERROR(VLOOKUP(A455,saisiepilote!$A$2:$Z$501,18,FALSE),"")</f>
        <v>0</v>
      </c>
      <c r="S455" s="13">
        <f>IFERROR(VLOOKUP(A455,saisiepilote!$A$2:$Z$501,19,FALSE),"")</f>
        <v>0</v>
      </c>
    </row>
    <row r="456" spans="1:19" x14ac:dyDescent="0.3">
      <c r="A456" s="9">
        <f t="shared" si="7"/>
        <v>455</v>
      </c>
      <c r="B456" s="13">
        <f>IFERROR(VLOOKUP(A456,saisiepilote!$A$2:$Z$501,2,FALSE),"")</f>
        <v>0</v>
      </c>
      <c r="C456" s="14">
        <f>IFERROR(VLOOKUP(A456,saisiepilote!$A$2:$Z$501,3,FALSE),"")</f>
        <v>0</v>
      </c>
      <c r="D456" s="14">
        <f>IFERROR(VLOOKUP(A456,saisiepilote!$A$2:$Z$501,4,FALSE),"")</f>
        <v>0</v>
      </c>
      <c r="E456" s="14">
        <f>IFERROR(VLOOKUP(A456,saisiepilote!$A$2:$Z$501,5,FALSE),"")</f>
        <v>0</v>
      </c>
      <c r="F456" s="14">
        <f>IFERROR(VLOOKUP(A456,saisiepilote!$A$2:$Z$501,6,FALSE),"")</f>
        <v>0</v>
      </c>
      <c r="G456" s="14">
        <f>IFERROR(VLOOKUP(A456,saisiepilote!$A$2:$Z$501,7,FALSE),"")</f>
        <v>0</v>
      </c>
      <c r="H456" s="9"/>
      <c r="I456" s="13">
        <f>IFERROR(VLOOKUP(A456,saisiepilote!$A$2:$Z$501,9,FALSE),"")</f>
        <v>0</v>
      </c>
      <c r="J456" s="13">
        <f>IFERROR(VLOOKUP(A456,saisiepilote!$A$2:$Z$501,10,FALSE),"")</f>
        <v>0</v>
      </c>
      <c r="K456" s="13">
        <f>IFERROR(VLOOKUP(A456,saisiepilote!$A$2:$Z$501,11,FALSE),"")</f>
        <v>0</v>
      </c>
      <c r="L456" s="13">
        <f>IFERROR(VLOOKUP(A456,saisiepilote!$A$2:$Z$501,12,FALSE),"")</f>
        <v>0</v>
      </c>
      <c r="M456" s="13">
        <f>IFERROR(VLOOKUP(A456,saisiepilote!$A$2:$Z$501,13,FALSE),"")</f>
        <v>0</v>
      </c>
      <c r="N456" s="13">
        <f>IFERROR(VLOOKUP(A456,saisiepilote!$A$2:$Z$501,14,FALSE),"")</f>
        <v>0</v>
      </c>
      <c r="O456" s="13">
        <f>IFERROR(VLOOKUP(A456,saisiepilote!$A$2:$Z$501,15,FALSE),"")</f>
        <v>0</v>
      </c>
      <c r="P456" s="13">
        <f>IFERROR(VLOOKUP(A456,saisiepilote!$A$2:$Z$501,16,FALSE),"")</f>
        <v>0</v>
      </c>
      <c r="Q456" s="13">
        <f>IFERROR(VLOOKUP(A456,saisiepilote!$A$2:$Z$501,17,FALSE),"")</f>
        <v>0</v>
      </c>
      <c r="R456" s="13">
        <f>IFERROR(VLOOKUP(A456,saisiepilote!$A$2:$Z$501,18,FALSE),"")</f>
        <v>0</v>
      </c>
      <c r="S456" s="13">
        <f>IFERROR(VLOOKUP(A456,saisiepilote!$A$2:$Z$501,19,FALSE),"")</f>
        <v>0</v>
      </c>
    </row>
    <row r="457" spans="1:19" x14ac:dyDescent="0.3">
      <c r="A457" s="9">
        <f t="shared" si="7"/>
        <v>456</v>
      </c>
      <c r="B457" s="13">
        <f>IFERROR(VLOOKUP(A457,saisiepilote!$A$2:$Z$501,2,FALSE),"")</f>
        <v>0</v>
      </c>
      <c r="C457" s="14">
        <f>IFERROR(VLOOKUP(A457,saisiepilote!$A$2:$Z$501,3,FALSE),"")</f>
        <v>0</v>
      </c>
      <c r="D457" s="14">
        <f>IFERROR(VLOOKUP(A457,saisiepilote!$A$2:$Z$501,4,FALSE),"")</f>
        <v>0</v>
      </c>
      <c r="E457" s="14">
        <f>IFERROR(VLOOKUP(A457,saisiepilote!$A$2:$Z$501,5,FALSE),"")</f>
        <v>0</v>
      </c>
      <c r="F457" s="14">
        <f>IFERROR(VLOOKUP(A457,saisiepilote!$A$2:$Z$501,6,FALSE),"")</f>
        <v>0</v>
      </c>
      <c r="G457" s="14">
        <f>IFERROR(VLOOKUP(A457,saisiepilote!$A$2:$Z$501,7,FALSE),"")</f>
        <v>0</v>
      </c>
      <c r="H457" s="9"/>
      <c r="I457" s="13">
        <f>IFERROR(VLOOKUP(A457,saisiepilote!$A$2:$Z$501,9,FALSE),"")</f>
        <v>0</v>
      </c>
      <c r="J457" s="13">
        <f>IFERROR(VLOOKUP(A457,saisiepilote!$A$2:$Z$501,10,FALSE),"")</f>
        <v>0</v>
      </c>
      <c r="K457" s="13">
        <f>IFERROR(VLOOKUP(A457,saisiepilote!$A$2:$Z$501,11,FALSE),"")</f>
        <v>0</v>
      </c>
      <c r="L457" s="13">
        <f>IFERROR(VLOOKUP(A457,saisiepilote!$A$2:$Z$501,12,FALSE),"")</f>
        <v>0</v>
      </c>
      <c r="M457" s="13">
        <f>IFERROR(VLOOKUP(A457,saisiepilote!$A$2:$Z$501,13,FALSE),"")</f>
        <v>0</v>
      </c>
      <c r="N457" s="13">
        <f>IFERROR(VLOOKUP(A457,saisiepilote!$A$2:$Z$501,14,FALSE),"")</f>
        <v>0</v>
      </c>
      <c r="O457" s="13">
        <f>IFERROR(VLOOKUP(A457,saisiepilote!$A$2:$Z$501,15,FALSE),"")</f>
        <v>0</v>
      </c>
      <c r="P457" s="13">
        <f>IFERROR(VLOOKUP(A457,saisiepilote!$A$2:$Z$501,16,FALSE),"")</f>
        <v>0</v>
      </c>
      <c r="Q457" s="13">
        <f>IFERROR(VLOOKUP(A457,saisiepilote!$A$2:$Z$501,17,FALSE),"")</f>
        <v>0</v>
      </c>
      <c r="R457" s="13">
        <f>IFERROR(VLOOKUP(A457,saisiepilote!$A$2:$Z$501,18,FALSE),"")</f>
        <v>0</v>
      </c>
      <c r="S457" s="13">
        <f>IFERROR(VLOOKUP(A457,saisiepilote!$A$2:$Z$501,19,FALSE),"")</f>
        <v>0</v>
      </c>
    </row>
    <row r="458" spans="1:19" x14ac:dyDescent="0.3">
      <c r="A458" s="9">
        <f t="shared" si="7"/>
        <v>457</v>
      </c>
      <c r="B458" s="13">
        <f>IFERROR(VLOOKUP(A458,saisiepilote!$A$2:$Z$501,2,FALSE),"")</f>
        <v>0</v>
      </c>
      <c r="C458" s="14">
        <f>IFERROR(VLOOKUP(A458,saisiepilote!$A$2:$Z$501,3,FALSE),"")</f>
        <v>0</v>
      </c>
      <c r="D458" s="14">
        <f>IFERROR(VLOOKUP(A458,saisiepilote!$A$2:$Z$501,4,FALSE),"")</f>
        <v>0</v>
      </c>
      <c r="E458" s="14">
        <f>IFERROR(VLOOKUP(A458,saisiepilote!$A$2:$Z$501,5,FALSE),"")</f>
        <v>0</v>
      </c>
      <c r="F458" s="14">
        <f>IFERROR(VLOOKUP(A458,saisiepilote!$A$2:$Z$501,6,FALSE),"")</f>
        <v>0</v>
      </c>
      <c r="G458" s="14">
        <f>IFERROR(VLOOKUP(A458,saisiepilote!$A$2:$Z$501,7,FALSE),"")</f>
        <v>0</v>
      </c>
      <c r="H458" s="9"/>
      <c r="I458" s="13">
        <f>IFERROR(VLOOKUP(A458,saisiepilote!$A$2:$Z$501,9,FALSE),"")</f>
        <v>0</v>
      </c>
      <c r="J458" s="13">
        <f>IFERROR(VLOOKUP(A458,saisiepilote!$A$2:$Z$501,10,FALSE),"")</f>
        <v>0</v>
      </c>
      <c r="K458" s="13">
        <f>IFERROR(VLOOKUP(A458,saisiepilote!$A$2:$Z$501,11,FALSE),"")</f>
        <v>0</v>
      </c>
      <c r="L458" s="13">
        <f>IFERROR(VLOOKUP(A458,saisiepilote!$A$2:$Z$501,12,FALSE),"")</f>
        <v>0</v>
      </c>
      <c r="M458" s="13">
        <f>IFERROR(VLOOKUP(A458,saisiepilote!$A$2:$Z$501,13,FALSE),"")</f>
        <v>0</v>
      </c>
      <c r="N458" s="13">
        <f>IFERROR(VLOOKUP(A458,saisiepilote!$A$2:$Z$501,14,FALSE),"")</f>
        <v>0</v>
      </c>
      <c r="O458" s="13">
        <f>IFERROR(VLOOKUP(A458,saisiepilote!$A$2:$Z$501,15,FALSE),"")</f>
        <v>0</v>
      </c>
      <c r="P458" s="13">
        <f>IFERROR(VLOOKUP(A458,saisiepilote!$A$2:$Z$501,16,FALSE),"")</f>
        <v>0</v>
      </c>
      <c r="Q458" s="13">
        <f>IFERROR(VLOOKUP(A458,saisiepilote!$A$2:$Z$501,17,FALSE),"")</f>
        <v>0</v>
      </c>
      <c r="R458" s="13">
        <f>IFERROR(VLOOKUP(A458,saisiepilote!$A$2:$Z$501,18,FALSE),"")</f>
        <v>0</v>
      </c>
      <c r="S458" s="13">
        <f>IFERROR(VLOOKUP(A458,saisiepilote!$A$2:$Z$501,19,FALSE),"")</f>
        <v>0</v>
      </c>
    </row>
    <row r="459" spans="1:19" x14ac:dyDescent="0.3">
      <c r="A459" s="9">
        <f t="shared" si="7"/>
        <v>458</v>
      </c>
      <c r="B459" s="13">
        <f>IFERROR(VLOOKUP(A459,saisiepilote!$A$2:$Z$501,2,FALSE),"")</f>
        <v>0</v>
      </c>
      <c r="C459" s="14">
        <f>IFERROR(VLOOKUP(A459,saisiepilote!$A$2:$Z$501,3,FALSE),"")</f>
        <v>0</v>
      </c>
      <c r="D459" s="14">
        <f>IFERROR(VLOOKUP(A459,saisiepilote!$A$2:$Z$501,4,FALSE),"")</f>
        <v>0</v>
      </c>
      <c r="E459" s="14">
        <f>IFERROR(VLOOKUP(A459,saisiepilote!$A$2:$Z$501,5,FALSE),"")</f>
        <v>0</v>
      </c>
      <c r="F459" s="14">
        <f>IFERROR(VLOOKUP(A459,saisiepilote!$A$2:$Z$501,6,FALSE),"")</f>
        <v>0</v>
      </c>
      <c r="G459" s="14">
        <f>IFERROR(VLOOKUP(A459,saisiepilote!$A$2:$Z$501,7,FALSE),"")</f>
        <v>0</v>
      </c>
      <c r="H459" s="9"/>
      <c r="I459" s="13">
        <f>IFERROR(VLOOKUP(A459,saisiepilote!$A$2:$Z$501,9,FALSE),"")</f>
        <v>0</v>
      </c>
      <c r="J459" s="13">
        <f>IFERROR(VLOOKUP(A459,saisiepilote!$A$2:$Z$501,10,FALSE),"")</f>
        <v>0</v>
      </c>
      <c r="K459" s="13">
        <f>IFERROR(VLOOKUP(A459,saisiepilote!$A$2:$Z$501,11,FALSE),"")</f>
        <v>0</v>
      </c>
      <c r="L459" s="13">
        <f>IFERROR(VLOOKUP(A459,saisiepilote!$A$2:$Z$501,12,FALSE),"")</f>
        <v>0</v>
      </c>
      <c r="M459" s="13">
        <f>IFERROR(VLOOKUP(A459,saisiepilote!$A$2:$Z$501,13,FALSE),"")</f>
        <v>0</v>
      </c>
      <c r="N459" s="13">
        <f>IFERROR(VLOOKUP(A459,saisiepilote!$A$2:$Z$501,14,FALSE),"")</f>
        <v>0</v>
      </c>
      <c r="O459" s="13">
        <f>IFERROR(VLOOKUP(A459,saisiepilote!$A$2:$Z$501,15,FALSE),"")</f>
        <v>0</v>
      </c>
      <c r="P459" s="13">
        <f>IFERROR(VLOOKUP(A459,saisiepilote!$A$2:$Z$501,16,FALSE),"")</f>
        <v>0</v>
      </c>
      <c r="Q459" s="13">
        <f>IFERROR(VLOOKUP(A459,saisiepilote!$A$2:$Z$501,17,FALSE),"")</f>
        <v>0</v>
      </c>
      <c r="R459" s="13">
        <f>IFERROR(VLOOKUP(A459,saisiepilote!$A$2:$Z$501,18,FALSE),"")</f>
        <v>0</v>
      </c>
      <c r="S459" s="13">
        <f>IFERROR(VLOOKUP(A459,saisiepilote!$A$2:$Z$501,19,FALSE),"")</f>
        <v>0</v>
      </c>
    </row>
    <row r="460" spans="1:19" x14ac:dyDescent="0.3">
      <c r="A460" s="9">
        <f t="shared" si="7"/>
        <v>459</v>
      </c>
      <c r="B460" s="13">
        <f>IFERROR(VLOOKUP(A460,saisiepilote!$A$2:$Z$501,2,FALSE),"")</f>
        <v>0</v>
      </c>
      <c r="C460" s="14">
        <f>IFERROR(VLOOKUP(A460,saisiepilote!$A$2:$Z$501,3,FALSE),"")</f>
        <v>0</v>
      </c>
      <c r="D460" s="14">
        <f>IFERROR(VLOOKUP(A460,saisiepilote!$A$2:$Z$501,4,FALSE),"")</f>
        <v>0</v>
      </c>
      <c r="E460" s="14">
        <f>IFERROR(VLOOKUP(A460,saisiepilote!$A$2:$Z$501,5,FALSE),"")</f>
        <v>0</v>
      </c>
      <c r="F460" s="14">
        <f>IFERROR(VLOOKUP(A460,saisiepilote!$A$2:$Z$501,6,FALSE),"")</f>
        <v>0</v>
      </c>
      <c r="G460" s="14">
        <f>IFERROR(VLOOKUP(A460,saisiepilote!$A$2:$Z$501,7,FALSE),"")</f>
        <v>0</v>
      </c>
      <c r="H460" s="9"/>
      <c r="I460" s="13">
        <f>IFERROR(VLOOKUP(A460,saisiepilote!$A$2:$Z$501,9,FALSE),"")</f>
        <v>0</v>
      </c>
      <c r="J460" s="13">
        <f>IFERROR(VLOOKUP(A460,saisiepilote!$A$2:$Z$501,10,FALSE),"")</f>
        <v>0</v>
      </c>
      <c r="K460" s="13">
        <f>IFERROR(VLOOKUP(A460,saisiepilote!$A$2:$Z$501,11,FALSE),"")</f>
        <v>0</v>
      </c>
      <c r="L460" s="13">
        <f>IFERROR(VLOOKUP(A460,saisiepilote!$A$2:$Z$501,12,FALSE),"")</f>
        <v>0</v>
      </c>
      <c r="M460" s="13">
        <f>IFERROR(VLOOKUP(A460,saisiepilote!$A$2:$Z$501,13,FALSE),"")</f>
        <v>0</v>
      </c>
      <c r="N460" s="13">
        <f>IFERROR(VLOOKUP(A460,saisiepilote!$A$2:$Z$501,14,FALSE),"")</f>
        <v>0</v>
      </c>
      <c r="O460" s="13">
        <f>IFERROR(VLOOKUP(A460,saisiepilote!$A$2:$Z$501,15,FALSE),"")</f>
        <v>0</v>
      </c>
      <c r="P460" s="13">
        <f>IFERROR(VLOOKUP(A460,saisiepilote!$A$2:$Z$501,16,FALSE),"")</f>
        <v>0</v>
      </c>
      <c r="Q460" s="13">
        <f>IFERROR(VLOOKUP(A460,saisiepilote!$A$2:$Z$501,17,FALSE),"")</f>
        <v>0</v>
      </c>
      <c r="R460" s="13">
        <f>IFERROR(VLOOKUP(A460,saisiepilote!$A$2:$Z$501,18,FALSE),"")</f>
        <v>0</v>
      </c>
      <c r="S460" s="13">
        <f>IFERROR(VLOOKUP(A460,saisiepilote!$A$2:$Z$501,19,FALSE),"")</f>
        <v>0</v>
      </c>
    </row>
    <row r="461" spans="1:19" x14ac:dyDescent="0.3">
      <c r="A461" s="9">
        <f t="shared" si="7"/>
        <v>460</v>
      </c>
      <c r="B461" s="13">
        <f>IFERROR(VLOOKUP(A461,saisiepilote!$A$2:$Z$501,2,FALSE),"")</f>
        <v>0</v>
      </c>
      <c r="C461" s="14">
        <f>IFERROR(VLOOKUP(A461,saisiepilote!$A$2:$Z$501,3,FALSE),"")</f>
        <v>0</v>
      </c>
      <c r="D461" s="14">
        <f>IFERROR(VLOOKUP(A461,saisiepilote!$A$2:$Z$501,4,FALSE),"")</f>
        <v>0</v>
      </c>
      <c r="E461" s="14">
        <f>IFERROR(VLOOKUP(A461,saisiepilote!$A$2:$Z$501,5,FALSE),"")</f>
        <v>0</v>
      </c>
      <c r="F461" s="14">
        <f>IFERROR(VLOOKUP(A461,saisiepilote!$A$2:$Z$501,6,FALSE),"")</f>
        <v>0</v>
      </c>
      <c r="G461" s="14">
        <f>IFERROR(VLOOKUP(A461,saisiepilote!$A$2:$Z$501,7,FALSE),"")</f>
        <v>0</v>
      </c>
      <c r="H461" s="9"/>
      <c r="I461" s="13">
        <f>IFERROR(VLOOKUP(A461,saisiepilote!$A$2:$Z$501,9,FALSE),"")</f>
        <v>0</v>
      </c>
      <c r="J461" s="13">
        <f>IFERROR(VLOOKUP(A461,saisiepilote!$A$2:$Z$501,10,FALSE),"")</f>
        <v>0</v>
      </c>
      <c r="K461" s="13">
        <f>IFERROR(VLOOKUP(A461,saisiepilote!$A$2:$Z$501,11,FALSE),"")</f>
        <v>0</v>
      </c>
      <c r="L461" s="13">
        <f>IFERROR(VLOOKUP(A461,saisiepilote!$A$2:$Z$501,12,FALSE),"")</f>
        <v>0</v>
      </c>
      <c r="M461" s="13">
        <f>IFERROR(VLOOKUP(A461,saisiepilote!$A$2:$Z$501,13,FALSE),"")</f>
        <v>0</v>
      </c>
      <c r="N461" s="13">
        <f>IFERROR(VLOOKUP(A461,saisiepilote!$A$2:$Z$501,14,FALSE),"")</f>
        <v>0</v>
      </c>
      <c r="O461" s="13">
        <f>IFERROR(VLOOKUP(A461,saisiepilote!$A$2:$Z$501,15,FALSE),"")</f>
        <v>0</v>
      </c>
      <c r="P461" s="13">
        <f>IFERROR(VLOOKUP(A461,saisiepilote!$A$2:$Z$501,16,FALSE),"")</f>
        <v>0</v>
      </c>
      <c r="Q461" s="13">
        <f>IFERROR(VLOOKUP(A461,saisiepilote!$A$2:$Z$501,17,FALSE),"")</f>
        <v>0</v>
      </c>
      <c r="R461" s="13">
        <f>IFERROR(VLOOKUP(A461,saisiepilote!$A$2:$Z$501,18,FALSE),"")</f>
        <v>0</v>
      </c>
      <c r="S461" s="13">
        <f>IFERROR(VLOOKUP(A461,saisiepilote!$A$2:$Z$501,19,FALSE),"")</f>
        <v>0</v>
      </c>
    </row>
    <row r="462" spans="1:19" x14ac:dyDescent="0.3">
      <c r="A462" s="9">
        <f t="shared" si="7"/>
        <v>461</v>
      </c>
      <c r="B462" s="13">
        <f>IFERROR(VLOOKUP(A462,saisiepilote!$A$2:$Z$501,2,FALSE),"")</f>
        <v>0</v>
      </c>
      <c r="C462" s="14">
        <f>IFERROR(VLOOKUP(A462,saisiepilote!$A$2:$Z$501,3,FALSE),"")</f>
        <v>0</v>
      </c>
      <c r="D462" s="14">
        <f>IFERROR(VLOOKUP(A462,saisiepilote!$A$2:$Z$501,4,FALSE),"")</f>
        <v>0</v>
      </c>
      <c r="E462" s="14">
        <f>IFERROR(VLOOKUP(A462,saisiepilote!$A$2:$Z$501,5,FALSE),"")</f>
        <v>0</v>
      </c>
      <c r="F462" s="14">
        <f>IFERROR(VLOOKUP(A462,saisiepilote!$A$2:$Z$501,6,FALSE),"")</f>
        <v>0</v>
      </c>
      <c r="G462" s="14">
        <f>IFERROR(VLOOKUP(A462,saisiepilote!$A$2:$Z$501,7,FALSE),"")</f>
        <v>0</v>
      </c>
      <c r="H462" s="9"/>
      <c r="I462" s="13">
        <f>IFERROR(VLOOKUP(A462,saisiepilote!$A$2:$Z$501,9,FALSE),"")</f>
        <v>0</v>
      </c>
      <c r="J462" s="13">
        <f>IFERROR(VLOOKUP(A462,saisiepilote!$A$2:$Z$501,10,FALSE),"")</f>
        <v>0</v>
      </c>
      <c r="K462" s="13">
        <f>IFERROR(VLOOKUP(A462,saisiepilote!$A$2:$Z$501,11,FALSE),"")</f>
        <v>0</v>
      </c>
      <c r="L462" s="13">
        <f>IFERROR(VLOOKUP(A462,saisiepilote!$A$2:$Z$501,12,FALSE),"")</f>
        <v>0</v>
      </c>
      <c r="M462" s="13">
        <f>IFERROR(VLOOKUP(A462,saisiepilote!$A$2:$Z$501,13,FALSE),"")</f>
        <v>0</v>
      </c>
      <c r="N462" s="13">
        <f>IFERROR(VLOOKUP(A462,saisiepilote!$A$2:$Z$501,14,FALSE),"")</f>
        <v>0</v>
      </c>
      <c r="O462" s="13">
        <f>IFERROR(VLOOKUP(A462,saisiepilote!$A$2:$Z$501,15,FALSE),"")</f>
        <v>0</v>
      </c>
      <c r="P462" s="13">
        <f>IFERROR(VLOOKUP(A462,saisiepilote!$A$2:$Z$501,16,FALSE),"")</f>
        <v>0</v>
      </c>
      <c r="Q462" s="13">
        <f>IFERROR(VLOOKUP(A462,saisiepilote!$A$2:$Z$501,17,FALSE),"")</f>
        <v>0</v>
      </c>
      <c r="R462" s="13">
        <f>IFERROR(VLOOKUP(A462,saisiepilote!$A$2:$Z$501,18,FALSE),"")</f>
        <v>0</v>
      </c>
      <c r="S462" s="13">
        <f>IFERROR(VLOOKUP(A462,saisiepilote!$A$2:$Z$501,19,FALSE),"")</f>
        <v>0</v>
      </c>
    </row>
    <row r="463" spans="1:19" x14ac:dyDescent="0.3">
      <c r="A463" s="9">
        <f t="shared" si="7"/>
        <v>462</v>
      </c>
      <c r="B463" s="13">
        <f>IFERROR(VLOOKUP(A463,saisiepilote!$A$2:$Z$501,2,FALSE),"")</f>
        <v>0</v>
      </c>
      <c r="C463" s="14">
        <f>IFERROR(VLOOKUP(A463,saisiepilote!$A$2:$Z$501,3,FALSE),"")</f>
        <v>0</v>
      </c>
      <c r="D463" s="14">
        <f>IFERROR(VLOOKUP(A463,saisiepilote!$A$2:$Z$501,4,FALSE),"")</f>
        <v>0</v>
      </c>
      <c r="E463" s="14">
        <f>IFERROR(VLOOKUP(A463,saisiepilote!$A$2:$Z$501,5,FALSE),"")</f>
        <v>0</v>
      </c>
      <c r="F463" s="14">
        <f>IFERROR(VLOOKUP(A463,saisiepilote!$A$2:$Z$501,6,FALSE),"")</f>
        <v>0</v>
      </c>
      <c r="G463" s="14">
        <f>IFERROR(VLOOKUP(A463,saisiepilote!$A$2:$Z$501,7,FALSE),"")</f>
        <v>0</v>
      </c>
      <c r="H463" s="9"/>
      <c r="I463" s="13">
        <f>IFERROR(VLOOKUP(A463,saisiepilote!$A$2:$Z$501,9,FALSE),"")</f>
        <v>0</v>
      </c>
      <c r="J463" s="13">
        <f>IFERROR(VLOOKUP(A463,saisiepilote!$A$2:$Z$501,10,FALSE),"")</f>
        <v>0</v>
      </c>
      <c r="K463" s="13">
        <f>IFERROR(VLOOKUP(A463,saisiepilote!$A$2:$Z$501,11,FALSE),"")</f>
        <v>0</v>
      </c>
      <c r="L463" s="13">
        <f>IFERROR(VLOOKUP(A463,saisiepilote!$A$2:$Z$501,12,FALSE),"")</f>
        <v>0</v>
      </c>
      <c r="M463" s="13">
        <f>IFERROR(VLOOKUP(A463,saisiepilote!$A$2:$Z$501,13,FALSE),"")</f>
        <v>0</v>
      </c>
      <c r="N463" s="13">
        <f>IFERROR(VLOOKUP(A463,saisiepilote!$A$2:$Z$501,14,FALSE),"")</f>
        <v>0</v>
      </c>
      <c r="O463" s="13">
        <f>IFERROR(VLOOKUP(A463,saisiepilote!$A$2:$Z$501,15,FALSE),"")</f>
        <v>0</v>
      </c>
      <c r="P463" s="13">
        <f>IFERROR(VLOOKUP(A463,saisiepilote!$A$2:$Z$501,16,FALSE),"")</f>
        <v>0</v>
      </c>
      <c r="Q463" s="13">
        <f>IFERROR(VLOOKUP(A463,saisiepilote!$A$2:$Z$501,17,FALSE),"")</f>
        <v>0</v>
      </c>
      <c r="R463" s="13">
        <f>IFERROR(VLOOKUP(A463,saisiepilote!$A$2:$Z$501,18,FALSE),"")</f>
        <v>0</v>
      </c>
      <c r="S463" s="13">
        <f>IFERROR(VLOOKUP(A463,saisiepilote!$A$2:$Z$501,19,FALSE),"")</f>
        <v>0</v>
      </c>
    </row>
    <row r="464" spans="1:19" x14ac:dyDescent="0.3">
      <c r="A464" s="9">
        <f t="shared" si="7"/>
        <v>463</v>
      </c>
      <c r="B464" s="13">
        <f>IFERROR(VLOOKUP(A464,saisiepilote!$A$2:$Z$501,2,FALSE),"")</f>
        <v>0</v>
      </c>
      <c r="C464" s="14">
        <f>IFERROR(VLOOKUP(A464,saisiepilote!$A$2:$Z$501,3,FALSE),"")</f>
        <v>0</v>
      </c>
      <c r="D464" s="14">
        <f>IFERROR(VLOOKUP(A464,saisiepilote!$A$2:$Z$501,4,FALSE),"")</f>
        <v>0</v>
      </c>
      <c r="E464" s="14">
        <f>IFERROR(VLOOKUP(A464,saisiepilote!$A$2:$Z$501,5,FALSE),"")</f>
        <v>0</v>
      </c>
      <c r="F464" s="14">
        <f>IFERROR(VLOOKUP(A464,saisiepilote!$A$2:$Z$501,6,FALSE),"")</f>
        <v>0</v>
      </c>
      <c r="G464" s="14">
        <f>IFERROR(VLOOKUP(A464,saisiepilote!$A$2:$Z$501,7,FALSE),"")</f>
        <v>0</v>
      </c>
      <c r="H464" s="9"/>
      <c r="I464" s="13">
        <f>IFERROR(VLOOKUP(A464,saisiepilote!$A$2:$Z$501,9,FALSE),"")</f>
        <v>0</v>
      </c>
      <c r="J464" s="13">
        <f>IFERROR(VLOOKUP(A464,saisiepilote!$A$2:$Z$501,10,FALSE),"")</f>
        <v>0</v>
      </c>
      <c r="K464" s="13">
        <f>IFERROR(VLOOKUP(A464,saisiepilote!$A$2:$Z$501,11,FALSE),"")</f>
        <v>0</v>
      </c>
      <c r="L464" s="13">
        <f>IFERROR(VLOOKUP(A464,saisiepilote!$A$2:$Z$501,12,FALSE),"")</f>
        <v>0</v>
      </c>
      <c r="M464" s="13">
        <f>IFERROR(VLOOKUP(A464,saisiepilote!$A$2:$Z$501,13,FALSE),"")</f>
        <v>0</v>
      </c>
      <c r="N464" s="13">
        <f>IFERROR(VLOOKUP(A464,saisiepilote!$A$2:$Z$501,14,FALSE),"")</f>
        <v>0</v>
      </c>
      <c r="O464" s="13">
        <f>IFERROR(VLOOKUP(A464,saisiepilote!$A$2:$Z$501,15,FALSE),"")</f>
        <v>0</v>
      </c>
      <c r="P464" s="13">
        <f>IFERROR(VLOOKUP(A464,saisiepilote!$A$2:$Z$501,16,FALSE),"")</f>
        <v>0</v>
      </c>
      <c r="Q464" s="13">
        <f>IFERROR(VLOOKUP(A464,saisiepilote!$A$2:$Z$501,17,FALSE),"")</f>
        <v>0</v>
      </c>
      <c r="R464" s="13">
        <f>IFERROR(VLOOKUP(A464,saisiepilote!$A$2:$Z$501,18,FALSE),"")</f>
        <v>0</v>
      </c>
      <c r="S464" s="13">
        <f>IFERROR(VLOOKUP(A464,saisiepilote!$A$2:$Z$501,19,FALSE),"")</f>
        <v>0</v>
      </c>
    </row>
    <row r="465" spans="1:19" x14ac:dyDescent="0.3">
      <c r="A465" s="9">
        <f t="shared" si="7"/>
        <v>464</v>
      </c>
      <c r="B465" s="13">
        <f>IFERROR(VLOOKUP(A465,saisiepilote!$A$2:$Z$501,2,FALSE),"")</f>
        <v>0</v>
      </c>
      <c r="C465" s="14">
        <f>IFERROR(VLOOKUP(A465,saisiepilote!$A$2:$Z$501,3,FALSE),"")</f>
        <v>0</v>
      </c>
      <c r="D465" s="14">
        <f>IFERROR(VLOOKUP(A465,saisiepilote!$A$2:$Z$501,4,FALSE),"")</f>
        <v>0</v>
      </c>
      <c r="E465" s="14">
        <f>IFERROR(VLOOKUP(A465,saisiepilote!$A$2:$Z$501,5,FALSE),"")</f>
        <v>0</v>
      </c>
      <c r="F465" s="14">
        <f>IFERROR(VLOOKUP(A465,saisiepilote!$A$2:$Z$501,6,FALSE),"")</f>
        <v>0</v>
      </c>
      <c r="G465" s="14">
        <f>IFERROR(VLOOKUP(A465,saisiepilote!$A$2:$Z$501,7,FALSE),"")</f>
        <v>0</v>
      </c>
      <c r="H465" s="9"/>
      <c r="I465" s="13">
        <f>IFERROR(VLOOKUP(A465,saisiepilote!$A$2:$Z$501,9,FALSE),"")</f>
        <v>0</v>
      </c>
      <c r="J465" s="13">
        <f>IFERROR(VLOOKUP(A465,saisiepilote!$A$2:$Z$501,10,FALSE),"")</f>
        <v>0</v>
      </c>
      <c r="K465" s="13">
        <f>IFERROR(VLOOKUP(A465,saisiepilote!$A$2:$Z$501,11,FALSE),"")</f>
        <v>0</v>
      </c>
      <c r="L465" s="13">
        <f>IFERROR(VLOOKUP(A465,saisiepilote!$A$2:$Z$501,12,FALSE),"")</f>
        <v>0</v>
      </c>
      <c r="M465" s="13">
        <f>IFERROR(VLOOKUP(A465,saisiepilote!$A$2:$Z$501,13,FALSE),"")</f>
        <v>0</v>
      </c>
      <c r="N465" s="13">
        <f>IFERROR(VLOOKUP(A465,saisiepilote!$A$2:$Z$501,14,FALSE),"")</f>
        <v>0</v>
      </c>
      <c r="O465" s="13">
        <f>IFERROR(VLOOKUP(A465,saisiepilote!$A$2:$Z$501,15,FALSE),"")</f>
        <v>0</v>
      </c>
      <c r="P465" s="13">
        <f>IFERROR(VLOOKUP(A465,saisiepilote!$A$2:$Z$501,16,FALSE),"")</f>
        <v>0</v>
      </c>
      <c r="Q465" s="13">
        <f>IFERROR(VLOOKUP(A465,saisiepilote!$A$2:$Z$501,17,FALSE),"")</f>
        <v>0</v>
      </c>
      <c r="R465" s="13">
        <f>IFERROR(VLOOKUP(A465,saisiepilote!$A$2:$Z$501,18,FALSE),"")</f>
        <v>0</v>
      </c>
      <c r="S465" s="13">
        <f>IFERROR(VLOOKUP(A465,saisiepilote!$A$2:$Z$501,19,FALSE),"")</f>
        <v>0</v>
      </c>
    </row>
    <row r="466" spans="1:19" x14ac:dyDescent="0.3">
      <c r="A466" s="9">
        <f t="shared" si="7"/>
        <v>465</v>
      </c>
      <c r="B466" s="13">
        <f>IFERROR(VLOOKUP(A466,saisiepilote!$A$2:$Z$501,2,FALSE),"")</f>
        <v>0</v>
      </c>
      <c r="C466" s="14">
        <f>IFERROR(VLOOKUP(A466,saisiepilote!$A$2:$Z$501,3,FALSE),"")</f>
        <v>0</v>
      </c>
      <c r="D466" s="14">
        <f>IFERROR(VLOOKUP(A466,saisiepilote!$A$2:$Z$501,4,FALSE),"")</f>
        <v>0</v>
      </c>
      <c r="E466" s="14">
        <f>IFERROR(VLOOKUP(A466,saisiepilote!$A$2:$Z$501,5,FALSE),"")</f>
        <v>0</v>
      </c>
      <c r="F466" s="14">
        <f>IFERROR(VLOOKUP(A466,saisiepilote!$A$2:$Z$501,6,FALSE),"")</f>
        <v>0</v>
      </c>
      <c r="G466" s="14">
        <f>IFERROR(VLOOKUP(A466,saisiepilote!$A$2:$Z$501,7,FALSE),"")</f>
        <v>0</v>
      </c>
      <c r="H466" s="9"/>
      <c r="I466" s="13">
        <f>IFERROR(VLOOKUP(A466,saisiepilote!$A$2:$Z$501,9,FALSE),"")</f>
        <v>0</v>
      </c>
      <c r="J466" s="13">
        <f>IFERROR(VLOOKUP(A466,saisiepilote!$A$2:$Z$501,10,FALSE),"")</f>
        <v>0</v>
      </c>
      <c r="K466" s="13">
        <f>IFERROR(VLOOKUP(A466,saisiepilote!$A$2:$Z$501,11,FALSE),"")</f>
        <v>0</v>
      </c>
      <c r="L466" s="13">
        <f>IFERROR(VLOOKUP(A466,saisiepilote!$A$2:$Z$501,12,FALSE),"")</f>
        <v>0</v>
      </c>
      <c r="M466" s="13">
        <f>IFERROR(VLOOKUP(A466,saisiepilote!$A$2:$Z$501,13,FALSE),"")</f>
        <v>0</v>
      </c>
      <c r="N466" s="13">
        <f>IFERROR(VLOOKUP(A466,saisiepilote!$A$2:$Z$501,14,FALSE),"")</f>
        <v>0</v>
      </c>
      <c r="O466" s="13">
        <f>IFERROR(VLOOKUP(A466,saisiepilote!$A$2:$Z$501,15,FALSE),"")</f>
        <v>0</v>
      </c>
      <c r="P466" s="13">
        <f>IFERROR(VLOOKUP(A466,saisiepilote!$A$2:$Z$501,16,FALSE),"")</f>
        <v>0</v>
      </c>
      <c r="Q466" s="13">
        <f>IFERROR(VLOOKUP(A466,saisiepilote!$A$2:$Z$501,17,FALSE),"")</f>
        <v>0</v>
      </c>
      <c r="R466" s="13">
        <f>IFERROR(VLOOKUP(A466,saisiepilote!$A$2:$Z$501,18,FALSE),"")</f>
        <v>0</v>
      </c>
      <c r="S466" s="13">
        <f>IFERROR(VLOOKUP(A466,saisiepilote!$A$2:$Z$501,19,FALSE),"")</f>
        <v>0</v>
      </c>
    </row>
    <row r="467" spans="1:19" x14ac:dyDescent="0.3">
      <c r="A467" s="9">
        <f t="shared" si="7"/>
        <v>466</v>
      </c>
      <c r="B467" s="13">
        <f>IFERROR(VLOOKUP(A467,saisiepilote!$A$2:$Z$501,2,FALSE),"")</f>
        <v>0</v>
      </c>
      <c r="C467" s="14">
        <f>IFERROR(VLOOKUP(A467,saisiepilote!$A$2:$Z$501,3,FALSE),"")</f>
        <v>0</v>
      </c>
      <c r="D467" s="14">
        <f>IFERROR(VLOOKUP(A467,saisiepilote!$A$2:$Z$501,4,FALSE),"")</f>
        <v>0</v>
      </c>
      <c r="E467" s="14">
        <f>IFERROR(VLOOKUP(A467,saisiepilote!$A$2:$Z$501,5,FALSE),"")</f>
        <v>0</v>
      </c>
      <c r="F467" s="14">
        <f>IFERROR(VLOOKUP(A467,saisiepilote!$A$2:$Z$501,6,FALSE),"")</f>
        <v>0</v>
      </c>
      <c r="G467" s="14">
        <f>IFERROR(VLOOKUP(A467,saisiepilote!$A$2:$Z$501,7,FALSE),"")</f>
        <v>0</v>
      </c>
      <c r="H467" s="9"/>
      <c r="I467" s="13">
        <f>IFERROR(VLOOKUP(A467,saisiepilote!$A$2:$Z$501,9,FALSE),"")</f>
        <v>0</v>
      </c>
      <c r="J467" s="13">
        <f>IFERROR(VLOOKUP(A467,saisiepilote!$A$2:$Z$501,10,FALSE),"")</f>
        <v>0</v>
      </c>
      <c r="K467" s="13">
        <f>IFERROR(VLOOKUP(A467,saisiepilote!$A$2:$Z$501,11,FALSE),"")</f>
        <v>0</v>
      </c>
      <c r="L467" s="13">
        <f>IFERROR(VLOOKUP(A467,saisiepilote!$A$2:$Z$501,12,FALSE),"")</f>
        <v>0</v>
      </c>
      <c r="M467" s="13">
        <f>IFERROR(VLOOKUP(A467,saisiepilote!$A$2:$Z$501,13,FALSE),"")</f>
        <v>0</v>
      </c>
      <c r="N467" s="13">
        <f>IFERROR(VLOOKUP(A467,saisiepilote!$A$2:$Z$501,14,FALSE),"")</f>
        <v>0</v>
      </c>
      <c r="O467" s="13">
        <f>IFERROR(VLOOKUP(A467,saisiepilote!$A$2:$Z$501,15,FALSE),"")</f>
        <v>0</v>
      </c>
      <c r="P467" s="13">
        <f>IFERROR(VLOOKUP(A467,saisiepilote!$A$2:$Z$501,16,FALSE),"")</f>
        <v>0</v>
      </c>
      <c r="Q467" s="13">
        <f>IFERROR(VLOOKUP(A467,saisiepilote!$A$2:$Z$501,17,FALSE),"")</f>
        <v>0</v>
      </c>
      <c r="R467" s="13">
        <f>IFERROR(VLOOKUP(A467,saisiepilote!$A$2:$Z$501,18,FALSE),"")</f>
        <v>0</v>
      </c>
      <c r="S467" s="13">
        <f>IFERROR(VLOOKUP(A467,saisiepilote!$A$2:$Z$501,19,FALSE),"")</f>
        <v>0</v>
      </c>
    </row>
    <row r="468" spans="1:19" x14ac:dyDescent="0.3">
      <c r="A468" s="9">
        <f t="shared" si="7"/>
        <v>467</v>
      </c>
      <c r="B468" s="13">
        <f>IFERROR(VLOOKUP(A468,saisiepilote!$A$2:$Z$501,2,FALSE),"")</f>
        <v>0</v>
      </c>
      <c r="C468" s="14">
        <f>IFERROR(VLOOKUP(A468,saisiepilote!$A$2:$Z$501,3,FALSE),"")</f>
        <v>0</v>
      </c>
      <c r="D468" s="14">
        <f>IFERROR(VLOOKUP(A468,saisiepilote!$A$2:$Z$501,4,FALSE),"")</f>
        <v>0</v>
      </c>
      <c r="E468" s="14">
        <f>IFERROR(VLOOKUP(A468,saisiepilote!$A$2:$Z$501,5,FALSE),"")</f>
        <v>0</v>
      </c>
      <c r="F468" s="14">
        <f>IFERROR(VLOOKUP(A468,saisiepilote!$A$2:$Z$501,6,FALSE),"")</f>
        <v>0</v>
      </c>
      <c r="G468" s="14">
        <f>IFERROR(VLOOKUP(A468,saisiepilote!$A$2:$Z$501,7,FALSE),"")</f>
        <v>0</v>
      </c>
      <c r="H468" s="9"/>
      <c r="I468" s="13">
        <f>IFERROR(VLOOKUP(A468,saisiepilote!$A$2:$Z$501,9,FALSE),"")</f>
        <v>0</v>
      </c>
      <c r="J468" s="13">
        <f>IFERROR(VLOOKUP(A468,saisiepilote!$A$2:$Z$501,10,FALSE),"")</f>
        <v>0</v>
      </c>
      <c r="K468" s="13">
        <f>IFERROR(VLOOKUP(A468,saisiepilote!$A$2:$Z$501,11,FALSE),"")</f>
        <v>0</v>
      </c>
      <c r="L468" s="13">
        <f>IFERROR(VLOOKUP(A468,saisiepilote!$A$2:$Z$501,12,FALSE),"")</f>
        <v>0</v>
      </c>
      <c r="M468" s="13">
        <f>IFERROR(VLOOKUP(A468,saisiepilote!$A$2:$Z$501,13,FALSE),"")</f>
        <v>0</v>
      </c>
      <c r="N468" s="13">
        <f>IFERROR(VLOOKUP(A468,saisiepilote!$A$2:$Z$501,14,FALSE),"")</f>
        <v>0</v>
      </c>
      <c r="O468" s="13">
        <f>IFERROR(VLOOKUP(A468,saisiepilote!$A$2:$Z$501,15,FALSE),"")</f>
        <v>0</v>
      </c>
      <c r="P468" s="13">
        <f>IFERROR(VLOOKUP(A468,saisiepilote!$A$2:$Z$501,16,FALSE),"")</f>
        <v>0</v>
      </c>
      <c r="Q468" s="13">
        <f>IFERROR(VLOOKUP(A468,saisiepilote!$A$2:$Z$501,17,FALSE),"")</f>
        <v>0</v>
      </c>
      <c r="R468" s="13">
        <f>IFERROR(VLOOKUP(A468,saisiepilote!$A$2:$Z$501,18,FALSE),"")</f>
        <v>0</v>
      </c>
      <c r="S468" s="13">
        <f>IFERROR(VLOOKUP(A468,saisiepilote!$A$2:$Z$501,19,FALSE),"")</f>
        <v>0</v>
      </c>
    </row>
    <row r="469" spans="1:19" x14ac:dyDescent="0.3">
      <c r="A469" s="9">
        <f t="shared" si="7"/>
        <v>468</v>
      </c>
      <c r="B469" s="13">
        <f>IFERROR(VLOOKUP(A469,saisiepilote!$A$2:$Z$501,2,FALSE),"")</f>
        <v>0</v>
      </c>
      <c r="C469" s="14">
        <f>IFERROR(VLOOKUP(A469,saisiepilote!$A$2:$Z$501,3,FALSE),"")</f>
        <v>0</v>
      </c>
      <c r="D469" s="14">
        <f>IFERROR(VLOOKUP(A469,saisiepilote!$A$2:$Z$501,4,FALSE),"")</f>
        <v>0</v>
      </c>
      <c r="E469" s="14">
        <f>IFERROR(VLOOKUP(A469,saisiepilote!$A$2:$Z$501,5,FALSE),"")</f>
        <v>0</v>
      </c>
      <c r="F469" s="14">
        <f>IFERROR(VLOOKUP(A469,saisiepilote!$A$2:$Z$501,6,FALSE),"")</f>
        <v>0</v>
      </c>
      <c r="G469" s="14">
        <f>IFERROR(VLOOKUP(A469,saisiepilote!$A$2:$Z$501,7,FALSE),"")</f>
        <v>0</v>
      </c>
      <c r="H469" s="9"/>
      <c r="I469" s="13">
        <f>IFERROR(VLOOKUP(A469,saisiepilote!$A$2:$Z$501,9,FALSE),"")</f>
        <v>0</v>
      </c>
      <c r="J469" s="13">
        <f>IFERROR(VLOOKUP(A469,saisiepilote!$A$2:$Z$501,10,FALSE),"")</f>
        <v>0</v>
      </c>
      <c r="K469" s="13">
        <f>IFERROR(VLOOKUP(A469,saisiepilote!$A$2:$Z$501,11,FALSE),"")</f>
        <v>0</v>
      </c>
      <c r="L469" s="13">
        <f>IFERROR(VLOOKUP(A469,saisiepilote!$A$2:$Z$501,12,FALSE),"")</f>
        <v>0</v>
      </c>
      <c r="M469" s="13">
        <f>IFERROR(VLOOKUP(A469,saisiepilote!$A$2:$Z$501,13,FALSE),"")</f>
        <v>0</v>
      </c>
      <c r="N469" s="13">
        <f>IFERROR(VLOOKUP(A469,saisiepilote!$A$2:$Z$501,14,FALSE),"")</f>
        <v>0</v>
      </c>
      <c r="O469" s="13">
        <f>IFERROR(VLOOKUP(A469,saisiepilote!$A$2:$Z$501,15,FALSE),"")</f>
        <v>0</v>
      </c>
      <c r="P469" s="13">
        <f>IFERROR(VLOOKUP(A469,saisiepilote!$A$2:$Z$501,16,FALSE),"")</f>
        <v>0</v>
      </c>
      <c r="Q469" s="13">
        <f>IFERROR(VLOOKUP(A469,saisiepilote!$A$2:$Z$501,17,FALSE),"")</f>
        <v>0</v>
      </c>
      <c r="R469" s="13">
        <f>IFERROR(VLOOKUP(A469,saisiepilote!$A$2:$Z$501,18,FALSE),"")</f>
        <v>0</v>
      </c>
      <c r="S469" s="13">
        <f>IFERROR(VLOOKUP(A469,saisiepilote!$A$2:$Z$501,19,FALSE),"")</f>
        <v>0</v>
      </c>
    </row>
    <row r="470" spans="1:19" x14ac:dyDescent="0.3">
      <c r="A470" s="9">
        <f t="shared" si="7"/>
        <v>469</v>
      </c>
      <c r="B470" s="13">
        <f>IFERROR(VLOOKUP(A470,saisiepilote!$A$2:$Z$501,2,FALSE),"")</f>
        <v>0</v>
      </c>
      <c r="C470" s="14">
        <f>IFERROR(VLOOKUP(A470,saisiepilote!$A$2:$Z$501,3,FALSE),"")</f>
        <v>0</v>
      </c>
      <c r="D470" s="14">
        <f>IFERROR(VLOOKUP(A470,saisiepilote!$A$2:$Z$501,4,FALSE),"")</f>
        <v>0</v>
      </c>
      <c r="E470" s="14">
        <f>IFERROR(VLOOKUP(A470,saisiepilote!$A$2:$Z$501,5,FALSE),"")</f>
        <v>0</v>
      </c>
      <c r="F470" s="14">
        <f>IFERROR(VLOOKUP(A470,saisiepilote!$A$2:$Z$501,6,FALSE),"")</f>
        <v>0</v>
      </c>
      <c r="G470" s="14">
        <f>IFERROR(VLOOKUP(A470,saisiepilote!$A$2:$Z$501,7,FALSE),"")</f>
        <v>0</v>
      </c>
      <c r="H470" s="9"/>
      <c r="I470" s="13">
        <f>IFERROR(VLOOKUP(A470,saisiepilote!$A$2:$Z$501,9,FALSE),"")</f>
        <v>0</v>
      </c>
      <c r="J470" s="13">
        <f>IFERROR(VLOOKUP(A470,saisiepilote!$A$2:$Z$501,10,FALSE),"")</f>
        <v>0</v>
      </c>
      <c r="K470" s="13">
        <f>IFERROR(VLOOKUP(A470,saisiepilote!$A$2:$Z$501,11,FALSE),"")</f>
        <v>0</v>
      </c>
      <c r="L470" s="13">
        <f>IFERROR(VLOOKUP(A470,saisiepilote!$A$2:$Z$501,12,FALSE),"")</f>
        <v>0</v>
      </c>
      <c r="M470" s="13">
        <f>IFERROR(VLOOKUP(A470,saisiepilote!$A$2:$Z$501,13,FALSE),"")</f>
        <v>0</v>
      </c>
      <c r="N470" s="13">
        <f>IFERROR(VLOOKUP(A470,saisiepilote!$A$2:$Z$501,14,FALSE),"")</f>
        <v>0</v>
      </c>
      <c r="O470" s="13">
        <f>IFERROR(VLOOKUP(A470,saisiepilote!$A$2:$Z$501,15,FALSE),"")</f>
        <v>0</v>
      </c>
      <c r="P470" s="13">
        <f>IFERROR(VLOOKUP(A470,saisiepilote!$A$2:$Z$501,16,FALSE),"")</f>
        <v>0</v>
      </c>
      <c r="Q470" s="13">
        <f>IFERROR(VLOOKUP(A470,saisiepilote!$A$2:$Z$501,17,FALSE),"")</f>
        <v>0</v>
      </c>
      <c r="R470" s="13">
        <f>IFERROR(VLOOKUP(A470,saisiepilote!$A$2:$Z$501,18,FALSE),"")</f>
        <v>0</v>
      </c>
      <c r="S470" s="13">
        <f>IFERROR(VLOOKUP(A470,saisiepilote!$A$2:$Z$501,19,FALSE),"")</f>
        <v>0</v>
      </c>
    </row>
    <row r="471" spans="1:19" x14ac:dyDescent="0.3">
      <c r="A471" s="9">
        <f t="shared" si="7"/>
        <v>470</v>
      </c>
      <c r="B471" s="13">
        <f>IFERROR(VLOOKUP(A471,saisiepilote!$A$2:$Z$501,2,FALSE),"")</f>
        <v>0</v>
      </c>
      <c r="C471" s="14">
        <f>IFERROR(VLOOKUP(A471,saisiepilote!$A$2:$Z$501,3,FALSE),"")</f>
        <v>0</v>
      </c>
      <c r="D471" s="14">
        <f>IFERROR(VLOOKUP(A471,saisiepilote!$A$2:$Z$501,4,FALSE),"")</f>
        <v>0</v>
      </c>
      <c r="E471" s="14">
        <f>IFERROR(VLOOKUP(A471,saisiepilote!$A$2:$Z$501,5,FALSE),"")</f>
        <v>0</v>
      </c>
      <c r="F471" s="14">
        <f>IFERROR(VLOOKUP(A471,saisiepilote!$A$2:$Z$501,6,FALSE),"")</f>
        <v>0</v>
      </c>
      <c r="G471" s="14">
        <f>IFERROR(VLOOKUP(A471,saisiepilote!$A$2:$Z$501,7,FALSE),"")</f>
        <v>0</v>
      </c>
      <c r="H471" s="9"/>
      <c r="I471" s="13">
        <f>IFERROR(VLOOKUP(A471,saisiepilote!$A$2:$Z$501,9,FALSE),"")</f>
        <v>0</v>
      </c>
      <c r="J471" s="13">
        <f>IFERROR(VLOOKUP(A471,saisiepilote!$A$2:$Z$501,10,FALSE),"")</f>
        <v>0</v>
      </c>
      <c r="K471" s="13">
        <f>IFERROR(VLOOKUP(A471,saisiepilote!$A$2:$Z$501,11,FALSE),"")</f>
        <v>0</v>
      </c>
      <c r="L471" s="13">
        <f>IFERROR(VLOOKUP(A471,saisiepilote!$A$2:$Z$501,12,FALSE),"")</f>
        <v>0</v>
      </c>
      <c r="M471" s="13">
        <f>IFERROR(VLOOKUP(A471,saisiepilote!$A$2:$Z$501,13,FALSE),"")</f>
        <v>0</v>
      </c>
      <c r="N471" s="13">
        <f>IFERROR(VLOOKUP(A471,saisiepilote!$A$2:$Z$501,14,FALSE),"")</f>
        <v>0</v>
      </c>
      <c r="O471" s="13">
        <f>IFERROR(VLOOKUP(A471,saisiepilote!$A$2:$Z$501,15,FALSE),"")</f>
        <v>0</v>
      </c>
      <c r="P471" s="13">
        <f>IFERROR(VLOOKUP(A471,saisiepilote!$A$2:$Z$501,16,FALSE),"")</f>
        <v>0</v>
      </c>
      <c r="Q471" s="13">
        <f>IFERROR(VLOOKUP(A471,saisiepilote!$A$2:$Z$501,17,FALSE),"")</f>
        <v>0</v>
      </c>
      <c r="R471" s="13">
        <f>IFERROR(VLOOKUP(A471,saisiepilote!$A$2:$Z$501,18,FALSE),"")</f>
        <v>0</v>
      </c>
      <c r="S471" s="13">
        <f>IFERROR(VLOOKUP(A471,saisiepilote!$A$2:$Z$501,19,FALSE),"")</f>
        <v>0</v>
      </c>
    </row>
    <row r="472" spans="1:19" x14ac:dyDescent="0.3">
      <c r="A472" s="9">
        <f t="shared" si="7"/>
        <v>471</v>
      </c>
      <c r="B472" s="13">
        <f>IFERROR(VLOOKUP(A472,saisiepilote!$A$2:$Z$501,2,FALSE),"")</f>
        <v>0</v>
      </c>
      <c r="C472" s="14">
        <f>IFERROR(VLOOKUP(A472,saisiepilote!$A$2:$Z$501,3,FALSE),"")</f>
        <v>0</v>
      </c>
      <c r="D472" s="14">
        <f>IFERROR(VLOOKUP(A472,saisiepilote!$A$2:$Z$501,4,FALSE),"")</f>
        <v>0</v>
      </c>
      <c r="E472" s="14">
        <f>IFERROR(VLOOKUP(A472,saisiepilote!$A$2:$Z$501,5,FALSE),"")</f>
        <v>0</v>
      </c>
      <c r="F472" s="14">
        <f>IFERROR(VLOOKUP(A472,saisiepilote!$A$2:$Z$501,6,FALSE),"")</f>
        <v>0</v>
      </c>
      <c r="G472" s="14">
        <f>IFERROR(VLOOKUP(A472,saisiepilote!$A$2:$Z$501,7,FALSE),"")</f>
        <v>0</v>
      </c>
      <c r="H472" s="9"/>
      <c r="I472" s="13">
        <f>IFERROR(VLOOKUP(A472,saisiepilote!$A$2:$Z$501,9,FALSE),"")</f>
        <v>0</v>
      </c>
      <c r="J472" s="13">
        <f>IFERROR(VLOOKUP(A472,saisiepilote!$A$2:$Z$501,10,FALSE),"")</f>
        <v>0</v>
      </c>
      <c r="K472" s="13">
        <f>IFERROR(VLOOKUP(A472,saisiepilote!$A$2:$Z$501,11,FALSE),"")</f>
        <v>0</v>
      </c>
      <c r="L472" s="13">
        <f>IFERROR(VLOOKUP(A472,saisiepilote!$A$2:$Z$501,12,FALSE),"")</f>
        <v>0</v>
      </c>
      <c r="M472" s="13">
        <f>IFERROR(VLOOKUP(A472,saisiepilote!$A$2:$Z$501,13,FALSE),"")</f>
        <v>0</v>
      </c>
      <c r="N472" s="13">
        <f>IFERROR(VLOOKUP(A472,saisiepilote!$A$2:$Z$501,14,FALSE),"")</f>
        <v>0</v>
      </c>
      <c r="O472" s="13">
        <f>IFERROR(VLOOKUP(A472,saisiepilote!$A$2:$Z$501,15,FALSE),"")</f>
        <v>0</v>
      </c>
      <c r="P472" s="13">
        <f>IFERROR(VLOOKUP(A472,saisiepilote!$A$2:$Z$501,16,FALSE),"")</f>
        <v>0</v>
      </c>
      <c r="Q472" s="13">
        <f>IFERROR(VLOOKUP(A472,saisiepilote!$A$2:$Z$501,17,FALSE),"")</f>
        <v>0</v>
      </c>
      <c r="R472" s="13">
        <f>IFERROR(VLOOKUP(A472,saisiepilote!$A$2:$Z$501,18,FALSE),"")</f>
        <v>0</v>
      </c>
      <c r="S472" s="13">
        <f>IFERROR(VLOOKUP(A472,saisiepilote!$A$2:$Z$501,19,FALSE),"")</f>
        <v>0</v>
      </c>
    </row>
    <row r="473" spans="1:19" x14ac:dyDescent="0.3">
      <c r="A473" s="9">
        <f t="shared" si="7"/>
        <v>472</v>
      </c>
      <c r="B473" s="13">
        <f>IFERROR(VLOOKUP(A473,saisiepilote!$A$2:$Z$501,2,FALSE),"")</f>
        <v>0</v>
      </c>
      <c r="C473" s="14">
        <f>IFERROR(VLOOKUP(A473,saisiepilote!$A$2:$Z$501,3,FALSE),"")</f>
        <v>0</v>
      </c>
      <c r="D473" s="14">
        <f>IFERROR(VLOOKUP(A473,saisiepilote!$A$2:$Z$501,4,FALSE),"")</f>
        <v>0</v>
      </c>
      <c r="E473" s="14">
        <f>IFERROR(VLOOKUP(A473,saisiepilote!$A$2:$Z$501,5,FALSE),"")</f>
        <v>0</v>
      </c>
      <c r="F473" s="14">
        <f>IFERROR(VLOOKUP(A473,saisiepilote!$A$2:$Z$501,6,FALSE),"")</f>
        <v>0</v>
      </c>
      <c r="G473" s="14">
        <f>IFERROR(VLOOKUP(A473,saisiepilote!$A$2:$Z$501,7,FALSE),"")</f>
        <v>0</v>
      </c>
      <c r="H473" s="9"/>
      <c r="I473" s="13">
        <f>IFERROR(VLOOKUP(A473,saisiepilote!$A$2:$Z$501,9,FALSE),"")</f>
        <v>0</v>
      </c>
      <c r="J473" s="13">
        <f>IFERROR(VLOOKUP(A473,saisiepilote!$A$2:$Z$501,10,FALSE),"")</f>
        <v>0</v>
      </c>
      <c r="K473" s="13">
        <f>IFERROR(VLOOKUP(A473,saisiepilote!$A$2:$Z$501,11,FALSE),"")</f>
        <v>0</v>
      </c>
      <c r="L473" s="13">
        <f>IFERROR(VLOOKUP(A473,saisiepilote!$A$2:$Z$501,12,FALSE),"")</f>
        <v>0</v>
      </c>
      <c r="M473" s="13">
        <f>IFERROR(VLOOKUP(A473,saisiepilote!$A$2:$Z$501,13,FALSE),"")</f>
        <v>0</v>
      </c>
      <c r="N473" s="13">
        <f>IFERROR(VLOOKUP(A473,saisiepilote!$A$2:$Z$501,14,FALSE),"")</f>
        <v>0</v>
      </c>
      <c r="O473" s="13">
        <f>IFERROR(VLOOKUP(A473,saisiepilote!$A$2:$Z$501,15,FALSE),"")</f>
        <v>0</v>
      </c>
      <c r="P473" s="13">
        <f>IFERROR(VLOOKUP(A473,saisiepilote!$A$2:$Z$501,16,FALSE),"")</f>
        <v>0</v>
      </c>
      <c r="Q473" s="13">
        <f>IFERROR(VLOOKUP(A473,saisiepilote!$A$2:$Z$501,17,FALSE),"")</f>
        <v>0</v>
      </c>
      <c r="R473" s="13">
        <f>IFERROR(VLOOKUP(A473,saisiepilote!$A$2:$Z$501,18,FALSE),"")</f>
        <v>0</v>
      </c>
      <c r="S473" s="13">
        <f>IFERROR(VLOOKUP(A473,saisiepilote!$A$2:$Z$501,19,FALSE),"")</f>
        <v>0</v>
      </c>
    </row>
    <row r="474" spans="1:19" x14ac:dyDescent="0.3">
      <c r="A474" s="9">
        <f t="shared" si="7"/>
        <v>473</v>
      </c>
      <c r="B474" s="13">
        <f>IFERROR(VLOOKUP(A474,saisiepilote!$A$2:$Z$501,2,FALSE),"")</f>
        <v>0</v>
      </c>
      <c r="C474" s="14">
        <f>IFERROR(VLOOKUP(A474,saisiepilote!$A$2:$Z$501,3,FALSE),"")</f>
        <v>0</v>
      </c>
      <c r="D474" s="14">
        <f>IFERROR(VLOOKUP(A474,saisiepilote!$A$2:$Z$501,4,FALSE),"")</f>
        <v>0</v>
      </c>
      <c r="E474" s="14">
        <f>IFERROR(VLOOKUP(A474,saisiepilote!$A$2:$Z$501,5,FALSE),"")</f>
        <v>0</v>
      </c>
      <c r="F474" s="14">
        <f>IFERROR(VLOOKUP(A474,saisiepilote!$A$2:$Z$501,6,FALSE),"")</f>
        <v>0</v>
      </c>
      <c r="G474" s="14">
        <f>IFERROR(VLOOKUP(A474,saisiepilote!$A$2:$Z$501,7,FALSE),"")</f>
        <v>0</v>
      </c>
      <c r="H474" s="9"/>
      <c r="I474" s="13">
        <f>IFERROR(VLOOKUP(A474,saisiepilote!$A$2:$Z$501,9,FALSE),"")</f>
        <v>0</v>
      </c>
      <c r="J474" s="13">
        <f>IFERROR(VLOOKUP(A474,saisiepilote!$A$2:$Z$501,10,FALSE),"")</f>
        <v>0</v>
      </c>
      <c r="K474" s="13">
        <f>IFERROR(VLOOKUP(A474,saisiepilote!$A$2:$Z$501,11,FALSE),"")</f>
        <v>0</v>
      </c>
      <c r="L474" s="13">
        <f>IFERROR(VLOOKUP(A474,saisiepilote!$A$2:$Z$501,12,FALSE),"")</f>
        <v>0</v>
      </c>
      <c r="M474" s="13">
        <f>IFERROR(VLOOKUP(A474,saisiepilote!$A$2:$Z$501,13,FALSE),"")</f>
        <v>0</v>
      </c>
      <c r="N474" s="13">
        <f>IFERROR(VLOOKUP(A474,saisiepilote!$A$2:$Z$501,14,FALSE),"")</f>
        <v>0</v>
      </c>
      <c r="O474" s="13">
        <f>IFERROR(VLOOKUP(A474,saisiepilote!$A$2:$Z$501,15,FALSE),"")</f>
        <v>0</v>
      </c>
      <c r="P474" s="13">
        <f>IFERROR(VLOOKUP(A474,saisiepilote!$A$2:$Z$501,16,FALSE),"")</f>
        <v>0</v>
      </c>
      <c r="Q474" s="13">
        <f>IFERROR(VLOOKUP(A474,saisiepilote!$A$2:$Z$501,17,FALSE),"")</f>
        <v>0</v>
      </c>
      <c r="R474" s="13">
        <f>IFERROR(VLOOKUP(A474,saisiepilote!$A$2:$Z$501,18,FALSE),"")</f>
        <v>0</v>
      </c>
      <c r="S474" s="13">
        <f>IFERROR(VLOOKUP(A474,saisiepilote!$A$2:$Z$501,19,FALSE),"")</f>
        <v>0</v>
      </c>
    </row>
    <row r="475" spans="1:19" x14ac:dyDescent="0.3">
      <c r="A475" s="9">
        <f t="shared" si="7"/>
        <v>474</v>
      </c>
      <c r="B475" s="13">
        <f>IFERROR(VLOOKUP(A475,saisiepilote!$A$2:$Z$501,2,FALSE),"")</f>
        <v>0</v>
      </c>
      <c r="C475" s="14">
        <f>IFERROR(VLOOKUP(A475,saisiepilote!$A$2:$Z$501,3,FALSE),"")</f>
        <v>0</v>
      </c>
      <c r="D475" s="14">
        <f>IFERROR(VLOOKUP(A475,saisiepilote!$A$2:$Z$501,4,FALSE),"")</f>
        <v>0</v>
      </c>
      <c r="E475" s="14">
        <f>IFERROR(VLOOKUP(A475,saisiepilote!$A$2:$Z$501,5,FALSE),"")</f>
        <v>0</v>
      </c>
      <c r="F475" s="14">
        <f>IFERROR(VLOOKUP(A475,saisiepilote!$A$2:$Z$501,6,FALSE),"")</f>
        <v>0</v>
      </c>
      <c r="G475" s="14">
        <f>IFERROR(VLOOKUP(A475,saisiepilote!$A$2:$Z$501,7,FALSE),"")</f>
        <v>0</v>
      </c>
      <c r="H475" s="9"/>
      <c r="I475" s="13">
        <f>IFERROR(VLOOKUP(A475,saisiepilote!$A$2:$Z$501,9,FALSE),"")</f>
        <v>0</v>
      </c>
      <c r="J475" s="13">
        <f>IFERROR(VLOOKUP(A475,saisiepilote!$A$2:$Z$501,10,FALSE),"")</f>
        <v>0</v>
      </c>
      <c r="K475" s="13">
        <f>IFERROR(VLOOKUP(A475,saisiepilote!$A$2:$Z$501,11,FALSE),"")</f>
        <v>0</v>
      </c>
      <c r="L475" s="13">
        <f>IFERROR(VLOOKUP(A475,saisiepilote!$A$2:$Z$501,12,FALSE),"")</f>
        <v>0</v>
      </c>
      <c r="M475" s="13">
        <f>IFERROR(VLOOKUP(A475,saisiepilote!$A$2:$Z$501,13,FALSE),"")</f>
        <v>0</v>
      </c>
      <c r="N475" s="13">
        <f>IFERROR(VLOOKUP(A475,saisiepilote!$A$2:$Z$501,14,FALSE),"")</f>
        <v>0</v>
      </c>
      <c r="O475" s="13">
        <f>IFERROR(VLOOKUP(A475,saisiepilote!$A$2:$Z$501,15,FALSE),"")</f>
        <v>0</v>
      </c>
      <c r="P475" s="13">
        <f>IFERROR(VLOOKUP(A475,saisiepilote!$A$2:$Z$501,16,FALSE),"")</f>
        <v>0</v>
      </c>
      <c r="Q475" s="13">
        <f>IFERROR(VLOOKUP(A475,saisiepilote!$A$2:$Z$501,17,FALSE),"")</f>
        <v>0</v>
      </c>
      <c r="R475" s="13">
        <f>IFERROR(VLOOKUP(A475,saisiepilote!$A$2:$Z$501,18,FALSE),"")</f>
        <v>0</v>
      </c>
      <c r="S475" s="13">
        <f>IFERROR(VLOOKUP(A475,saisiepilote!$A$2:$Z$501,19,FALSE),"")</f>
        <v>0</v>
      </c>
    </row>
    <row r="476" spans="1:19" x14ac:dyDescent="0.3">
      <c r="A476" s="9">
        <f t="shared" si="7"/>
        <v>475</v>
      </c>
      <c r="B476" s="13">
        <f>IFERROR(VLOOKUP(A476,saisiepilote!$A$2:$Z$501,2,FALSE),"")</f>
        <v>0</v>
      </c>
      <c r="C476" s="14">
        <f>IFERROR(VLOOKUP(A476,saisiepilote!$A$2:$Z$501,3,FALSE),"")</f>
        <v>0</v>
      </c>
      <c r="D476" s="14">
        <f>IFERROR(VLOOKUP(A476,saisiepilote!$A$2:$Z$501,4,FALSE),"")</f>
        <v>0</v>
      </c>
      <c r="E476" s="14">
        <f>IFERROR(VLOOKUP(A476,saisiepilote!$A$2:$Z$501,5,FALSE),"")</f>
        <v>0</v>
      </c>
      <c r="F476" s="14">
        <f>IFERROR(VLOOKUP(A476,saisiepilote!$A$2:$Z$501,6,FALSE),"")</f>
        <v>0</v>
      </c>
      <c r="G476" s="14">
        <f>IFERROR(VLOOKUP(A476,saisiepilote!$A$2:$Z$501,7,FALSE),"")</f>
        <v>0</v>
      </c>
      <c r="H476" s="9"/>
      <c r="I476" s="13">
        <f>IFERROR(VLOOKUP(A476,saisiepilote!$A$2:$Z$501,9,FALSE),"")</f>
        <v>0</v>
      </c>
      <c r="J476" s="13">
        <f>IFERROR(VLOOKUP(A476,saisiepilote!$A$2:$Z$501,10,FALSE),"")</f>
        <v>0</v>
      </c>
      <c r="K476" s="13">
        <f>IFERROR(VLOOKUP(A476,saisiepilote!$A$2:$Z$501,11,FALSE),"")</f>
        <v>0</v>
      </c>
      <c r="L476" s="13">
        <f>IFERROR(VLOOKUP(A476,saisiepilote!$A$2:$Z$501,12,FALSE),"")</f>
        <v>0</v>
      </c>
      <c r="M476" s="13">
        <f>IFERROR(VLOOKUP(A476,saisiepilote!$A$2:$Z$501,13,FALSE),"")</f>
        <v>0</v>
      </c>
      <c r="N476" s="13">
        <f>IFERROR(VLOOKUP(A476,saisiepilote!$A$2:$Z$501,14,FALSE),"")</f>
        <v>0</v>
      </c>
      <c r="O476" s="13">
        <f>IFERROR(VLOOKUP(A476,saisiepilote!$A$2:$Z$501,15,FALSE),"")</f>
        <v>0</v>
      </c>
      <c r="P476" s="13">
        <f>IFERROR(VLOOKUP(A476,saisiepilote!$A$2:$Z$501,16,FALSE),"")</f>
        <v>0</v>
      </c>
      <c r="Q476" s="13">
        <f>IFERROR(VLOOKUP(A476,saisiepilote!$A$2:$Z$501,17,FALSE),"")</f>
        <v>0</v>
      </c>
      <c r="R476" s="13">
        <f>IFERROR(VLOOKUP(A476,saisiepilote!$A$2:$Z$501,18,FALSE),"")</f>
        <v>0</v>
      </c>
      <c r="S476" s="13">
        <f>IFERROR(VLOOKUP(A476,saisiepilote!$A$2:$Z$501,19,FALSE),"")</f>
        <v>0</v>
      </c>
    </row>
    <row r="477" spans="1:19" x14ac:dyDescent="0.3">
      <c r="A477" s="9">
        <f t="shared" si="7"/>
        <v>476</v>
      </c>
      <c r="B477" s="13">
        <f>IFERROR(VLOOKUP(A477,saisiepilote!$A$2:$Z$501,2,FALSE),"")</f>
        <v>0</v>
      </c>
      <c r="C477" s="14">
        <f>IFERROR(VLOOKUP(A477,saisiepilote!$A$2:$Z$501,3,FALSE),"")</f>
        <v>0</v>
      </c>
      <c r="D477" s="14">
        <f>IFERROR(VLOOKUP(A477,saisiepilote!$A$2:$Z$501,4,FALSE),"")</f>
        <v>0</v>
      </c>
      <c r="E477" s="14">
        <f>IFERROR(VLOOKUP(A477,saisiepilote!$A$2:$Z$501,5,FALSE),"")</f>
        <v>0</v>
      </c>
      <c r="F477" s="14">
        <f>IFERROR(VLOOKUP(A477,saisiepilote!$A$2:$Z$501,6,FALSE),"")</f>
        <v>0</v>
      </c>
      <c r="G477" s="14">
        <f>IFERROR(VLOOKUP(A477,saisiepilote!$A$2:$Z$501,7,FALSE),"")</f>
        <v>0</v>
      </c>
      <c r="H477" s="9"/>
      <c r="I477" s="13">
        <f>IFERROR(VLOOKUP(A477,saisiepilote!$A$2:$Z$501,9,FALSE),"")</f>
        <v>0</v>
      </c>
      <c r="J477" s="13">
        <f>IFERROR(VLOOKUP(A477,saisiepilote!$A$2:$Z$501,10,FALSE),"")</f>
        <v>0</v>
      </c>
      <c r="K477" s="13">
        <f>IFERROR(VLOOKUP(A477,saisiepilote!$A$2:$Z$501,11,FALSE),"")</f>
        <v>0</v>
      </c>
      <c r="L477" s="13">
        <f>IFERROR(VLOOKUP(A477,saisiepilote!$A$2:$Z$501,12,FALSE),"")</f>
        <v>0</v>
      </c>
      <c r="M477" s="13">
        <f>IFERROR(VLOOKUP(A477,saisiepilote!$A$2:$Z$501,13,FALSE),"")</f>
        <v>0</v>
      </c>
      <c r="N477" s="13">
        <f>IFERROR(VLOOKUP(A477,saisiepilote!$A$2:$Z$501,14,FALSE),"")</f>
        <v>0</v>
      </c>
      <c r="O477" s="13">
        <f>IFERROR(VLOOKUP(A477,saisiepilote!$A$2:$Z$501,15,FALSE),"")</f>
        <v>0</v>
      </c>
      <c r="P477" s="13">
        <f>IFERROR(VLOOKUP(A477,saisiepilote!$A$2:$Z$501,16,FALSE),"")</f>
        <v>0</v>
      </c>
      <c r="Q477" s="13">
        <f>IFERROR(VLOOKUP(A477,saisiepilote!$A$2:$Z$501,17,FALSE),"")</f>
        <v>0</v>
      </c>
      <c r="R477" s="13">
        <f>IFERROR(VLOOKUP(A477,saisiepilote!$A$2:$Z$501,18,FALSE),"")</f>
        <v>0</v>
      </c>
      <c r="S477" s="13">
        <f>IFERROR(VLOOKUP(A477,saisiepilote!$A$2:$Z$501,19,FALSE),"")</f>
        <v>0</v>
      </c>
    </row>
    <row r="478" spans="1:19" x14ac:dyDescent="0.3">
      <c r="A478" s="9">
        <f t="shared" si="7"/>
        <v>477</v>
      </c>
      <c r="B478" s="13">
        <f>IFERROR(VLOOKUP(A478,saisiepilote!$A$2:$Z$501,2,FALSE),"")</f>
        <v>0</v>
      </c>
      <c r="C478" s="14">
        <f>IFERROR(VLOOKUP(A478,saisiepilote!$A$2:$Z$501,3,FALSE),"")</f>
        <v>0</v>
      </c>
      <c r="D478" s="14">
        <f>IFERROR(VLOOKUP(A478,saisiepilote!$A$2:$Z$501,4,FALSE),"")</f>
        <v>0</v>
      </c>
      <c r="E478" s="14">
        <f>IFERROR(VLOOKUP(A478,saisiepilote!$A$2:$Z$501,5,FALSE),"")</f>
        <v>0</v>
      </c>
      <c r="F478" s="14">
        <f>IFERROR(VLOOKUP(A478,saisiepilote!$A$2:$Z$501,6,FALSE),"")</f>
        <v>0</v>
      </c>
      <c r="G478" s="14">
        <f>IFERROR(VLOOKUP(A478,saisiepilote!$A$2:$Z$501,7,FALSE),"")</f>
        <v>0</v>
      </c>
      <c r="H478" s="9"/>
      <c r="I478" s="13">
        <f>IFERROR(VLOOKUP(A478,saisiepilote!$A$2:$Z$501,9,FALSE),"")</f>
        <v>0</v>
      </c>
      <c r="J478" s="13">
        <f>IFERROR(VLOOKUP(A478,saisiepilote!$A$2:$Z$501,10,FALSE),"")</f>
        <v>0</v>
      </c>
      <c r="K478" s="13">
        <f>IFERROR(VLOOKUP(A478,saisiepilote!$A$2:$Z$501,11,FALSE),"")</f>
        <v>0</v>
      </c>
      <c r="L478" s="13">
        <f>IFERROR(VLOOKUP(A478,saisiepilote!$A$2:$Z$501,12,FALSE),"")</f>
        <v>0</v>
      </c>
      <c r="M478" s="13">
        <f>IFERROR(VLOOKUP(A478,saisiepilote!$A$2:$Z$501,13,FALSE),"")</f>
        <v>0</v>
      </c>
      <c r="N478" s="13">
        <f>IFERROR(VLOOKUP(A478,saisiepilote!$A$2:$Z$501,14,FALSE),"")</f>
        <v>0</v>
      </c>
      <c r="O478" s="13">
        <f>IFERROR(VLOOKUP(A478,saisiepilote!$A$2:$Z$501,15,FALSE),"")</f>
        <v>0</v>
      </c>
      <c r="P478" s="13">
        <f>IFERROR(VLOOKUP(A478,saisiepilote!$A$2:$Z$501,16,FALSE),"")</f>
        <v>0</v>
      </c>
      <c r="Q478" s="13">
        <f>IFERROR(VLOOKUP(A478,saisiepilote!$A$2:$Z$501,17,FALSE),"")</f>
        <v>0</v>
      </c>
      <c r="R478" s="13">
        <f>IFERROR(VLOOKUP(A478,saisiepilote!$A$2:$Z$501,18,FALSE),"")</f>
        <v>0</v>
      </c>
      <c r="S478" s="13">
        <f>IFERROR(VLOOKUP(A478,saisiepilote!$A$2:$Z$501,19,FALSE),"")</f>
        <v>0</v>
      </c>
    </row>
    <row r="479" spans="1:19" x14ac:dyDescent="0.3">
      <c r="A479" s="9">
        <f t="shared" si="7"/>
        <v>478</v>
      </c>
      <c r="B479" s="13">
        <f>IFERROR(VLOOKUP(A479,saisiepilote!$A$2:$Z$501,2,FALSE),"")</f>
        <v>0</v>
      </c>
      <c r="C479" s="14">
        <f>IFERROR(VLOOKUP(A479,saisiepilote!$A$2:$Z$501,3,FALSE),"")</f>
        <v>0</v>
      </c>
      <c r="D479" s="14">
        <f>IFERROR(VLOOKUP(A479,saisiepilote!$A$2:$Z$501,4,FALSE),"")</f>
        <v>0</v>
      </c>
      <c r="E479" s="14">
        <f>IFERROR(VLOOKUP(A479,saisiepilote!$A$2:$Z$501,5,FALSE),"")</f>
        <v>0</v>
      </c>
      <c r="F479" s="14">
        <f>IFERROR(VLOOKUP(A479,saisiepilote!$A$2:$Z$501,6,FALSE),"")</f>
        <v>0</v>
      </c>
      <c r="G479" s="14">
        <f>IFERROR(VLOOKUP(A479,saisiepilote!$A$2:$Z$501,7,FALSE),"")</f>
        <v>0</v>
      </c>
      <c r="H479" s="9"/>
      <c r="I479" s="13">
        <f>IFERROR(VLOOKUP(A479,saisiepilote!$A$2:$Z$501,9,FALSE),"")</f>
        <v>0</v>
      </c>
      <c r="J479" s="13">
        <f>IFERROR(VLOOKUP(A479,saisiepilote!$A$2:$Z$501,10,FALSE),"")</f>
        <v>0</v>
      </c>
      <c r="K479" s="13">
        <f>IFERROR(VLOOKUP(A479,saisiepilote!$A$2:$Z$501,11,FALSE),"")</f>
        <v>0</v>
      </c>
      <c r="L479" s="13">
        <f>IFERROR(VLOOKUP(A479,saisiepilote!$A$2:$Z$501,12,FALSE),"")</f>
        <v>0</v>
      </c>
      <c r="M479" s="13">
        <f>IFERROR(VLOOKUP(A479,saisiepilote!$A$2:$Z$501,13,FALSE),"")</f>
        <v>0</v>
      </c>
      <c r="N479" s="13">
        <f>IFERROR(VLOOKUP(A479,saisiepilote!$A$2:$Z$501,14,FALSE),"")</f>
        <v>0</v>
      </c>
      <c r="O479" s="13">
        <f>IFERROR(VLOOKUP(A479,saisiepilote!$A$2:$Z$501,15,FALSE),"")</f>
        <v>0</v>
      </c>
      <c r="P479" s="13">
        <f>IFERROR(VLOOKUP(A479,saisiepilote!$A$2:$Z$501,16,FALSE),"")</f>
        <v>0</v>
      </c>
      <c r="Q479" s="13">
        <f>IFERROR(VLOOKUP(A479,saisiepilote!$A$2:$Z$501,17,FALSE),"")</f>
        <v>0</v>
      </c>
      <c r="R479" s="13">
        <f>IFERROR(VLOOKUP(A479,saisiepilote!$A$2:$Z$501,18,FALSE),"")</f>
        <v>0</v>
      </c>
      <c r="S479" s="13">
        <f>IFERROR(VLOOKUP(A479,saisiepilote!$A$2:$Z$501,19,FALSE),"")</f>
        <v>0</v>
      </c>
    </row>
    <row r="480" spans="1:19" x14ac:dyDescent="0.3">
      <c r="A480" s="9">
        <f t="shared" si="7"/>
        <v>479</v>
      </c>
      <c r="B480" s="13">
        <f>IFERROR(VLOOKUP(A480,saisiepilote!$A$2:$Z$501,2,FALSE),"")</f>
        <v>0</v>
      </c>
      <c r="C480" s="14">
        <f>IFERROR(VLOOKUP(A480,saisiepilote!$A$2:$Z$501,3,FALSE),"")</f>
        <v>0</v>
      </c>
      <c r="D480" s="14">
        <f>IFERROR(VLOOKUP(A480,saisiepilote!$A$2:$Z$501,4,FALSE),"")</f>
        <v>0</v>
      </c>
      <c r="E480" s="14">
        <f>IFERROR(VLOOKUP(A480,saisiepilote!$A$2:$Z$501,5,FALSE),"")</f>
        <v>0</v>
      </c>
      <c r="F480" s="14">
        <f>IFERROR(VLOOKUP(A480,saisiepilote!$A$2:$Z$501,6,FALSE),"")</f>
        <v>0</v>
      </c>
      <c r="G480" s="14">
        <f>IFERROR(VLOOKUP(A480,saisiepilote!$A$2:$Z$501,7,FALSE),"")</f>
        <v>0</v>
      </c>
      <c r="H480" s="9"/>
      <c r="I480" s="13">
        <f>IFERROR(VLOOKUP(A480,saisiepilote!$A$2:$Z$501,9,FALSE),"")</f>
        <v>0</v>
      </c>
      <c r="J480" s="13">
        <f>IFERROR(VLOOKUP(A480,saisiepilote!$A$2:$Z$501,10,FALSE),"")</f>
        <v>0</v>
      </c>
      <c r="K480" s="13">
        <f>IFERROR(VLOOKUP(A480,saisiepilote!$A$2:$Z$501,11,FALSE),"")</f>
        <v>0</v>
      </c>
      <c r="L480" s="13">
        <f>IFERROR(VLOOKUP(A480,saisiepilote!$A$2:$Z$501,12,FALSE),"")</f>
        <v>0</v>
      </c>
      <c r="M480" s="13">
        <f>IFERROR(VLOOKUP(A480,saisiepilote!$A$2:$Z$501,13,FALSE),"")</f>
        <v>0</v>
      </c>
      <c r="N480" s="13">
        <f>IFERROR(VLOOKUP(A480,saisiepilote!$A$2:$Z$501,14,FALSE),"")</f>
        <v>0</v>
      </c>
      <c r="O480" s="13">
        <f>IFERROR(VLOOKUP(A480,saisiepilote!$A$2:$Z$501,15,FALSE),"")</f>
        <v>0</v>
      </c>
      <c r="P480" s="13">
        <f>IFERROR(VLOOKUP(A480,saisiepilote!$A$2:$Z$501,16,FALSE),"")</f>
        <v>0</v>
      </c>
      <c r="Q480" s="13">
        <f>IFERROR(VLOOKUP(A480,saisiepilote!$A$2:$Z$501,17,FALSE),"")</f>
        <v>0</v>
      </c>
      <c r="R480" s="13">
        <f>IFERROR(VLOOKUP(A480,saisiepilote!$A$2:$Z$501,18,FALSE),"")</f>
        <v>0</v>
      </c>
      <c r="S480" s="13">
        <f>IFERROR(VLOOKUP(A480,saisiepilote!$A$2:$Z$501,19,FALSE),"")</f>
        <v>0</v>
      </c>
    </row>
    <row r="481" spans="1:19" x14ac:dyDescent="0.3">
      <c r="A481" s="9">
        <f t="shared" si="7"/>
        <v>480</v>
      </c>
      <c r="B481" s="13">
        <f>IFERROR(VLOOKUP(A481,saisiepilote!$A$2:$Z$501,2,FALSE),"")</f>
        <v>0</v>
      </c>
      <c r="C481" s="14">
        <f>IFERROR(VLOOKUP(A481,saisiepilote!$A$2:$Z$501,3,FALSE),"")</f>
        <v>0</v>
      </c>
      <c r="D481" s="14">
        <f>IFERROR(VLOOKUP(A481,saisiepilote!$A$2:$Z$501,4,FALSE),"")</f>
        <v>0</v>
      </c>
      <c r="E481" s="14">
        <f>IFERROR(VLOOKUP(A481,saisiepilote!$A$2:$Z$501,5,FALSE),"")</f>
        <v>0</v>
      </c>
      <c r="F481" s="14">
        <f>IFERROR(VLOOKUP(A481,saisiepilote!$A$2:$Z$501,6,FALSE),"")</f>
        <v>0</v>
      </c>
      <c r="G481" s="14">
        <f>IFERROR(VLOOKUP(A481,saisiepilote!$A$2:$Z$501,7,FALSE),"")</f>
        <v>0</v>
      </c>
      <c r="H481" s="9"/>
      <c r="I481" s="13">
        <f>IFERROR(VLOOKUP(A481,saisiepilote!$A$2:$Z$501,9,FALSE),"")</f>
        <v>0</v>
      </c>
      <c r="J481" s="13">
        <f>IFERROR(VLOOKUP(A481,saisiepilote!$A$2:$Z$501,10,FALSE),"")</f>
        <v>0</v>
      </c>
      <c r="K481" s="13">
        <f>IFERROR(VLOOKUP(A481,saisiepilote!$A$2:$Z$501,11,FALSE),"")</f>
        <v>0</v>
      </c>
      <c r="L481" s="13">
        <f>IFERROR(VLOOKUP(A481,saisiepilote!$A$2:$Z$501,12,FALSE),"")</f>
        <v>0</v>
      </c>
      <c r="M481" s="13">
        <f>IFERROR(VLOOKUP(A481,saisiepilote!$A$2:$Z$501,13,FALSE),"")</f>
        <v>0</v>
      </c>
      <c r="N481" s="13">
        <f>IFERROR(VLOOKUP(A481,saisiepilote!$A$2:$Z$501,14,FALSE),"")</f>
        <v>0</v>
      </c>
      <c r="O481" s="13">
        <f>IFERROR(VLOOKUP(A481,saisiepilote!$A$2:$Z$501,15,FALSE),"")</f>
        <v>0</v>
      </c>
      <c r="P481" s="13">
        <f>IFERROR(VLOOKUP(A481,saisiepilote!$A$2:$Z$501,16,FALSE),"")</f>
        <v>0</v>
      </c>
      <c r="Q481" s="13">
        <f>IFERROR(VLOOKUP(A481,saisiepilote!$A$2:$Z$501,17,FALSE),"")</f>
        <v>0</v>
      </c>
      <c r="R481" s="13">
        <f>IFERROR(VLOOKUP(A481,saisiepilote!$A$2:$Z$501,18,FALSE),"")</f>
        <v>0</v>
      </c>
      <c r="S481" s="13">
        <f>IFERROR(VLOOKUP(A481,saisiepilote!$A$2:$Z$501,19,FALSE),"")</f>
        <v>0</v>
      </c>
    </row>
    <row r="482" spans="1:19" x14ac:dyDescent="0.3">
      <c r="A482" s="9">
        <f t="shared" si="7"/>
        <v>481</v>
      </c>
      <c r="B482" s="13">
        <f>IFERROR(VLOOKUP(A482,saisiepilote!$A$2:$Z$501,2,FALSE),"")</f>
        <v>0</v>
      </c>
      <c r="C482" s="14">
        <f>IFERROR(VLOOKUP(A482,saisiepilote!$A$2:$Z$501,3,FALSE),"")</f>
        <v>0</v>
      </c>
      <c r="D482" s="14">
        <f>IFERROR(VLOOKUP(A482,saisiepilote!$A$2:$Z$501,4,FALSE),"")</f>
        <v>0</v>
      </c>
      <c r="E482" s="14">
        <f>IFERROR(VLOOKUP(A482,saisiepilote!$A$2:$Z$501,5,FALSE),"")</f>
        <v>0</v>
      </c>
      <c r="F482" s="14">
        <f>IFERROR(VLOOKUP(A482,saisiepilote!$A$2:$Z$501,6,FALSE),"")</f>
        <v>0</v>
      </c>
      <c r="G482" s="14">
        <f>IFERROR(VLOOKUP(A482,saisiepilote!$A$2:$Z$501,7,FALSE),"")</f>
        <v>0</v>
      </c>
      <c r="H482" s="9"/>
      <c r="I482" s="13">
        <f>IFERROR(VLOOKUP(A482,saisiepilote!$A$2:$Z$501,9,FALSE),"")</f>
        <v>0</v>
      </c>
      <c r="J482" s="13">
        <f>IFERROR(VLOOKUP(A482,saisiepilote!$A$2:$Z$501,10,FALSE),"")</f>
        <v>0</v>
      </c>
      <c r="K482" s="13">
        <f>IFERROR(VLOOKUP(A482,saisiepilote!$A$2:$Z$501,11,FALSE),"")</f>
        <v>0</v>
      </c>
      <c r="L482" s="13">
        <f>IFERROR(VLOOKUP(A482,saisiepilote!$A$2:$Z$501,12,FALSE),"")</f>
        <v>0</v>
      </c>
      <c r="M482" s="13">
        <f>IFERROR(VLOOKUP(A482,saisiepilote!$A$2:$Z$501,13,FALSE),"")</f>
        <v>0</v>
      </c>
      <c r="N482" s="13">
        <f>IFERROR(VLOOKUP(A482,saisiepilote!$A$2:$Z$501,14,FALSE),"")</f>
        <v>0</v>
      </c>
      <c r="O482" s="13">
        <f>IFERROR(VLOOKUP(A482,saisiepilote!$A$2:$Z$501,15,FALSE),"")</f>
        <v>0</v>
      </c>
      <c r="P482" s="13">
        <f>IFERROR(VLOOKUP(A482,saisiepilote!$A$2:$Z$501,16,FALSE),"")</f>
        <v>0</v>
      </c>
      <c r="Q482" s="13">
        <f>IFERROR(VLOOKUP(A482,saisiepilote!$A$2:$Z$501,17,FALSE),"")</f>
        <v>0</v>
      </c>
      <c r="R482" s="13">
        <f>IFERROR(VLOOKUP(A482,saisiepilote!$A$2:$Z$501,18,FALSE),"")</f>
        <v>0</v>
      </c>
      <c r="S482" s="13">
        <f>IFERROR(VLOOKUP(A482,saisiepilote!$A$2:$Z$501,19,FALSE),"")</f>
        <v>0</v>
      </c>
    </row>
    <row r="483" spans="1:19" x14ac:dyDescent="0.3">
      <c r="A483" s="9">
        <f t="shared" si="7"/>
        <v>482</v>
      </c>
      <c r="B483" s="13">
        <f>IFERROR(VLOOKUP(A483,saisiepilote!$A$2:$Z$501,2,FALSE),"")</f>
        <v>0</v>
      </c>
      <c r="C483" s="14">
        <f>IFERROR(VLOOKUP(A483,saisiepilote!$A$2:$Z$501,3,FALSE),"")</f>
        <v>0</v>
      </c>
      <c r="D483" s="14">
        <f>IFERROR(VLOOKUP(A483,saisiepilote!$A$2:$Z$501,4,FALSE),"")</f>
        <v>0</v>
      </c>
      <c r="E483" s="14">
        <f>IFERROR(VLOOKUP(A483,saisiepilote!$A$2:$Z$501,5,FALSE),"")</f>
        <v>0</v>
      </c>
      <c r="F483" s="14">
        <f>IFERROR(VLOOKUP(A483,saisiepilote!$A$2:$Z$501,6,FALSE),"")</f>
        <v>0</v>
      </c>
      <c r="G483" s="14">
        <f>IFERROR(VLOOKUP(A483,saisiepilote!$A$2:$Z$501,7,FALSE),"")</f>
        <v>0</v>
      </c>
      <c r="H483" s="9"/>
      <c r="I483" s="13">
        <f>IFERROR(VLOOKUP(A483,saisiepilote!$A$2:$Z$501,9,FALSE),"")</f>
        <v>0</v>
      </c>
      <c r="J483" s="13">
        <f>IFERROR(VLOOKUP(A483,saisiepilote!$A$2:$Z$501,10,FALSE),"")</f>
        <v>0</v>
      </c>
      <c r="K483" s="13">
        <f>IFERROR(VLOOKUP(A483,saisiepilote!$A$2:$Z$501,11,FALSE),"")</f>
        <v>0</v>
      </c>
      <c r="L483" s="13">
        <f>IFERROR(VLOOKUP(A483,saisiepilote!$A$2:$Z$501,12,FALSE),"")</f>
        <v>0</v>
      </c>
      <c r="M483" s="13">
        <f>IFERROR(VLOOKUP(A483,saisiepilote!$A$2:$Z$501,13,FALSE),"")</f>
        <v>0</v>
      </c>
      <c r="N483" s="13">
        <f>IFERROR(VLOOKUP(A483,saisiepilote!$A$2:$Z$501,14,FALSE),"")</f>
        <v>0</v>
      </c>
      <c r="O483" s="13">
        <f>IFERROR(VLOOKUP(A483,saisiepilote!$A$2:$Z$501,15,FALSE),"")</f>
        <v>0</v>
      </c>
      <c r="P483" s="13">
        <f>IFERROR(VLOOKUP(A483,saisiepilote!$A$2:$Z$501,16,FALSE),"")</f>
        <v>0</v>
      </c>
      <c r="Q483" s="13">
        <f>IFERROR(VLOOKUP(A483,saisiepilote!$A$2:$Z$501,17,FALSE),"")</f>
        <v>0</v>
      </c>
      <c r="R483" s="13">
        <f>IFERROR(VLOOKUP(A483,saisiepilote!$A$2:$Z$501,18,FALSE),"")</f>
        <v>0</v>
      </c>
      <c r="S483" s="13">
        <f>IFERROR(VLOOKUP(A483,saisiepilote!$A$2:$Z$501,19,FALSE),"")</f>
        <v>0</v>
      </c>
    </row>
    <row r="484" spans="1:19" x14ac:dyDescent="0.3">
      <c r="A484" s="9">
        <f t="shared" si="7"/>
        <v>483</v>
      </c>
      <c r="B484" s="13">
        <f>IFERROR(VLOOKUP(A484,saisiepilote!$A$2:$Z$501,2,FALSE),"")</f>
        <v>0</v>
      </c>
      <c r="C484" s="14">
        <f>IFERROR(VLOOKUP(A484,saisiepilote!$A$2:$Z$501,3,FALSE),"")</f>
        <v>0</v>
      </c>
      <c r="D484" s="14">
        <f>IFERROR(VLOOKUP(A484,saisiepilote!$A$2:$Z$501,4,FALSE),"")</f>
        <v>0</v>
      </c>
      <c r="E484" s="14">
        <f>IFERROR(VLOOKUP(A484,saisiepilote!$A$2:$Z$501,5,FALSE),"")</f>
        <v>0</v>
      </c>
      <c r="F484" s="14">
        <f>IFERROR(VLOOKUP(A484,saisiepilote!$A$2:$Z$501,6,FALSE),"")</f>
        <v>0</v>
      </c>
      <c r="G484" s="14">
        <f>IFERROR(VLOOKUP(A484,saisiepilote!$A$2:$Z$501,7,FALSE),"")</f>
        <v>0</v>
      </c>
      <c r="H484" s="9"/>
      <c r="I484" s="13">
        <f>IFERROR(VLOOKUP(A484,saisiepilote!$A$2:$Z$501,9,FALSE),"")</f>
        <v>0</v>
      </c>
      <c r="J484" s="13">
        <f>IFERROR(VLOOKUP(A484,saisiepilote!$A$2:$Z$501,10,FALSE),"")</f>
        <v>0</v>
      </c>
      <c r="K484" s="13">
        <f>IFERROR(VLOOKUP(A484,saisiepilote!$A$2:$Z$501,11,FALSE),"")</f>
        <v>0</v>
      </c>
      <c r="L484" s="13">
        <f>IFERROR(VLOOKUP(A484,saisiepilote!$A$2:$Z$501,12,FALSE),"")</f>
        <v>0</v>
      </c>
      <c r="M484" s="13">
        <f>IFERROR(VLOOKUP(A484,saisiepilote!$A$2:$Z$501,13,FALSE),"")</f>
        <v>0</v>
      </c>
      <c r="N484" s="13">
        <f>IFERROR(VLOOKUP(A484,saisiepilote!$A$2:$Z$501,14,FALSE),"")</f>
        <v>0</v>
      </c>
      <c r="O484" s="13">
        <f>IFERROR(VLOOKUP(A484,saisiepilote!$A$2:$Z$501,15,FALSE),"")</f>
        <v>0</v>
      </c>
      <c r="P484" s="13">
        <f>IFERROR(VLOOKUP(A484,saisiepilote!$A$2:$Z$501,16,FALSE),"")</f>
        <v>0</v>
      </c>
      <c r="Q484" s="13">
        <f>IFERROR(VLOOKUP(A484,saisiepilote!$A$2:$Z$501,17,FALSE),"")</f>
        <v>0</v>
      </c>
      <c r="R484" s="13">
        <f>IFERROR(VLOOKUP(A484,saisiepilote!$A$2:$Z$501,18,FALSE),"")</f>
        <v>0</v>
      </c>
      <c r="S484" s="13">
        <f>IFERROR(VLOOKUP(A484,saisiepilote!$A$2:$Z$501,19,FALSE),"")</f>
        <v>0</v>
      </c>
    </row>
    <row r="485" spans="1:19" x14ac:dyDescent="0.3">
      <c r="A485" s="9">
        <f t="shared" si="7"/>
        <v>484</v>
      </c>
      <c r="B485" s="13">
        <f>IFERROR(VLOOKUP(A485,saisiepilote!$A$2:$Z$501,2,FALSE),"")</f>
        <v>0</v>
      </c>
      <c r="C485" s="14">
        <f>IFERROR(VLOOKUP(A485,saisiepilote!$A$2:$Z$501,3,FALSE),"")</f>
        <v>0</v>
      </c>
      <c r="D485" s="14">
        <f>IFERROR(VLOOKUP(A485,saisiepilote!$A$2:$Z$501,4,FALSE),"")</f>
        <v>0</v>
      </c>
      <c r="E485" s="14">
        <f>IFERROR(VLOOKUP(A485,saisiepilote!$A$2:$Z$501,5,FALSE),"")</f>
        <v>0</v>
      </c>
      <c r="F485" s="14">
        <f>IFERROR(VLOOKUP(A485,saisiepilote!$A$2:$Z$501,6,FALSE),"")</f>
        <v>0</v>
      </c>
      <c r="G485" s="14">
        <f>IFERROR(VLOOKUP(A485,saisiepilote!$A$2:$Z$501,7,FALSE),"")</f>
        <v>0</v>
      </c>
      <c r="H485" s="9"/>
      <c r="I485" s="13">
        <f>IFERROR(VLOOKUP(A485,saisiepilote!$A$2:$Z$501,9,FALSE),"")</f>
        <v>0</v>
      </c>
      <c r="J485" s="13">
        <f>IFERROR(VLOOKUP(A485,saisiepilote!$A$2:$Z$501,10,FALSE),"")</f>
        <v>0</v>
      </c>
      <c r="K485" s="13">
        <f>IFERROR(VLOOKUP(A485,saisiepilote!$A$2:$Z$501,11,FALSE),"")</f>
        <v>0</v>
      </c>
      <c r="L485" s="13">
        <f>IFERROR(VLOOKUP(A485,saisiepilote!$A$2:$Z$501,12,FALSE),"")</f>
        <v>0</v>
      </c>
      <c r="M485" s="13">
        <f>IFERROR(VLOOKUP(A485,saisiepilote!$A$2:$Z$501,13,FALSE),"")</f>
        <v>0</v>
      </c>
      <c r="N485" s="13">
        <f>IFERROR(VLOOKUP(A485,saisiepilote!$A$2:$Z$501,14,FALSE),"")</f>
        <v>0</v>
      </c>
      <c r="O485" s="13">
        <f>IFERROR(VLOOKUP(A485,saisiepilote!$A$2:$Z$501,15,FALSE),"")</f>
        <v>0</v>
      </c>
      <c r="P485" s="13">
        <f>IFERROR(VLOOKUP(A485,saisiepilote!$A$2:$Z$501,16,FALSE),"")</f>
        <v>0</v>
      </c>
      <c r="Q485" s="13">
        <f>IFERROR(VLOOKUP(A485,saisiepilote!$A$2:$Z$501,17,FALSE),"")</f>
        <v>0</v>
      </c>
      <c r="R485" s="13">
        <f>IFERROR(VLOOKUP(A485,saisiepilote!$A$2:$Z$501,18,FALSE),"")</f>
        <v>0</v>
      </c>
      <c r="S485" s="13">
        <f>IFERROR(VLOOKUP(A485,saisiepilote!$A$2:$Z$501,19,FALSE),"")</f>
        <v>0</v>
      </c>
    </row>
    <row r="486" spans="1:19" x14ac:dyDescent="0.3">
      <c r="A486" s="9">
        <f t="shared" si="7"/>
        <v>485</v>
      </c>
      <c r="B486" s="13">
        <f>IFERROR(VLOOKUP(A486,saisiepilote!$A$2:$Z$501,2,FALSE),"")</f>
        <v>0</v>
      </c>
      <c r="C486" s="14">
        <f>IFERROR(VLOOKUP(A486,saisiepilote!$A$2:$Z$501,3,FALSE),"")</f>
        <v>0</v>
      </c>
      <c r="D486" s="14">
        <f>IFERROR(VLOOKUP(A486,saisiepilote!$A$2:$Z$501,4,FALSE),"")</f>
        <v>0</v>
      </c>
      <c r="E486" s="14">
        <f>IFERROR(VLOOKUP(A486,saisiepilote!$A$2:$Z$501,5,FALSE),"")</f>
        <v>0</v>
      </c>
      <c r="F486" s="14">
        <f>IFERROR(VLOOKUP(A486,saisiepilote!$A$2:$Z$501,6,FALSE),"")</f>
        <v>0</v>
      </c>
      <c r="G486" s="14">
        <f>IFERROR(VLOOKUP(A486,saisiepilote!$A$2:$Z$501,7,FALSE),"")</f>
        <v>0</v>
      </c>
      <c r="H486" s="9"/>
      <c r="I486" s="13">
        <f>IFERROR(VLOOKUP(A486,saisiepilote!$A$2:$Z$501,9,FALSE),"")</f>
        <v>0</v>
      </c>
      <c r="J486" s="13">
        <f>IFERROR(VLOOKUP(A486,saisiepilote!$A$2:$Z$501,10,FALSE),"")</f>
        <v>0</v>
      </c>
      <c r="K486" s="13">
        <f>IFERROR(VLOOKUP(A486,saisiepilote!$A$2:$Z$501,11,FALSE),"")</f>
        <v>0</v>
      </c>
      <c r="L486" s="13">
        <f>IFERROR(VLOOKUP(A486,saisiepilote!$A$2:$Z$501,12,FALSE),"")</f>
        <v>0</v>
      </c>
      <c r="M486" s="13">
        <f>IFERROR(VLOOKUP(A486,saisiepilote!$A$2:$Z$501,13,FALSE),"")</f>
        <v>0</v>
      </c>
      <c r="N486" s="13">
        <f>IFERROR(VLOOKUP(A486,saisiepilote!$A$2:$Z$501,14,FALSE),"")</f>
        <v>0</v>
      </c>
      <c r="O486" s="13">
        <f>IFERROR(VLOOKUP(A486,saisiepilote!$A$2:$Z$501,15,FALSE),"")</f>
        <v>0</v>
      </c>
      <c r="P486" s="13">
        <f>IFERROR(VLOOKUP(A486,saisiepilote!$A$2:$Z$501,16,FALSE),"")</f>
        <v>0</v>
      </c>
      <c r="Q486" s="13">
        <f>IFERROR(VLOOKUP(A486,saisiepilote!$A$2:$Z$501,17,FALSE),"")</f>
        <v>0</v>
      </c>
      <c r="R486" s="13">
        <f>IFERROR(VLOOKUP(A486,saisiepilote!$A$2:$Z$501,18,FALSE),"")</f>
        <v>0</v>
      </c>
      <c r="S486" s="13">
        <f>IFERROR(VLOOKUP(A486,saisiepilote!$A$2:$Z$501,19,FALSE),"")</f>
        <v>0</v>
      </c>
    </row>
    <row r="487" spans="1:19" x14ac:dyDescent="0.3">
      <c r="A487" s="9">
        <f t="shared" si="7"/>
        <v>486</v>
      </c>
      <c r="B487" s="13">
        <f>IFERROR(VLOOKUP(A487,saisiepilote!$A$2:$Z$501,2,FALSE),"")</f>
        <v>0</v>
      </c>
      <c r="C487" s="14">
        <f>IFERROR(VLOOKUP(A487,saisiepilote!$A$2:$Z$501,3,FALSE),"")</f>
        <v>0</v>
      </c>
      <c r="D487" s="14">
        <f>IFERROR(VLOOKUP(A487,saisiepilote!$A$2:$Z$501,4,FALSE),"")</f>
        <v>0</v>
      </c>
      <c r="E487" s="14">
        <f>IFERROR(VLOOKUP(A487,saisiepilote!$A$2:$Z$501,5,FALSE),"")</f>
        <v>0</v>
      </c>
      <c r="F487" s="14">
        <f>IFERROR(VLOOKUP(A487,saisiepilote!$A$2:$Z$501,6,FALSE),"")</f>
        <v>0</v>
      </c>
      <c r="G487" s="14">
        <f>IFERROR(VLOOKUP(A487,saisiepilote!$A$2:$Z$501,7,FALSE),"")</f>
        <v>0</v>
      </c>
      <c r="H487" s="9"/>
      <c r="I487" s="13">
        <f>IFERROR(VLOOKUP(A487,saisiepilote!$A$2:$Z$501,9,FALSE),"")</f>
        <v>0</v>
      </c>
      <c r="J487" s="13">
        <f>IFERROR(VLOOKUP(A487,saisiepilote!$A$2:$Z$501,10,FALSE),"")</f>
        <v>0</v>
      </c>
      <c r="K487" s="13">
        <f>IFERROR(VLOOKUP(A487,saisiepilote!$A$2:$Z$501,11,FALSE),"")</f>
        <v>0</v>
      </c>
      <c r="L487" s="13">
        <f>IFERROR(VLOOKUP(A487,saisiepilote!$A$2:$Z$501,12,FALSE),"")</f>
        <v>0</v>
      </c>
      <c r="M487" s="13">
        <f>IFERROR(VLOOKUP(A487,saisiepilote!$A$2:$Z$501,13,FALSE),"")</f>
        <v>0</v>
      </c>
      <c r="N487" s="13">
        <f>IFERROR(VLOOKUP(A487,saisiepilote!$A$2:$Z$501,14,FALSE),"")</f>
        <v>0</v>
      </c>
      <c r="O487" s="13">
        <f>IFERROR(VLOOKUP(A487,saisiepilote!$A$2:$Z$501,15,FALSE),"")</f>
        <v>0</v>
      </c>
      <c r="P487" s="13">
        <f>IFERROR(VLOOKUP(A487,saisiepilote!$A$2:$Z$501,16,FALSE),"")</f>
        <v>0</v>
      </c>
      <c r="Q487" s="13">
        <f>IFERROR(VLOOKUP(A487,saisiepilote!$A$2:$Z$501,17,FALSE),"")</f>
        <v>0</v>
      </c>
      <c r="R487" s="13">
        <f>IFERROR(VLOOKUP(A487,saisiepilote!$A$2:$Z$501,18,FALSE),"")</f>
        <v>0</v>
      </c>
      <c r="S487" s="13">
        <f>IFERROR(VLOOKUP(A487,saisiepilote!$A$2:$Z$501,19,FALSE),"")</f>
        <v>0</v>
      </c>
    </row>
    <row r="488" spans="1:19" x14ac:dyDescent="0.3">
      <c r="A488" s="9">
        <f t="shared" si="7"/>
        <v>487</v>
      </c>
      <c r="B488" s="13">
        <f>IFERROR(VLOOKUP(A488,saisiepilote!$A$2:$Z$501,2,FALSE),"")</f>
        <v>0</v>
      </c>
      <c r="C488" s="14">
        <f>IFERROR(VLOOKUP(A488,saisiepilote!$A$2:$Z$501,3,FALSE),"")</f>
        <v>0</v>
      </c>
      <c r="D488" s="14">
        <f>IFERROR(VLOOKUP(A488,saisiepilote!$A$2:$Z$501,4,FALSE),"")</f>
        <v>0</v>
      </c>
      <c r="E488" s="14">
        <f>IFERROR(VLOOKUP(A488,saisiepilote!$A$2:$Z$501,5,FALSE),"")</f>
        <v>0</v>
      </c>
      <c r="F488" s="14">
        <f>IFERROR(VLOOKUP(A488,saisiepilote!$A$2:$Z$501,6,FALSE),"")</f>
        <v>0</v>
      </c>
      <c r="G488" s="14">
        <f>IFERROR(VLOOKUP(A488,saisiepilote!$A$2:$Z$501,7,FALSE),"")</f>
        <v>0</v>
      </c>
      <c r="H488" s="9"/>
      <c r="I488" s="13">
        <f>IFERROR(VLOOKUP(A488,saisiepilote!$A$2:$Z$501,9,FALSE),"")</f>
        <v>0</v>
      </c>
      <c r="J488" s="13">
        <f>IFERROR(VLOOKUP(A488,saisiepilote!$A$2:$Z$501,10,FALSE),"")</f>
        <v>0</v>
      </c>
      <c r="K488" s="13">
        <f>IFERROR(VLOOKUP(A488,saisiepilote!$A$2:$Z$501,11,FALSE),"")</f>
        <v>0</v>
      </c>
      <c r="L488" s="13">
        <f>IFERROR(VLOOKUP(A488,saisiepilote!$A$2:$Z$501,12,FALSE),"")</f>
        <v>0</v>
      </c>
      <c r="M488" s="13">
        <f>IFERROR(VLOOKUP(A488,saisiepilote!$A$2:$Z$501,13,FALSE),"")</f>
        <v>0</v>
      </c>
      <c r="N488" s="13">
        <f>IFERROR(VLOOKUP(A488,saisiepilote!$A$2:$Z$501,14,FALSE),"")</f>
        <v>0</v>
      </c>
      <c r="O488" s="13">
        <f>IFERROR(VLOOKUP(A488,saisiepilote!$A$2:$Z$501,15,FALSE),"")</f>
        <v>0</v>
      </c>
      <c r="P488" s="13">
        <f>IFERROR(VLOOKUP(A488,saisiepilote!$A$2:$Z$501,16,FALSE),"")</f>
        <v>0</v>
      </c>
      <c r="Q488" s="13">
        <f>IFERROR(VLOOKUP(A488,saisiepilote!$A$2:$Z$501,17,FALSE),"")</f>
        <v>0</v>
      </c>
      <c r="R488" s="13">
        <f>IFERROR(VLOOKUP(A488,saisiepilote!$A$2:$Z$501,18,FALSE),"")</f>
        <v>0</v>
      </c>
      <c r="S488" s="13">
        <f>IFERROR(VLOOKUP(A488,saisiepilote!$A$2:$Z$501,19,FALSE),"")</f>
        <v>0</v>
      </c>
    </row>
    <row r="489" spans="1:19" x14ac:dyDescent="0.3">
      <c r="A489" s="9">
        <f t="shared" si="7"/>
        <v>488</v>
      </c>
      <c r="B489" s="13">
        <f>IFERROR(VLOOKUP(A489,saisiepilote!$A$2:$Z$501,2,FALSE),"")</f>
        <v>0</v>
      </c>
      <c r="C489" s="14">
        <f>IFERROR(VLOOKUP(A489,saisiepilote!$A$2:$Z$501,3,FALSE),"")</f>
        <v>0</v>
      </c>
      <c r="D489" s="14">
        <f>IFERROR(VLOOKUP(A489,saisiepilote!$A$2:$Z$501,4,FALSE),"")</f>
        <v>0</v>
      </c>
      <c r="E489" s="14">
        <f>IFERROR(VLOOKUP(A489,saisiepilote!$A$2:$Z$501,5,FALSE),"")</f>
        <v>0</v>
      </c>
      <c r="F489" s="14">
        <f>IFERROR(VLOOKUP(A489,saisiepilote!$A$2:$Z$501,6,FALSE),"")</f>
        <v>0</v>
      </c>
      <c r="G489" s="14">
        <f>IFERROR(VLOOKUP(A489,saisiepilote!$A$2:$Z$501,7,FALSE),"")</f>
        <v>0</v>
      </c>
      <c r="H489" s="9"/>
      <c r="I489" s="13">
        <f>IFERROR(VLOOKUP(A489,saisiepilote!$A$2:$Z$501,9,FALSE),"")</f>
        <v>0</v>
      </c>
      <c r="J489" s="13">
        <f>IFERROR(VLOOKUP(A489,saisiepilote!$A$2:$Z$501,10,FALSE),"")</f>
        <v>0</v>
      </c>
      <c r="K489" s="13">
        <f>IFERROR(VLOOKUP(A489,saisiepilote!$A$2:$Z$501,11,FALSE),"")</f>
        <v>0</v>
      </c>
      <c r="L489" s="13">
        <f>IFERROR(VLOOKUP(A489,saisiepilote!$A$2:$Z$501,12,FALSE),"")</f>
        <v>0</v>
      </c>
      <c r="M489" s="13">
        <f>IFERROR(VLOOKUP(A489,saisiepilote!$A$2:$Z$501,13,FALSE),"")</f>
        <v>0</v>
      </c>
      <c r="N489" s="13">
        <f>IFERROR(VLOOKUP(A489,saisiepilote!$A$2:$Z$501,14,FALSE),"")</f>
        <v>0</v>
      </c>
      <c r="O489" s="13">
        <f>IFERROR(VLOOKUP(A489,saisiepilote!$A$2:$Z$501,15,FALSE),"")</f>
        <v>0</v>
      </c>
      <c r="P489" s="13">
        <f>IFERROR(VLOOKUP(A489,saisiepilote!$A$2:$Z$501,16,FALSE),"")</f>
        <v>0</v>
      </c>
      <c r="Q489" s="13">
        <f>IFERROR(VLOOKUP(A489,saisiepilote!$A$2:$Z$501,17,FALSE),"")</f>
        <v>0</v>
      </c>
      <c r="R489" s="13">
        <f>IFERROR(VLOOKUP(A489,saisiepilote!$A$2:$Z$501,18,FALSE),"")</f>
        <v>0</v>
      </c>
      <c r="S489" s="13">
        <f>IFERROR(VLOOKUP(A489,saisiepilote!$A$2:$Z$501,19,FALSE),"")</f>
        <v>0</v>
      </c>
    </row>
    <row r="490" spans="1:19" x14ac:dyDescent="0.3">
      <c r="A490" s="9">
        <f t="shared" si="7"/>
        <v>489</v>
      </c>
      <c r="B490" s="13">
        <f>IFERROR(VLOOKUP(A490,saisiepilote!$A$2:$Z$501,2,FALSE),"")</f>
        <v>0</v>
      </c>
      <c r="C490" s="14">
        <f>IFERROR(VLOOKUP(A490,saisiepilote!$A$2:$Z$501,3,FALSE),"")</f>
        <v>0</v>
      </c>
      <c r="D490" s="14">
        <f>IFERROR(VLOOKUP(A490,saisiepilote!$A$2:$Z$501,4,FALSE),"")</f>
        <v>0</v>
      </c>
      <c r="E490" s="14">
        <f>IFERROR(VLOOKUP(A490,saisiepilote!$A$2:$Z$501,5,FALSE),"")</f>
        <v>0</v>
      </c>
      <c r="F490" s="14">
        <f>IFERROR(VLOOKUP(A490,saisiepilote!$A$2:$Z$501,6,FALSE),"")</f>
        <v>0</v>
      </c>
      <c r="G490" s="14">
        <f>IFERROR(VLOOKUP(A490,saisiepilote!$A$2:$Z$501,7,FALSE),"")</f>
        <v>0</v>
      </c>
      <c r="H490" s="9"/>
      <c r="I490" s="13">
        <f>IFERROR(VLOOKUP(A490,saisiepilote!$A$2:$Z$501,9,FALSE),"")</f>
        <v>0</v>
      </c>
      <c r="J490" s="13">
        <f>IFERROR(VLOOKUP(A490,saisiepilote!$A$2:$Z$501,10,FALSE),"")</f>
        <v>0</v>
      </c>
      <c r="K490" s="13">
        <f>IFERROR(VLOOKUP(A490,saisiepilote!$A$2:$Z$501,11,FALSE),"")</f>
        <v>0</v>
      </c>
      <c r="L490" s="13">
        <f>IFERROR(VLOOKUP(A490,saisiepilote!$A$2:$Z$501,12,FALSE),"")</f>
        <v>0</v>
      </c>
      <c r="M490" s="13">
        <f>IFERROR(VLOOKUP(A490,saisiepilote!$A$2:$Z$501,13,FALSE),"")</f>
        <v>0</v>
      </c>
      <c r="N490" s="13">
        <f>IFERROR(VLOOKUP(A490,saisiepilote!$A$2:$Z$501,14,FALSE),"")</f>
        <v>0</v>
      </c>
      <c r="O490" s="13">
        <f>IFERROR(VLOOKUP(A490,saisiepilote!$A$2:$Z$501,15,FALSE),"")</f>
        <v>0</v>
      </c>
      <c r="P490" s="13">
        <f>IFERROR(VLOOKUP(A490,saisiepilote!$A$2:$Z$501,16,FALSE),"")</f>
        <v>0</v>
      </c>
      <c r="Q490" s="13">
        <f>IFERROR(VLOOKUP(A490,saisiepilote!$A$2:$Z$501,17,FALSE),"")</f>
        <v>0</v>
      </c>
      <c r="R490" s="13">
        <f>IFERROR(VLOOKUP(A490,saisiepilote!$A$2:$Z$501,18,FALSE),"")</f>
        <v>0</v>
      </c>
      <c r="S490" s="13">
        <f>IFERROR(VLOOKUP(A490,saisiepilote!$A$2:$Z$501,19,FALSE),"")</f>
        <v>0</v>
      </c>
    </row>
    <row r="491" spans="1:19" x14ac:dyDescent="0.3">
      <c r="A491" s="9">
        <f t="shared" si="7"/>
        <v>490</v>
      </c>
      <c r="B491" s="13">
        <f>IFERROR(VLOOKUP(A491,saisiepilote!$A$2:$Z$501,2,FALSE),"")</f>
        <v>0</v>
      </c>
      <c r="C491" s="14">
        <f>IFERROR(VLOOKUP(A491,saisiepilote!$A$2:$Z$501,3,FALSE),"")</f>
        <v>0</v>
      </c>
      <c r="D491" s="14">
        <f>IFERROR(VLOOKUP(A491,saisiepilote!$A$2:$Z$501,4,FALSE),"")</f>
        <v>0</v>
      </c>
      <c r="E491" s="14">
        <f>IFERROR(VLOOKUP(A491,saisiepilote!$A$2:$Z$501,5,FALSE),"")</f>
        <v>0</v>
      </c>
      <c r="F491" s="14">
        <f>IFERROR(VLOOKUP(A491,saisiepilote!$A$2:$Z$501,6,FALSE),"")</f>
        <v>0</v>
      </c>
      <c r="G491" s="14">
        <f>IFERROR(VLOOKUP(A491,saisiepilote!$A$2:$Z$501,7,FALSE),"")</f>
        <v>0</v>
      </c>
      <c r="H491" s="9"/>
      <c r="I491" s="13">
        <f>IFERROR(VLOOKUP(A491,saisiepilote!$A$2:$Z$501,9,FALSE),"")</f>
        <v>0</v>
      </c>
      <c r="J491" s="13">
        <f>IFERROR(VLOOKUP(A491,saisiepilote!$A$2:$Z$501,10,FALSE),"")</f>
        <v>0</v>
      </c>
      <c r="K491" s="13">
        <f>IFERROR(VLOOKUP(A491,saisiepilote!$A$2:$Z$501,11,FALSE),"")</f>
        <v>0</v>
      </c>
      <c r="L491" s="13">
        <f>IFERROR(VLOOKUP(A491,saisiepilote!$A$2:$Z$501,12,FALSE),"")</f>
        <v>0</v>
      </c>
      <c r="M491" s="13">
        <f>IFERROR(VLOOKUP(A491,saisiepilote!$A$2:$Z$501,13,FALSE),"")</f>
        <v>0</v>
      </c>
      <c r="N491" s="13">
        <f>IFERROR(VLOOKUP(A491,saisiepilote!$A$2:$Z$501,14,FALSE),"")</f>
        <v>0</v>
      </c>
      <c r="O491" s="13">
        <f>IFERROR(VLOOKUP(A491,saisiepilote!$A$2:$Z$501,15,FALSE),"")</f>
        <v>0</v>
      </c>
      <c r="P491" s="13">
        <f>IFERROR(VLOOKUP(A491,saisiepilote!$A$2:$Z$501,16,FALSE),"")</f>
        <v>0</v>
      </c>
      <c r="Q491" s="13">
        <f>IFERROR(VLOOKUP(A491,saisiepilote!$A$2:$Z$501,17,FALSE),"")</f>
        <v>0</v>
      </c>
      <c r="R491" s="13">
        <f>IFERROR(VLOOKUP(A491,saisiepilote!$A$2:$Z$501,18,FALSE),"")</f>
        <v>0</v>
      </c>
      <c r="S491" s="13">
        <f>IFERROR(VLOOKUP(A491,saisiepilote!$A$2:$Z$501,19,FALSE),"")</f>
        <v>0</v>
      </c>
    </row>
    <row r="492" spans="1:19" x14ac:dyDescent="0.3">
      <c r="A492" s="9">
        <f t="shared" si="7"/>
        <v>491</v>
      </c>
      <c r="B492" s="13">
        <f>IFERROR(VLOOKUP(A492,saisiepilote!$A$2:$Z$501,2,FALSE),"")</f>
        <v>0</v>
      </c>
      <c r="C492" s="14">
        <f>IFERROR(VLOOKUP(A492,saisiepilote!$A$2:$Z$501,3,FALSE),"")</f>
        <v>0</v>
      </c>
      <c r="D492" s="14">
        <f>IFERROR(VLOOKUP(A492,saisiepilote!$A$2:$Z$501,4,FALSE),"")</f>
        <v>0</v>
      </c>
      <c r="E492" s="14">
        <f>IFERROR(VLOOKUP(A492,saisiepilote!$A$2:$Z$501,5,FALSE),"")</f>
        <v>0</v>
      </c>
      <c r="F492" s="14">
        <f>IFERROR(VLOOKUP(A492,saisiepilote!$A$2:$Z$501,6,FALSE),"")</f>
        <v>0</v>
      </c>
      <c r="G492" s="14">
        <f>IFERROR(VLOOKUP(A492,saisiepilote!$A$2:$Z$501,7,FALSE),"")</f>
        <v>0</v>
      </c>
      <c r="H492" s="9"/>
      <c r="I492" s="13">
        <f>IFERROR(VLOOKUP(A492,saisiepilote!$A$2:$Z$501,9,FALSE),"")</f>
        <v>0</v>
      </c>
      <c r="J492" s="13">
        <f>IFERROR(VLOOKUP(A492,saisiepilote!$A$2:$Z$501,10,FALSE),"")</f>
        <v>0</v>
      </c>
      <c r="K492" s="13">
        <f>IFERROR(VLOOKUP(A492,saisiepilote!$A$2:$Z$501,11,FALSE),"")</f>
        <v>0</v>
      </c>
      <c r="L492" s="13">
        <f>IFERROR(VLOOKUP(A492,saisiepilote!$A$2:$Z$501,12,FALSE),"")</f>
        <v>0</v>
      </c>
      <c r="M492" s="13">
        <f>IFERROR(VLOOKUP(A492,saisiepilote!$A$2:$Z$501,13,FALSE),"")</f>
        <v>0</v>
      </c>
      <c r="N492" s="13">
        <f>IFERROR(VLOOKUP(A492,saisiepilote!$A$2:$Z$501,14,FALSE),"")</f>
        <v>0</v>
      </c>
      <c r="O492" s="13">
        <f>IFERROR(VLOOKUP(A492,saisiepilote!$A$2:$Z$501,15,FALSE),"")</f>
        <v>0</v>
      </c>
      <c r="P492" s="13">
        <f>IFERROR(VLOOKUP(A492,saisiepilote!$A$2:$Z$501,16,FALSE),"")</f>
        <v>0</v>
      </c>
      <c r="Q492" s="13">
        <f>IFERROR(VLOOKUP(A492,saisiepilote!$A$2:$Z$501,17,FALSE),"")</f>
        <v>0</v>
      </c>
      <c r="R492" s="13">
        <f>IFERROR(VLOOKUP(A492,saisiepilote!$A$2:$Z$501,18,FALSE),"")</f>
        <v>0</v>
      </c>
      <c r="S492" s="13">
        <f>IFERROR(VLOOKUP(A492,saisiepilote!$A$2:$Z$501,19,FALSE),"")</f>
        <v>0</v>
      </c>
    </row>
    <row r="493" spans="1:19" x14ac:dyDescent="0.3">
      <c r="A493" s="9">
        <f t="shared" si="7"/>
        <v>492</v>
      </c>
      <c r="B493" s="13">
        <f>IFERROR(VLOOKUP(A493,saisiepilote!$A$2:$Z$501,2,FALSE),"")</f>
        <v>0</v>
      </c>
      <c r="C493" s="14">
        <f>IFERROR(VLOOKUP(A493,saisiepilote!$A$2:$Z$501,3,FALSE),"")</f>
        <v>0</v>
      </c>
      <c r="D493" s="14">
        <f>IFERROR(VLOOKUP(A493,saisiepilote!$A$2:$Z$501,4,FALSE),"")</f>
        <v>0</v>
      </c>
      <c r="E493" s="14">
        <f>IFERROR(VLOOKUP(A493,saisiepilote!$A$2:$Z$501,5,FALSE),"")</f>
        <v>0</v>
      </c>
      <c r="F493" s="14">
        <f>IFERROR(VLOOKUP(A493,saisiepilote!$A$2:$Z$501,6,FALSE),"")</f>
        <v>0</v>
      </c>
      <c r="G493" s="14">
        <f>IFERROR(VLOOKUP(A493,saisiepilote!$A$2:$Z$501,7,FALSE),"")</f>
        <v>0</v>
      </c>
      <c r="H493" s="9"/>
      <c r="I493" s="13">
        <f>IFERROR(VLOOKUP(A493,saisiepilote!$A$2:$Z$501,9,FALSE),"")</f>
        <v>0</v>
      </c>
      <c r="J493" s="13">
        <f>IFERROR(VLOOKUP(A493,saisiepilote!$A$2:$Z$501,10,FALSE),"")</f>
        <v>0</v>
      </c>
      <c r="K493" s="13">
        <f>IFERROR(VLOOKUP(A493,saisiepilote!$A$2:$Z$501,11,FALSE),"")</f>
        <v>0</v>
      </c>
      <c r="L493" s="13">
        <f>IFERROR(VLOOKUP(A493,saisiepilote!$A$2:$Z$501,12,FALSE),"")</f>
        <v>0</v>
      </c>
      <c r="M493" s="13">
        <f>IFERROR(VLOOKUP(A493,saisiepilote!$A$2:$Z$501,13,FALSE),"")</f>
        <v>0</v>
      </c>
      <c r="N493" s="13">
        <f>IFERROR(VLOOKUP(A493,saisiepilote!$A$2:$Z$501,14,FALSE),"")</f>
        <v>0</v>
      </c>
      <c r="O493" s="13">
        <f>IFERROR(VLOOKUP(A493,saisiepilote!$A$2:$Z$501,15,FALSE),"")</f>
        <v>0</v>
      </c>
      <c r="P493" s="13">
        <f>IFERROR(VLOOKUP(A493,saisiepilote!$A$2:$Z$501,16,FALSE),"")</f>
        <v>0</v>
      </c>
      <c r="Q493" s="13">
        <f>IFERROR(VLOOKUP(A493,saisiepilote!$A$2:$Z$501,17,FALSE),"")</f>
        <v>0</v>
      </c>
      <c r="R493" s="13">
        <f>IFERROR(VLOOKUP(A493,saisiepilote!$A$2:$Z$501,18,FALSE),"")</f>
        <v>0</v>
      </c>
      <c r="S493" s="13">
        <f>IFERROR(VLOOKUP(A493,saisiepilote!$A$2:$Z$501,19,FALSE),"")</f>
        <v>0</v>
      </c>
    </row>
    <row r="494" spans="1:19" x14ac:dyDescent="0.3">
      <c r="A494" s="9">
        <f t="shared" si="7"/>
        <v>493</v>
      </c>
      <c r="B494" s="13">
        <f>IFERROR(VLOOKUP(A494,saisiepilote!$A$2:$Z$501,2,FALSE),"")</f>
        <v>0</v>
      </c>
      <c r="C494" s="14">
        <f>IFERROR(VLOOKUP(A494,saisiepilote!$A$2:$Z$501,3,FALSE),"")</f>
        <v>0</v>
      </c>
      <c r="D494" s="14">
        <f>IFERROR(VLOOKUP(A494,saisiepilote!$A$2:$Z$501,4,FALSE),"")</f>
        <v>0</v>
      </c>
      <c r="E494" s="14">
        <f>IFERROR(VLOOKUP(A494,saisiepilote!$A$2:$Z$501,5,FALSE),"")</f>
        <v>0</v>
      </c>
      <c r="F494" s="14">
        <f>IFERROR(VLOOKUP(A494,saisiepilote!$A$2:$Z$501,6,FALSE),"")</f>
        <v>0</v>
      </c>
      <c r="G494" s="14">
        <f>IFERROR(VLOOKUP(A494,saisiepilote!$A$2:$Z$501,7,FALSE),"")</f>
        <v>0</v>
      </c>
      <c r="H494" s="9"/>
      <c r="I494" s="13">
        <f>IFERROR(VLOOKUP(A494,saisiepilote!$A$2:$Z$501,9,FALSE),"")</f>
        <v>0</v>
      </c>
      <c r="J494" s="13">
        <f>IFERROR(VLOOKUP(A494,saisiepilote!$A$2:$Z$501,10,FALSE),"")</f>
        <v>0</v>
      </c>
      <c r="K494" s="13">
        <f>IFERROR(VLOOKUP(A494,saisiepilote!$A$2:$Z$501,11,FALSE),"")</f>
        <v>0</v>
      </c>
      <c r="L494" s="13">
        <f>IFERROR(VLOOKUP(A494,saisiepilote!$A$2:$Z$501,12,FALSE),"")</f>
        <v>0</v>
      </c>
      <c r="M494" s="13">
        <f>IFERROR(VLOOKUP(A494,saisiepilote!$A$2:$Z$501,13,FALSE),"")</f>
        <v>0</v>
      </c>
      <c r="N494" s="13">
        <f>IFERROR(VLOOKUP(A494,saisiepilote!$A$2:$Z$501,14,FALSE),"")</f>
        <v>0</v>
      </c>
      <c r="O494" s="13">
        <f>IFERROR(VLOOKUP(A494,saisiepilote!$A$2:$Z$501,15,FALSE),"")</f>
        <v>0</v>
      </c>
      <c r="P494" s="13">
        <f>IFERROR(VLOOKUP(A494,saisiepilote!$A$2:$Z$501,16,FALSE),"")</f>
        <v>0</v>
      </c>
      <c r="Q494" s="13">
        <f>IFERROR(VLOOKUP(A494,saisiepilote!$A$2:$Z$501,17,FALSE),"")</f>
        <v>0</v>
      </c>
      <c r="R494" s="13">
        <f>IFERROR(VLOOKUP(A494,saisiepilote!$A$2:$Z$501,18,FALSE),"")</f>
        <v>0</v>
      </c>
      <c r="S494" s="13">
        <f>IFERROR(VLOOKUP(A494,saisiepilote!$A$2:$Z$501,19,FALSE),"")</f>
        <v>0</v>
      </c>
    </row>
    <row r="495" spans="1:19" x14ac:dyDescent="0.3">
      <c r="A495" s="9">
        <f t="shared" si="7"/>
        <v>494</v>
      </c>
      <c r="B495" s="13">
        <f>IFERROR(VLOOKUP(A495,saisiepilote!$A$2:$Z$501,2,FALSE),"")</f>
        <v>0</v>
      </c>
      <c r="C495" s="14">
        <f>IFERROR(VLOOKUP(A495,saisiepilote!$A$2:$Z$501,3,FALSE),"")</f>
        <v>0</v>
      </c>
      <c r="D495" s="14">
        <f>IFERROR(VLOOKUP(A495,saisiepilote!$A$2:$Z$501,4,FALSE),"")</f>
        <v>0</v>
      </c>
      <c r="E495" s="14">
        <f>IFERROR(VLOOKUP(A495,saisiepilote!$A$2:$Z$501,5,FALSE),"")</f>
        <v>0</v>
      </c>
      <c r="F495" s="14">
        <f>IFERROR(VLOOKUP(A495,saisiepilote!$A$2:$Z$501,6,FALSE),"")</f>
        <v>0</v>
      </c>
      <c r="G495" s="14">
        <f>IFERROR(VLOOKUP(A495,saisiepilote!$A$2:$Z$501,7,FALSE),"")</f>
        <v>0</v>
      </c>
      <c r="H495" s="9"/>
      <c r="I495" s="13">
        <f>IFERROR(VLOOKUP(A495,saisiepilote!$A$2:$Z$501,9,FALSE),"")</f>
        <v>0</v>
      </c>
      <c r="J495" s="13">
        <f>IFERROR(VLOOKUP(A495,saisiepilote!$A$2:$Z$501,10,FALSE),"")</f>
        <v>0</v>
      </c>
      <c r="K495" s="13">
        <f>IFERROR(VLOOKUP(A495,saisiepilote!$A$2:$Z$501,11,FALSE),"")</f>
        <v>0</v>
      </c>
      <c r="L495" s="13">
        <f>IFERROR(VLOOKUP(A495,saisiepilote!$A$2:$Z$501,12,FALSE),"")</f>
        <v>0</v>
      </c>
      <c r="M495" s="13">
        <f>IFERROR(VLOOKUP(A495,saisiepilote!$A$2:$Z$501,13,FALSE),"")</f>
        <v>0</v>
      </c>
      <c r="N495" s="13">
        <f>IFERROR(VLOOKUP(A495,saisiepilote!$A$2:$Z$501,14,FALSE),"")</f>
        <v>0</v>
      </c>
      <c r="O495" s="13">
        <f>IFERROR(VLOOKUP(A495,saisiepilote!$A$2:$Z$501,15,FALSE),"")</f>
        <v>0</v>
      </c>
      <c r="P495" s="13">
        <f>IFERROR(VLOOKUP(A495,saisiepilote!$A$2:$Z$501,16,FALSE),"")</f>
        <v>0</v>
      </c>
      <c r="Q495" s="13">
        <f>IFERROR(VLOOKUP(A495,saisiepilote!$A$2:$Z$501,17,FALSE),"")</f>
        <v>0</v>
      </c>
      <c r="R495" s="13">
        <f>IFERROR(VLOOKUP(A495,saisiepilote!$A$2:$Z$501,18,FALSE),"")</f>
        <v>0</v>
      </c>
      <c r="S495" s="13">
        <f>IFERROR(VLOOKUP(A495,saisiepilote!$A$2:$Z$501,19,FALSE),"")</f>
        <v>0</v>
      </c>
    </row>
    <row r="496" spans="1:19" x14ac:dyDescent="0.3">
      <c r="A496" s="9">
        <f t="shared" si="7"/>
        <v>495</v>
      </c>
      <c r="B496" s="13">
        <f>IFERROR(VLOOKUP(A496,saisiepilote!$A$2:$Z$501,2,FALSE),"")</f>
        <v>0</v>
      </c>
      <c r="C496" s="14">
        <f>IFERROR(VLOOKUP(A496,saisiepilote!$A$2:$Z$501,3,FALSE),"")</f>
        <v>0</v>
      </c>
      <c r="D496" s="14">
        <f>IFERROR(VLOOKUP(A496,saisiepilote!$A$2:$Z$501,4,FALSE),"")</f>
        <v>0</v>
      </c>
      <c r="E496" s="14">
        <f>IFERROR(VLOOKUP(A496,saisiepilote!$A$2:$Z$501,5,FALSE),"")</f>
        <v>0</v>
      </c>
      <c r="F496" s="14">
        <f>IFERROR(VLOOKUP(A496,saisiepilote!$A$2:$Z$501,6,FALSE),"")</f>
        <v>0</v>
      </c>
      <c r="G496" s="14">
        <f>IFERROR(VLOOKUP(A496,saisiepilote!$A$2:$Z$501,7,FALSE),"")</f>
        <v>0</v>
      </c>
      <c r="H496" s="9"/>
      <c r="I496" s="13">
        <f>IFERROR(VLOOKUP(A496,saisiepilote!$A$2:$Z$501,9,FALSE),"")</f>
        <v>0</v>
      </c>
      <c r="J496" s="13">
        <f>IFERROR(VLOOKUP(A496,saisiepilote!$A$2:$Z$501,10,FALSE),"")</f>
        <v>0</v>
      </c>
      <c r="K496" s="13">
        <f>IFERROR(VLOOKUP(A496,saisiepilote!$A$2:$Z$501,11,FALSE),"")</f>
        <v>0</v>
      </c>
      <c r="L496" s="13">
        <f>IFERROR(VLOOKUP(A496,saisiepilote!$A$2:$Z$501,12,FALSE),"")</f>
        <v>0</v>
      </c>
      <c r="M496" s="13">
        <f>IFERROR(VLOOKUP(A496,saisiepilote!$A$2:$Z$501,13,FALSE),"")</f>
        <v>0</v>
      </c>
      <c r="N496" s="13">
        <f>IFERROR(VLOOKUP(A496,saisiepilote!$A$2:$Z$501,14,FALSE),"")</f>
        <v>0</v>
      </c>
      <c r="O496" s="13">
        <f>IFERROR(VLOOKUP(A496,saisiepilote!$A$2:$Z$501,15,FALSE),"")</f>
        <v>0</v>
      </c>
      <c r="P496" s="13">
        <f>IFERROR(VLOOKUP(A496,saisiepilote!$A$2:$Z$501,16,FALSE),"")</f>
        <v>0</v>
      </c>
      <c r="Q496" s="13">
        <f>IFERROR(VLOOKUP(A496,saisiepilote!$A$2:$Z$501,17,FALSE),"")</f>
        <v>0</v>
      </c>
      <c r="R496" s="13">
        <f>IFERROR(VLOOKUP(A496,saisiepilote!$A$2:$Z$501,18,FALSE),"")</f>
        <v>0</v>
      </c>
      <c r="S496" s="13">
        <f>IFERROR(VLOOKUP(A496,saisiepilote!$A$2:$Z$501,19,FALSE),"")</f>
        <v>0</v>
      </c>
    </row>
    <row r="497" spans="1:19" x14ac:dyDescent="0.3">
      <c r="A497" s="9">
        <f t="shared" si="7"/>
        <v>496</v>
      </c>
      <c r="B497" s="13">
        <f>IFERROR(VLOOKUP(A497,saisiepilote!$A$2:$Z$501,2,FALSE),"")</f>
        <v>0</v>
      </c>
      <c r="C497" s="14">
        <f>IFERROR(VLOOKUP(A497,saisiepilote!$A$2:$Z$501,3,FALSE),"")</f>
        <v>0</v>
      </c>
      <c r="D497" s="14">
        <f>IFERROR(VLOOKUP(A497,saisiepilote!$A$2:$Z$501,4,FALSE),"")</f>
        <v>0</v>
      </c>
      <c r="E497" s="14">
        <f>IFERROR(VLOOKUP(A497,saisiepilote!$A$2:$Z$501,5,FALSE),"")</f>
        <v>0</v>
      </c>
      <c r="F497" s="14">
        <f>IFERROR(VLOOKUP(A497,saisiepilote!$A$2:$Z$501,6,FALSE),"")</f>
        <v>0</v>
      </c>
      <c r="G497" s="14">
        <f>IFERROR(VLOOKUP(A497,saisiepilote!$A$2:$Z$501,7,FALSE),"")</f>
        <v>0</v>
      </c>
      <c r="H497" s="9"/>
      <c r="I497" s="13">
        <f>IFERROR(VLOOKUP(A497,saisiepilote!$A$2:$Z$501,9,FALSE),"")</f>
        <v>0</v>
      </c>
      <c r="J497" s="13">
        <f>IFERROR(VLOOKUP(A497,saisiepilote!$A$2:$Z$501,10,FALSE),"")</f>
        <v>0</v>
      </c>
      <c r="K497" s="13">
        <f>IFERROR(VLOOKUP(A497,saisiepilote!$A$2:$Z$501,11,FALSE),"")</f>
        <v>0</v>
      </c>
      <c r="L497" s="13">
        <f>IFERROR(VLOOKUP(A497,saisiepilote!$A$2:$Z$501,12,FALSE),"")</f>
        <v>0</v>
      </c>
      <c r="M497" s="13">
        <f>IFERROR(VLOOKUP(A497,saisiepilote!$A$2:$Z$501,13,FALSE),"")</f>
        <v>0</v>
      </c>
      <c r="N497" s="13">
        <f>IFERROR(VLOOKUP(A497,saisiepilote!$A$2:$Z$501,14,FALSE),"")</f>
        <v>0</v>
      </c>
      <c r="O497" s="13">
        <f>IFERROR(VLOOKUP(A497,saisiepilote!$A$2:$Z$501,15,FALSE),"")</f>
        <v>0</v>
      </c>
      <c r="P497" s="13">
        <f>IFERROR(VLOOKUP(A497,saisiepilote!$A$2:$Z$501,16,FALSE),"")</f>
        <v>0</v>
      </c>
      <c r="Q497" s="13">
        <f>IFERROR(VLOOKUP(A497,saisiepilote!$A$2:$Z$501,17,FALSE),"")</f>
        <v>0</v>
      </c>
      <c r="R497" s="13">
        <f>IFERROR(VLOOKUP(A497,saisiepilote!$A$2:$Z$501,18,FALSE),"")</f>
        <v>0</v>
      </c>
      <c r="S497" s="13">
        <f>IFERROR(VLOOKUP(A497,saisiepilote!$A$2:$Z$501,19,FALSE),"")</f>
        <v>0</v>
      </c>
    </row>
    <row r="498" spans="1:19" x14ac:dyDescent="0.3">
      <c r="A498" s="9">
        <f t="shared" si="7"/>
        <v>497</v>
      </c>
      <c r="B498" s="13">
        <f>IFERROR(VLOOKUP(A498,saisiepilote!$A$2:$Z$501,2,FALSE),"")</f>
        <v>0</v>
      </c>
      <c r="C498" s="14">
        <f>IFERROR(VLOOKUP(A498,saisiepilote!$A$2:$Z$501,3,FALSE),"")</f>
        <v>0</v>
      </c>
      <c r="D498" s="14">
        <f>IFERROR(VLOOKUP(A498,saisiepilote!$A$2:$Z$501,4,FALSE),"")</f>
        <v>0</v>
      </c>
      <c r="E498" s="14">
        <f>IFERROR(VLOOKUP(A498,saisiepilote!$A$2:$Z$501,5,FALSE),"")</f>
        <v>0</v>
      </c>
      <c r="F498" s="14">
        <f>IFERROR(VLOOKUP(A498,saisiepilote!$A$2:$Z$501,6,FALSE),"")</f>
        <v>0</v>
      </c>
      <c r="G498" s="14">
        <f>IFERROR(VLOOKUP(A498,saisiepilote!$A$2:$Z$501,7,FALSE),"")</f>
        <v>0</v>
      </c>
      <c r="H498" s="9"/>
      <c r="I498" s="13">
        <f>IFERROR(VLOOKUP(A498,saisiepilote!$A$2:$Z$501,9,FALSE),"")</f>
        <v>0</v>
      </c>
      <c r="J498" s="13">
        <f>IFERROR(VLOOKUP(A498,saisiepilote!$A$2:$Z$501,10,FALSE),"")</f>
        <v>0</v>
      </c>
      <c r="K498" s="13">
        <f>IFERROR(VLOOKUP(A498,saisiepilote!$A$2:$Z$501,11,FALSE),"")</f>
        <v>0</v>
      </c>
      <c r="L498" s="13">
        <f>IFERROR(VLOOKUP(A498,saisiepilote!$A$2:$Z$501,12,FALSE),"")</f>
        <v>0</v>
      </c>
      <c r="M498" s="13">
        <f>IFERROR(VLOOKUP(A498,saisiepilote!$A$2:$Z$501,13,FALSE),"")</f>
        <v>0</v>
      </c>
      <c r="N498" s="13">
        <f>IFERROR(VLOOKUP(A498,saisiepilote!$A$2:$Z$501,14,FALSE),"")</f>
        <v>0</v>
      </c>
      <c r="O498" s="13">
        <f>IFERROR(VLOOKUP(A498,saisiepilote!$A$2:$Z$501,15,FALSE),"")</f>
        <v>0</v>
      </c>
      <c r="P498" s="13">
        <f>IFERROR(VLOOKUP(A498,saisiepilote!$A$2:$Z$501,16,FALSE),"")</f>
        <v>0</v>
      </c>
      <c r="Q498" s="13">
        <f>IFERROR(VLOOKUP(A498,saisiepilote!$A$2:$Z$501,17,FALSE),"")</f>
        <v>0</v>
      </c>
      <c r="R498" s="13">
        <f>IFERROR(VLOOKUP(A498,saisiepilote!$A$2:$Z$501,18,FALSE),"")</f>
        <v>0</v>
      </c>
      <c r="S498" s="13">
        <f>IFERROR(VLOOKUP(A498,saisiepilote!$A$2:$Z$501,19,FALSE),"")</f>
        <v>0</v>
      </c>
    </row>
    <row r="499" spans="1:19" x14ac:dyDescent="0.3">
      <c r="A499" s="9">
        <f t="shared" si="7"/>
        <v>498</v>
      </c>
      <c r="B499" s="13">
        <f>IFERROR(VLOOKUP(A499,saisiepilote!$A$2:$Z$501,2,FALSE),"")</f>
        <v>0</v>
      </c>
      <c r="C499" s="14">
        <f>IFERROR(VLOOKUP(A499,saisiepilote!$A$2:$Z$501,3,FALSE),"")</f>
        <v>0</v>
      </c>
      <c r="D499" s="14">
        <f>IFERROR(VLOOKUP(A499,saisiepilote!$A$2:$Z$501,4,FALSE),"")</f>
        <v>0</v>
      </c>
      <c r="E499" s="14">
        <f>IFERROR(VLOOKUP(A499,saisiepilote!$A$2:$Z$501,5,FALSE),"")</f>
        <v>0</v>
      </c>
      <c r="F499" s="14">
        <f>IFERROR(VLOOKUP(A499,saisiepilote!$A$2:$Z$501,6,FALSE),"")</f>
        <v>0</v>
      </c>
      <c r="G499" s="14">
        <f>IFERROR(VLOOKUP(A499,saisiepilote!$A$2:$Z$501,7,FALSE),"")</f>
        <v>0</v>
      </c>
      <c r="H499" s="9"/>
      <c r="I499" s="13">
        <f>IFERROR(VLOOKUP(A499,saisiepilote!$A$2:$Z$501,9,FALSE),"")</f>
        <v>0</v>
      </c>
      <c r="J499" s="13">
        <f>IFERROR(VLOOKUP(A499,saisiepilote!$A$2:$Z$501,10,FALSE),"")</f>
        <v>0</v>
      </c>
      <c r="K499" s="13">
        <f>IFERROR(VLOOKUP(A499,saisiepilote!$A$2:$Z$501,11,FALSE),"")</f>
        <v>0</v>
      </c>
      <c r="L499" s="13">
        <f>IFERROR(VLOOKUP(A499,saisiepilote!$A$2:$Z$501,12,FALSE),"")</f>
        <v>0</v>
      </c>
      <c r="M499" s="13">
        <f>IFERROR(VLOOKUP(A499,saisiepilote!$A$2:$Z$501,13,FALSE),"")</f>
        <v>0</v>
      </c>
      <c r="N499" s="13">
        <f>IFERROR(VLOOKUP(A499,saisiepilote!$A$2:$Z$501,14,FALSE),"")</f>
        <v>0</v>
      </c>
      <c r="O499" s="13">
        <f>IFERROR(VLOOKUP(A499,saisiepilote!$A$2:$Z$501,15,FALSE),"")</f>
        <v>0</v>
      </c>
      <c r="P499" s="13">
        <f>IFERROR(VLOOKUP(A499,saisiepilote!$A$2:$Z$501,16,FALSE),"")</f>
        <v>0</v>
      </c>
      <c r="Q499" s="13">
        <f>IFERROR(VLOOKUP(A499,saisiepilote!$A$2:$Z$501,17,FALSE),"")</f>
        <v>0</v>
      </c>
      <c r="R499" s="13">
        <f>IFERROR(VLOOKUP(A499,saisiepilote!$A$2:$Z$501,18,FALSE),"")</f>
        <v>0</v>
      </c>
      <c r="S499" s="13">
        <f>IFERROR(VLOOKUP(A499,saisiepilote!$A$2:$Z$501,19,FALSE),"")</f>
        <v>0</v>
      </c>
    </row>
    <row r="500" spans="1:19" x14ac:dyDescent="0.3">
      <c r="A500" s="9">
        <f t="shared" si="7"/>
        <v>499</v>
      </c>
      <c r="B500" s="13">
        <f>IFERROR(VLOOKUP(A500,saisiepilote!$A$2:$Z$501,2,FALSE),"")</f>
        <v>0</v>
      </c>
      <c r="C500" s="14">
        <f>IFERROR(VLOOKUP(A500,saisiepilote!$A$2:$Z$501,3,FALSE),"")</f>
        <v>0</v>
      </c>
      <c r="D500" s="14">
        <f>IFERROR(VLOOKUP(A500,saisiepilote!$A$2:$Z$501,4,FALSE),"")</f>
        <v>0</v>
      </c>
      <c r="E500" s="14">
        <f>IFERROR(VLOOKUP(A500,saisiepilote!$A$2:$Z$501,5,FALSE),"")</f>
        <v>0</v>
      </c>
      <c r="F500" s="14">
        <f>IFERROR(VLOOKUP(A500,saisiepilote!$A$2:$Z$501,6,FALSE),"")</f>
        <v>0</v>
      </c>
      <c r="G500" s="14">
        <f>IFERROR(VLOOKUP(A500,saisiepilote!$A$2:$Z$501,7,FALSE),"")</f>
        <v>0</v>
      </c>
      <c r="H500" s="9"/>
      <c r="I500" s="13">
        <f>IFERROR(VLOOKUP(A500,saisiepilote!$A$2:$Z$501,9,FALSE),"")</f>
        <v>0</v>
      </c>
      <c r="J500" s="13">
        <f>IFERROR(VLOOKUP(A500,saisiepilote!$A$2:$Z$501,10,FALSE),"")</f>
        <v>0</v>
      </c>
      <c r="K500" s="13">
        <f>IFERROR(VLOOKUP(A500,saisiepilote!$A$2:$Z$501,11,FALSE),"")</f>
        <v>0</v>
      </c>
      <c r="L500" s="13">
        <f>IFERROR(VLOOKUP(A500,saisiepilote!$A$2:$Z$501,12,FALSE),"")</f>
        <v>0</v>
      </c>
      <c r="M500" s="13">
        <f>IFERROR(VLOOKUP(A500,saisiepilote!$A$2:$Z$501,13,FALSE),"")</f>
        <v>0</v>
      </c>
      <c r="N500" s="13">
        <f>IFERROR(VLOOKUP(A500,saisiepilote!$A$2:$Z$501,14,FALSE),"")</f>
        <v>0</v>
      </c>
      <c r="O500" s="13">
        <f>IFERROR(VLOOKUP(A500,saisiepilote!$A$2:$Z$501,15,FALSE),"")</f>
        <v>0</v>
      </c>
      <c r="P500" s="13">
        <f>IFERROR(VLOOKUP(A500,saisiepilote!$A$2:$Z$501,16,FALSE),"")</f>
        <v>0</v>
      </c>
      <c r="Q500" s="13">
        <f>IFERROR(VLOOKUP(A500,saisiepilote!$A$2:$Z$501,17,FALSE),"")</f>
        <v>0</v>
      </c>
      <c r="R500" s="13">
        <f>IFERROR(VLOOKUP(A500,saisiepilote!$A$2:$Z$501,18,FALSE),"")</f>
        <v>0</v>
      </c>
      <c r="S500" s="13">
        <f>IFERROR(VLOOKUP(A500,saisiepilote!$A$2:$Z$501,19,FALSE),"")</f>
        <v>0</v>
      </c>
    </row>
    <row r="501" spans="1:19" x14ac:dyDescent="0.3">
      <c r="A501" s="9">
        <f t="shared" si="7"/>
        <v>500</v>
      </c>
      <c r="B501" s="13">
        <f>IFERROR(VLOOKUP(A501,saisiepilote!$A$2:$Z$501,2,FALSE),"")</f>
        <v>0</v>
      </c>
      <c r="C501" s="14">
        <f>IFERROR(VLOOKUP(A501,saisiepilote!$A$2:$Z$501,3,FALSE),"")</f>
        <v>0</v>
      </c>
      <c r="D501" s="14">
        <f>IFERROR(VLOOKUP(A501,saisiepilote!$A$2:$Z$501,4,FALSE),"")</f>
        <v>0</v>
      </c>
      <c r="E501" s="14">
        <f>IFERROR(VLOOKUP(A501,saisiepilote!$A$2:$Z$501,5,FALSE),"")</f>
        <v>0</v>
      </c>
      <c r="F501" s="14">
        <f>IFERROR(VLOOKUP(A501,saisiepilote!$A$2:$Z$501,6,FALSE),"")</f>
        <v>0</v>
      </c>
      <c r="G501" s="14">
        <f>IFERROR(VLOOKUP(A501,saisiepilote!$A$2:$Z$501,7,FALSE),"")</f>
        <v>0</v>
      </c>
      <c r="H501" s="9"/>
      <c r="I501" s="13">
        <f>IFERROR(VLOOKUP(A501,saisiepilote!$A$2:$Z$501,9,FALSE),"")</f>
        <v>0</v>
      </c>
      <c r="J501" s="13">
        <f>IFERROR(VLOOKUP(A501,saisiepilote!$A$2:$Z$501,10,FALSE),"")</f>
        <v>0</v>
      </c>
      <c r="K501" s="13">
        <f>IFERROR(VLOOKUP(A501,saisiepilote!$A$2:$Z$501,11,FALSE),"")</f>
        <v>0</v>
      </c>
      <c r="L501" s="13">
        <f>IFERROR(VLOOKUP(A501,saisiepilote!$A$2:$Z$501,12,FALSE),"")</f>
        <v>0</v>
      </c>
      <c r="M501" s="13">
        <f>IFERROR(VLOOKUP(A501,saisiepilote!$A$2:$Z$501,13,FALSE),"")</f>
        <v>0</v>
      </c>
      <c r="N501" s="13">
        <f>IFERROR(VLOOKUP(A501,saisiepilote!$A$2:$Z$501,14,FALSE),"")</f>
        <v>0</v>
      </c>
      <c r="O501" s="13">
        <f>IFERROR(VLOOKUP(A501,saisiepilote!$A$2:$Z$501,15,FALSE),"")</f>
        <v>0</v>
      </c>
      <c r="P501" s="13">
        <f>IFERROR(VLOOKUP(A501,saisiepilote!$A$2:$Z$501,16,FALSE),"")</f>
        <v>0</v>
      </c>
      <c r="Q501" s="13">
        <f>IFERROR(VLOOKUP(A501,saisiepilote!$A$2:$Z$501,17,FALSE),"")</f>
        <v>0</v>
      </c>
      <c r="R501" s="13">
        <f>IFERROR(VLOOKUP(A501,saisiepilote!$A$2:$Z$501,18,FALSE),"")</f>
        <v>0</v>
      </c>
      <c r="S501" s="13">
        <f>IFERROR(VLOOKUP(A501,saisiepilote!$A$2:$Z$501,19,FALSE),"")</f>
        <v>0</v>
      </c>
    </row>
  </sheetData>
  <sheetProtection password="CC3D" sheet="1" objects="1" scenarios="1" selectLockedCells="1" selectUnlockedCells="1"/>
  <conditionalFormatting sqref="B1:B1048576">
    <cfRule type="containsText" dxfId="123" priority="115" operator="containsText" text="H">
      <formula>NOT(ISERROR(SEARCH("H",B1)))</formula>
    </cfRule>
    <cfRule type="containsText" dxfId="122" priority="116" operator="containsText" text="F">
      <formula>NOT(ISERROR(SEARCH("F",B1)))</formula>
    </cfRule>
  </conditionalFormatting>
  <conditionalFormatting sqref="C2">
    <cfRule type="containsText" dxfId="121" priority="113" operator="containsText" text="H">
      <formula>NOT(ISERROR(SEARCH("H",C2)))</formula>
    </cfRule>
    <cfRule type="containsText" dxfId="120" priority="114" operator="containsText" text="F">
      <formula>NOT(ISERROR(SEARCH("F",C2)))</formula>
    </cfRule>
  </conditionalFormatting>
  <conditionalFormatting sqref="I2">
    <cfRule type="containsText" dxfId="119" priority="103" operator="containsText" text="H">
      <formula>NOT(ISERROR(SEARCH("H",I2)))</formula>
    </cfRule>
    <cfRule type="containsText" dxfId="118" priority="104" operator="containsText" text="F">
      <formula>NOT(ISERROR(SEARCH("F",I2)))</formula>
    </cfRule>
  </conditionalFormatting>
  <conditionalFormatting sqref="J2">
    <cfRule type="containsText" dxfId="117" priority="101" operator="containsText" text="H">
      <formula>NOT(ISERROR(SEARCH("H",J2)))</formula>
    </cfRule>
    <cfRule type="containsText" dxfId="116" priority="102" operator="containsText" text="F">
      <formula>NOT(ISERROR(SEARCH("F",J2)))</formula>
    </cfRule>
  </conditionalFormatting>
  <conditionalFormatting sqref="K2">
    <cfRule type="containsText" dxfId="115" priority="99" operator="containsText" text="H">
      <formula>NOT(ISERROR(SEARCH("H",K2)))</formula>
    </cfRule>
    <cfRule type="containsText" dxfId="114" priority="100" operator="containsText" text="F">
      <formula>NOT(ISERROR(SEARCH("F",K2)))</formula>
    </cfRule>
  </conditionalFormatting>
  <conditionalFormatting sqref="L2">
    <cfRule type="containsText" dxfId="113" priority="97" operator="containsText" text="H">
      <formula>NOT(ISERROR(SEARCH("H",L2)))</formula>
    </cfRule>
    <cfRule type="containsText" dxfId="112" priority="98" operator="containsText" text="F">
      <formula>NOT(ISERROR(SEARCH("F",L2)))</formula>
    </cfRule>
  </conditionalFormatting>
  <conditionalFormatting sqref="M2">
    <cfRule type="containsText" dxfId="111" priority="95" operator="containsText" text="H">
      <formula>NOT(ISERROR(SEARCH("H",M2)))</formula>
    </cfRule>
    <cfRule type="containsText" dxfId="110" priority="96" operator="containsText" text="F">
      <formula>NOT(ISERROR(SEARCH("F",M2)))</formula>
    </cfRule>
  </conditionalFormatting>
  <conditionalFormatting sqref="N2">
    <cfRule type="containsText" dxfId="109" priority="93" operator="containsText" text="H">
      <formula>NOT(ISERROR(SEARCH("H",N2)))</formula>
    </cfRule>
    <cfRule type="containsText" dxfId="108" priority="94" operator="containsText" text="F">
      <formula>NOT(ISERROR(SEARCH("F",N2)))</formula>
    </cfRule>
  </conditionalFormatting>
  <conditionalFormatting sqref="O2">
    <cfRule type="containsText" dxfId="107" priority="91" operator="containsText" text="H">
      <formula>NOT(ISERROR(SEARCH("H",O2)))</formula>
    </cfRule>
    <cfRule type="containsText" dxfId="106" priority="92" operator="containsText" text="F">
      <formula>NOT(ISERROR(SEARCH("F",O2)))</formula>
    </cfRule>
  </conditionalFormatting>
  <conditionalFormatting sqref="P2">
    <cfRule type="containsText" dxfId="105" priority="89" operator="containsText" text="H">
      <formula>NOT(ISERROR(SEARCH("H",P2)))</formula>
    </cfRule>
    <cfRule type="containsText" dxfId="104" priority="90" operator="containsText" text="F">
      <formula>NOT(ISERROR(SEARCH("F",P2)))</formula>
    </cfRule>
  </conditionalFormatting>
  <conditionalFormatting sqref="Q2">
    <cfRule type="containsText" dxfId="103" priority="87" operator="containsText" text="H">
      <formula>NOT(ISERROR(SEARCH("H",Q2)))</formula>
    </cfRule>
    <cfRule type="containsText" dxfId="102" priority="88" operator="containsText" text="F">
      <formula>NOT(ISERROR(SEARCH("F",Q2)))</formula>
    </cfRule>
  </conditionalFormatting>
  <conditionalFormatting sqref="R2">
    <cfRule type="containsText" dxfId="101" priority="85" operator="containsText" text="H">
      <formula>NOT(ISERROR(SEARCH("H",R2)))</formula>
    </cfRule>
    <cfRule type="containsText" dxfId="100" priority="86" operator="containsText" text="F">
      <formula>NOT(ISERROR(SEARCH("F",R2)))</formula>
    </cfRule>
  </conditionalFormatting>
  <conditionalFormatting sqref="S2">
    <cfRule type="containsText" dxfId="99" priority="83" operator="containsText" text="H">
      <formula>NOT(ISERROR(SEARCH("H",S2)))</formula>
    </cfRule>
    <cfRule type="containsText" dxfId="98" priority="84" operator="containsText" text="F">
      <formula>NOT(ISERROR(SEARCH("F",S2)))</formula>
    </cfRule>
  </conditionalFormatting>
  <conditionalFormatting sqref="C3:C501">
    <cfRule type="containsText" dxfId="97" priority="49" operator="containsText" text="H">
      <formula>NOT(ISERROR(SEARCH("H",C3)))</formula>
    </cfRule>
    <cfRule type="containsText" dxfId="96" priority="50" operator="containsText" text="F">
      <formula>NOT(ISERROR(SEARCH("F",C3)))</formula>
    </cfRule>
  </conditionalFormatting>
  <conditionalFormatting sqref="D2">
    <cfRule type="containsText" dxfId="95" priority="47" operator="containsText" text="H">
      <formula>NOT(ISERROR(SEARCH("H",D2)))</formula>
    </cfRule>
    <cfRule type="containsText" dxfId="94" priority="48" operator="containsText" text="F">
      <formula>NOT(ISERROR(SEARCH("F",D2)))</formula>
    </cfRule>
  </conditionalFormatting>
  <conditionalFormatting sqref="E2">
    <cfRule type="containsText" dxfId="93" priority="45" operator="containsText" text="H">
      <formula>NOT(ISERROR(SEARCH("H",E2)))</formula>
    </cfRule>
    <cfRule type="containsText" dxfId="92" priority="46" operator="containsText" text="F">
      <formula>NOT(ISERROR(SEARCH("F",E2)))</formula>
    </cfRule>
  </conditionalFormatting>
  <conditionalFormatting sqref="F2">
    <cfRule type="containsText" dxfId="91" priority="43" operator="containsText" text="H">
      <formula>NOT(ISERROR(SEARCH("H",F2)))</formula>
    </cfRule>
    <cfRule type="containsText" dxfId="90" priority="44" operator="containsText" text="F">
      <formula>NOT(ISERROR(SEARCH("F",F2)))</formula>
    </cfRule>
  </conditionalFormatting>
  <conditionalFormatting sqref="G2">
    <cfRule type="containsText" dxfId="89" priority="41" operator="containsText" text="H">
      <formula>NOT(ISERROR(SEARCH("H",G2)))</formula>
    </cfRule>
    <cfRule type="containsText" dxfId="88" priority="42" operator="containsText" text="F">
      <formula>NOT(ISERROR(SEARCH("F",G2)))</formula>
    </cfRule>
  </conditionalFormatting>
  <conditionalFormatting sqref="D3:D501">
    <cfRule type="containsText" dxfId="87" priority="39" operator="containsText" text="H">
      <formula>NOT(ISERROR(SEARCH("H",D3)))</formula>
    </cfRule>
    <cfRule type="containsText" dxfId="86" priority="40" operator="containsText" text="F">
      <formula>NOT(ISERROR(SEARCH("F",D3)))</formula>
    </cfRule>
  </conditionalFormatting>
  <conditionalFormatting sqref="E3:E501">
    <cfRule type="containsText" dxfId="85" priority="37" operator="containsText" text="H">
      <formula>NOT(ISERROR(SEARCH("H",E3)))</formula>
    </cfRule>
    <cfRule type="containsText" dxfId="84" priority="38" operator="containsText" text="F">
      <formula>NOT(ISERROR(SEARCH("F",E3)))</formula>
    </cfRule>
  </conditionalFormatting>
  <conditionalFormatting sqref="F3:F501">
    <cfRule type="containsText" dxfId="83" priority="35" operator="containsText" text="H">
      <formula>NOT(ISERROR(SEARCH("H",F3)))</formula>
    </cfRule>
    <cfRule type="containsText" dxfId="82" priority="36" operator="containsText" text="F">
      <formula>NOT(ISERROR(SEARCH("F",F3)))</formula>
    </cfRule>
  </conditionalFormatting>
  <conditionalFormatting sqref="F1:F1048576">
    <cfRule type="beginsWith" dxfId="81" priority="26" operator="beginsWith" text="F">
      <formula>LEFT(F1,LEN("F"))="F"</formula>
    </cfRule>
    <cfRule type="containsText" dxfId="80" priority="32" operator="containsText" text="F2000">
      <formula>NOT(ISERROR(SEARCH("F2000",F1)))</formula>
    </cfRule>
    <cfRule type="containsText" dxfId="79" priority="33" operator="containsText" text="F2000">
      <formula>NOT(ISERROR(SEARCH("F2000",F1)))</formula>
    </cfRule>
    <cfRule type="containsText" priority="34" operator="containsText" text="F 2000">
      <formula>NOT(ISERROR(SEARCH("F 2000",F1)))</formula>
    </cfRule>
  </conditionalFormatting>
  <conditionalFormatting sqref="G3:G501">
    <cfRule type="containsText" dxfId="78" priority="30" operator="containsText" text="H">
      <formula>NOT(ISERROR(SEARCH("H",G3)))</formula>
    </cfRule>
    <cfRule type="containsText" dxfId="77" priority="31" operator="containsText" text="F">
      <formula>NOT(ISERROR(SEARCH("F",G3)))</formula>
    </cfRule>
  </conditionalFormatting>
  <conditionalFormatting sqref="G1:G1048576">
    <cfRule type="beginsWith" dxfId="76" priority="27" operator="beginsWith" text="F">
      <formula>LEFT(G1,LEN("F"))="F"</formula>
    </cfRule>
    <cfRule type="containsText" dxfId="75" priority="28" operator="containsText" text="F2011">
      <formula>NOT(ISERROR(SEARCH("F2011",G1)))</formula>
    </cfRule>
    <cfRule type="containsText" dxfId="74" priority="29" operator="containsText" text="F2011,F2012,F2013,F2014">
      <formula>NOT(ISERROR(SEARCH("F2011,F2012,F2013,F2014",G1)))</formula>
    </cfRule>
  </conditionalFormatting>
  <conditionalFormatting sqref="I3:I501">
    <cfRule type="containsText" dxfId="73" priority="22" operator="containsText" text="H">
      <formula>NOT(ISERROR(SEARCH("H",I3)))</formula>
    </cfRule>
    <cfRule type="containsText" dxfId="72" priority="23" operator="containsText" text="F">
      <formula>NOT(ISERROR(SEARCH("F",I3)))</formula>
    </cfRule>
  </conditionalFormatting>
  <conditionalFormatting sqref="J3:J501">
    <cfRule type="containsText" dxfId="71" priority="20" operator="containsText" text="H">
      <formula>NOT(ISERROR(SEARCH("H",J3)))</formula>
    </cfRule>
    <cfRule type="containsText" dxfId="70" priority="21" operator="containsText" text="F">
      <formula>NOT(ISERROR(SEARCH("F",J3)))</formula>
    </cfRule>
  </conditionalFormatting>
  <conditionalFormatting sqref="K3:K501">
    <cfRule type="containsText" dxfId="69" priority="18" operator="containsText" text="H">
      <formula>NOT(ISERROR(SEARCH("H",K3)))</formula>
    </cfRule>
    <cfRule type="containsText" dxfId="68" priority="19" operator="containsText" text="F">
      <formula>NOT(ISERROR(SEARCH("F",K3)))</formula>
    </cfRule>
  </conditionalFormatting>
  <conditionalFormatting sqref="L3:L501">
    <cfRule type="containsText" dxfId="67" priority="16" operator="containsText" text="H">
      <formula>NOT(ISERROR(SEARCH("H",L3)))</formula>
    </cfRule>
    <cfRule type="containsText" dxfId="66" priority="17" operator="containsText" text="F">
      <formula>NOT(ISERROR(SEARCH("F",L3)))</formula>
    </cfRule>
  </conditionalFormatting>
  <conditionalFormatting sqref="M3:M501">
    <cfRule type="containsText" dxfId="65" priority="14" operator="containsText" text="H">
      <formula>NOT(ISERROR(SEARCH("H",M3)))</formula>
    </cfRule>
    <cfRule type="containsText" dxfId="64" priority="15" operator="containsText" text="F">
      <formula>NOT(ISERROR(SEARCH("F",M3)))</formula>
    </cfRule>
  </conditionalFormatting>
  <conditionalFormatting sqref="N3:N501">
    <cfRule type="containsText" dxfId="63" priority="12" operator="containsText" text="H">
      <formula>NOT(ISERROR(SEARCH("H",N3)))</formula>
    </cfRule>
    <cfRule type="containsText" dxfId="62" priority="13" operator="containsText" text="F">
      <formula>NOT(ISERROR(SEARCH("F",N3)))</formula>
    </cfRule>
  </conditionalFormatting>
  <conditionalFormatting sqref="O3:O501">
    <cfRule type="containsText" dxfId="61" priority="10" operator="containsText" text="H">
      <formula>NOT(ISERROR(SEARCH("H",O3)))</formula>
    </cfRule>
    <cfRule type="containsText" dxfId="60" priority="11" operator="containsText" text="F">
      <formula>NOT(ISERROR(SEARCH("F",O3)))</formula>
    </cfRule>
  </conditionalFormatting>
  <conditionalFormatting sqref="P3:P501">
    <cfRule type="containsText" dxfId="59" priority="8" operator="containsText" text="H">
      <formula>NOT(ISERROR(SEARCH("H",P3)))</formula>
    </cfRule>
    <cfRule type="containsText" dxfId="58" priority="9" operator="containsText" text="F">
      <formula>NOT(ISERROR(SEARCH("F",P3)))</formula>
    </cfRule>
  </conditionalFormatting>
  <conditionalFormatting sqref="Q3:Q501">
    <cfRule type="containsText" dxfId="57" priority="6" operator="containsText" text="H">
      <formula>NOT(ISERROR(SEARCH("H",Q3)))</formula>
    </cfRule>
    <cfRule type="containsText" dxfId="56" priority="7" operator="containsText" text="F">
      <formula>NOT(ISERROR(SEARCH("F",Q3)))</formula>
    </cfRule>
  </conditionalFormatting>
  <conditionalFormatting sqref="R3:R501">
    <cfRule type="containsText" dxfId="55" priority="4" operator="containsText" text="H">
      <formula>NOT(ISERROR(SEARCH("H",R3)))</formula>
    </cfRule>
    <cfRule type="containsText" dxfId="54" priority="5" operator="containsText" text="F">
      <formula>NOT(ISERROR(SEARCH("F",R3)))</formula>
    </cfRule>
  </conditionalFormatting>
  <conditionalFormatting sqref="S3:S501">
    <cfRule type="containsText" dxfId="53" priority="2" operator="containsText" text="H">
      <formula>NOT(ISERROR(SEARCH("H",S3)))</formula>
    </cfRule>
    <cfRule type="containsText" dxfId="52" priority="3" operator="containsText" text="F">
      <formula>NOT(ISERROR(SEARCH("F",S3)))</formula>
    </cfRule>
  </conditionalFormatting>
  <conditionalFormatting sqref="D1:D1048576">
    <cfRule type="containsText" dxfId="51" priority="1" operator="containsText" text="STEPHANE">
      <formula>NOT(ISERROR(SEARCH("STEPHANE",D1)))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</sheetPr>
  <dimension ref="A1:AJ502"/>
  <sheetViews>
    <sheetView showZeros="0" workbookViewId="0">
      <pane ySplit="1" topLeftCell="A2" activePane="bottomLeft" state="frozen"/>
      <selection pane="bottomLeft" activeCell="U18" sqref="U18"/>
    </sheetView>
  </sheetViews>
  <sheetFormatPr baseColWidth="10" defaultColWidth="11.44140625" defaultRowHeight="14.4" x14ac:dyDescent="0.3"/>
  <cols>
    <col min="1" max="1" width="4.33203125" style="6" customWidth="1"/>
    <col min="2" max="2" width="2.44140625" style="7" customWidth="1"/>
    <col min="3" max="4" width="15.77734375" style="6" customWidth="1"/>
    <col min="5" max="5" width="12.77734375" style="6" customWidth="1"/>
    <col min="6" max="9" width="6.77734375" style="6" customWidth="1"/>
    <col min="10" max="19" width="6.77734375" style="1" customWidth="1"/>
    <col min="20" max="28" width="11.44140625" style="11" customWidth="1"/>
    <col min="29" max="30" width="11.44140625" style="1" customWidth="1"/>
    <col min="31" max="16384" width="11.44140625" style="1"/>
  </cols>
  <sheetData>
    <row r="1" spans="1:36" ht="100.8" customHeight="1" thickTop="1" thickBot="1" x14ac:dyDescent="0.35">
      <c r="A1" s="18"/>
      <c r="B1" s="19" t="s">
        <v>31</v>
      </c>
      <c r="C1" s="19" t="s">
        <v>2</v>
      </c>
      <c r="D1" s="19" t="s">
        <v>3</v>
      </c>
      <c r="E1" s="20" t="s">
        <v>35</v>
      </c>
      <c r="F1" s="20" t="s">
        <v>0</v>
      </c>
      <c r="G1" s="20" t="s">
        <v>1</v>
      </c>
      <c r="H1" s="21" t="s">
        <v>37</v>
      </c>
      <c r="I1" s="21" t="s">
        <v>48</v>
      </c>
      <c r="J1" s="22" t="s">
        <v>38</v>
      </c>
      <c r="K1" s="22" t="s">
        <v>39</v>
      </c>
      <c r="L1" s="22" t="s">
        <v>40</v>
      </c>
      <c r="M1" s="22" t="s">
        <v>41</v>
      </c>
      <c r="N1" s="22" t="s">
        <v>42</v>
      </c>
      <c r="O1" s="22" t="s">
        <v>43</v>
      </c>
      <c r="P1" s="22" t="s">
        <v>44</v>
      </c>
      <c r="Q1" s="22" t="s">
        <v>45</v>
      </c>
      <c r="R1" s="22" t="s">
        <v>46</v>
      </c>
      <c r="S1" s="15" t="s">
        <v>47</v>
      </c>
      <c r="AC1" s="4"/>
      <c r="AI1" s="60" t="s">
        <v>34</v>
      </c>
      <c r="AJ1" s="60"/>
    </row>
    <row r="2" spans="1:36" ht="15" thickTop="1" x14ac:dyDescent="0.3">
      <c r="A2" s="23">
        <f t="shared" ref="A2:A55" si="0">ROW()-1</f>
        <v>1</v>
      </c>
      <c r="B2" s="13"/>
      <c r="C2" s="14"/>
      <c r="D2" s="14"/>
      <c r="E2" s="14"/>
      <c r="F2" s="14"/>
      <c r="G2" s="14"/>
      <c r="H2" s="13">
        <f>RANK(I2,$I$2:$I$501)+COUNTIF(I$2:I2,I2)-1</f>
        <v>1</v>
      </c>
      <c r="I2" s="14">
        <f t="shared" ref="I2:I65" si="1">SUM(J2:S2)</f>
        <v>0</v>
      </c>
      <c r="J2" s="47"/>
      <c r="K2" s="47"/>
      <c r="L2" s="47"/>
      <c r="M2" s="47"/>
      <c r="N2" s="47"/>
      <c r="O2" s="47"/>
      <c r="P2" s="47"/>
      <c r="Q2" s="47"/>
      <c r="R2" s="47"/>
      <c r="S2" s="48"/>
      <c r="AA2" s="11" t="s">
        <v>33</v>
      </c>
    </row>
    <row r="3" spans="1:36" x14ac:dyDescent="0.3">
      <c r="A3" s="24">
        <f t="shared" si="0"/>
        <v>2</v>
      </c>
      <c r="B3" s="10" t="s">
        <v>51</v>
      </c>
      <c r="C3" s="9"/>
      <c r="D3" s="9"/>
      <c r="E3" s="9"/>
      <c r="F3" s="9"/>
      <c r="G3" s="9"/>
      <c r="H3" s="13">
        <f>RANK(I3,$I$2:$I$501)+COUNTIF(I$2:I3,I3)-1</f>
        <v>2</v>
      </c>
      <c r="I3" s="14">
        <f t="shared" si="1"/>
        <v>0</v>
      </c>
      <c r="J3" s="8"/>
      <c r="K3" s="8"/>
      <c r="L3" s="8"/>
      <c r="M3" s="8"/>
      <c r="N3" s="8"/>
      <c r="O3" s="8"/>
      <c r="P3" s="8"/>
      <c r="Q3" s="8"/>
      <c r="R3" s="8"/>
      <c r="S3" s="25"/>
      <c r="AA3" s="11" t="s">
        <v>33</v>
      </c>
    </row>
    <row r="4" spans="1:36" x14ac:dyDescent="0.3">
      <c r="A4" s="24">
        <f t="shared" si="0"/>
        <v>3</v>
      </c>
      <c r="B4" s="10" t="s">
        <v>51</v>
      </c>
      <c r="C4" s="9"/>
      <c r="D4" s="9"/>
      <c r="E4" s="9"/>
      <c r="F4" s="9"/>
      <c r="G4" s="9"/>
      <c r="H4" s="13">
        <f>RANK(I4,$I$2:$I$501)+COUNTIF(I$2:I4,I4)-1</f>
        <v>3</v>
      </c>
      <c r="I4" s="14">
        <f t="shared" si="1"/>
        <v>0</v>
      </c>
      <c r="J4" s="8"/>
      <c r="K4" s="8"/>
      <c r="L4" s="8"/>
      <c r="M4" s="8"/>
      <c r="N4" s="8"/>
      <c r="O4" s="8"/>
      <c r="P4" s="8"/>
      <c r="Q4" s="8"/>
      <c r="R4" s="8"/>
      <c r="S4" s="25"/>
      <c r="AA4" s="11" t="s">
        <v>33</v>
      </c>
    </row>
    <row r="5" spans="1:36" x14ac:dyDescent="0.3">
      <c r="A5" s="24">
        <f t="shared" si="0"/>
        <v>4</v>
      </c>
      <c r="B5" s="10" t="s">
        <v>51</v>
      </c>
      <c r="C5" s="9"/>
      <c r="D5" s="9"/>
      <c r="E5" s="9"/>
      <c r="F5" s="9"/>
      <c r="G5" s="9"/>
      <c r="H5" s="13">
        <f>RANK(I5,$I$2:$I$501)+COUNTIF(I$2:I5,I5)-1</f>
        <v>4</v>
      </c>
      <c r="I5" s="14">
        <f t="shared" si="1"/>
        <v>0</v>
      </c>
      <c r="J5" s="9"/>
      <c r="K5" s="9"/>
      <c r="L5" s="9"/>
      <c r="M5" s="9"/>
      <c r="N5" s="9"/>
      <c r="O5" s="9"/>
      <c r="P5" s="9"/>
      <c r="Q5" s="9"/>
      <c r="R5" s="9"/>
      <c r="S5" s="49"/>
      <c r="AA5" s="11" t="s">
        <v>33</v>
      </c>
    </row>
    <row r="6" spans="1:36" ht="15" thickTop="1" x14ac:dyDescent="0.3">
      <c r="A6" s="24">
        <f t="shared" si="0"/>
        <v>5</v>
      </c>
      <c r="B6" s="10" t="s">
        <v>51</v>
      </c>
      <c r="C6" s="9"/>
      <c r="D6" s="9"/>
      <c r="E6" s="9"/>
      <c r="F6" s="9"/>
      <c r="G6" s="9"/>
      <c r="H6" s="13">
        <f>RANK(I6,$I$2:$I$501)+COUNTIF(I$2:I6,I6)-1</f>
        <v>5</v>
      </c>
      <c r="I6" s="14">
        <f t="shared" si="1"/>
        <v>0</v>
      </c>
      <c r="J6" s="8"/>
      <c r="K6" s="8"/>
      <c r="L6" s="8"/>
      <c r="M6" s="8"/>
      <c r="N6" s="8"/>
      <c r="O6" s="8"/>
      <c r="P6" s="8"/>
      <c r="Q6" s="8"/>
      <c r="R6" s="8"/>
      <c r="S6" s="25"/>
      <c r="AA6" s="11" t="s">
        <v>33</v>
      </c>
    </row>
    <row r="7" spans="1:36" x14ac:dyDescent="0.3">
      <c r="A7" s="24">
        <f t="shared" si="0"/>
        <v>6</v>
      </c>
      <c r="B7" s="10" t="s">
        <v>51</v>
      </c>
      <c r="C7" s="9"/>
      <c r="D7" s="9"/>
      <c r="E7" s="9"/>
      <c r="F7" s="9"/>
      <c r="G7" s="9"/>
      <c r="H7" s="13">
        <f>RANK(I7,$I$2:$I$501)+COUNTIF(I$2:I7,I7)-1</f>
        <v>6</v>
      </c>
      <c r="I7" s="14">
        <f t="shared" si="1"/>
        <v>0</v>
      </c>
      <c r="J7" s="8"/>
      <c r="K7" s="8"/>
      <c r="L7" s="8"/>
      <c r="M7" s="8"/>
      <c r="N7" s="8"/>
      <c r="O7" s="8"/>
      <c r="P7" s="8"/>
      <c r="Q7" s="8"/>
      <c r="R7" s="8"/>
      <c r="S7" s="25"/>
      <c r="AA7" s="11" t="s">
        <v>33</v>
      </c>
    </row>
    <row r="8" spans="1:36" x14ac:dyDescent="0.3">
      <c r="A8" s="24">
        <f t="shared" si="0"/>
        <v>7</v>
      </c>
      <c r="B8" s="10" t="s">
        <v>51</v>
      </c>
      <c r="C8" s="9"/>
      <c r="D8" s="9"/>
      <c r="E8" s="9"/>
      <c r="F8" s="9"/>
      <c r="G8" s="9"/>
      <c r="H8" s="13">
        <f>RANK(I8,$I$2:$I$501)+COUNTIF(I$2:I8,I8)-1</f>
        <v>7</v>
      </c>
      <c r="I8" s="14">
        <f t="shared" si="1"/>
        <v>0</v>
      </c>
      <c r="J8" s="8"/>
      <c r="K8" s="8"/>
      <c r="L8" s="8"/>
      <c r="M8" s="8"/>
      <c r="N8" s="8"/>
      <c r="O8" s="8"/>
      <c r="P8" s="8"/>
      <c r="Q8" s="8"/>
      <c r="R8" s="8"/>
      <c r="S8" s="25"/>
      <c r="AA8" s="11" t="s">
        <v>33</v>
      </c>
    </row>
    <row r="9" spans="1:36" x14ac:dyDescent="0.3">
      <c r="A9" s="24">
        <f t="shared" si="0"/>
        <v>8</v>
      </c>
      <c r="B9" s="10" t="s">
        <v>51</v>
      </c>
      <c r="C9" s="9"/>
      <c r="D9" s="9"/>
      <c r="E9" s="9"/>
      <c r="F9" s="9"/>
      <c r="G9" s="9"/>
      <c r="H9" s="13">
        <f>RANK(I9,$I$2:$I$501)+COUNTIF(I$2:I9,I9)-1</f>
        <v>8</v>
      </c>
      <c r="I9" s="14">
        <f t="shared" si="1"/>
        <v>0</v>
      </c>
      <c r="J9" s="8"/>
      <c r="K9" s="8"/>
      <c r="L9" s="8"/>
      <c r="M9" s="8"/>
      <c r="N9" s="8"/>
      <c r="O9" s="8"/>
      <c r="P9" s="8"/>
      <c r="Q9" s="8"/>
      <c r="R9" s="8"/>
      <c r="S9" s="25"/>
      <c r="AA9" s="11" t="s">
        <v>33</v>
      </c>
    </row>
    <row r="10" spans="1:36" x14ac:dyDescent="0.3">
      <c r="A10" s="24">
        <f t="shared" si="0"/>
        <v>9</v>
      </c>
      <c r="B10" s="10"/>
      <c r="C10" s="9"/>
      <c r="D10" s="9"/>
      <c r="E10" s="9"/>
      <c r="F10" s="9"/>
      <c r="G10" s="9"/>
      <c r="H10" s="13">
        <f>RANK(I10,$I$2:$I$501)+COUNTIF(I$2:I10,I10)-1</f>
        <v>9</v>
      </c>
      <c r="I10" s="14">
        <f t="shared" si="1"/>
        <v>0</v>
      </c>
      <c r="J10" s="8"/>
      <c r="K10" s="8"/>
      <c r="L10" s="8"/>
      <c r="M10" s="8"/>
      <c r="N10" s="8"/>
      <c r="O10" s="8"/>
      <c r="P10" s="8"/>
      <c r="Q10" s="8"/>
      <c r="R10" s="8"/>
      <c r="S10" s="25"/>
      <c r="AA10" s="11" t="s">
        <v>33</v>
      </c>
    </row>
    <row r="11" spans="1:36" x14ac:dyDescent="0.3">
      <c r="A11" s="24">
        <f t="shared" si="0"/>
        <v>10</v>
      </c>
      <c r="B11" s="10"/>
      <c r="C11" s="9"/>
      <c r="D11" s="9"/>
      <c r="E11" s="9"/>
      <c r="F11" s="9"/>
      <c r="G11" s="9"/>
      <c r="H11" s="13">
        <f>RANK(I11,$I$2:$I$501)+COUNTIF(I$2:I11,I11)-1</f>
        <v>10</v>
      </c>
      <c r="I11" s="14">
        <f t="shared" si="1"/>
        <v>0</v>
      </c>
      <c r="J11" s="8"/>
      <c r="K11" s="8"/>
      <c r="L11" s="8"/>
      <c r="M11" s="8"/>
      <c r="N11" s="8"/>
      <c r="O11" s="8"/>
      <c r="P11" s="8"/>
      <c r="Q11" s="8"/>
      <c r="R11" s="8"/>
      <c r="S11" s="25"/>
      <c r="AA11" s="11" t="s">
        <v>33</v>
      </c>
    </row>
    <row r="12" spans="1:36" x14ac:dyDescent="0.3">
      <c r="A12" s="24">
        <f t="shared" si="0"/>
        <v>11</v>
      </c>
      <c r="B12" s="10"/>
      <c r="C12" s="9"/>
      <c r="D12" s="9"/>
      <c r="E12" s="9"/>
      <c r="F12" s="9"/>
      <c r="G12" s="9"/>
      <c r="H12" s="13">
        <f>RANK(I12,$I$2:$I$501)+COUNTIF(I$2:I12,I12)-1</f>
        <v>11</v>
      </c>
      <c r="I12" s="14">
        <f t="shared" si="1"/>
        <v>0</v>
      </c>
      <c r="J12" s="8"/>
      <c r="K12" s="8"/>
      <c r="L12" s="8"/>
      <c r="M12" s="8"/>
      <c r="N12" s="8"/>
      <c r="O12" s="8"/>
      <c r="P12" s="8"/>
      <c r="Q12" s="8"/>
      <c r="R12" s="8"/>
      <c r="S12" s="25"/>
      <c r="AA12" s="11" t="s">
        <v>33</v>
      </c>
    </row>
    <row r="13" spans="1:36" x14ac:dyDescent="0.3">
      <c r="A13" s="24">
        <f t="shared" si="0"/>
        <v>12</v>
      </c>
      <c r="B13" s="10"/>
      <c r="C13" s="9"/>
      <c r="D13" s="9"/>
      <c r="E13" s="9"/>
      <c r="F13" s="9"/>
      <c r="G13" s="9"/>
      <c r="H13" s="13">
        <f>RANK(I13,$I$2:$I$501)+COUNTIF(I$2:I13,I13)-1</f>
        <v>12</v>
      </c>
      <c r="I13" s="14">
        <f t="shared" si="1"/>
        <v>0</v>
      </c>
      <c r="J13" s="8"/>
      <c r="K13" s="8"/>
      <c r="L13" s="8"/>
      <c r="M13" s="8"/>
      <c r="N13" s="8"/>
      <c r="O13" s="8"/>
      <c r="P13" s="8"/>
      <c r="Q13" s="8"/>
      <c r="R13" s="8"/>
      <c r="S13" s="25"/>
      <c r="AA13" s="11" t="s">
        <v>33</v>
      </c>
    </row>
    <row r="14" spans="1:36" x14ac:dyDescent="0.3">
      <c r="A14" s="24">
        <f t="shared" si="0"/>
        <v>13</v>
      </c>
      <c r="B14" s="10"/>
      <c r="C14" s="9"/>
      <c r="D14" s="9"/>
      <c r="E14" s="9"/>
      <c r="F14" s="9"/>
      <c r="G14" s="9"/>
      <c r="H14" s="13">
        <f>RANK(I14,$I$2:$I$501)+COUNTIF(I$2:I14,I14)-1</f>
        <v>13</v>
      </c>
      <c r="I14" s="14">
        <f t="shared" si="1"/>
        <v>0</v>
      </c>
      <c r="J14" s="8"/>
      <c r="K14" s="8"/>
      <c r="L14" s="8"/>
      <c r="M14" s="8"/>
      <c r="N14" s="8"/>
      <c r="O14" s="8"/>
      <c r="P14" s="8"/>
      <c r="Q14" s="8"/>
      <c r="R14" s="8"/>
      <c r="S14" s="25"/>
      <c r="AA14" s="11" t="s">
        <v>33</v>
      </c>
    </row>
    <row r="15" spans="1:36" x14ac:dyDescent="0.3">
      <c r="A15" s="24">
        <f t="shared" si="0"/>
        <v>14</v>
      </c>
      <c r="B15" s="10"/>
      <c r="C15" s="9"/>
      <c r="D15" s="9"/>
      <c r="E15" s="9"/>
      <c r="F15" s="9"/>
      <c r="G15" s="9"/>
      <c r="H15" s="13">
        <f>RANK(I15,$I$2:$I$501)+COUNTIF(I$2:I15,I15)-1</f>
        <v>14</v>
      </c>
      <c r="I15" s="14">
        <f t="shared" si="1"/>
        <v>0</v>
      </c>
      <c r="J15" s="8"/>
      <c r="K15" s="8"/>
      <c r="L15" s="8"/>
      <c r="M15" s="8"/>
      <c r="N15" s="8"/>
      <c r="O15" s="8"/>
      <c r="P15" s="8"/>
      <c r="Q15" s="8"/>
      <c r="R15" s="8"/>
      <c r="S15" s="25"/>
      <c r="AA15" s="11" t="s">
        <v>33</v>
      </c>
    </row>
    <row r="16" spans="1:36" x14ac:dyDescent="0.3">
      <c r="A16" s="24">
        <f t="shared" si="0"/>
        <v>15</v>
      </c>
      <c r="B16" s="10"/>
      <c r="C16" s="9"/>
      <c r="D16" s="9"/>
      <c r="E16" s="9"/>
      <c r="F16" s="9"/>
      <c r="G16" s="9"/>
      <c r="H16" s="13">
        <f>RANK(I16,$I$2:$I$501)+COUNTIF(I$2:I16,I16)-1</f>
        <v>15</v>
      </c>
      <c r="I16" s="14">
        <f t="shared" si="1"/>
        <v>0</v>
      </c>
      <c r="J16" s="8"/>
      <c r="K16" s="8"/>
      <c r="L16" s="8"/>
      <c r="M16" s="8"/>
      <c r="N16" s="8"/>
      <c r="O16" s="8"/>
      <c r="P16" s="8"/>
      <c r="Q16" s="8"/>
      <c r="R16" s="8"/>
      <c r="S16" s="25"/>
      <c r="AA16" s="11" t="s">
        <v>33</v>
      </c>
    </row>
    <row r="17" spans="1:27" x14ac:dyDescent="0.3">
      <c r="A17" s="24">
        <f t="shared" si="0"/>
        <v>16</v>
      </c>
      <c r="B17" s="10"/>
      <c r="C17" s="9"/>
      <c r="D17" s="9"/>
      <c r="E17" s="9"/>
      <c r="F17" s="9"/>
      <c r="G17" s="9"/>
      <c r="H17" s="13">
        <f>RANK(I17,$I$2:$I$501)+COUNTIF(I$2:I17,I17)-1</f>
        <v>16</v>
      </c>
      <c r="I17" s="14">
        <f t="shared" si="1"/>
        <v>0</v>
      </c>
      <c r="J17" s="8"/>
      <c r="K17" s="8"/>
      <c r="L17" s="8"/>
      <c r="M17" s="8"/>
      <c r="N17" s="8"/>
      <c r="O17" s="8"/>
      <c r="P17" s="8"/>
      <c r="Q17" s="8"/>
      <c r="R17" s="8"/>
      <c r="S17" s="25"/>
      <c r="AA17" s="11" t="s">
        <v>33</v>
      </c>
    </row>
    <row r="18" spans="1:27" x14ac:dyDescent="0.3">
      <c r="A18" s="24">
        <f t="shared" si="0"/>
        <v>17</v>
      </c>
      <c r="B18" s="10"/>
      <c r="C18" s="9"/>
      <c r="D18" s="9"/>
      <c r="E18" s="9"/>
      <c r="F18" s="9"/>
      <c r="G18" s="9"/>
      <c r="H18" s="13">
        <f>RANK(I18,$I$2:$I$501)+COUNTIF(I$2:I18,I18)-1</f>
        <v>17</v>
      </c>
      <c r="I18" s="14">
        <f t="shared" si="1"/>
        <v>0</v>
      </c>
      <c r="J18" s="8"/>
      <c r="K18" s="8"/>
      <c r="L18" s="8"/>
      <c r="M18" s="8"/>
      <c r="N18" s="8"/>
      <c r="O18" s="8"/>
      <c r="P18" s="8"/>
      <c r="Q18" s="8"/>
      <c r="R18" s="8"/>
      <c r="S18" s="25"/>
      <c r="AA18" s="11" t="s">
        <v>33</v>
      </c>
    </row>
    <row r="19" spans="1:27" x14ac:dyDescent="0.3">
      <c r="A19" s="24">
        <f t="shared" si="0"/>
        <v>18</v>
      </c>
      <c r="B19" s="10"/>
      <c r="C19" s="9"/>
      <c r="D19" s="9"/>
      <c r="E19" s="9"/>
      <c r="F19" s="9"/>
      <c r="G19" s="9"/>
      <c r="H19" s="13">
        <f>RANK(I19,$I$2:$I$501)+COUNTIF(I$2:I19,I19)-1</f>
        <v>18</v>
      </c>
      <c r="I19" s="14">
        <f t="shared" si="1"/>
        <v>0</v>
      </c>
      <c r="J19" s="8"/>
      <c r="K19" s="8"/>
      <c r="L19" s="8"/>
      <c r="M19" s="8"/>
      <c r="N19" s="8"/>
      <c r="O19" s="8"/>
      <c r="P19" s="8"/>
      <c r="Q19" s="8"/>
      <c r="R19" s="8"/>
      <c r="S19" s="25"/>
      <c r="AA19" s="11" t="s">
        <v>33</v>
      </c>
    </row>
    <row r="20" spans="1:27" x14ac:dyDescent="0.3">
      <c r="A20" s="24">
        <f t="shared" si="0"/>
        <v>19</v>
      </c>
      <c r="B20" s="10"/>
      <c r="C20" s="9"/>
      <c r="D20" s="9"/>
      <c r="E20" s="9"/>
      <c r="F20" s="9"/>
      <c r="G20" s="9"/>
      <c r="H20" s="13">
        <f>RANK(I20,$I$2:$I$501)+COUNTIF(I$2:I20,I20)-1</f>
        <v>19</v>
      </c>
      <c r="I20" s="14">
        <f t="shared" si="1"/>
        <v>0</v>
      </c>
      <c r="J20" s="8"/>
      <c r="K20" s="8"/>
      <c r="L20" s="8"/>
      <c r="M20" s="8"/>
      <c r="N20" s="8"/>
      <c r="O20" s="8"/>
      <c r="P20" s="8"/>
      <c r="Q20" s="8"/>
      <c r="R20" s="8"/>
      <c r="S20" s="25"/>
      <c r="AA20" s="11" t="s">
        <v>33</v>
      </c>
    </row>
    <row r="21" spans="1:27" x14ac:dyDescent="0.3">
      <c r="A21" s="24">
        <f t="shared" si="0"/>
        <v>20</v>
      </c>
      <c r="B21" s="10"/>
      <c r="C21" s="9"/>
      <c r="D21" s="9"/>
      <c r="E21" s="9"/>
      <c r="F21" s="9"/>
      <c r="G21" s="9"/>
      <c r="H21" s="13">
        <f>RANK(I21,$I$2:$I$501)+COUNTIF(I$2:I21,I21)-1</f>
        <v>20</v>
      </c>
      <c r="I21" s="14">
        <f t="shared" si="1"/>
        <v>0</v>
      </c>
      <c r="J21" s="8"/>
      <c r="K21" s="8"/>
      <c r="L21" s="8"/>
      <c r="M21" s="8"/>
      <c r="N21" s="8"/>
      <c r="O21" s="8"/>
      <c r="P21" s="8"/>
      <c r="Q21" s="8"/>
      <c r="R21" s="8"/>
      <c r="S21" s="25"/>
      <c r="AA21" s="11" t="s">
        <v>33</v>
      </c>
    </row>
    <row r="22" spans="1:27" x14ac:dyDescent="0.3">
      <c r="A22" s="24">
        <f t="shared" si="0"/>
        <v>21</v>
      </c>
      <c r="B22" s="10"/>
      <c r="C22" s="9"/>
      <c r="D22" s="9"/>
      <c r="E22" s="9"/>
      <c r="F22" s="9"/>
      <c r="G22" s="9"/>
      <c r="H22" s="13">
        <f>RANK(I22,$I$2:$I$501)+COUNTIF(I$2:I22,I22)-1</f>
        <v>21</v>
      </c>
      <c r="I22" s="14">
        <f t="shared" si="1"/>
        <v>0</v>
      </c>
      <c r="J22" s="8"/>
      <c r="K22" s="8"/>
      <c r="L22" s="8"/>
      <c r="M22" s="8"/>
      <c r="N22" s="8"/>
      <c r="O22" s="8"/>
      <c r="P22" s="8"/>
      <c r="Q22" s="8"/>
      <c r="R22" s="8"/>
      <c r="S22" s="25"/>
      <c r="AA22" s="11" t="s">
        <v>33</v>
      </c>
    </row>
    <row r="23" spans="1:27" x14ac:dyDescent="0.3">
      <c r="A23" s="24">
        <f t="shared" si="0"/>
        <v>22</v>
      </c>
      <c r="B23" s="10"/>
      <c r="C23" s="9"/>
      <c r="D23" s="9"/>
      <c r="E23" s="9"/>
      <c r="F23" s="9"/>
      <c r="G23" s="9"/>
      <c r="H23" s="13">
        <f>RANK(I23,$I$2:$I$501)+COUNTIF(I$2:I23,I23)-1</f>
        <v>22</v>
      </c>
      <c r="I23" s="14">
        <f t="shared" si="1"/>
        <v>0</v>
      </c>
      <c r="J23" s="8"/>
      <c r="K23" s="8"/>
      <c r="L23" s="8"/>
      <c r="M23" s="8"/>
      <c r="N23" s="8"/>
      <c r="O23" s="8"/>
      <c r="P23" s="8"/>
      <c r="Q23" s="8"/>
      <c r="R23" s="8"/>
      <c r="S23" s="25"/>
      <c r="AA23" s="11" t="s">
        <v>33</v>
      </c>
    </row>
    <row r="24" spans="1:27" x14ac:dyDescent="0.3">
      <c r="A24" s="24">
        <f t="shared" si="0"/>
        <v>23</v>
      </c>
      <c r="B24" s="10"/>
      <c r="C24" s="9"/>
      <c r="D24" s="9"/>
      <c r="E24" s="9"/>
      <c r="F24" s="9"/>
      <c r="G24" s="9"/>
      <c r="H24" s="13">
        <f>RANK(I24,$I$2:$I$501)+COUNTIF(I$2:I24,I24)-1</f>
        <v>23</v>
      </c>
      <c r="I24" s="14">
        <f t="shared" si="1"/>
        <v>0</v>
      </c>
      <c r="J24" s="8"/>
      <c r="K24" s="8"/>
      <c r="L24" s="8"/>
      <c r="M24" s="8"/>
      <c r="N24" s="8"/>
      <c r="O24" s="8"/>
      <c r="P24" s="8"/>
      <c r="Q24" s="8"/>
      <c r="R24" s="8"/>
      <c r="S24" s="25"/>
      <c r="AA24" s="11" t="s">
        <v>33</v>
      </c>
    </row>
    <row r="25" spans="1:27" x14ac:dyDescent="0.3">
      <c r="A25" s="24">
        <f t="shared" si="0"/>
        <v>24</v>
      </c>
      <c r="B25" s="10"/>
      <c r="C25" s="9"/>
      <c r="D25" s="9"/>
      <c r="E25" s="9"/>
      <c r="F25" s="9"/>
      <c r="G25" s="9"/>
      <c r="H25" s="13">
        <f>RANK(I25,$I$2:$I$501)+COUNTIF(I$2:I25,I25)-1</f>
        <v>24</v>
      </c>
      <c r="I25" s="14">
        <f t="shared" si="1"/>
        <v>0</v>
      </c>
      <c r="J25" s="8"/>
      <c r="K25" s="8"/>
      <c r="L25" s="8"/>
      <c r="M25" s="8"/>
      <c r="N25" s="8"/>
      <c r="O25" s="8"/>
      <c r="P25" s="8"/>
      <c r="Q25" s="8"/>
      <c r="R25" s="8"/>
      <c r="S25" s="25"/>
      <c r="AA25" s="11" t="s">
        <v>33</v>
      </c>
    </row>
    <row r="26" spans="1:27" x14ac:dyDescent="0.3">
      <c r="A26" s="24">
        <f t="shared" si="0"/>
        <v>25</v>
      </c>
      <c r="B26" s="10"/>
      <c r="C26" s="9"/>
      <c r="D26" s="9"/>
      <c r="E26" s="9"/>
      <c r="F26" s="9"/>
      <c r="G26" s="9"/>
      <c r="H26" s="13">
        <f>RANK(I26,$I$2:$I$501)+COUNTIF(I$2:I26,I26)-1</f>
        <v>25</v>
      </c>
      <c r="I26" s="14">
        <f t="shared" si="1"/>
        <v>0</v>
      </c>
      <c r="J26" s="8"/>
      <c r="K26" s="8"/>
      <c r="L26" s="8"/>
      <c r="M26" s="8"/>
      <c r="N26" s="8"/>
      <c r="O26" s="8"/>
      <c r="P26" s="8"/>
      <c r="Q26" s="8"/>
      <c r="R26" s="8"/>
      <c r="S26" s="25"/>
      <c r="AA26" s="11" t="s">
        <v>33</v>
      </c>
    </row>
    <row r="27" spans="1:27" x14ac:dyDescent="0.3">
      <c r="A27" s="24">
        <f t="shared" si="0"/>
        <v>26</v>
      </c>
      <c r="B27" s="10"/>
      <c r="C27" s="9"/>
      <c r="D27" s="9"/>
      <c r="E27" s="9"/>
      <c r="F27" s="9"/>
      <c r="G27" s="9"/>
      <c r="H27" s="13">
        <f>RANK(I27,$I$2:$I$501)+COUNTIF(I$2:I27,I27)-1</f>
        <v>26</v>
      </c>
      <c r="I27" s="14">
        <f t="shared" si="1"/>
        <v>0</v>
      </c>
      <c r="J27" s="8"/>
      <c r="K27" s="8"/>
      <c r="L27" s="8"/>
      <c r="M27" s="8"/>
      <c r="N27" s="8"/>
      <c r="O27" s="8"/>
      <c r="P27" s="8"/>
      <c r="Q27" s="8"/>
      <c r="R27" s="8"/>
      <c r="S27" s="25"/>
      <c r="AA27" s="11" t="s">
        <v>33</v>
      </c>
    </row>
    <row r="28" spans="1:27" x14ac:dyDescent="0.3">
      <c r="A28" s="24">
        <f t="shared" si="0"/>
        <v>27</v>
      </c>
      <c r="B28" s="10"/>
      <c r="C28" s="9"/>
      <c r="D28" s="9"/>
      <c r="E28" s="9"/>
      <c r="F28" s="9"/>
      <c r="G28" s="9"/>
      <c r="H28" s="13">
        <f>RANK(I28,$I$2:$I$501)+COUNTIF(I$2:I28,I28)-1</f>
        <v>27</v>
      </c>
      <c r="I28" s="14">
        <f t="shared" si="1"/>
        <v>0</v>
      </c>
      <c r="J28" s="8"/>
      <c r="K28" s="8"/>
      <c r="L28" s="8"/>
      <c r="M28" s="8"/>
      <c r="N28" s="8"/>
      <c r="O28" s="8"/>
      <c r="P28" s="8"/>
      <c r="Q28" s="8"/>
      <c r="R28" s="8"/>
      <c r="S28" s="25"/>
      <c r="AA28" s="11" t="s">
        <v>33</v>
      </c>
    </row>
    <row r="29" spans="1:27" x14ac:dyDescent="0.3">
      <c r="A29" s="24">
        <f t="shared" si="0"/>
        <v>28</v>
      </c>
      <c r="B29" s="10"/>
      <c r="C29" s="9"/>
      <c r="D29" s="9"/>
      <c r="E29" s="9"/>
      <c r="F29" s="9"/>
      <c r="G29" s="9"/>
      <c r="H29" s="13">
        <f>RANK(I29,$I$2:$I$501)+COUNTIF(I$2:I29,I29)-1</f>
        <v>28</v>
      </c>
      <c r="I29" s="14">
        <f t="shared" si="1"/>
        <v>0</v>
      </c>
      <c r="J29" s="8"/>
      <c r="K29" s="8"/>
      <c r="L29" s="8"/>
      <c r="M29" s="8"/>
      <c r="N29" s="8"/>
      <c r="O29" s="8"/>
      <c r="P29" s="8"/>
      <c r="Q29" s="8"/>
      <c r="R29" s="8"/>
      <c r="S29" s="25"/>
      <c r="AA29" s="11" t="s">
        <v>33</v>
      </c>
    </row>
    <row r="30" spans="1:27" x14ac:dyDescent="0.3">
      <c r="A30" s="24">
        <f t="shared" si="0"/>
        <v>29</v>
      </c>
      <c r="B30" s="10"/>
      <c r="C30" s="9"/>
      <c r="D30" s="9"/>
      <c r="E30" s="9"/>
      <c r="F30" s="9"/>
      <c r="G30" s="9"/>
      <c r="H30" s="13">
        <f>RANK(I30,$I$2:$I$501)+COUNTIF(I$2:I30,I30)-1</f>
        <v>29</v>
      </c>
      <c r="I30" s="14">
        <f t="shared" si="1"/>
        <v>0</v>
      </c>
      <c r="J30" s="8"/>
      <c r="K30" s="8"/>
      <c r="L30" s="8"/>
      <c r="M30" s="8"/>
      <c r="N30" s="8"/>
      <c r="O30" s="8"/>
      <c r="P30" s="8"/>
      <c r="Q30" s="8"/>
      <c r="R30" s="8"/>
      <c r="S30" s="25"/>
      <c r="AA30" s="11" t="s">
        <v>33</v>
      </c>
    </row>
    <row r="31" spans="1:27" x14ac:dyDescent="0.3">
      <c r="A31" s="24">
        <f t="shared" si="0"/>
        <v>30</v>
      </c>
      <c r="B31" s="10"/>
      <c r="C31" s="9"/>
      <c r="D31" s="9"/>
      <c r="E31" s="9"/>
      <c r="F31" s="9"/>
      <c r="G31" s="9"/>
      <c r="H31" s="13">
        <f>RANK(I31,$I$2:$I$501)+COUNTIF(I$2:I31,I31)-1</f>
        <v>30</v>
      </c>
      <c r="I31" s="14">
        <f t="shared" si="1"/>
        <v>0</v>
      </c>
      <c r="J31" s="8"/>
      <c r="K31" s="8"/>
      <c r="L31" s="8"/>
      <c r="M31" s="8"/>
      <c r="N31" s="8"/>
      <c r="O31" s="8"/>
      <c r="P31" s="8"/>
      <c r="Q31" s="8"/>
      <c r="R31" s="8"/>
      <c r="S31" s="25"/>
      <c r="AA31" s="11" t="s">
        <v>33</v>
      </c>
    </row>
    <row r="32" spans="1:27" x14ac:dyDescent="0.3">
      <c r="A32" s="24">
        <f t="shared" si="0"/>
        <v>31</v>
      </c>
      <c r="B32" s="10"/>
      <c r="C32" s="9"/>
      <c r="D32" s="9"/>
      <c r="E32" s="9"/>
      <c r="F32" s="9"/>
      <c r="G32" s="9"/>
      <c r="H32" s="13">
        <f>RANK(I32,$I$2:$I$501)+COUNTIF(I$2:I32,I32)-1</f>
        <v>31</v>
      </c>
      <c r="I32" s="14">
        <f t="shared" si="1"/>
        <v>0</v>
      </c>
      <c r="J32" s="8"/>
      <c r="K32" s="8"/>
      <c r="L32" s="8"/>
      <c r="M32" s="8"/>
      <c r="N32" s="8"/>
      <c r="O32" s="8"/>
      <c r="P32" s="8"/>
      <c r="Q32" s="8"/>
      <c r="R32" s="8"/>
      <c r="S32" s="25"/>
      <c r="AA32" s="11" t="s">
        <v>33</v>
      </c>
    </row>
    <row r="33" spans="1:27" x14ac:dyDescent="0.3">
      <c r="A33" s="24">
        <f t="shared" si="0"/>
        <v>32</v>
      </c>
      <c r="B33" s="10"/>
      <c r="C33" s="9"/>
      <c r="D33" s="9"/>
      <c r="E33" s="9"/>
      <c r="F33" s="9"/>
      <c r="G33" s="9"/>
      <c r="H33" s="13">
        <f>RANK(I33,$I$2:$I$501)+COUNTIF(I$2:I33,I33)-1</f>
        <v>32</v>
      </c>
      <c r="I33" s="14">
        <f t="shared" si="1"/>
        <v>0</v>
      </c>
      <c r="J33" s="8"/>
      <c r="K33" s="8"/>
      <c r="L33" s="8"/>
      <c r="M33" s="8"/>
      <c r="N33" s="8"/>
      <c r="O33" s="8"/>
      <c r="P33" s="8"/>
      <c r="Q33" s="8"/>
      <c r="R33" s="8"/>
      <c r="S33" s="25"/>
      <c r="AA33" s="11" t="s">
        <v>33</v>
      </c>
    </row>
    <row r="34" spans="1:27" x14ac:dyDescent="0.3">
      <c r="A34" s="24">
        <f t="shared" si="0"/>
        <v>33</v>
      </c>
      <c r="B34" s="10"/>
      <c r="C34" s="9"/>
      <c r="D34" s="9"/>
      <c r="E34" s="9"/>
      <c r="F34" s="9"/>
      <c r="G34" s="9"/>
      <c r="H34" s="13">
        <f>RANK(I34,$I$2:$I$501)+COUNTIF(I$2:I34,I34)-1</f>
        <v>33</v>
      </c>
      <c r="I34" s="14">
        <f t="shared" si="1"/>
        <v>0</v>
      </c>
      <c r="J34" s="8"/>
      <c r="K34" s="8"/>
      <c r="L34" s="8"/>
      <c r="M34" s="8"/>
      <c r="N34" s="8"/>
      <c r="O34" s="8"/>
      <c r="P34" s="8"/>
      <c r="Q34" s="8"/>
      <c r="R34" s="8"/>
      <c r="S34" s="25"/>
      <c r="AA34" s="11" t="s">
        <v>33</v>
      </c>
    </row>
    <row r="35" spans="1:27" x14ac:dyDescent="0.3">
      <c r="A35" s="24">
        <f t="shared" si="0"/>
        <v>34</v>
      </c>
      <c r="B35" s="10"/>
      <c r="C35" s="9"/>
      <c r="D35" s="9"/>
      <c r="E35" s="9"/>
      <c r="F35" s="9"/>
      <c r="G35" s="9"/>
      <c r="H35" s="13">
        <f>RANK(I35,$I$2:$I$501)+COUNTIF(I$2:I35,I35)-1</f>
        <v>34</v>
      </c>
      <c r="I35" s="14">
        <f t="shared" si="1"/>
        <v>0</v>
      </c>
      <c r="J35" s="8"/>
      <c r="K35" s="8"/>
      <c r="L35" s="8"/>
      <c r="M35" s="8"/>
      <c r="N35" s="8"/>
      <c r="O35" s="8"/>
      <c r="P35" s="8"/>
      <c r="Q35" s="8"/>
      <c r="R35" s="8"/>
      <c r="S35" s="25"/>
      <c r="AA35" s="11" t="s">
        <v>33</v>
      </c>
    </row>
    <row r="36" spans="1:27" x14ac:dyDescent="0.3">
      <c r="A36" s="24">
        <f t="shared" si="0"/>
        <v>35</v>
      </c>
      <c r="B36" s="10"/>
      <c r="C36" s="9"/>
      <c r="D36" s="9"/>
      <c r="E36" s="9"/>
      <c r="F36" s="9"/>
      <c r="G36" s="9"/>
      <c r="H36" s="13">
        <f>RANK(I36,$I$2:$I$501)+COUNTIF(I$2:I36,I36)-1</f>
        <v>35</v>
      </c>
      <c r="I36" s="14">
        <f t="shared" si="1"/>
        <v>0</v>
      </c>
      <c r="J36" s="8"/>
      <c r="K36" s="8"/>
      <c r="L36" s="8"/>
      <c r="M36" s="8"/>
      <c r="N36" s="8"/>
      <c r="O36" s="8"/>
      <c r="P36" s="8"/>
      <c r="Q36" s="8"/>
      <c r="R36" s="8"/>
      <c r="S36" s="25"/>
      <c r="AA36" s="11" t="s">
        <v>33</v>
      </c>
    </row>
    <row r="37" spans="1:27" x14ac:dyDescent="0.3">
      <c r="A37" s="24">
        <f t="shared" si="0"/>
        <v>36</v>
      </c>
      <c r="B37" s="10"/>
      <c r="C37" s="9"/>
      <c r="D37" s="9"/>
      <c r="E37" s="9"/>
      <c r="F37" s="9"/>
      <c r="G37" s="9"/>
      <c r="H37" s="13">
        <f>RANK(I37,$I$2:$I$501)+COUNTIF(I$2:I37,I37)-1</f>
        <v>36</v>
      </c>
      <c r="I37" s="14">
        <f t="shared" si="1"/>
        <v>0</v>
      </c>
      <c r="J37" s="8"/>
      <c r="K37" s="8"/>
      <c r="L37" s="8"/>
      <c r="M37" s="8"/>
      <c r="N37" s="8"/>
      <c r="O37" s="8"/>
      <c r="P37" s="8"/>
      <c r="Q37" s="8"/>
      <c r="R37" s="8"/>
      <c r="S37" s="25"/>
      <c r="AA37" s="11" t="s">
        <v>33</v>
      </c>
    </row>
    <row r="38" spans="1:27" x14ac:dyDescent="0.3">
      <c r="A38" s="24">
        <f t="shared" si="0"/>
        <v>37</v>
      </c>
      <c r="B38" s="10"/>
      <c r="C38" s="9"/>
      <c r="D38" s="9"/>
      <c r="E38" s="9"/>
      <c r="F38" s="9"/>
      <c r="G38" s="9"/>
      <c r="H38" s="13">
        <f>RANK(I38,$I$2:$I$501)+COUNTIF(I$2:I38,I38)-1</f>
        <v>37</v>
      </c>
      <c r="I38" s="14">
        <f t="shared" si="1"/>
        <v>0</v>
      </c>
      <c r="J38" s="8"/>
      <c r="K38" s="8"/>
      <c r="L38" s="8"/>
      <c r="M38" s="8"/>
      <c r="N38" s="8"/>
      <c r="O38" s="8"/>
      <c r="P38" s="8"/>
      <c r="Q38" s="8"/>
      <c r="R38" s="8"/>
      <c r="S38" s="25"/>
      <c r="AA38" s="11" t="s">
        <v>33</v>
      </c>
    </row>
    <row r="39" spans="1:27" x14ac:dyDescent="0.3">
      <c r="A39" s="24">
        <f t="shared" si="0"/>
        <v>38</v>
      </c>
      <c r="B39" s="10"/>
      <c r="C39" s="9"/>
      <c r="D39" s="9"/>
      <c r="E39" s="9"/>
      <c r="F39" s="9"/>
      <c r="G39" s="9"/>
      <c r="H39" s="13">
        <f>RANK(I39,$I$2:$I$501)+COUNTIF(I$2:I39,I39)-1</f>
        <v>38</v>
      </c>
      <c r="I39" s="14">
        <f t="shared" si="1"/>
        <v>0</v>
      </c>
      <c r="J39" s="8"/>
      <c r="K39" s="8"/>
      <c r="L39" s="8"/>
      <c r="M39" s="8"/>
      <c r="N39" s="8"/>
      <c r="O39" s="8"/>
      <c r="P39" s="8"/>
      <c r="Q39" s="8"/>
      <c r="R39" s="8"/>
      <c r="S39" s="25"/>
      <c r="AA39" s="11" t="s">
        <v>33</v>
      </c>
    </row>
    <row r="40" spans="1:27" x14ac:dyDescent="0.3">
      <c r="A40" s="24">
        <f t="shared" si="0"/>
        <v>39</v>
      </c>
      <c r="B40" s="10"/>
      <c r="C40" s="9"/>
      <c r="D40" s="9"/>
      <c r="E40" s="9"/>
      <c r="F40" s="9"/>
      <c r="G40" s="9"/>
      <c r="H40" s="13">
        <f>RANK(I40,$I$2:$I$501)+COUNTIF(I$2:I40,I40)-1</f>
        <v>39</v>
      </c>
      <c r="I40" s="14">
        <f t="shared" si="1"/>
        <v>0</v>
      </c>
      <c r="J40" s="8"/>
      <c r="K40" s="8"/>
      <c r="L40" s="8"/>
      <c r="M40" s="8"/>
      <c r="N40" s="8"/>
      <c r="O40" s="8"/>
      <c r="P40" s="8"/>
      <c r="Q40" s="8"/>
      <c r="R40" s="8"/>
      <c r="S40" s="25"/>
      <c r="AA40" s="11" t="s">
        <v>33</v>
      </c>
    </row>
    <row r="41" spans="1:27" x14ac:dyDescent="0.3">
      <c r="A41" s="24">
        <f t="shared" si="0"/>
        <v>40</v>
      </c>
      <c r="B41" s="10"/>
      <c r="C41" s="9"/>
      <c r="D41" s="9"/>
      <c r="E41" s="9"/>
      <c r="F41" s="9"/>
      <c r="G41" s="9"/>
      <c r="H41" s="13">
        <f>RANK(I41,$I$2:$I$501)+COUNTIF(I$2:I41,I41)-1</f>
        <v>40</v>
      </c>
      <c r="I41" s="14">
        <f t="shared" si="1"/>
        <v>0</v>
      </c>
      <c r="J41" s="8"/>
      <c r="K41" s="8"/>
      <c r="L41" s="8"/>
      <c r="M41" s="8"/>
      <c r="N41" s="8"/>
      <c r="O41" s="8"/>
      <c r="P41" s="8"/>
      <c r="Q41" s="8"/>
      <c r="R41" s="8"/>
      <c r="S41" s="25"/>
      <c r="AA41" s="11" t="s">
        <v>33</v>
      </c>
    </row>
    <row r="42" spans="1:27" x14ac:dyDescent="0.3">
      <c r="A42" s="24">
        <f t="shared" si="0"/>
        <v>41</v>
      </c>
      <c r="B42" s="10"/>
      <c r="C42" s="9"/>
      <c r="D42" s="9"/>
      <c r="E42" s="9"/>
      <c r="F42" s="9"/>
      <c r="G42" s="9"/>
      <c r="H42" s="13">
        <f>RANK(I42,$I$2:$I$501)+COUNTIF(I$2:I42,I42)-1</f>
        <v>41</v>
      </c>
      <c r="I42" s="14">
        <f t="shared" si="1"/>
        <v>0</v>
      </c>
      <c r="J42" s="8"/>
      <c r="K42" s="8"/>
      <c r="L42" s="8"/>
      <c r="M42" s="8"/>
      <c r="N42" s="8"/>
      <c r="O42" s="8"/>
      <c r="P42" s="8"/>
      <c r="Q42" s="8"/>
      <c r="R42" s="8"/>
      <c r="S42" s="25"/>
      <c r="AA42" s="11" t="s">
        <v>33</v>
      </c>
    </row>
    <row r="43" spans="1:27" x14ac:dyDescent="0.3">
      <c r="A43" s="24">
        <f t="shared" si="0"/>
        <v>42</v>
      </c>
      <c r="B43" s="10"/>
      <c r="C43" s="9"/>
      <c r="D43" s="9"/>
      <c r="E43" s="9"/>
      <c r="F43" s="9"/>
      <c r="G43" s="9"/>
      <c r="H43" s="13">
        <f>RANK(I43,$I$2:$I$501)+COUNTIF(I$2:I43,I43)-1</f>
        <v>42</v>
      </c>
      <c r="I43" s="14">
        <f t="shared" si="1"/>
        <v>0</v>
      </c>
      <c r="J43" s="8"/>
      <c r="K43" s="8"/>
      <c r="L43" s="8"/>
      <c r="M43" s="8"/>
      <c r="N43" s="8"/>
      <c r="O43" s="8"/>
      <c r="P43" s="8"/>
      <c r="Q43" s="8"/>
      <c r="R43" s="8"/>
      <c r="S43" s="25"/>
      <c r="AA43" s="11" t="s">
        <v>33</v>
      </c>
    </row>
    <row r="44" spans="1:27" x14ac:dyDescent="0.3">
      <c r="A44" s="24">
        <f t="shared" si="0"/>
        <v>43</v>
      </c>
      <c r="B44" s="10"/>
      <c r="C44" s="9"/>
      <c r="D44" s="9"/>
      <c r="E44" s="9"/>
      <c r="F44" s="9"/>
      <c r="G44" s="9"/>
      <c r="H44" s="13">
        <f>RANK(I44,$I$2:$I$501)+COUNTIF(I$2:I44,I44)-1</f>
        <v>43</v>
      </c>
      <c r="I44" s="14">
        <f t="shared" si="1"/>
        <v>0</v>
      </c>
      <c r="J44" s="8"/>
      <c r="K44" s="8"/>
      <c r="L44" s="8"/>
      <c r="M44" s="8"/>
      <c r="N44" s="8"/>
      <c r="O44" s="8"/>
      <c r="P44" s="8"/>
      <c r="Q44" s="8"/>
      <c r="R44" s="8"/>
      <c r="S44" s="25"/>
      <c r="AA44" s="11" t="s">
        <v>33</v>
      </c>
    </row>
    <row r="45" spans="1:27" x14ac:dyDescent="0.3">
      <c r="A45" s="24">
        <f t="shared" si="0"/>
        <v>44</v>
      </c>
      <c r="B45" s="10"/>
      <c r="C45" s="9"/>
      <c r="D45" s="9"/>
      <c r="E45" s="9"/>
      <c r="F45" s="9"/>
      <c r="G45" s="9"/>
      <c r="H45" s="13">
        <f>RANK(I45,$I$2:$I$501)+COUNTIF(I$2:I45,I45)-1</f>
        <v>44</v>
      </c>
      <c r="I45" s="14">
        <f t="shared" si="1"/>
        <v>0</v>
      </c>
      <c r="J45" s="8"/>
      <c r="K45" s="8"/>
      <c r="L45" s="8"/>
      <c r="M45" s="8"/>
      <c r="N45" s="8"/>
      <c r="O45" s="8"/>
      <c r="P45" s="8"/>
      <c r="Q45" s="8"/>
      <c r="R45" s="8"/>
      <c r="S45" s="25"/>
      <c r="AA45" s="11" t="s">
        <v>33</v>
      </c>
    </row>
    <row r="46" spans="1:27" x14ac:dyDescent="0.3">
      <c r="A46" s="24">
        <f t="shared" si="0"/>
        <v>45</v>
      </c>
      <c r="B46" s="10"/>
      <c r="C46" s="9"/>
      <c r="D46" s="9"/>
      <c r="E46" s="9"/>
      <c r="F46" s="9"/>
      <c r="G46" s="9"/>
      <c r="H46" s="13">
        <f>RANK(I46,$I$2:$I$501)+COUNTIF(I$2:I46,I46)-1</f>
        <v>45</v>
      </c>
      <c r="I46" s="14">
        <f t="shared" si="1"/>
        <v>0</v>
      </c>
      <c r="J46" s="8"/>
      <c r="K46" s="8"/>
      <c r="L46" s="8"/>
      <c r="M46" s="8"/>
      <c r="N46" s="8"/>
      <c r="O46" s="8"/>
      <c r="P46" s="8"/>
      <c r="Q46" s="8"/>
      <c r="R46" s="8"/>
      <c r="S46" s="25"/>
      <c r="AA46" s="11" t="s">
        <v>33</v>
      </c>
    </row>
    <row r="47" spans="1:27" x14ac:dyDescent="0.3">
      <c r="A47" s="24">
        <f t="shared" si="0"/>
        <v>46</v>
      </c>
      <c r="B47" s="10"/>
      <c r="C47" s="9"/>
      <c r="D47" s="9"/>
      <c r="E47" s="9"/>
      <c r="F47" s="9"/>
      <c r="G47" s="9"/>
      <c r="H47" s="13">
        <f>RANK(I47,$I$2:$I$501)+COUNTIF(I$2:I47,I47)-1</f>
        <v>46</v>
      </c>
      <c r="I47" s="14">
        <f t="shared" si="1"/>
        <v>0</v>
      </c>
      <c r="J47" s="8"/>
      <c r="K47" s="8"/>
      <c r="L47" s="8"/>
      <c r="M47" s="8"/>
      <c r="N47" s="8"/>
      <c r="O47" s="8"/>
      <c r="P47" s="8"/>
      <c r="Q47" s="8"/>
      <c r="R47" s="8"/>
      <c r="S47" s="25"/>
      <c r="AA47" s="11" t="s">
        <v>33</v>
      </c>
    </row>
    <row r="48" spans="1:27" x14ac:dyDescent="0.3">
      <c r="A48" s="24">
        <f t="shared" si="0"/>
        <v>47</v>
      </c>
      <c r="B48" s="10"/>
      <c r="C48" s="9"/>
      <c r="D48" s="9"/>
      <c r="E48" s="9"/>
      <c r="F48" s="9"/>
      <c r="G48" s="9"/>
      <c r="H48" s="13">
        <f>RANK(I48,$I$2:$I$501)+COUNTIF(I$2:I48,I48)-1</f>
        <v>47</v>
      </c>
      <c r="I48" s="14">
        <f t="shared" si="1"/>
        <v>0</v>
      </c>
      <c r="J48" s="8"/>
      <c r="K48" s="8"/>
      <c r="L48" s="8"/>
      <c r="M48" s="8"/>
      <c r="N48" s="8"/>
      <c r="O48" s="8"/>
      <c r="P48" s="8"/>
      <c r="Q48" s="8"/>
      <c r="R48" s="8"/>
      <c r="S48" s="25"/>
      <c r="AA48" s="11" t="s">
        <v>33</v>
      </c>
    </row>
    <row r="49" spans="1:27" x14ac:dyDescent="0.3">
      <c r="A49" s="24">
        <f t="shared" si="0"/>
        <v>48</v>
      </c>
      <c r="B49" s="10"/>
      <c r="C49" s="9"/>
      <c r="D49" s="9"/>
      <c r="E49" s="9"/>
      <c r="F49" s="9"/>
      <c r="G49" s="9"/>
      <c r="H49" s="13">
        <f>RANK(I49,$I$2:$I$501)+COUNTIF(I$2:I49,I49)-1</f>
        <v>48</v>
      </c>
      <c r="I49" s="14">
        <f t="shared" si="1"/>
        <v>0</v>
      </c>
      <c r="J49" s="8"/>
      <c r="K49" s="8"/>
      <c r="L49" s="8"/>
      <c r="M49" s="8"/>
      <c r="N49" s="8"/>
      <c r="O49" s="8"/>
      <c r="P49" s="8"/>
      <c r="Q49" s="8"/>
      <c r="R49" s="8"/>
      <c r="S49" s="25"/>
      <c r="AA49" s="11" t="s">
        <v>33</v>
      </c>
    </row>
    <row r="50" spans="1:27" x14ac:dyDescent="0.3">
      <c r="A50" s="24">
        <f t="shared" si="0"/>
        <v>49</v>
      </c>
      <c r="B50" s="10"/>
      <c r="C50" s="9"/>
      <c r="D50" s="9"/>
      <c r="E50" s="9"/>
      <c r="F50" s="9"/>
      <c r="G50" s="9"/>
      <c r="H50" s="13">
        <f>RANK(I50,$I$2:$I$501)+COUNTIF(I$2:I50,I50)-1</f>
        <v>49</v>
      </c>
      <c r="I50" s="14">
        <f t="shared" si="1"/>
        <v>0</v>
      </c>
      <c r="J50" s="8"/>
      <c r="K50" s="8"/>
      <c r="L50" s="8"/>
      <c r="M50" s="8"/>
      <c r="N50" s="8"/>
      <c r="O50" s="8"/>
      <c r="P50" s="8"/>
      <c r="Q50" s="8"/>
      <c r="R50" s="8"/>
      <c r="S50" s="25"/>
      <c r="AA50" s="11" t="s">
        <v>33</v>
      </c>
    </row>
    <row r="51" spans="1:27" x14ac:dyDescent="0.3">
      <c r="A51" s="24">
        <f t="shared" si="0"/>
        <v>50</v>
      </c>
      <c r="B51" s="10"/>
      <c r="C51" s="9"/>
      <c r="D51" s="9"/>
      <c r="E51" s="9"/>
      <c r="F51" s="9"/>
      <c r="G51" s="9"/>
      <c r="H51" s="13">
        <f>RANK(I51,$I$2:$I$501)+COUNTIF(I$2:I51,I51)-1</f>
        <v>50</v>
      </c>
      <c r="I51" s="14">
        <f t="shared" si="1"/>
        <v>0</v>
      </c>
      <c r="J51" s="8"/>
      <c r="K51" s="8"/>
      <c r="L51" s="8"/>
      <c r="M51" s="8"/>
      <c r="N51" s="8"/>
      <c r="O51" s="8"/>
      <c r="P51" s="8"/>
      <c r="Q51" s="8"/>
      <c r="R51" s="8"/>
      <c r="S51" s="25"/>
      <c r="AA51" s="11" t="s">
        <v>33</v>
      </c>
    </row>
    <row r="52" spans="1:27" x14ac:dyDescent="0.3">
      <c r="A52" s="24">
        <f t="shared" si="0"/>
        <v>51</v>
      </c>
      <c r="B52" s="10"/>
      <c r="C52" s="9"/>
      <c r="D52" s="9"/>
      <c r="E52" s="9"/>
      <c r="F52" s="9"/>
      <c r="G52" s="9"/>
      <c r="H52" s="13">
        <f>RANK(I52,$I$2:$I$501)+COUNTIF(I$2:I52,I52)-1</f>
        <v>51</v>
      </c>
      <c r="I52" s="14">
        <f t="shared" si="1"/>
        <v>0</v>
      </c>
      <c r="J52" s="8"/>
      <c r="K52" s="8"/>
      <c r="L52" s="8"/>
      <c r="M52" s="8"/>
      <c r="N52" s="8"/>
      <c r="O52" s="8"/>
      <c r="P52" s="8"/>
      <c r="Q52" s="8"/>
      <c r="R52" s="8"/>
      <c r="S52" s="25"/>
      <c r="AA52" s="11" t="s">
        <v>33</v>
      </c>
    </row>
    <row r="53" spans="1:27" x14ac:dyDescent="0.3">
      <c r="A53" s="24">
        <f t="shared" si="0"/>
        <v>52</v>
      </c>
      <c r="B53" s="10"/>
      <c r="C53" s="9"/>
      <c r="D53" s="9"/>
      <c r="E53" s="9"/>
      <c r="F53" s="9"/>
      <c r="G53" s="9"/>
      <c r="H53" s="13">
        <f>RANK(I53,$I$2:$I$501)+COUNTIF(I$2:I53,I53)-1</f>
        <v>52</v>
      </c>
      <c r="I53" s="14">
        <f t="shared" si="1"/>
        <v>0</v>
      </c>
      <c r="J53" s="8"/>
      <c r="K53" s="8"/>
      <c r="L53" s="8"/>
      <c r="M53" s="8"/>
      <c r="N53" s="8"/>
      <c r="O53" s="8"/>
      <c r="P53" s="8"/>
      <c r="Q53" s="8"/>
      <c r="R53" s="8"/>
      <c r="S53" s="25"/>
      <c r="AA53" s="11" t="s">
        <v>33</v>
      </c>
    </row>
    <row r="54" spans="1:27" x14ac:dyDescent="0.3">
      <c r="A54" s="24">
        <f t="shared" si="0"/>
        <v>53</v>
      </c>
      <c r="B54" s="10"/>
      <c r="C54" s="9"/>
      <c r="D54" s="9"/>
      <c r="E54" s="9"/>
      <c r="F54" s="9"/>
      <c r="G54" s="9"/>
      <c r="H54" s="13">
        <f>RANK(I54,$I$2:$I$501)+COUNTIF(I$2:I54,I54)-1</f>
        <v>53</v>
      </c>
      <c r="I54" s="14">
        <f t="shared" si="1"/>
        <v>0</v>
      </c>
      <c r="J54" s="8"/>
      <c r="K54" s="8"/>
      <c r="L54" s="8"/>
      <c r="M54" s="8"/>
      <c r="N54" s="8"/>
      <c r="O54" s="8"/>
      <c r="P54" s="8"/>
      <c r="Q54" s="8"/>
      <c r="R54" s="8"/>
      <c r="S54" s="25"/>
      <c r="AA54" s="11" t="s">
        <v>33</v>
      </c>
    </row>
    <row r="55" spans="1:27" x14ac:dyDescent="0.3">
      <c r="A55" s="24">
        <f t="shared" si="0"/>
        <v>54</v>
      </c>
      <c r="B55" s="10"/>
      <c r="C55" s="9"/>
      <c r="D55" s="9"/>
      <c r="E55" s="9"/>
      <c r="F55" s="9"/>
      <c r="G55" s="9"/>
      <c r="H55" s="13">
        <f>RANK(I55,$I$2:$I$501)+COUNTIF(I$2:I55,I55)-1</f>
        <v>54</v>
      </c>
      <c r="I55" s="14">
        <f t="shared" si="1"/>
        <v>0</v>
      </c>
      <c r="J55" s="8"/>
      <c r="K55" s="8"/>
      <c r="L55" s="8"/>
      <c r="M55" s="8"/>
      <c r="N55" s="8"/>
      <c r="O55" s="8"/>
      <c r="P55" s="8"/>
      <c r="Q55" s="8"/>
      <c r="R55" s="8"/>
      <c r="S55" s="25"/>
      <c r="AA55" s="11" t="s">
        <v>33</v>
      </c>
    </row>
    <row r="56" spans="1:27" x14ac:dyDescent="0.3">
      <c r="A56" s="24">
        <f t="shared" ref="A56:A119" si="2">ROW()-1</f>
        <v>55</v>
      </c>
      <c r="B56" s="10"/>
      <c r="C56" s="9"/>
      <c r="D56" s="9"/>
      <c r="E56" s="9"/>
      <c r="F56" s="9"/>
      <c r="G56" s="9"/>
      <c r="H56" s="13">
        <f>RANK(I56,$I$2:$I$501)+COUNTIF(I$2:I56,I56)-1</f>
        <v>55</v>
      </c>
      <c r="I56" s="14">
        <f t="shared" si="1"/>
        <v>0</v>
      </c>
      <c r="J56" s="8"/>
      <c r="K56" s="8"/>
      <c r="L56" s="8"/>
      <c r="M56" s="8"/>
      <c r="N56" s="8"/>
      <c r="O56" s="8"/>
      <c r="P56" s="8"/>
      <c r="Q56" s="8"/>
      <c r="R56" s="8"/>
      <c r="S56" s="25"/>
      <c r="AA56" s="11" t="s">
        <v>33</v>
      </c>
    </row>
    <row r="57" spans="1:27" x14ac:dyDescent="0.3">
      <c r="A57" s="24">
        <f t="shared" si="2"/>
        <v>56</v>
      </c>
      <c r="B57" s="10"/>
      <c r="C57" s="9"/>
      <c r="D57" s="9"/>
      <c r="E57" s="9"/>
      <c r="F57" s="9"/>
      <c r="G57" s="9"/>
      <c r="H57" s="13">
        <f>RANK(I57,$I$2:$I$501)+COUNTIF(I$2:I57,I57)-1</f>
        <v>56</v>
      </c>
      <c r="I57" s="14">
        <f t="shared" si="1"/>
        <v>0</v>
      </c>
      <c r="J57" s="8"/>
      <c r="K57" s="8"/>
      <c r="L57" s="8"/>
      <c r="M57" s="8"/>
      <c r="N57" s="8"/>
      <c r="O57" s="8"/>
      <c r="P57" s="8"/>
      <c r="Q57" s="8"/>
      <c r="R57" s="8"/>
      <c r="S57" s="25"/>
      <c r="AA57" s="11" t="s">
        <v>33</v>
      </c>
    </row>
    <row r="58" spans="1:27" x14ac:dyDescent="0.3">
      <c r="A58" s="24">
        <f t="shared" si="2"/>
        <v>57</v>
      </c>
      <c r="B58" s="10"/>
      <c r="C58" s="9"/>
      <c r="D58" s="9"/>
      <c r="E58" s="9"/>
      <c r="F58" s="9"/>
      <c r="G58" s="9"/>
      <c r="H58" s="13">
        <f>RANK(I58,$I$2:$I$501)+COUNTIF(I$2:I58,I58)-1</f>
        <v>57</v>
      </c>
      <c r="I58" s="14">
        <f t="shared" si="1"/>
        <v>0</v>
      </c>
      <c r="J58" s="8"/>
      <c r="K58" s="8"/>
      <c r="L58" s="8"/>
      <c r="M58" s="8"/>
      <c r="N58" s="8"/>
      <c r="O58" s="8"/>
      <c r="P58" s="8"/>
      <c r="Q58" s="8"/>
      <c r="R58" s="8"/>
      <c r="S58" s="25"/>
      <c r="AA58" s="11" t="s">
        <v>33</v>
      </c>
    </row>
    <row r="59" spans="1:27" x14ac:dyDescent="0.3">
      <c r="A59" s="24">
        <f t="shared" si="2"/>
        <v>58</v>
      </c>
      <c r="B59" s="10"/>
      <c r="C59" s="9"/>
      <c r="D59" s="9"/>
      <c r="E59" s="9"/>
      <c r="F59" s="9"/>
      <c r="G59" s="9"/>
      <c r="H59" s="13">
        <f>RANK(I59,$I$2:$I$501)+COUNTIF(I$2:I59,I59)-1</f>
        <v>58</v>
      </c>
      <c r="I59" s="14">
        <f t="shared" si="1"/>
        <v>0</v>
      </c>
      <c r="J59" s="8"/>
      <c r="K59" s="8"/>
      <c r="L59" s="8"/>
      <c r="M59" s="8"/>
      <c r="N59" s="8"/>
      <c r="O59" s="8"/>
      <c r="P59" s="8"/>
      <c r="Q59" s="8"/>
      <c r="R59" s="8"/>
      <c r="S59" s="25"/>
      <c r="AA59" s="11" t="s">
        <v>33</v>
      </c>
    </row>
    <row r="60" spans="1:27" x14ac:dyDescent="0.3">
      <c r="A60" s="24">
        <f t="shared" si="2"/>
        <v>59</v>
      </c>
      <c r="B60" s="10"/>
      <c r="C60" s="9"/>
      <c r="D60" s="9"/>
      <c r="E60" s="9"/>
      <c r="F60" s="9"/>
      <c r="G60" s="9"/>
      <c r="H60" s="13">
        <f>RANK(I60,$I$2:$I$501)+COUNTIF(I$2:I60,I60)-1</f>
        <v>59</v>
      </c>
      <c r="I60" s="14">
        <f t="shared" si="1"/>
        <v>0</v>
      </c>
      <c r="J60" s="8"/>
      <c r="K60" s="8"/>
      <c r="L60" s="8"/>
      <c r="M60" s="8"/>
      <c r="N60" s="8"/>
      <c r="O60" s="8"/>
      <c r="P60" s="8"/>
      <c r="Q60" s="8"/>
      <c r="R60" s="8"/>
      <c r="S60" s="25"/>
      <c r="AA60" s="11" t="s">
        <v>33</v>
      </c>
    </row>
    <row r="61" spans="1:27" x14ac:dyDescent="0.3">
      <c r="A61" s="24">
        <f t="shared" si="2"/>
        <v>60</v>
      </c>
      <c r="B61" s="10"/>
      <c r="C61" s="9"/>
      <c r="D61" s="9"/>
      <c r="E61" s="9"/>
      <c r="F61" s="9"/>
      <c r="G61" s="9"/>
      <c r="H61" s="13">
        <f>RANK(I61,$I$2:$I$501)+COUNTIF(I$2:I61,I61)-1</f>
        <v>60</v>
      </c>
      <c r="I61" s="14">
        <f t="shared" si="1"/>
        <v>0</v>
      </c>
      <c r="J61" s="8"/>
      <c r="K61" s="8"/>
      <c r="L61" s="8"/>
      <c r="M61" s="8"/>
      <c r="N61" s="8"/>
      <c r="O61" s="8"/>
      <c r="P61" s="8"/>
      <c r="Q61" s="8"/>
      <c r="R61" s="8"/>
      <c r="S61" s="25"/>
      <c r="AA61" s="11" t="s">
        <v>33</v>
      </c>
    </row>
    <row r="62" spans="1:27" x14ac:dyDescent="0.3">
      <c r="A62" s="24">
        <f t="shared" si="2"/>
        <v>61</v>
      </c>
      <c r="B62" s="10"/>
      <c r="C62" s="9"/>
      <c r="D62" s="9"/>
      <c r="E62" s="9"/>
      <c r="F62" s="9"/>
      <c r="G62" s="9"/>
      <c r="H62" s="13">
        <f>RANK(I62,$I$2:$I$501)+COUNTIF(I$2:I62,I62)-1</f>
        <v>61</v>
      </c>
      <c r="I62" s="14">
        <f t="shared" si="1"/>
        <v>0</v>
      </c>
      <c r="J62" s="8"/>
      <c r="K62" s="8"/>
      <c r="L62" s="8"/>
      <c r="M62" s="8"/>
      <c r="N62" s="8"/>
      <c r="O62" s="8"/>
      <c r="P62" s="8"/>
      <c r="Q62" s="8"/>
      <c r="R62" s="8"/>
      <c r="S62" s="25"/>
      <c r="AA62" s="11" t="s">
        <v>33</v>
      </c>
    </row>
    <row r="63" spans="1:27" x14ac:dyDescent="0.3">
      <c r="A63" s="24">
        <f t="shared" si="2"/>
        <v>62</v>
      </c>
      <c r="B63" s="10"/>
      <c r="C63" s="9"/>
      <c r="D63" s="9"/>
      <c r="E63" s="9"/>
      <c r="F63" s="9"/>
      <c r="G63" s="9"/>
      <c r="H63" s="13">
        <f>RANK(I63,$I$2:$I$501)+COUNTIF(I$2:I63,I63)-1</f>
        <v>62</v>
      </c>
      <c r="I63" s="14">
        <f t="shared" si="1"/>
        <v>0</v>
      </c>
      <c r="J63" s="8"/>
      <c r="K63" s="8"/>
      <c r="L63" s="8"/>
      <c r="M63" s="8"/>
      <c r="N63" s="8"/>
      <c r="O63" s="8"/>
      <c r="P63" s="8"/>
      <c r="Q63" s="8"/>
      <c r="R63" s="8"/>
      <c r="S63" s="25"/>
      <c r="AA63" s="11" t="s">
        <v>33</v>
      </c>
    </row>
    <row r="64" spans="1:27" x14ac:dyDescent="0.3">
      <c r="A64" s="24">
        <f t="shared" si="2"/>
        <v>63</v>
      </c>
      <c r="B64" s="10"/>
      <c r="C64" s="9"/>
      <c r="D64" s="9"/>
      <c r="E64" s="9"/>
      <c r="F64" s="9"/>
      <c r="G64" s="9"/>
      <c r="H64" s="13">
        <f>RANK(I64,$I$2:$I$501)+COUNTIF(I$2:I64,I64)-1</f>
        <v>63</v>
      </c>
      <c r="I64" s="14">
        <f t="shared" si="1"/>
        <v>0</v>
      </c>
      <c r="J64" s="8"/>
      <c r="K64" s="8"/>
      <c r="L64" s="8"/>
      <c r="M64" s="8"/>
      <c r="N64" s="8"/>
      <c r="O64" s="8"/>
      <c r="P64" s="8"/>
      <c r="Q64" s="8"/>
      <c r="R64" s="8"/>
      <c r="S64" s="25"/>
      <c r="AA64" s="11" t="s">
        <v>33</v>
      </c>
    </row>
    <row r="65" spans="1:27" x14ac:dyDescent="0.3">
      <c r="A65" s="24">
        <f t="shared" si="2"/>
        <v>64</v>
      </c>
      <c r="B65" s="10"/>
      <c r="C65" s="9"/>
      <c r="D65" s="9"/>
      <c r="E65" s="9"/>
      <c r="F65" s="9"/>
      <c r="G65" s="9"/>
      <c r="H65" s="13">
        <f>RANK(I65,$I$2:$I$501)+COUNTIF(I$2:I65,I65)-1</f>
        <v>64</v>
      </c>
      <c r="I65" s="14">
        <f t="shared" si="1"/>
        <v>0</v>
      </c>
      <c r="J65" s="8"/>
      <c r="K65" s="8"/>
      <c r="L65" s="8"/>
      <c r="M65" s="8"/>
      <c r="N65" s="8"/>
      <c r="O65" s="8"/>
      <c r="P65" s="8"/>
      <c r="Q65" s="8"/>
      <c r="R65" s="8"/>
      <c r="S65" s="25"/>
      <c r="AA65" s="11" t="s">
        <v>33</v>
      </c>
    </row>
    <row r="66" spans="1:27" x14ac:dyDescent="0.3">
      <c r="A66" s="24">
        <f t="shared" si="2"/>
        <v>65</v>
      </c>
      <c r="B66" s="10"/>
      <c r="C66" s="9"/>
      <c r="D66" s="9"/>
      <c r="E66" s="9"/>
      <c r="F66" s="9"/>
      <c r="G66" s="9"/>
      <c r="H66" s="13">
        <f>RANK(I66,$I$2:$I$501)+COUNTIF(I$2:I66,I66)-1</f>
        <v>65</v>
      </c>
      <c r="I66" s="14">
        <f t="shared" ref="I66:I129" si="3">SUM(J66:S66)</f>
        <v>0</v>
      </c>
      <c r="J66" s="8"/>
      <c r="K66" s="8"/>
      <c r="L66" s="8"/>
      <c r="M66" s="8"/>
      <c r="N66" s="8"/>
      <c r="O66" s="8"/>
      <c r="P66" s="8"/>
      <c r="Q66" s="8"/>
      <c r="R66" s="8"/>
      <c r="S66" s="25"/>
      <c r="AA66" s="11" t="s">
        <v>33</v>
      </c>
    </row>
    <row r="67" spans="1:27" x14ac:dyDescent="0.3">
      <c r="A67" s="24">
        <f t="shared" si="2"/>
        <v>66</v>
      </c>
      <c r="B67" s="10"/>
      <c r="C67" s="9"/>
      <c r="D67" s="9"/>
      <c r="E67" s="9"/>
      <c r="F67" s="9"/>
      <c r="G67" s="9"/>
      <c r="H67" s="13">
        <f>RANK(I67,$I$2:$I$501)+COUNTIF(I$2:I67,I67)-1</f>
        <v>66</v>
      </c>
      <c r="I67" s="14">
        <f t="shared" si="3"/>
        <v>0</v>
      </c>
      <c r="J67" s="8"/>
      <c r="K67" s="8"/>
      <c r="L67" s="8"/>
      <c r="M67" s="8"/>
      <c r="N67" s="8"/>
      <c r="O67" s="8"/>
      <c r="P67" s="8"/>
      <c r="Q67" s="8"/>
      <c r="R67" s="8"/>
      <c r="S67" s="25"/>
      <c r="AA67" s="11" t="s">
        <v>33</v>
      </c>
    </row>
    <row r="68" spans="1:27" x14ac:dyDescent="0.3">
      <c r="A68" s="24">
        <f t="shared" si="2"/>
        <v>67</v>
      </c>
      <c r="B68" s="10"/>
      <c r="C68" s="9"/>
      <c r="D68" s="9"/>
      <c r="E68" s="9"/>
      <c r="F68" s="9"/>
      <c r="G68" s="9"/>
      <c r="H68" s="13">
        <f>RANK(I68,$I$2:$I$501)+COUNTIF(I$2:I68,I68)-1</f>
        <v>67</v>
      </c>
      <c r="I68" s="14">
        <f t="shared" si="3"/>
        <v>0</v>
      </c>
      <c r="J68" s="8"/>
      <c r="K68" s="8"/>
      <c r="L68" s="8"/>
      <c r="M68" s="8"/>
      <c r="N68" s="8"/>
      <c r="O68" s="8"/>
      <c r="P68" s="8"/>
      <c r="Q68" s="8"/>
      <c r="R68" s="8"/>
      <c r="S68" s="25"/>
      <c r="AA68" s="11" t="s">
        <v>33</v>
      </c>
    </row>
    <row r="69" spans="1:27" x14ac:dyDescent="0.3">
      <c r="A69" s="24">
        <f t="shared" si="2"/>
        <v>68</v>
      </c>
      <c r="B69" s="10"/>
      <c r="C69" s="9"/>
      <c r="D69" s="9"/>
      <c r="E69" s="9"/>
      <c r="F69" s="9"/>
      <c r="G69" s="9"/>
      <c r="H69" s="13">
        <f>RANK(I69,$I$2:$I$501)+COUNTIF(I$2:I69,I69)-1</f>
        <v>68</v>
      </c>
      <c r="I69" s="14">
        <f t="shared" si="3"/>
        <v>0</v>
      </c>
      <c r="J69" s="8"/>
      <c r="K69" s="8"/>
      <c r="L69" s="8"/>
      <c r="M69" s="8"/>
      <c r="N69" s="8"/>
      <c r="O69" s="8"/>
      <c r="P69" s="8"/>
      <c r="Q69" s="8"/>
      <c r="R69" s="8"/>
      <c r="S69" s="25"/>
      <c r="AA69" s="11" t="s">
        <v>33</v>
      </c>
    </row>
    <row r="70" spans="1:27" x14ac:dyDescent="0.3">
      <c r="A70" s="24">
        <f t="shared" si="2"/>
        <v>69</v>
      </c>
      <c r="B70" s="10"/>
      <c r="C70" s="9"/>
      <c r="D70" s="9"/>
      <c r="E70" s="9"/>
      <c r="F70" s="9"/>
      <c r="G70" s="9"/>
      <c r="H70" s="13">
        <f>RANK(I70,$I$2:$I$501)+COUNTIF(I$2:I70,I70)-1</f>
        <v>69</v>
      </c>
      <c r="I70" s="14">
        <f t="shared" si="3"/>
        <v>0</v>
      </c>
      <c r="J70" s="8"/>
      <c r="K70" s="8"/>
      <c r="L70" s="8"/>
      <c r="M70" s="8"/>
      <c r="N70" s="8"/>
      <c r="O70" s="8"/>
      <c r="P70" s="8"/>
      <c r="Q70" s="8"/>
      <c r="R70" s="8"/>
      <c r="S70" s="25"/>
      <c r="AA70" s="11" t="s">
        <v>33</v>
      </c>
    </row>
    <row r="71" spans="1:27" x14ac:dyDescent="0.3">
      <c r="A71" s="24">
        <f t="shared" si="2"/>
        <v>70</v>
      </c>
      <c r="B71" s="10"/>
      <c r="C71" s="9"/>
      <c r="D71" s="9"/>
      <c r="E71" s="9"/>
      <c r="F71" s="9"/>
      <c r="G71" s="9"/>
      <c r="H71" s="13">
        <f>RANK(I71,$I$2:$I$501)+COUNTIF(I$2:I71,I71)-1</f>
        <v>70</v>
      </c>
      <c r="I71" s="14">
        <f t="shared" si="3"/>
        <v>0</v>
      </c>
      <c r="J71" s="8"/>
      <c r="K71" s="8"/>
      <c r="L71" s="8"/>
      <c r="M71" s="8"/>
      <c r="N71" s="8"/>
      <c r="O71" s="8"/>
      <c r="P71" s="8"/>
      <c r="Q71" s="8"/>
      <c r="R71" s="8"/>
      <c r="S71" s="25"/>
      <c r="AA71" s="11" t="s">
        <v>33</v>
      </c>
    </row>
    <row r="72" spans="1:27" x14ac:dyDescent="0.3">
      <c r="A72" s="24">
        <f t="shared" si="2"/>
        <v>71</v>
      </c>
      <c r="B72" s="10"/>
      <c r="C72" s="9"/>
      <c r="D72" s="9"/>
      <c r="E72" s="9"/>
      <c r="F72" s="9"/>
      <c r="G72" s="9"/>
      <c r="H72" s="13">
        <f>RANK(I72,$I$2:$I$501)+COUNTIF(I$2:I72,I72)-1</f>
        <v>71</v>
      </c>
      <c r="I72" s="14">
        <f t="shared" si="3"/>
        <v>0</v>
      </c>
      <c r="J72" s="8"/>
      <c r="K72" s="8"/>
      <c r="L72" s="8"/>
      <c r="M72" s="8"/>
      <c r="N72" s="8"/>
      <c r="O72" s="8"/>
      <c r="P72" s="8"/>
      <c r="Q72" s="8"/>
      <c r="R72" s="8"/>
      <c r="S72" s="25"/>
      <c r="AA72" s="11" t="s">
        <v>33</v>
      </c>
    </row>
    <row r="73" spans="1:27" x14ac:dyDescent="0.3">
      <c r="A73" s="24">
        <f t="shared" si="2"/>
        <v>72</v>
      </c>
      <c r="B73" s="10"/>
      <c r="C73" s="9"/>
      <c r="D73" s="9"/>
      <c r="E73" s="9"/>
      <c r="F73" s="9"/>
      <c r="G73" s="9"/>
      <c r="H73" s="13">
        <f>RANK(I73,$I$2:$I$501)+COUNTIF(I$2:I73,I73)-1</f>
        <v>72</v>
      </c>
      <c r="I73" s="14">
        <f t="shared" si="3"/>
        <v>0</v>
      </c>
      <c r="J73" s="8"/>
      <c r="K73" s="8"/>
      <c r="L73" s="8"/>
      <c r="M73" s="8"/>
      <c r="N73" s="8"/>
      <c r="O73" s="8"/>
      <c r="P73" s="8"/>
      <c r="Q73" s="8"/>
      <c r="R73" s="8"/>
      <c r="S73" s="25"/>
      <c r="AA73" s="11" t="s">
        <v>33</v>
      </c>
    </row>
    <row r="74" spans="1:27" x14ac:dyDescent="0.3">
      <c r="A74" s="24">
        <f t="shared" si="2"/>
        <v>73</v>
      </c>
      <c r="B74" s="10"/>
      <c r="C74" s="9"/>
      <c r="D74" s="9"/>
      <c r="E74" s="9"/>
      <c r="F74" s="9"/>
      <c r="G74" s="9"/>
      <c r="H74" s="13">
        <f>RANK(I74,$I$2:$I$501)+COUNTIF(I$2:I74,I74)-1</f>
        <v>73</v>
      </c>
      <c r="I74" s="14">
        <f t="shared" si="3"/>
        <v>0</v>
      </c>
      <c r="J74" s="8"/>
      <c r="K74" s="8"/>
      <c r="L74" s="8"/>
      <c r="M74" s="8"/>
      <c r="N74" s="8"/>
      <c r="O74" s="8"/>
      <c r="P74" s="8"/>
      <c r="Q74" s="8"/>
      <c r="R74" s="8"/>
      <c r="S74" s="25"/>
      <c r="AA74" s="11" t="s">
        <v>33</v>
      </c>
    </row>
    <row r="75" spans="1:27" x14ac:dyDescent="0.3">
      <c r="A75" s="24">
        <f t="shared" si="2"/>
        <v>74</v>
      </c>
      <c r="B75" s="10"/>
      <c r="C75" s="9"/>
      <c r="D75" s="9"/>
      <c r="E75" s="9"/>
      <c r="F75" s="9"/>
      <c r="G75" s="9"/>
      <c r="H75" s="13">
        <f>RANK(I75,$I$2:$I$501)+COUNTIF(I$2:I75,I75)-1</f>
        <v>74</v>
      </c>
      <c r="I75" s="14">
        <f t="shared" si="3"/>
        <v>0</v>
      </c>
      <c r="J75" s="8"/>
      <c r="K75" s="8"/>
      <c r="L75" s="8"/>
      <c r="M75" s="8"/>
      <c r="N75" s="8"/>
      <c r="O75" s="8"/>
      <c r="P75" s="8"/>
      <c r="Q75" s="8"/>
      <c r="R75" s="8"/>
      <c r="S75" s="25"/>
      <c r="AA75" s="11" t="s">
        <v>33</v>
      </c>
    </row>
    <row r="76" spans="1:27" x14ac:dyDescent="0.3">
      <c r="A76" s="24">
        <f t="shared" si="2"/>
        <v>75</v>
      </c>
      <c r="B76" s="10"/>
      <c r="C76" s="9"/>
      <c r="D76" s="9"/>
      <c r="E76" s="9"/>
      <c r="F76" s="9"/>
      <c r="G76" s="9"/>
      <c r="H76" s="13">
        <f>RANK(I76,$I$2:$I$501)+COUNTIF(I$2:I76,I76)-1</f>
        <v>75</v>
      </c>
      <c r="I76" s="14">
        <f t="shared" si="3"/>
        <v>0</v>
      </c>
      <c r="J76" s="8"/>
      <c r="K76" s="8"/>
      <c r="L76" s="8"/>
      <c r="M76" s="8"/>
      <c r="N76" s="8"/>
      <c r="O76" s="8"/>
      <c r="P76" s="8"/>
      <c r="Q76" s="8"/>
      <c r="R76" s="8"/>
      <c r="S76" s="25"/>
      <c r="AA76" s="11" t="s">
        <v>33</v>
      </c>
    </row>
    <row r="77" spans="1:27" x14ac:dyDescent="0.3">
      <c r="A77" s="24">
        <f t="shared" si="2"/>
        <v>76</v>
      </c>
      <c r="B77" s="10"/>
      <c r="C77" s="9"/>
      <c r="D77" s="9"/>
      <c r="E77" s="9"/>
      <c r="F77" s="9"/>
      <c r="G77" s="9"/>
      <c r="H77" s="13">
        <f>RANK(I77,$I$2:$I$501)+COUNTIF(I$2:I77,I77)-1</f>
        <v>76</v>
      </c>
      <c r="I77" s="14">
        <f t="shared" si="3"/>
        <v>0</v>
      </c>
      <c r="J77" s="8"/>
      <c r="K77" s="8"/>
      <c r="L77" s="8"/>
      <c r="M77" s="8"/>
      <c r="N77" s="8"/>
      <c r="O77" s="8"/>
      <c r="P77" s="8"/>
      <c r="Q77" s="8"/>
      <c r="R77" s="8"/>
      <c r="S77" s="25"/>
      <c r="AA77" s="11" t="s">
        <v>33</v>
      </c>
    </row>
    <row r="78" spans="1:27" x14ac:dyDescent="0.3">
      <c r="A78" s="24">
        <f t="shared" si="2"/>
        <v>77</v>
      </c>
      <c r="B78" s="10"/>
      <c r="C78" s="9"/>
      <c r="D78" s="9"/>
      <c r="E78" s="9"/>
      <c r="F78" s="9"/>
      <c r="G78" s="9"/>
      <c r="H78" s="13">
        <f>RANK(I78,$I$2:$I$501)+COUNTIF(I$2:I78,I78)-1</f>
        <v>77</v>
      </c>
      <c r="I78" s="14">
        <f t="shared" si="3"/>
        <v>0</v>
      </c>
      <c r="J78" s="8"/>
      <c r="K78" s="8"/>
      <c r="L78" s="8"/>
      <c r="M78" s="8"/>
      <c r="N78" s="8"/>
      <c r="O78" s="8"/>
      <c r="P78" s="8"/>
      <c r="Q78" s="8"/>
      <c r="R78" s="8"/>
      <c r="S78" s="25"/>
      <c r="AA78" s="11" t="s">
        <v>33</v>
      </c>
    </row>
    <row r="79" spans="1:27" x14ac:dyDescent="0.3">
      <c r="A79" s="24">
        <f t="shared" si="2"/>
        <v>78</v>
      </c>
      <c r="B79" s="10"/>
      <c r="C79" s="9"/>
      <c r="D79" s="9"/>
      <c r="E79" s="9"/>
      <c r="F79" s="9"/>
      <c r="G79" s="9"/>
      <c r="H79" s="13">
        <f>RANK(I79,$I$2:$I$501)+COUNTIF(I$2:I79,I79)-1</f>
        <v>78</v>
      </c>
      <c r="I79" s="14">
        <f t="shared" si="3"/>
        <v>0</v>
      </c>
      <c r="J79" s="8"/>
      <c r="K79" s="8"/>
      <c r="L79" s="8"/>
      <c r="M79" s="8"/>
      <c r="N79" s="8"/>
      <c r="O79" s="8"/>
      <c r="P79" s="8"/>
      <c r="Q79" s="8"/>
      <c r="R79" s="8"/>
      <c r="S79" s="25"/>
      <c r="AA79" s="11" t="s">
        <v>33</v>
      </c>
    </row>
    <row r="80" spans="1:27" x14ac:dyDescent="0.3">
      <c r="A80" s="24">
        <f t="shared" si="2"/>
        <v>79</v>
      </c>
      <c r="B80" s="10"/>
      <c r="C80" s="9"/>
      <c r="D80" s="9"/>
      <c r="E80" s="9"/>
      <c r="F80" s="9"/>
      <c r="G80" s="9"/>
      <c r="H80" s="13">
        <f>RANK(I80,$I$2:$I$501)+COUNTIF(I$2:I80,I80)-1</f>
        <v>79</v>
      </c>
      <c r="I80" s="14">
        <f t="shared" si="3"/>
        <v>0</v>
      </c>
      <c r="J80" s="8"/>
      <c r="K80" s="8"/>
      <c r="L80" s="8"/>
      <c r="M80" s="8"/>
      <c r="N80" s="8"/>
      <c r="O80" s="8"/>
      <c r="P80" s="8"/>
      <c r="Q80" s="8"/>
      <c r="R80" s="8"/>
      <c r="S80" s="25"/>
      <c r="AA80" s="11" t="s">
        <v>33</v>
      </c>
    </row>
    <row r="81" spans="1:27" x14ac:dyDescent="0.3">
      <c r="A81" s="24">
        <f t="shared" si="2"/>
        <v>80</v>
      </c>
      <c r="B81" s="10"/>
      <c r="C81" s="9"/>
      <c r="D81" s="9"/>
      <c r="E81" s="9"/>
      <c r="F81" s="9"/>
      <c r="G81" s="9"/>
      <c r="H81" s="13">
        <f>RANK(I81,$I$2:$I$501)+COUNTIF(I$2:I81,I81)-1</f>
        <v>80</v>
      </c>
      <c r="I81" s="14">
        <f t="shared" si="3"/>
        <v>0</v>
      </c>
      <c r="J81" s="8"/>
      <c r="K81" s="8"/>
      <c r="L81" s="8"/>
      <c r="M81" s="8"/>
      <c r="N81" s="8"/>
      <c r="O81" s="8"/>
      <c r="P81" s="8"/>
      <c r="Q81" s="8"/>
      <c r="R81" s="8"/>
      <c r="S81" s="25"/>
      <c r="AA81" s="11" t="s">
        <v>33</v>
      </c>
    </row>
    <row r="82" spans="1:27" x14ac:dyDescent="0.3">
      <c r="A82" s="24">
        <f t="shared" si="2"/>
        <v>81</v>
      </c>
      <c r="B82" s="10"/>
      <c r="C82" s="9"/>
      <c r="D82" s="9"/>
      <c r="E82" s="9"/>
      <c r="F82" s="9"/>
      <c r="G82" s="9"/>
      <c r="H82" s="13">
        <f>RANK(I82,$I$2:$I$501)+COUNTIF(I$2:I82,I82)-1</f>
        <v>81</v>
      </c>
      <c r="I82" s="14">
        <f t="shared" si="3"/>
        <v>0</v>
      </c>
      <c r="J82" s="8"/>
      <c r="K82" s="8"/>
      <c r="L82" s="8"/>
      <c r="M82" s="8"/>
      <c r="N82" s="8"/>
      <c r="O82" s="8"/>
      <c r="P82" s="8"/>
      <c r="Q82" s="8"/>
      <c r="R82" s="8"/>
      <c r="S82" s="25"/>
      <c r="AA82" s="11" t="s">
        <v>33</v>
      </c>
    </row>
    <row r="83" spans="1:27" x14ac:dyDescent="0.3">
      <c r="A83" s="24">
        <f t="shared" si="2"/>
        <v>82</v>
      </c>
      <c r="B83" s="10"/>
      <c r="C83" s="9"/>
      <c r="D83" s="9"/>
      <c r="E83" s="9"/>
      <c r="F83" s="9"/>
      <c r="G83" s="9"/>
      <c r="H83" s="13">
        <f>RANK(I83,$I$2:$I$501)+COUNTIF(I$2:I83,I83)-1</f>
        <v>82</v>
      </c>
      <c r="I83" s="14">
        <f t="shared" si="3"/>
        <v>0</v>
      </c>
      <c r="J83" s="8"/>
      <c r="K83" s="8"/>
      <c r="L83" s="8"/>
      <c r="M83" s="8"/>
      <c r="N83" s="8"/>
      <c r="O83" s="8"/>
      <c r="P83" s="8"/>
      <c r="Q83" s="8"/>
      <c r="R83" s="8"/>
      <c r="S83" s="25"/>
      <c r="AA83" s="11" t="s">
        <v>33</v>
      </c>
    </row>
    <row r="84" spans="1:27" x14ac:dyDescent="0.3">
      <c r="A84" s="24">
        <f t="shared" si="2"/>
        <v>83</v>
      </c>
      <c r="B84" s="10"/>
      <c r="C84" s="9"/>
      <c r="D84" s="9"/>
      <c r="E84" s="9"/>
      <c r="F84" s="9"/>
      <c r="G84" s="9"/>
      <c r="H84" s="13">
        <f>RANK(I84,$I$2:$I$501)+COUNTIF(I$2:I84,I84)-1</f>
        <v>83</v>
      </c>
      <c r="I84" s="14">
        <f t="shared" si="3"/>
        <v>0</v>
      </c>
      <c r="J84" s="8"/>
      <c r="K84" s="8"/>
      <c r="L84" s="8"/>
      <c r="M84" s="8"/>
      <c r="N84" s="8"/>
      <c r="O84" s="8"/>
      <c r="P84" s="8"/>
      <c r="Q84" s="8"/>
      <c r="R84" s="8"/>
      <c r="S84" s="25"/>
      <c r="AA84" s="11" t="s">
        <v>33</v>
      </c>
    </row>
    <row r="85" spans="1:27" x14ac:dyDescent="0.3">
      <c r="A85" s="24">
        <f t="shared" si="2"/>
        <v>84</v>
      </c>
      <c r="B85" s="10"/>
      <c r="C85" s="9"/>
      <c r="D85" s="9"/>
      <c r="E85" s="9"/>
      <c r="F85" s="9"/>
      <c r="G85" s="9"/>
      <c r="H85" s="13">
        <f>RANK(I85,$I$2:$I$501)+COUNTIF(I$2:I85,I85)-1</f>
        <v>84</v>
      </c>
      <c r="I85" s="14">
        <f t="shared" si="3"/>
        <v>0</v>
      </c>
      <c r="J85" s="8"/>
      <c r="K85" s="8"/>
      <c r="L85" s="8"/>
      <c r="M85" s="8"/>
      <c r="N85" s="8"/>
      <c r="O85" s="8"/>
      <c r="P85" s="8"/>
      <c r="Q85" s="8"/>
      <c r="R85" s="8"/>
      <c r="S85" s="25"/>
      <c r="AA85" s="11" t="s">
        <v>33</v>
      </c>
    </row>
    <row r="86" spans="1:27" x14ac:dyDescent="0.3">
      <c r="A86" s="24">
        <f t="shared" si="2"/>
        <v>85</v>
      </c>
      <c r="B86" s="10"/>
      <c r="C86" s="9"/>
      <c r="D86" s="9"/>
      <c r="E86" s="9"/>
      <c r="F86" s="9"/>
      <c r="G86" s="9"/>
      <c r="H86" s="13">
        <f>RANK(I86,$I$2:$I$501)+COUNTIF(I$2:I86,I86)-1</f>
        <v>85</v>
      </c>
      <c r="I86" s="14">
        <f t="shared" si="3"/>
        <v>0</v>
      </c>
      <c r="J86" s="8"/>
      <c r="K86" s="8"/>
      <c r="L86" s="8"/>
      <c r="M86" s="8"/>
      <c r="N86" s="8"/>
      <c r="O86" s="8"/>
      <c r="P86" s="8"/>
      <c r="Q86" s="8"/>
      <c r="R86" s="8"/>
      <c r="S86" s="25"/>
      <c r="AA86" s="11" t="s">
        <v>33</v>
      </c>
    </row>
    <row r="87" spans="1:27" x14ac:dyDescent="0.3">
      <c r="A87" s="24">
        <f t="shared" si="2"/>
        <v>86</v>
      </c>
      <c r="B87" s="10"/>
      <c r="C87" s="9"/>
      <c r="D87" s="9"/>
      <c r="E87" s="9"/>
      <c r="F87" s="9"/>
      <c r="G87" s="9"/>
      <c r="H87" s="13">
        <f>RANK(I87,$I$2:$I$501)+COUNTIF(I$2:I87,I87)-1</f>
        <v>86</v>
      </c>
      <c r="I87" s="14">
        <f t="shared" si="3"/>
        <v>0</v>
      </c>
      <c r="J87" s="8"/>
      <c r="K87" s="8"/>
      <c r="L87" s="8"/>
      <c r="M87" s="8"/>
      <c r="N87" s="8"/>
      <c r="O87" s="8"/>
      <c r="P87" s="8"/>
      <c r="Q87" s="8"/>
      <c r="R87" s="8"/>
      <c r="S87" s="25"/>
      <c r="AA87" s="11" t="s">
        <v>33</v>
      </c>
    </row>
    <row r="88" spans="1:27" x14ac:dyDescent="0.3">
      <c r="A88" s="24">
        <f t="shared" si="2"/>
        <v>87</v>
      </c>
      <c r="B88" s="10"/>
      <c r="C88" s="9"/>
      <c r="D88" s="9"/>
      <c r="E88" s="9"/>
      <c r="F88" s="9"/>
      <c r="G88" s="9"/>
      <c r="H88" s="13">
        <f>RANK(I88,$I$2:$I$501)+COUNTIF(I$2:I88,I88)-1</f>
        <v>87</v>
      </c>
      <c r="I88" s="14">
        <f t="shared" si="3"/>
        <v>0</v>
      </c>
      <c r="J88" s="8"/>
      <c r="K88" s="8"/>
      <c r="L88" s="8"/>
      <c r="M88" s="8"/>
      <c r="N88" s="8"/>
      <c r="O88" s="8"/>
      <c r="P88" s="8"/>
      <c r="Q88" s="8"/>
      <c r="R88" s="8"/>
      <c r="S88" s="25"/>
      <c r="AA88" s="11" t="s">
        <v>33</v>
      </c>
    </row>
    <row r="89" spans="1:27" x14ac:dyDescent="0.3">
      <c r="A89" s="24">
        <f t="shared" si="2"/>
        <v>88</v>
      </c>
      <c r="B89" s="10"/>
      <c r="C89" s="9"/>
      <c r="D89" s="9"/>
      <c r="E89" s="9"/>
      <c r="F89" s="9"/>
      <c r="G89" s="9"/>
      <c r="H89" s="13">
        <f>RANK(I89,$I$2:$I$501)+COUNTIF(I$2:I89,I89)-1</f>
        <v>88</v>
      </c>
      <c r="I89" s="14">
        <f t="shared" si="3"/>
        <v>0</v>
      </c>
      <c r="J89" s="8"/>
      <c r="K89" s="8"/>
      <c r="L89" s="8"/>
      <c r="M89" s="8"/>
      <c r="N89" s="8"/>
      <c r="O89" s="8"/>
      <c r="P89" s="8"/>
      <c r="Q89" s="8"/>
      <c r="R89" s="8"/>
      <c r="S89" s="25"/>
      <c r="AA89" s="11" t="s">
        <v>33</v>
      </c>
    </row>
    <row r="90" spans="1:27" x14ac:dyDescent="0.3">
      <c r="A90" s="24">
        <f t="shared" si="2"/>
        <v>89</v>
      </c>
      <c r="B90" s="10"/>
      <c r="C90" s="9"/>
      <c r="D90" s="9"/>
      <c r="E90" s="9"/>
      <c r="F90" s="9"/>
      <c r="G90" s="9"/>
      <c r="H90" s="13">
        <f>RANK(I90,$I$2:$I$501)+COUNTIF(I$2:I90,I90)-1</f>
        <v>89</v>
      </c>
      <c r="I90" s="14">
        <f t="shared" si="3"/>
        <v>0</v>
      </c>
      <c r="J90" s="8"/>
      <c r="K90" s="8"/>
      <c r="L90" s="8"/>
      <c r="M90" s="8"/>
      <c r="N90" s="8"/>
      <c r="O90" s="8"/>
      <c r="P90" s="8"/>
      <c r="Q90" s="8"/>
      <c r="R90" s="8"/>
      <c r="S90" s="25"/>
      <c r="AA90" s="11" t="s">
        <v>33</v>
      </c>
    </row>
    <row r="91" spans="1:27" x14ac:dyDescent="0.3">
      <c r="A91" s="24">
        <f t="shared" si="2"/>
        <v>90</v>
      </c>
      <c r="B91" s="10"/>
      <c r="C91" s="9"/>
      <c r="D91" s="9"/>
      <c r="E91" s="9"/>
      <c r="F91" s="9"/>
      <c r="G91" s="9"/>
      <c r="H91" s="13">
        <f>RANK(I91,$I$2:$I$501)+COUNTIF(I$2:I91,I91)-1</f>
        <v>90</v>
      </c>
      <c r="I91" s="14">
        <f t="shared" si="3"/>
        <v>0</v>
      </c>
      <c r="J91" s="8"/>
      <c r="K91" s="8"/>
      <c r="L91" s="8"/>
      <c r="M91" s="8"/>
      <c r="N91" s="8"/>
      <c r="O91" s="8"/>
      <c r="P91" s="8"/>
      <c r="Q91" s="8"/>
      <c r="R91" s="8"/>
      <c r="S91" s="25"/>
      <c r="AA91" s="11" t="s">
        <v>33</v>
      </c>
    </row>
    <row r="92" spans="1:27" x14ac:dyDescent="0.3">
      <c r="A92" s="24">
        <f t="shared" si="2"/>
        <v>91</v>
      </c>
      <c r="B92" s="10"/>
      <c r="C92" s="9"/>
      <c r="D92" s="9"/>
      <c r="E92" s="9"/>
      <c r="F92" s="9"/>
      <c r="G92" s="9"/>
      <c r="H92" s="13">
        <f>RANK(I92,$I$2:$I$501)+COUNTIF(I$2:I92,I92)-1</f>
        <v>91</v>
      </c>
      <c r="I92" s="14">
        <f t="shared" si="3"/>
        <v>0</v>
      </c>
      <c r="J92" s="8"/>
      <c r="K92" s="8"/>
      <c r="L92" s="8"/>
      <c r="M92" s="8"/>
      <c r="N92" s="8"/>
      <c r="O92" s="8"/>
      <c r="P92" s="8"/>
      <c r="Q92" s="8"/>
      <c r="R92" s="8"/>
      <c r="S92" s="25"/>
      <c r="AA92" s="11" t="s">
        <v>33</v>
      </c>
    </row>
    <row r="93" spans="1:27" x14ac:dyDescent="0.3">
      <c r="A93" s="24">
        <f t="shared" si="2"/>
        <v>92</v>
      </c>
      <c r="B93" s="10"/>
      <c r="C93" s="9"/>
      <c r="D93" s="9"/>
      <c r="E93" s="9"/>
      <c r="F93" s="9"/>
      <c r="G93" s="9"/>
      <c r="H93" s="13">
        <f>RANK(I93,$I$2:$I$501)+COUNTIF(I$2:I93,I93)-1</f>
        <v>92</v>
      </c>
      <c r="I93" s="14">
        <f t="shared" si="3"/>
        <v>0</v>
      </c>
      <c r="J93" s="8"/>
      <c r="K93" s="8"/>
      <c r="L93" s="8"/>
      <c r="M93" s="8"/>
      <c r="N93" s="8"/>
      <c r="O93" s="8"/>
      <c r="P93" s="8"/>
      <c r="Q93" s="8"/>
      <c r="R93" s="8"/>
      <c r="S93" s="25"/>
      <c r="AA93" s="11" t="s">
        <v>33</v>
      </c>
    </row>
    <row r="94" spans="1:27" x14ac:dyDescent="0.3">
      <c r="A94" s="24">
        <f t="shared" si="2"/>
        <v>93</v>
      </c>
      <c r="B94" s="10"/>
      <c r="C94" s="9"/>
      <c r="D94" s="9"/>
      <c r="E94" s="9"/>
      <c r="F94" s="9"/>
      <c r="G94" s="9"/>
      <c r="H94" s="13">
        <f>RANK(I94,$I$2:$I$501)+COUNTIF(I$2:I94,I94)-1</f>
        <v>93</v>
      </c>
      <c r="I94" s="14">
        <f t="shared" si="3"/>
        <v>0</v>
      </c>
      <c r="J94" s="8"/>
      <c r="K94" s="8"/>
      <c r="L94" s="8"/>
      <c r="M94" s="8"/>
      <c r="N94" s="8"/>
      <c r="O94" s="8"/>
      <c r="P94" s="8"/>
      <c r="Q94" s="8"/>
      <c r="R94" s="8"/>
      <c r="S94" s="25"/>
      <c r="AA94" s="11" t="s">
        <v>33</v>
      </c>
    </row>
    <row r="95" spans="1:27" x14ac:dyDescent="0.3">
      <c r="A95" s="24">
        <f t="shared" si="2"/>
        <v>94</v>
      </c>
      <c r="B95" s="10"/>
      <c r="C95" s="9"/>
      <c r="D95" s="9"/>
      <c r="E95" s="9"/>
      <c r="F95" s="9"/>
      <c r="G95" s="9"/>
      <c r="H95" s="13">
        <f>RANK(I95,$I$2:$I$501)+COUNTIF(I$2:I95,I95)-1</f>
        <v>94</v>
      </c>
      <c r="I95" s="14">
        <f t="shared" si="3"/>
        <v>0</v>
      </c>
      <c r="J95" s="8"/>
      <c r="K95" s="8"/>
      <c r="L95" s="8"/>
      <c r="M95" s="8"/>
      <c r="N95" s="8"/>
      <c r="O95" s="8"/>
      <c r="P95" s="8"/>
      <c r="Q95" s="8"/>
      <c r="R95" s="8"/>
      <c r="S95" s="25"/>
      <c r="AA95" s="11" t="s">
        <v>33</v>
      </c>
    </row>
    <row r="96" spans="1:27" x14ac:dyDescent="0.3">
      <c r="A96" s="24">
        <f t="shared" si="2"/>
        <v>95</v>
      </c>
      <c r="B96" s="10"/>
      <c r="C96" s="9"/>
      <c r="D96" s="9"/>
      <c r="E96" s="9"/>
      <c r="F96" s="9"/>
      <c r="G96" s="9"/>
      <c r="H96" s="13">
        <f>RANK(I96,$I$2:$I$501)+COUNTIF(I$2:I96,I96)-1</f>
        <v>95</v>
      </c>
      <c r="I96" s="14">
        <f t="shared" si="3"/>
        <v>0</v>
      </c>
      <c r="J96" s="8"/>
      <c r="K96" s="8"/>
      <c r="L96" s="8"/>
      <c r="M96" s="8"/>
      <c r="N96" s="8"/>
      <c r="O96" s="8"/>
      <c r="P96" s="8"/>
      <c r="Q96" s="8"/>
      <c r="R96" s="8"/>
      <c r="S96" s="25"/>
      <c r="AA96" s="11" t="s">
        <v>33</v>
      </c>
    </row>
    <row r="97" spans="1:27" x14ac:dyDescent="0.3">
      <c r="A97" s="24">
        <f t="shared" si="2"/>
        <v>96</v>
      </c>
      <c r="B97" s="10"/>
      <c r="C97" s="9"/>
      <c r="D97" s="9"/>
      <c r="E97" s="9"/>
      <c r="F97" s="9"/>
      <c r="G97" s="9"/>
      <c r="H97" s="13">
        <f>RANK(I97,$I$2:$I$501)+COUNTIF(I$2:I97,I97)-1</f>
        <v>96</v>
      </c>
      <c r="I97" s="14">
        <f t="shared" si="3"/>
        <v>0</v>
      </c>
      <c r="J97" s="8"/>
      <c r="K97" s="8"/>
      <c r="L97" s="8"/>
      <c r="M97" s="8"/>
      <c r="N97" s="8"/>
      <c r="O97" s="8"/>
      <c r="P97" s="8"/>
      <c r="Q97" s="8"/>
      <c r="R97" s="8"/>
      <c r="S97" s="25"/>
      <c r="AA97" s="11" t="s">
        <v>33</v>
      </c>
    </row>
    <row r="98" spans="1:27" x14ac:dyDescent="0.3">
      <c r="A98" s="24">
        <f t="shared" si="2"/>
        <v>97</v>
      </c>
      <c r="B98" s="10"/>
      <c r="C98" s="9"/>
      <c r="D98" s="9"/>
      <c r="E98" s="9"/>
      <c r="F98" s="9"/>
      <c r="G98" s="9"/>
      <c r="H98" s="13">
        <f>RANK(I98,$I$2:$I$501)+COUNTIF(I$2:I98,I98)-1</f>
        <v>97</v>
      </c>
      <c r="I98" s="14">
        <f t="shared" si="3"/>
        <v>0</v>
      </c>
      <c r="J98" s="8"/>
      <c r="K98" s="8"/>
      <c r="L98" s="8"/>
      <c r="M98" s="8"/>
      <c r="N98" s="8"/>
      <c r="O98" s="8"/>
      <c r="P98" s="8"/>
      <c r="Q98" s="8"/>
      <c r="R98" s="8"/>
      <c r="S98" s="25"/>
      <c r="AA98" s="11" t="s">
        <v>33</v>
      </c>
    </row>
    <row r="99" spans="1:27" x14ac:dyDescent="0.3">
      <c r="A99" s="24">
        <f t="shared" si="2"/>
        <v>98</v>
      </c>
      <c r="B99" s="10"/>
      <c r="C99" s="9"/>
      <c r="D99" s="9"/>
      <c r="E99" s="9"/>
      <c r="F99" s="9"/>
      <c r="G99" s="9"/>
      <c r="H99" s="13">
        <f>RANK(I99,$I$2:$I$501)+COUNTIF(I$2:I99,I99)-1</f>
        <v>98</v>
      </c>
      <c r="I99" s="14">
        <f t="shared" si="3"/>
        <v>0</v>
      </c>
      <c r="J99" s="8"/>
      <c r="K99" s="8"/>
      <c r="L99" s="8"/>
      <c r="M99" s="8"/>
      <c r="N99" s="8"/>
      <c r="O99" s="8"/>
      <c r="P99" s="8"/>
      <c r="Q99" s="8"/>
      <c r="R99" s="8"/>
      <c r="S99" s="25"/>
      <c r="AA99" s="11" t="s">
        <v>33</v>
      </c>
    </row>
    <row r="100" spans="1:27" x14ac:dyDescent="0.3">
      <c r="A100" s="24">
        <f t="shared" si="2"/>
        <v>99</v>
      </c>
      <c r="B100" s="10"/>
      <c r="C100" s="9"/>
      <c r="D100" s="9"/>
      <c r="E100" s="9"/>
      <c r="F100" s="9"/>
      <c r="G100" s="9"/>
      <c r="H100" s="13">
        <f>RANK(I100,$I$2:$I$501)+COUNTIF(I$2:I100,I100)-1</f>
        <v>99</v>
      </c>
      <c r="I100" s="14">
        <f t="shared" si="3"/>
        <v>0</v>
      </c>
      <c r="J100" s="8"/>
      <c r="K100" s="8"/>
      <c r="L100" s="8"/>
      <c r="M100" s="8"/>
      <c r="N100" s="8"/>
      <c r="O100" s="8"/>
      <c r="P100" s="8"/>
      <c r="Q100" s="8"/>
      <c r="R100" s="8"/>
      <c r="S100" s="25"/>
      <c r="AA100" s="11" t="s">
        <v>33</v>
      </c>
    </row>
    <row r="101" spans="1:27" x14ac:dyDescent="0.3">
      <c r="A101" s="24">
        <f t="shared" si="2"/>
        <v>100</v>
      </c>
      <c r="B101" s="10"/>
      <c r="C101" s="9"/>
      <c r="D101" s="9"/>
      <c r="E101" s="9"/>
      <c r="F101" s="9"/>
      <c r="G101" s="9"/>
      <c r="H101" s="13">
        <f>RANK(I101,$I$2:$I$501)+COUNTIF(I$2:I101,I101)-1</f>
        <v>100</v>
      </c>
      <c r="I101" s="14">
        <f t="shared" si="3"/>
        <v>0</v>
      </c>
      <c r="J101" s="8"/>
      <c r="K101" s="8"/>
      <c r="L101" s="8"/>
      <c r="M101" s="8"/>
      <c r="N101" s="8"/>
      <c r="O101" s="8"/>
      <c r="P101" s="8"/>
      <c r="Q101" s="8"/>
      <c r="R101" s="8"/>
      <c r="S101" s="25"/>
      <c r="AA101" s="11" t="s">
        <v>33</v>
      </c>
    </row>
    <row r="102" spans="1:27" x14ac:dyDescent="0.3">
      <c r="A102" s="24">
        <f t="shared" si="2"/>
        <v>101</v>
      </c>
      <c r="B102" s="10"/>
      <c r="C102" s="9"/>
      <c r="D102" s="9"/>
      <c r="E102" s="9"/>
      <c r="F102" s="9"/>
      <c r="G102" s="9"/>
      <c r="H102" s="13">
        <f>RANK(I102,$I$2:$I$501)+COUNTIF(I$2:I102,I102)-1</f>
        <v>101</v>
      </c>
      <c r="I102" s="14">
        <f t="shared" si="3"/>
        <v>0</v>
      </c>
      <c r="J102" s="8"/>
      <c r="K102" s="8"/>
      <c r="L102" s="8"/>
      <c r="M102" s="8"/>
      <c r="N102" s="8"/>
      <c r="O102" s="8"/>
      <c r="P102" s="8"/>
      <c r="Q102" s="8"/>
      <c r="R102" s="8"/>
      <c r="S102" s="25"/>
      <c r="AA102" s="11" t="s">
        <v>33</v>
      </c>
    </row>
    <row r="103" spans="1:27" x14ac:dyDescent="0.3">
      <c r="A103" s="24">
        <f t="shared" si="2"/>
        <v>102</v>
      </c>
      <c r="B103" s="10"/>
      <c r="C103" s="9"/>
      <c r="D103" s="9"/>
      <c r="E103" s="9"/>
      <c r="F103" s="9"/>
      <c r="G103" s="9"/>
      <c r="H103" s="13">
        <f>RANK(I103,$I$2:$I$501)+COUNTIF(I$2:I103,I103)-1</f>
        <v>102</v>
      </c>
      <c r="I103" s="14">
        <f t="shared" si="3"/>
        <v>0</v>
      </c>
      <c r="J103" s="8"/>
      <c r="K103" s="8"/>
      <c r="L103" s="8"/>
      <c r="M103" s="8"/>
      <c r="N103" s="8"/>
      <c r="O103" s="8"/>
      <c r="P103" s="8"/>
      <c r="Q103" s="8"/>
      <c r="R103" s="8"/>
      <c r="S103" s="25"/>
      <c r="AA103" s="11" t="s">
        <v>33</v>
      </c>
    </row>
    <row r="104" spans="1:27" x14ac:dyDescent="0.3">
      <c r="A104" s="24">
        <f t="shared" si="2"/>
        <v>103</v>
      </c>
      <c r="B104" s="10"/>
      <c r="C104" s="9"/>
      <c r="D104" s="9"/>
      <c r="E104" s="9"/>
      <c r="F104" s="9"/>
      <c r="G104" s="9"/>
      <c r="H104" s="13">
        <f>RANK(I104,$I$2:$I$501)+COUNTIF(I$2:I104,I104)-1</f>
        <v>103</v>
      </c>
      <c r="I104" s="14">
        <f t="shared" si="3"/>
        <v>0</v>
      </c>
      <c r="J104" s="8"/>
      <c r="K104" s="8"/>
      <c r="L104" s="8"/>
      <c r="M104" s="8"/>
      <c r="N104" s="8"/>
      <c r="O104" s="8"/>
      <c r="P104" s="8"/>
      <c r="Q104" s="8"/>
      <c r="R104" s="8"/>
      <c r="S104" s="25"/>
      <c r="AA104" s="11" t="s">
        <v>33</v>
      </c>
    </row>
    <row r="105" spans="1:27" x14ac:dyDescent="0.3">
      <c r="A105" s="24">
        <f t="shared" si="2"/>
        <v>104</v>
      </c>
      <c r="B105" s="10"/>
      <c r="C105" s="9"/>
      <c r="D105" s="9"/>
      <c r="E105" s="9"/>
      <c r="F105" s="9"/>
      <c r="G105" s="9"/>
      <c r="H105" s="13">
        <f>RANK(I105,$I$2:$I$501)+COUNTIF(I$2:I105,I105)-1</f>
        <v>104</v>
      </c>
      <c r="I105" s="14">
        <f t="shared" si="3"/>
        <v>0</v>
      </c>
      <c r="J105" s="8"/>
      <c r="K105" s="8"/>
      <c r="L105" s="8"/>
      <c r="M105" s="8"/>
      <c r="N105" s="8"/>
      <c r="O105" s="8"/>
      <c r="P105" s="8"/>
      <c r="Q105" s="8"/>
      <c r="R105" s="8"/>
      <c r="S105" s="25"/>
      <c r="AA105" s="11" t="s">
        <v>33</v>
      </c>
    </row>
    <row r="106" spans="1:27" x14ac:dyDescent="0.3">
      <c r="A106" s="24">
        <f t="shared" si="2"/>
        <v>105</v>
      </c>
      <c r="B106" s="10"/>
      <c r="C106" s="9"/>
      <c r="D106" s="9"/>
      <c r="E106" s="9"/>
      <c r="F106" s="9"/>
      <c r="G106" s="9"/>
      <c r="H106" s="13">
        <f>RANK(I106,$I$2:$I$501)+COUNTIF(I$2:I106,I106)-1</f>
        <v>105</v>
      </c>
      <c r="I106" s="14">
        <f t="shared" si="3"/>
        <v>0</v>
      </c>
      <c r="J106" s="8"/>
      <c r="K106" s="8"/>
      <c r="L106" s="8"/>
      <c r="M106" s="8"/>
      <c r="N106" s="8"/>
      <c r="O106" s="8"/>
      <c r="P106" s="8"/>
      <c r="Q106" s="8"/>
      <c r="R106" s="8"/>
      <c r="S106" s="25"/>
      <c r="AA106" s="11" t="s">
        <v>33</v>
      </c>
    </row>
    <row r="107" spans="1:27" x14ac:dyDescent="0.3">
      <c r="A107" s="24">
        <f t="shared" si="2"/>
        <v>106</v>
      </c>
      <c r="B107" s="10"/>
      <c r="C107" s="9"/>
      <c r="D107" s="9"/>
      <c r="E107" s="9"/>
      <c r="F107" s="9"/>
      <c r="G107" s="9"/>
      <c r="H107" s="13">
        <f>RANK(I107,$I$2:$I$501)+COUNTIF(I$2:I107,I107)-1</f>
        <v>106</v>
      </c>
      <c r="I107" s="14">
        <f t="shared" si="3"/>
        <v>0</v>
      </c>
      <c r="J107" s="8"/>
      <c r="K107" s="8"/>
      <c r="L107" s="8"/>
      <c r="M107" s="8"/>
      <c r="N107" s="8"/>
      <c r="O107" s="8"/>
      <c r="P107" s="8"/>
      <c r="Q107" s="8"/>
      <c r="R107" s="8"/>
      <c r="S107" s="25"/>
      <c r="AA107" s="11" t="s">
        <v>33</v>
      </c>
    </row>
    <row r="108" spans="1:27" x14ac:dyDescent="0.3">
      <c r="A108" s="24">
        <f t="shared" si="2"/>
        <v>107</v>
      </c>
      <c r="B108" s="10"/>
      <c r="C108" s="9"/>
      <c r="D108" s="9"/>
      <c r="E108" s="9"/>
      <c r="F108" s="9"/>
      <c r="G108" s="9"/>
      <c r="H108" s="13">
        <f>RANK(I108,$I$2:$I$501)+COUNTIF(I$2:I108,I108)-1</f>
        <v>107</v>
      </c>
      <c r="I108" s="14">
        <f t="shared" si="3"/>
        <v>0</v>
      </c>
      <c r="J108" s="8"/>
      <c r="K108" s="8"/>
      <c r="L108" s="8"/>
      <c r="M108" s="8"/>
      <c r="N108" s="8"/>
      <c r="O108" s="8"/>
      <c r="P108" s="8"/>
      <c r="Q108" s="8"/>
      <c r="R108" s="8"/>
      <c r="S108" s="25"/>
      <c r="AA108" s="11" t="s">
        <v>33</v>
      </c>
    </row>
    <row r="109" spans="1:27" x14ac:dyDescent="0.3">
      <c r="A109" s="24">
        <f t="shared" si="2"/>
        <v>108</v>
      </c>
      <c r="B109" s="10"/>
      <c r="C109" s="9"/>
      <c r="D109" s="9"/>
      <c r="E109" s="9"/>
      <c r="F109" s="9"/>
      <c r="G109" s="9"/>
      <c r="H109" s="13">
        <f>RANK(I109,$I$2:$I$501)+COUNTIF(I$2:I109,I109)-1</f>
        <v>108</v>
      </c>
      <c r="I109" s="14">
        <f t="shared" si="3"/>
        <v>0</v>
      </c>
      <c r="J109" s="8"/>
      <c r="K109" s="8"/>
      <c r="L109" s="8"/>
      <c r="M109" s="8"/>
      <c r="N109" s="8"/>
      <c r="O109" s="8"/>
      <c r="P109" s="8"/>
      <c r="Q109" s="8"/>
      <c r="R109" s="8"/>
      <c r="S109" s="25"/>
      <c r="AA109" s="11" t="s">
        <v>33</v>
      </c>
    </row>
    <row r="110" spans="1:27" x14ac:dyDescent="0.3">
      <c r="A110" s="24">
        <f t="shared" si="2"/>
        <v>109</v>
      </c>
      <c r="B110" s="10"/>
      <c r="C110" s="9"/>
      <c r="D110" s="9"/>
      <c r="E110" s="9"/>
      <c r="F110" s="9"/>
      <c r="G110" s="9"/>
      <c r="H110" s="13">
        <f>RANK(I110,$I$2:$I$501)+COUNTIF(I$2:I110,I110)-1</f>
        <v>109</v>
      </c>
      <c r="I110" s="14">
        <f t="shared" si="3"/>
        <v>0</v>
      </c>
      <c r="J110" s="8"/>
      <c r="K110" s="8"/>
      <c r="L110" s="8"/>
      <c r="M110" s="8"/>
      <c r="N110" s="8"/>
      <c r="O110" s="8"/>
      <c r="P110" s="8"/>
      <c r="Q110" s="8"/>
      <c r="R110" s="8"/>
      <c r="S110" s="25"/>
      <c r="AA110" s="11" t="s">
        <v>33</v>
      </c>
    </row>
    <row r="111" spans="1:27" x14ac:dyDescent="0.3">
      <c r="A111" s="24">
        <f t="shared" si="2"/>
        <v>110</v>
      </c>
      <c r="B111" s="10"/>
      <c r="C111" s="9"/>
      <c r="D111" s="9"/>
      <c r="E111" s="9"/>
      <c r="F111" s="9"/>
      <c r="G111" s="9"/>
      <c r="H111" s="13">
        <f>RANK(I111,$I$2:$I$501)+COUNTIF(I$2:I111,I111)-1</f>
        <v>110</v>
      </c>
      <c r="I111" s="14">
        <f t="shared" si="3"/>
        <v>0</v>
      </c>
      <c r="J111" s="8"/>
      <c r="K111" s="8"/>
      <c r="L111" s="8"/>
      <c r="M111" s="8"/>
      <c r="N111" s="8"/>
      <c r="O111" s="8"/>
      <c r="P111" s="8"/>
      <c r="Q111" s="8"/>
      <c r="R111" s="8"/>
      <c r="S111" s="25"/>
      <c r="AA111" s="11" t="s">
        <v>33</v>
      </c>
    </row>
    <row r="112" spans="1:27" x14ac:dyDescent="0.3">
      <c r="A112" s="24">
        <f t="shared" si="2"/>
        <v>111</v>
      </c>
      <c r="B112" s="10"/>
      <c r="C112" s="9"/>
      <c r="D112" s="9"/>
      <c r="E112" s="9"/>
      <c r="F112" s="9"/>
      <c r="G112" s="9"/>
      <c r="H112" s="13">
        <f>RANK(I112,$I$2:$I$501)+COUNTIF(I$2:I112,I112)-1</f>
        <v>111</v>
      </c>
      <c r="I112" s="14">
        <f t="shared" si="3"/>
        <v>0</v>
      </c>
      <c r="J112" s="8"/>
      <c r="K112" s="8"/>
      <c r="L112" s="8"/>
      <c r="M112" s="8"/>
      <c r="N112" s="8"/>
      <c r="O112" s="8"/>
      <c r="P112" s="8"/>
      <c r="Q112" s="8"/>
      <c r="R112" s="8"/>
      <c r="S112" s="25"/>
      <c r="AA112" s="11" t="s">
        <v>33</v>
      </c>
    </row>
    <row r="113" spans="1:27" x14ac:dyDescent="0.3">
      <c r="A113" s="24">
        <f t="shared" si="2"/>
        <v>112</v>
      </c>
      <c r="B113" s="10"/>
      <c r="C113" s="9"/>
      <c r="D113" s="9"/>
      <c r="E113" s="9"/>
      <c r="F113" s="9"/>
      <c r="G113" s="9"/>
      <c r="H113" s="13">
        <f>RANK(I113,$I$2:$I$501)+COUNTIF(I$2:I113,I113)-1</f>
        <v>112</v>
      </c>
      <c r="I113" s="14">
        <f t="shared" si="3"/>
        <v>0</v>
      </c>
      <c r="J113" s="8"/>
      <c r="K113" s="8"/>
      <c r="L113" s="8"/>
      <c r="M113" s="8"/>
      <c r="N113" s="8"/>
      <c r="O113" s="8"/>
      <c r="P113" s="8"/>
      <c r="Q113" s="8"/>
      <c r="R113" s="8"/>
      <c r="S113" s="25"/>
      <c r="AA113" s="11" t="s">
        <v>33</v>
      </c>
    </row>
    <row r="114" spans="1:27" x14ac:dyDescent="0.3">
      <c r="A114" s="24">
        <f t="shared" si="2"/>
        <v>113</v>
      </c>
      <c r="B114" s="10"/>
      <c r="C114" s="9"/>
      <c r="D114" s="9"/>
      <c r="E114" s="9"/>
      <c r="F114" s="9"/>
      <c r="G114" s="9"/>
      <c r="H114" s="13">
        <f>RANK(I114,$I$2:$I$501)+COUNTIF(I$2:I114,I114)-1</f>
        <v>113</v>
      </c>
      <c r="I114" s="14">
        <f t="shared" si="3"/>
        <v>0</v>
      </c>
      <c r="J114" s="8"/>
      <c r="K114" s="8"/>
      <c r="L114" s="8"/>
      <c r="M114" s="8"/>
      <c r="N114" s="8"/>
      <c r="O114" s="8"/>
      <c r="P114" s="8"/>
      <c r="Q114" s="8"/>
      <c r="R114" s="8"/>
      <c r="S114" s="25"/>
      <c r="AA114" s="11" t="s">
        <v>33</v>
      </c>
    </row>
    <row r="115" spans="1:27" x14ac:dyDescent="0.3">
      <c r="A115" s="24">
        <f t="shared" si="2"/>
        <v>114</v>
      </c>
      <c r="B115" s="10"/>
      <c r="C115" s="9"/>
      <c r="D115" s="9"/>
      <c r="E115" s="9"/>
      <c r="F115" s="9"/>
      <c r="G115" s="9"/>
      <c r="H115" s="13">
        <f>RANK(I115,$I$2:$I$501)+COUNTIF(I$2:I115,I115)-1</f>
        <v>114</v>
      </c>
      <c r="I115" s="14">
        <f t="shared" si="3"/>
        <v>0</v>
      </c>
      <c r="J115" s="8"/>
      <c r="K115" s="8"/>
      <c r="L115" s="8"/>
      <c r="M115" s="8"/>
      <c r="N115" s="8"/>
      <c r="O115" s="8"/>
      <c r="P115" s="8"/>
      <c r="Q115" s="8"/>
      <c r="R115" s="8"/>
      <c r="S115" s="25"/>
      <c r="AA115" s="11" t="s">
        <v>33</v>
      </c>
    </row>
    <row r="116" spans="1:27" x14ac:dyDescent="0.3">
      <c r="A116" s="24">
        <f t="shared" si="2"/>
        <v>115</v>
      </c>
      <c r="B116" s="10"/>
      <c r="C116" s="9"/>
      <c r="D116" s="9"/>
      <c r="E116" s="9"/>
      <c r="F116" s="9"/>
      <c r="G116" s="9"/>
      <c r="H116" s="13">
        <f>RANK(I116,$I$2:$I$501)+COUNTIF(I$2:I116,I116)-1</f>
        <v>115</v>
      </c>
      <c r="I116" s="14">
        <f t="shared" si="3"/>
        <v>0</v>
      </c>
      <c r="J116" s="8"/>
      <c r="K116" s="8"/>
      <c r="L116" s="8"/>
      <c r="M116" s="8"/>
      <c r="N116" s="8"/>
      <c r="O116" s="8"/>
      <c r="P116" s="8"/>
      <c r="Q116" s="8"/>
      <c r="R116" s="8"/>
      <c r="S116" s="25"/>
      <c r="AA116" s="11" t="s">
        <v>33</v>
      </c>
    </row>
    <row r="117" spans="1:27" x14ac:dyDescent="0.3">
      <c r="A117" s="24">
        <f t="shared" si="2"/>
        <v>116</v>
      </c>
      <c r="B117" s="10"/>
      <c r="C117" s="9"/>
      <c r="D117" s="9"/>
      <c r="E117" s="9"/>
      <c r="F117" s="9"/>
      <c r="G117" s="9"/>
      <c r="H117" s="13">
        <f>RANK(I117,$I$2:$I$501)+COUNTIF(I$2:I117,I117)-1</f>
        <v>116</v>
      </c>
      <c r="I117" s="14">
        <f t="shared" si="3"/>
        <v>0</v>
      </c>
      <c r="J117" s="8"/>
      <c r="K117" s="8"/>
      <c r="L117" s="8"/>
      <c r="M117" s="8"/>
      <c r="N117" s="8"/>
      <c r="O117" s="8"/>
      <c r="P117" s="8"/>
      <c r="Q117" s="8"/>
      <c r="R117" s="8"/>
      <c r="S117" s="25"/>
      <c r="AA117" s="11" t="s">
        <v>33</v>
      </c>
    </row>
    <row r="118" spans="1:27" x14ac:dyDescent="0.3">
      <c r="A118" s="24">
        <f t="shared" si="2"/>
        <v>117</v>
      </c>
      <c r="B118" s="10"/>
      <c r="C118" s="9"/>
      <c r="D118" s="9"/>
      <c r="E118" s="9"/>
      <c r="F118" s="9"/>
      <c r="G118" s="9"/>
      <c r="H118" s="13">
        <f>RANK(I118,$I$2:$I$501)+COUNTIF(I$2:I118,I118)-1</f>
        <v>117</v>
      </c>
      <c r="I118" s="14">
        <f t="shared" si="3"/>
        <v>0</v>
      </c>
      <c r="J118" s="8"/>
      <c r="K118" s="8"/>
      <c r="L118" s="8"/>
      <c r="M118" s="8"/>
      <c r="N118" s="8"/>
      <c r="O118" s="8"/>
      <c r="P118" s="8"/>
      <c r="Q118" s="8"/>
      <c r="R118" s="8"/>
      <c r="S118" s="25"/>
      <c r="AA118" s="11" t="s">
        <v>33</v>
      </c>
    </row>
    <row r="119" spans="1:27" x14ac:dyDescent="0.3">
      <c r="A119" s="24">
        <f t="shared" si="2"/>
        <v>118</v>
      </c>
      <c r="B119" s="10"/>
      <c r="C119" s="9"/>
      <c r="D119" s="9"/>
      <c r="E119" s="9"/>
      <c r="F119" s="9"/>
      <c r="G119" s="9"/>
      <c r="H119" s="13">
        <f>RANK(I119,$I$2:$I$501)+COUNTIF(I$2:I119,I119)-1</f>
        <v>118</v>
      </c>
      <c r="I119" s="14">
        <f t="shared" si="3"/>
        <v>0</v>
      </c>
      <c r="J119" s="8"/>
      <c r="K119" s="8"/>
      <c r="L119" s="8"/>
      <c r="M119" s="8"/>
      <c r="N119" s="8"/>
      <c r="O119" s="8"/>
      <c r="P119" s="8"/>
      <c r="Q119" s="8"/>
      <c r="R119" s="8"/>
      <c r="S119" s="25"/>
      <c r="AA119" s="11" t="s">
        <v>33</v>
      </c>
    </row>
    <row r="120" spans="1:27" x14ac:dyDescent="0.3">
      <c r="A120" s="24">
        <f t="shared" ref="A120:A183" si="4">ROW()-1</f>
        <v>119</v>
      </c>
      <c r="B120" s="10"/>
      <c r="C120" s="9"/>
      <c r="D120" s="9"/>
      <c r="E120" s="9"/>
      <c r="F120" s="9"/>
      <c r="G120" s="9"/>
      <c r="H120" s="13">
        <f>RANK(I120,$I$2:$I$501)+COUNTIF(I$2:I120,I120)-1</f>
        <v>119</v>
      </c>
      <c r="I120" s="14">
        <f t="shared" si="3"/>
        <v>0</v>
      </c>
      <c r="J120" s="8"/>
      <c r="K120" s="8"/>
      <c r="L120" s="8"/>
      <c r="M120" s="8"/>
      <c r="N120" s="8"/>
      <c r="O120" s="8"/>
      <c r="P120" s="8"/>
      <c r="Q120" s="8"/>
      <c r="R120" s="8"/>
      <c r="S120" s="25"/>
      <c r="AA120" s="11" t="s">
        <v>33</v>
      </c>
    </row>
    <row r="121" spans="1:27" x14ac:dyDescent="0.3">
      <c r="A121" s="24">
        <f t="shared" si="4"/>
        <v>120</v>
      </c>
      <c r="B121" s="10"/>
      <c r="C121" s="9"/>
      <c r="D121" s="9"/>
      <c r="E121" s="9"/>
      <c r="F121" s="9"/>
      <c r="G121" s="9"/>
      <c r="H121" s="13">
        <f>RANK(I121,$I$2:$I$501)+COUNTIF(I$2:I121,I121)-1</f>
        <v>120</v>
      </c>
      <c r="I121" s="14">
        <f t="shared" si="3"/>
        <v>0</v>
      </c>
      <c r="J121" s="8"/>
      <c r="K121" s="8"/>
      <c r="L121" s="8"/>
      <c r="M121" s="8"/>
      <c r="N121" s="8"/>
      <c r="O121" s="8"/>
      <c r="P121" s="8"/>
      <c r="Q121" s="8"/>
      <c r="R121" s="8"/>
      <c r="S121" s="25"/>
      <c r="AA121" s="11" t="s">
        <v>33</v>
      </c>
    </row>
    <row r="122" spans="1:27" x14ac:dyDescent="0.3">
      <c r="A122" s="24">
        <f t="shared" si="4"/>
        <v>121</v>
      </c>
      <c r="B122" s="10"/>
      <c r="C122" s="9"/>
      <c r="D122" s="9"/>
      <c r="E122" s="9"/>
      <c r="F122" s="9"/>
      <c r="G122" s="9"/>
      <c r="H122" s="13">
        <f>RANK(I122,$I$2:$I$501)+COUNTIF(I$2:I122,I122)-1</f>
        <v>121</v>
      </c>
      <c r="I122" s="14">
        <f t="shared" si="3"/>
        <v>0</v>
      </c>
      <c r="J122" s="8"/>
      <c r="K122" s="8"/>
      <c r="L122" s="8"/>
      <c r="M122" s="8"/>
      <c r="N122" s="8"/>
      <c r="O122" s="8"/>
      <c r="P122" s="8"/>
      <c r="Q122" s="8"/>
      <c r="R122" s="8"/>
      <c r="S122" s="25"/>
      <c r="AA122" s="11" t="s">
        <v>33</v>
      </c>
    </row>
    <row r="123" spans="1:27" x14ac:dyDescent="0.3">
      <c r="A123" s="24">
        <f t="shared" si="4"/>
        <v>122</v>
      </c>
      <c r="B123" s="10"/>
      <c r="C123" s="9"/>
      <c r="D123" s="9"/>
      <c r="E123" s="9"/>
      <c r="F123" s="9"/>
      <c r="G123" s="9"/>
      <c r="H123" s="13">
        <f>RANK(I123,$I$2:$I$501)+COUNTIF(I$2:I123,I123)-1</f>
        <v>122</v>
      </c>
      <c r="I123" s="14">
        <f t="shared" si="3"/>
        <v>0</v>
      </c>
      <c r="J123" s="8"/>
      <c r="K123" s="8"/>
      <c r="L123" s="8"/>
      <c r="M123" s="8"/>
      <c r="N123" s="8"/>
      <c r="O123" s="8"/>
      <c r="P123" s="8"/>
      <c r="Q123" s="8"/>
      <c r="R123" s="8"/>
      <c r="S123" s="25"/>
      <c r="AA123" s="11" t="s">
        <v>33</v>
      </c>
    </row>
    <row r="124" spans="1:27" x14ac:dyDescent="0.3">
      <c r="A124" s="24">
        <f t="shared" si="4"/>
        <v>123</v>
      </c>
      <c r="B124" s="10"/>
      <c r="C124" s="9"/>
      <c r="D124" s="9"/>
      <c r="E124" s="9"/>
      <c r="F124" s="9"/>
      <c r="G124" s="9"/>
      <c r="H124" s="13">
        <f>RANK(I124,$I$2:$I$501)+COUNTIF(I$2:I124,I124)-1</f>
        <v>123</v>
      </c>
      <c r="I124" s="14">
        <f t="shared" si="3"/>
        <v>0</v>
      </c>
      <c r="J124" s="8"/>
      <c r="K124" s="8"/>
      <c r="L124" s="8"/>
      <c r="M124" s="8"/>
      <c r="N124" s="8"/>
      <c r="O124" s="8"/>
      <c r="P124" s="8"/>
      <c r="Q124" s="8"/>
      <c r="R124" s="8"/>
      <c r="S124" s="25"/>
      <c r="AA124" s="11" t="s">
        <v>33</v>
      </c>
    </row>
    <row r="125" spans="1:27" x14ac:dyDescent="0.3">
      <c r="A125" s="24">
        <f t="shared" si="4"/>
        <v>124</v>
      </c>
      <c r="B125" s="10"/>
      <c r="C125" s="9"/>
      <c r="D125" s="9"/>
      <c r="E125" s="9"/>
      <c r="F125" s="9"/>
      <c r="G125" s="9"/>
      <c r="H125" s="13">
        <f>RANK(I125,$I$2:$I$501)+COUNTIF(I$2:I125,I125)-1</f>
        <v>124</v>
      </c>
      <c r="I125" s="14">
        <f t="shared" si="3"/>
        <v>0</v>
      </c>
      <c r="J125" s="8"/>
      <c r="K125" s="8"/>
      <c r="L125" s="8"/>
      <c r="M125" s="8"/>
      <c r="N125" s="8"/>
      <c r="O125" s="8"/>
      <c r="P125" s="8"/>
      <c r="Q125" s="8"/>
      <c r="R125" s="8"/>
      <c r="S125" s="25"/>
      <c r="AA125" s="11" t="s">
        <v>33</v>
      </c>
    </row>
    <row r="126" spans="1:27" x14ac:dyDescent="0.3">
      <c r="A126" s="24">
        <f t="shared" si="4"/>
        <v>125</v>
      </c>
      <c r="B126" s="10"/>
      <c r="C126" s="9"/>
      <c r="D126" s="9"/>
      <c r="E126" s="9"/>
      <c r="F126" s="9"/>
      <c r="G126" s="9"/>
      <c r="H126" s="13">
        <f>RANK(I126,$I$2:$I$501)+COUNTIF(I$2:I126,I126)-1</f>
        <v>125</v>
      </c>
      <c r="I126" s="14">
        <f t="shared" si="3"/>
        <v>0</v>
      </c>
      <c r="J126" s="8"/>
      <c r="K126" s="8"/>
      <c r="L126" s="8"/>
      <c r="M126" s="8"/>
      <c r="N126" s="8"/>
      <c r="O126" s="8"/>
      <c r="P126" s="8"/>
      <c r="Q126" s="8"/>
      <c r="R126" s="8"/>
      <c r="S126" s="25"/>
      <c r="AA126" s="11" t="s">
        <v>33</v>
      </c>
    </row>
    <row r="127" spans="1:27" x14ac:dyDescent="0.3">
      <c r="A127" s="24">
        <f t="shared" si="4"/>
        <v>126</v>
      </c>
      <c r="B127" s="10"/>
      <c r="C127" s="9"/>
      <c r="D127" s="9"/>
      <c r="E127" s="9"/>
      <c r="F127" s="9"/>
      <c r="G127" s="9"/>
      <c r="H127" s="13">
        <f>RANK(I127,$I$2:$I$501)+COUNTIF(I$2:I127,I127)-1</f>
        <v>126</v>
      </c>
      <c r="I127" s="14">
        <f t="shared" si="3"/>
        <v>0</v>
      </c>
      <c r="J127" s="8"/>
      <c r="K127" s="8"/>
      <c r="L127" s="8"/>
      <c r="M127" s="8"/>
      <c r="N127" s="8"/>
      <c r="O127" s="8"/>
      <c r="P127" s="8"/>
      <c r="Q127" s="8"/>
      <c r="R127" s="8"/>
      <c r="S127" s="25"/>
      <c r="AA127" s="11" t="s">
        <v>33</v>
      </c>
    </row>
    <row r="128" spans="1:27" x14ac:dyDescent="0.3">
      <c r="A128" s="24">
        <f t="shared" si="4"/>
        <v>127</v>
      </c>
      <c r="B128" s="10"/>
      <c r="C128" s="9"/>
      <c r="D128" s="9"/>
      <c r="E128" s="9"/>
      <c r="F128" s="9"/>
      <c r="G128" s="9"/>
      <c r="H128" s="13">
        <f>RANK(I128,$I$2:$I$501)+COUNTIF(I$2:I128,I128)-1</f>
        <v>127</v>
      </c>
      <c r="I128" s="14">
        <f t="shared" si="3"/>
        <v>0</v>
      </c>
      <c r="J128" s="8"/>
      <c r="K128" s="8"/>
      <c r="L128" s="8"/>
      <c r="M128" s="8"/>
      <c r="N128" s="8"/>
      <c r="O128" s="8"/>
      <c r="P128" s="8"/>
      <c r="Q128" s="8"/>
      <c r="R128" s="8"/>
      <c r="S128" s="25"/>
      <c r="AA128" s="11" t="s">
        <v>33</v>
      </c>
    </row>
    <row r="129" spans="1:27" x14ac:dyDescent="0.3">
      <c r="A129" s="24">
        <f t="shared" si="4"/>
        <v>128</v>
      </c>
      <c r="B129" s="10"/>
      <c r="C129" s="9"/>
      <c r="D129" s="9"/>
      <c r="E129" s="9"/>
      <c r="F129" s="9"/>
      <c r="G129" s="9"/>
      <c r="H129" s="13">
        <f>RANK(I129,$I$2:$I$501)+COUNTIF(I$2:I129,I129)-1</f>
        <v>128</v>
      </c>
      <c r="I129" s="14">
        <f t="shared" si="3"/>
        <v>0</v>
      </c>
      <c r="J129" s="8"/>
      <c r="K129" s="8"/>
      <c r="L129" s="8"/>
      <c r="M129" s="8"/>
      <c r="N129" s="8"/>
      <c r="O129" s="8"/>
      <c r="P129" s="8"/>
      <c r="Q129" s="8"/>
      <c r="R129" s="8"/>
      <c r="S129" s="25"/>
      <c r="AA129" s="11" t="s">
        <v>33</v>
      </c>
    </row>
    <row r="130" spans="1:27" x14ac:dyDescent="0.3">
      <c r="A130" s="24">
        <f t="shared" si="4"/>
        <v>129</v>
      </c>
      <c r="B130" s="10"/>
      <c r="C130" s="9"/>
      <c r="D130" s="9"/>
      <c r="E130" s="9"/>
      <c r="F130" s="9"/>
      <c r="G130" s="9"/>
      <c r="H130" s="13">
        <f>RANK(I130,$I$2:$I$501)+COUNTIF(I$2:I130,I130)-1</f>
        <v>129</v>
      </c>
      <c r="I130" s="14">
        <f t="shared" ref="I130:I193" si="5">SUM(J130:S130)</f>
        <v>0</v>
      </c>
      <c r="J130" s="8"/>
      <c r="K130" s="8"/>
      <c r="L130" s="8"/>
      <c r="M130" s="8"/>
      <c r="N130" s="8"/>
      <c r="O130" s="8"/>
      <c r="P130" s="8"/>
      <c r="Q130" s="8"/>
      <c r="R130" s="8"/>
      <c r="S130" s="25"/>
      <c r="AA130" s="11" t="s">
        <v>33</v>
      </c>
    </row>
    <row r="131" spans="1:27" x14ac:dyDescent="0.3">
      <c r="A131" s="24">
        <f t="shared" si="4"/>
        <v>130</v>
      </c>
      <c r="B131" s="10"/>
      <c r="C131" s="9"/>
      <c r="D131" s="9"/>
      <c r="E131" s="9"/>
      <c r="F131" s="9"/>
      <c r="G131" s="9"/>
      <c r="H131" s="13">
        <f>RANK(I131,$I$2:$I$501)+COUNTIF(I$2:I131,I131)-1</f>
        <v>130</v>
      </c>
      <c r="I131" s="14">
        <f t="shared" si="5"/>
        <v>0</v>
      </c>
      <c r="J131" s="8"/>
      <c r="K131" s="8"/>
      <c r="L131" s="8"/>
      <c r="M131" s="8"/>
      <c r="N131" s="8"/>
      <c r="O131" s="8"/>
      <c r="P131" s="8"/>
      <c r="Q131" s="8"/>
      <c r="R131" s="8"/>
      <c r="S131" s="25"/>
      <c r="AA131" s="11" t="s">
        <v>33</v>
      </c>
    </row>
    <row r="132" spans="1:27" x14ac:dyDescent="0.3">
      <c r="A132" s="24">
        <f t="shared" si="4"/>
        <v>131</v>
      </c>
      <c r="B132" s="10"/>
      <c r="C132" s="9"/>
      <c r="D132" s="9"/>
      <c r="E132" s="9"/>
      <c r="F132" s="9"/>
      <c r="G132" s="9"/>
      <c r="H132" s="13">
        <f>RANK(I132,$I$2:$I$501)+COUNTIF(I$2:I132,I132)-1</f>
        <v>131</v>
      </c>
      <c r="I132" s="14">
        <f t="shared" si="5"/>
        <v>0</v>
      </c>
      <c r="J132" s="8"/>
      <c r="K132" s="8"/>
      <c r="L132" s="8"/>
      <c r="M132" s="8"/>
      <c r="N132" s="8"/>
      <c r="O132" s="8"/>
      <c r="P132" s="8"/>
      <c r="Q132" s="8"/>
      <c r="R132" s="8"/>
      <c r="S132" s="25"/>
      <c r="AA132" s="11" t="s">
        <v>33</v>
      </c>
    </row>
    <row r="133" spans="1:27" x14ac:dyDescent="0.3">
      <c r="A133" s="24">
        <f t="shared" si="4"/>
        <v>132</v>
      </c>
      <c r="B133" s="10"/>
      <c r="C133" s="9"/>
      <c r="D133" s="9"/>
      <c r="E133" s="9"/>
      <c r="F133" s="9"/>
      <c r="G133" s="9"/>
      <c r="H133" s="13">
        <f>RANK(I133,$I$2:$I$501)+COUNTIF(I$2:I133,I133)-1</f>
        <v>132</v>
      </c>
      <c r="I133" s="14">
        <f t="shared" si="5"/>
        <v>0</v>
      </c>
      <c r="J133" s="8"/>
      <c r="K133" s="8"/>
      <c r="L133" s="8"/>
      <c r="M133" s="8"/>
      <c r="N133" s="8"/>
      <c r="O133" s="8"/>
      <c r="P133" s="8"/>
      <c r="Q133" s="8"/>
      <c r="R133" s="8"/>
      <c r="S133" s="25"/>
      <c r="AA133" s="11" t="s">
        <v>33</v>
      </c>
    </row>
    <row r="134" spans="1:27" x14ac:dyDescent="0.3">
      <c r="A134" s="24">
        <f t="shared" si="4"/>
        <v>133</v>
      </c>
      <c r="B134" s="10"/>
      <c r="C134" s="9"/>
      <c r="D134" s="9"/>
      <c r="E134" s="9"/>
      <c r="F134" s="9"/>
      <c r="G134" s="9"/>
      <c r="H134" s="13">
        <f>RANK(I134,$I$2:$I$501)+COUNTIF(I$2:I134,I134)-1</f>
        <v>133</v>
      </c>
      <c r="I134" s="14">
        <f t="shared" si="5"/>
        <v>0</v>
      </c>
      <c r="J134" s="8"/>
      <c r="K134" s="8"/>
      <c r="L134" s="8"/>
      <c r="M134" s="8"/>
      <c r="N134" s="8"/>
      <c r="O134" s="8"/>
      <c r="P134" s="8"/>
      <c r="Q134" s="8"/>
      <c r="R134" s="8"/>
      <c r="S134" s="25"/>
      <c r="AA134" s="11" t="s">
        <v>33</v>
      </c>
    </row>
    <row r="135" spans="1:27" x14ac:dyDescent="0.3">
      <c r="A135" s="24">
        <f t="shared" si="4"/>
        <v>134</v>
      </c>
      <c r="B135" s="10"/>
      <c r="C135" s="9"/>
      <c r="D135" s="9"/>
      <c r="E135" s="9"/>
      <c r="F135" s="9"/>
      <c r="G135" s="9"/>
      <c r="H135" s="13">
        <f>RANK(I135,$I$2:$I$501)+COUNTIF(I$2:I135,I135)-1</f>
        <v>134</v>
      </c>
      <c r="I135" s="14">
        <f t="shared" si="5"/>
        <v>0</v>
      </c>
      <c r="J135" s="8"/>
      <c r="K135" s="8"/>
      <c r="L135" s="8"/>
      <c r="M135" s="8"/>
      <c r="N135" s="8"/>
      <c r="O135" s="8"/>
      <c r="P135" s="8"/>
      <c r="Q135" s="8"/>
      <c r="R135" s="8"/>
      <c r="S135" s="25"/>
      <c r="AA135" s="11" t="s">
        <v>33</v>
      </c>
    </row>
    <row r="136" spans="1:27" x14ac:dyDescent="0.3">
      <c r="A136" s="24">
        <f t="shared" si="4"/>
        <v>135</v>
      </c>
      <c r="B136" s="10"/>
      <c r="C136" s="9"/>
      <c r="D136" s="9"/>
      <c r="E136" s="9"/>
      <c r="F136" s="9"/>
      <c r="G136" s="9"/>
      <c r="H136" s="13">
        <f>RANK(I136,$I$2:$I$501)+COUNTIF(I$2:I136,I136)-1</f>
        <v>135</v>
      </c>
      <c r="I136" s="14">
        <f t="shared" si="5"/>
        <v>0</v>
      </c>
      <c r="J136" s="8"/>
      <c r="K136" s="8"/>
      <c r="L136" s="8"/>
      <c r="M136" s="8"/>
      <c r="N136" s="8"/>
      <c r="O136" s="8"/>
      <c r="P136" s="8"/>
      <c r="Q136" s="8"/>
      <c r="R136" s="8"/>
      <c r="S136" s="25"/>
      <c r="AA136" s="11" t="s">
        <v>33</v>
      </c>
    </row>
    <row r="137" spans="1:27" x14ac:dyDescent="0.3">
      <c r="A137" s="24">
        <f t="shared" si="4"/>
        <v>136</v>
      </c>
      <c r="B137" s="10"/>
      <c r="C137" s="9"/>
      <c r="D137" s="9"/>
      <c r="E137" s="9"/>
      <c r="F137" s="9"/>
      <c r="G137" s="9"/>
      <c r="H137" s="13">
        <f>RANK(I137,$I$2:$I$501)+COUNTIF(I$2:I137,I137)-1</f>
        <v>136</v>
      </c>
      <c r="I137" s="14">
        <f t="shared" si="5"/>
        <v>0</v>
      </c>
      <c r="J137" s="8"/>
      <c r="K137" s="8"/>
      <c r="L137" s="8"/>
      <c r="M137" s="8"/>
      <c r="N137" s="8"/>
      <c r="O137" s="8"/>
      <c r="P137" s="8"/>
      <c r="Q137" s="8"/>
      <c r="R137" s="8"/>
      <c r="S137" s="25"/>
      <c r="AA137" s="11" t="s">
        <v>33</v>
      </c>
    </row>
    <row r="138" spans="1:27" x14ac:dyDescent="0.3">
      <c r="A138" s="24">
        <f t="shared" si="4"/>
        <v>137</v>
      </c>
      <c r="B138" s="10"/>
      <c r="C138" s="9"/>
      <c r="D138" s="9"/>
      <c r="E138" s="9"/>
      <c r="F138" s="9"/>
      <c r="G138" s="9"/>
      <c r="H138" s="13">
        <f>RANK(I138,$I$2:$I$501)+COUNTIF(I$2:I138,I138)-1</f>
        <v>137</v>
      </c>
      <c r="I138" s="14">
        <f t="shared" si="5"/>
        <v>0</v>
      </c>
      <c r="J138" s="8"/>
      <c r="K138" s="8"/>
      <c r="L138" s="8"/>
      <c r="M138" s="8"/>
      <c r="N138" s="8"/>
      <c r="O138" s="8"/>
      <c r="P138" s="8"/>
      <c r="Q138" s="8"/>
      <c r="R138" s="8"/>
      <c r="S138" s="25"/>
      <c r="AA138" s="11" t="s">
        <v>33</v>
      </c>
    </row>
    <row r="139" spans="1:27" x14ac:dyDescent="0.3">
      <c r="A139" s="24">
        <f t="shared" si="4"/>
        <v>138</v>
      </c>
      <c r="B139" s="10"/>
      <c r="C139" s="9"/>
      <c r="D139" s="9"/>
      <c r="E139" s="9"/>
      <c r="F139" s="9"/>
      <c r="G139" s="9"/>
      <c r="H139" s="13">
        <f>RANK(I139,$I$2:$I$501)+COUNTIF(I$2:I139,I139)-1</f>
        <v>138</v>
      </c>
      <c r="I139" s="14">
        <f t="shared" si="5"/>
        <v>0</v>
      </c>
      <c r="J139" s="8"/>
      <c r="K139" s="8"/>
      <c r="L139" s="8"/>
      <c r="M139" s="8"/>
      <c r="N139" s="8"/>
      <c r="O139" s="8"/>
      <c r="P139" s="8"/>
      <c r="Q139" s="8"/>
      <c r="R139" s="8"/>
      <c r="S139" s="25"/>
      <c r="AA139" s="11" t="s">
        <v>33</v>
      </c>
    </row>
    <row r="140" spans="1:27" x14ac:dyDescent="0.3">
      <c r="A140" s="24">
        <f t="shared" si="4"/>
        <v>139</v>
      </c>
      <c r="B140" s="10"/>
      <c r="C140" s="9"/>
      <c r="D140" s="9"/>
      <c r="E140" s="9"/>
      <c r="F140" s="9"/>
      <c r="G140" s="9"/>
      <c r="H140" s="13">
        <f>RANK(I140,$I$2:$I$501)+COUNTIF(I$2:I140,I140)-1</f>
        <v>139</v>
      </c>
      <c r="I140" s="14">
        <f t="shared" si="5"/>
        <v>0</v>
      </c>
      <c r="J140" s="8"/>
      <c r="K140" s="8"/>
      <c r="L140" s="8"/>
      <c r="M140" s="8"/>
      <c r="N140" s="8"/>
      <c r="O140" s="8"/>
      <c r="P140" s="8"/>
      <c r="Q140" s="8"/>
      <c r="R140" s="8"/>
      <c r="S140" s="25"/>
      <c r="AA140" s="11" t="s">
        <v>33</v>
      </c>
    </row>
    <row r="141" spans="1:27" x14ac:dyDescent="0.3">
      <c r="A141" s="24">
        <f t="shared" si="4"/>
        <v>140</v>
      </c>
      <c r="B141" s="10"/>
      <c r="C141" s="9"/>
      <c r="D141" s="9"/>
      <c r="E141" s="9"/>
      <c r="F141" s="9"/>
      <c r="G141" s="9"/>
      <c r="H141" s="13">
        <f>RANK(I141,$I$2:$I$501)+COUNTIF(I$2:I141,I141)-1</f>
        <v>140</v>
      </c>
      <c r="I141" s="14">
        <f t="shared" si="5"/>
        <v>0</v>
      </c>
      <c r="J141" s="8"/>
      <c r="K141" s="8"/>
      <c r="L141" s="8"/>
      <c r="M141" s="8"/>
      <c r="N141" s="8"/>
      <c r="O141" s="8"/>
      <c r="P141" s="8"/>
      <c r="Q141" s="8"/>
      <c r="R141" s="8"/>
      <c r="S141" s="25"/>
      <c r="AA141" s="11" t="s">
        <v>33</v>
      </c>
    </row>
    <row r="142" spans="1:27" x14ac:dyDescent="0.3">
      <c r="A142" s="24">
        <f t="shared" si="4"/>
        <v>141</v>
      </c>
      <c r="B142" s="10"/>
      <c r="C142" s="9"/>
      <c r="D142" s="9"/>
      <c r="E142" s="9"/>
      <c r="F142" s="9"/>
      <c r="G142" s="9"/>
      <c r="H142" s="13">
        <f>RANK(I142,$I$2:$I$501)+COUNTIF(I$2:I142,I142)-1</f>
        <v>141</v>
      </c>
      <c r="I142" s="14">
        <f t="shared" si="5"/>
        <v>0</v>
      </c>
      <c r="J142" s="8"/>
      <c r="K142" s="8"/>
      <c r="L142" s="8"/>
      <c r="M142" s="8"/>
      <c r="N142" s="8"/>
      <c r="O142" s="8"/>
      <c r="P142" s="8"/>
      <c r="Q142" s="8"/>
      <c r="R142" s="8"/>
      <c r="S142" s="25"/>
      <c r="AA142" s="11" t="s">
        <v>33</v>
      </c>
    </row>
    <row r="143" spans="1:27" x14ac:dyDescent="0.3">
      <c r="A143" s="24">
        <f t="shared" si="4"/>
        <v>142</v>
      </c>
      <c r="B143" s="10"/>
      <c r="C143" s="9"/>
      <c r="D143" s="9"/>
      <c r="E143" s="9"/>
      <c r="F143" s="9"/>
      <c r="G143" s="9"/>
      <c r="H143" s="13">
        <f>RANK(I143,$I$2:$I$501)+COUNTIF(I$2:I143,I143)-1</f>
        <v>142</v>
      </c>
      <c r="I143" s="14">
        <f t="shared" si="5"/>
        <v>0</v>
      </c>
      <c r="J143" s="8"/>
      <c r="K143" s="8"/>
      <c r="L143" s="8"/>
      <c r="M143" s="8"/>
      <c r="N143" s="8"/>
      <c r="O143" s="8"/>
      <c r="P143" s="8"/>
      <c r="Q143" s="8"/>
      <c r="R143" s="8"/>
      <c r="S143" s="25"/>
      <c r="AA143" s="11" t="s">
        <v>33</v>
      </c>
    </row>
    <row r="144" spans="1:27" x14ac:dyDescent="0.3">
      <c r="A144" s="24">
        <f t="shared" si="4"/>
        <v>143</v>
      </c>
      <c r="B144" s="10"/>
      <c r="C144" s="9"/>
      <c r="D144" s="9"/>
      <c r="E144" s="9"/>
      <c r="F144" s="9"/>
      <c r="G144" s="9"/>
      <c r="H144" s="13">
        <f>RANK(I144,$I$2:$I$501)+COUNTIF(I$2:I144,I144)-1</f>
        <v>143</v>
      </c>
      <c r="I144" s="14">
        <f t="shared" si="5"/>
        <v>0</v>
      </c>
      <c r="J144" s="8"/>
      <c r="K144" s="8"/>
      <c r="L144" s="8"/>
      <c r="M144" s="8"/>
      <c r="N144" s="8"/>
      <c r="O144" s="8"/>
      <c r="P144" s="8"/>
      <c r="Q144" s="8"/>
      <c r="R144" s="8"/>
      <c r="S144" s="25"/>
      <c r="AA144" s="11" t="s">
        <v>33</v>
      </c>
    </row>
    <row r="145" spans="1:27" x14ac:dyDescent="0.3">
      <c r="A145" s="24">
        <f t="shared" si="4"/>
        <v>144</v>
      </c>
      <c r="B145" s="10"/>
      <c r="C145" s="9"/>
      <c r="D145" s="9"/>
      <c r="E145" s="9"/>
      <c r="F145" s="9"/>
      <c r="G145" s="9"/>
      <c r="H145" s="13">
        <f>RANK(I145,$I$2:$I$501)+COUNTIF(I$2:I145,I145)-1</f>
        <v>144</v>
      </c>
      <c r="I145" s="14">
        <f t="shared" si="5"/>
        <v>0</v>
      </c>
      <c r="J145" s="8"/>
      <c r="K145" s="8"/>
      <c r="L145" s="8"/>
      <c r="M145" s="8"/>
      <c r="N145" s="8"/>
      <c r="O145" s="8"/>
      <c r="P145" s="8"/>
      <c r="Q145" s="8"/>
      <c r="R145" s="8"/>
      <c r="S145" s="25"/>
      <c r="AA145" s="11" t="s">
        <v>33</v>
      </c>
    </row>
    <row r="146" spans="1:27" x14ac:dyDescent="0.3">
      <c r="A146" s="24">
        <f t="shared" si="4"/>
        <v>145</v>
      </c>
      <c r="B146" s="10"/>
      <c r="C146" s="9"/>
      <c r="D146" s="9"/>
      <c r="E146" s="9"/>
      <c r="F146" s="9"/>
      <c r="G146" s="9"/>
      <c r="H146" s="13">
        <f>RANK(I146,$I$2:$I$501)+COUNTIF(I$2:I146,I146)-1</f>
        <v>145</v>
      </c>
      <c r="I146" s="14">
        <f t="shared" si="5"/>
        <v>0</v>
      </c>
      <c r="J146" s="8"/>
      <c r="K146" s="8"/>
      <c r="L146" s="8"/>
      <c r="M146" s="8"/>
      <c r="N146" s="8"/>
      <c r="O146" s="8"/>
      <c r="P146" s="8"/>
      <c r="Q146" s="8"/>
      <c r="R146" s="8"/>
      <c r="S146" s="25"/>
      <c r="AA146" s="11" t="s">
        <v>33</v>
      </c>
    </row>
    <row r="147" spans="1:27" x14ac:dyDescent="0.3">
      <c r="A147" s="24">
        <f t="shared" si="4"/>
        <v>146</v>
      </c>
      <c r="B147" s="10"/>
      <c r="C147" s="9"/>
      <c r="D147" s="9"/>
      <c r="E147" s="9"/>
      <c r="F147" s="9"/>
      <c r="G147" s="9"/>
      <c r="H147" s="13">
        <f>RANK(I147,$I$2:$I$501)+COUNTIF(I$2:I147,I147)-1</f>
        <v>146</v>
      </c>
      <c r="I147" s="14">
        <f t="shared" si="5"/>
        <v>0</v>
      </c>
      <c r="J147" s="8"/>
      <c r="K147" s="8"/>
      <c r="L147" s="8"/>
      <c r="M147" s="8"/>
      <c r="N147" s="8"/>
      <c r="O147" s="8"/>
      <c r="P147" s="8"/>
      <c r="Q147" s="8"/>
      <c r="R147" s="8"/>
      <c r="S147" s="25"/>
      <c r="AA147" s="11" t="s">
        <v>33</v>
      </c>
    </row>
    <row r="148" spans="1:27" x14ac:dyDescent="0.3">
      <c r="A148" s="24">
        <f t="shared" si="4"/>
        <v>147</v>
      </c>
      <c r="B148" s="10"/>
      <c r="C148" s="9"/>
      <c r="D148" s="9"/>
      <c r="E148" s="9"/>
      <c r="F148" s="9"/>
      <c r="G148" s="9"/>
      <c r="H148" s="13">
        <f>RANK(I148,$I$2:$I$501)+COUNTIF(I$2:I148,I148)-1</f>
        <v>147</v>
      </c>
      <c r="I148" s="14">
        <f t="shared" si="5"/>
        <v>0</v>
      </c>
      <c r="J148" s="8"/>
      <c r="K148" s="8"/>
      <c r="L148" s="8"/>
      <c r="M148" s="8"/>
      <c r="N148" s="8"/>
      <c r="O148" s="8"/>
      <c r="P148" s="8"/>
      <c r="Q148" s="8"/>
      <c r="R148" s="8"/>
      <c r="S148" s="25"/>
      <c r="AA148" s="11" t="s">
        <v>33</v>
      </c>
    </row>
    <row r="149" spans="1:27" x14ac:dyDescent="0.3">
      <c r="A149" s="24">
        <f t="shared" si="4"/>
        <v>148</v>
      </c>
      <c r="B149" s="10"/>
      <c r="C149" s="9"/>
      <c r="D149" s="9"/>
      <c r="E149" s="9"/>
      <c r="F149" s="9"/>
      <c r="G149" s="9"/>
      <c r="H149" s="13">
        <f>RANK(I149,$I$2:$I$501)+COUNTIF(I$2:I149,I149)-1</f>
        <v>148</v>
      </c>
      <c r="I149" s="14">
        <f t="shared" si="5"/>
        <v>0</v>
      </c>
      <c r="J149" s="8"/>
      <c r="K149" s="8"/>
      <c r="L149" s="8"/>
      <c r="M149" s="8"/>
      <c r="N149" s="8"/>
      <c r="O149" s="8"/>
      <c r="P149" s="8"/>
      <c r="Q149" s="8"/>
      <c r="R149" s="8"/>
      <c r="S149" s="25"/>
      <c r="AA149" s="11" t="s">
        <v>33</v>
      </c>
    </row>
    <row r="150" spans="1:27" x14ac:dyDescent="0.3">
      <c r="A150" s="24">
        <f t="shared" si="4"/>
        <v>149</v>
      </c>
      <c r="B150" s="10"/>
      <c r="C150" s="9"/>
      <c r="D150" s="9"/>
      <c r="E150" s="9"/>
      <c r="F150" s="9"/>
      <c r="G150" s="9"/>
      <c r="H150" s="13">
        <f>RANK(I150,$I$2:$I$501)+COUNTIF(I$2:I150,I150)-1</f>
        <v>149</v>
      </c>
      <c r="I150" s="14">
        <f t="shared" si="5"/>
        <v>0</v>
      </c>
      <c r="J150" s="8"/>
      <c r="K150" s="8"/>
      <c r="L150" s="8"/>
      <c r="M150" s="8"/>
      <c r="N150" s="8"/>
      <c r="O150" s="8"/>
      <c r="P150" s="8"/>
      <c r="Q150" s="8"/>
      <c r="R150" s="8"/>
      <c r="S150" s="25"/>
      <c r="AA150" s="11" t="s">
        <v>33</v>
      </c>
    </row>
    <row r="151" spans="1:27" x14ac:dyDescent="0.3">
      <c r="A151" s="24">
        <f t="shared" si="4"/>
        <v>150</v>
      </c>
      <c r="B151" s="10"/>
      <c r="C151" s="9"/>
      <c r="D151" s="9"/>
      <c r="E151" s="9"/>
      <c r="F151" s="9"/>
      <c r="G151" s="9"/>
      <c r="H151" s="13">
        <f>RANK(I151,$I$2:$I$501)+COUNTIF(I$2:I151,I151)-1</f>
        <v>150</v>
      </c>
      <c r="I151" s="14">
        <f t="shared" si="5"/>
        <v>0</v>
      </c>
      <c r="J151" s="8"/>
      <c r="K151" s="8"/>
      <c r="L151" s="8"/>
      <c r="M151" s="8"/>
      <c r="N151" s="8"/>
      <c r="O151" s="8"/>
      <c r="P151" s="8"/>
      <c r="Q151" s="8"/>
      <c r="R151" s="8"/>
      <c r="S151" s="25"/>
      <c r="AA151" s="11" t="s">
        <v>33</v>
      </c>
    </row>
    <row r="152" spans="1:27" x14ac:dyDescent="0.3">
      <c r="A152" s="24">
        <f t="shared" si="4"/>
        <v>151</v>
      </c>
      <c r="B152" s="10"/>
      <c r="C152" s="9"/>
      <c r="D152" s="9"/>
      <c r="E152" s="9"/>
      <c r="F152" s="9"/>
      <c r="G152" s="9"/>
      <c r="H152" s="13">
        <f>RANK(I152,$I$2:$I$501)+COUNTIF(I$2:I152,I152)-1</f>
        <v>151</v>
      </c>
      <c r="I152" s="14">
        <f t="shared" si="5"/>
        <v>0</v>
      </c>
      <c r="J152" s="8"/>
      <c r="K152" s="8"/>
      <c r="L152" s="8"/>
      <c r="M152" s="8"/>
      <c r="N152" s="8"/>
      <c r="O152" s="8"/>
      <c r="P152" s="8"/>
      <c r="Q152" s="8"/>
      <c r="R152" s="8"/>
      <c r="S152" s="25"/>
      <c r="AA152" s="11" t="s">
        <v>33</v>
      </c>
    </row>
    <row r="153" spans="1:27" x14ac:dyDescent="0.3">
      <c r="A153" s="24">
        <f t="shared" si="4"/>
        <v>152</v>
      </c>
      <c r="B153" s="10"/>
      <c r="C153" s="9"/>
      <c r="D153" s="9"/>
      <c r="E153" s="9"/>
      <c r="F153" s="9"/>
      <c r="G153" s="9"/>
      <c r="H153" s="13">
        <f>RANK(I153,$I$2:$I$501)+COUNTIF(I$2:I153,I153)-1</f>
        <v>152</v>
      </c>
      <c r="I153" s="14">
        <f t="shared" si="5"/>
        <v>0</v>
      </c>
      <c r="J153" s="8"/>
      <c r="K153" s="8"/>
      <c r="L153" s="8"/>
      <c r="M153" s="8"/>
      <c r="N153" s="8"/>
      <c r="O153" s="8"/>
      <c r="P153" s="8"/>
      <c r="Q153" s="8"/>
      <c r="R153" s="8"/>
      <c r="S153" s="25"/>
      <c r="AA153" s="11" t="s">
        <v>33</v>
      </c>
    </row>
    <row r="154" spans="1:27" x14ac:dyDescent="0.3">
      <c r="A154" s="24">
        <f t="shared" si="4"/>
        <v>153</v>
      </c>
      <c r="B154" s="10"/>
      <c r="C154" s="9"/>
      <c r="D154" s="9"/>
      <c r="E154" s="9"/>
      <c r="F154" s="9"/>
      <c r="G154" s="9"/>
      <c r="H154" s="13">
        <f>RANK(I154,$I$2:$I$501)+COUNTIF(I$2:I154,I154)-1</f>
        <v>153</v>
      </c>
      <c r="I154" s="14">
        <f t="shared" si="5"/>
        <v>0</v>
      </c>
      <c r="J154" s="8"/>
      <c r="K154" s="8"/>
      <c r="L154" s="8"/>
      <c r="M154" s="8"/>
      <c r="N154" s="8"/>
      <c r="O154" s="8"/>
      <c r="P154" s="8"/>
      <c r="Q154" s="8"/>
      <c r="R154" s="8"/>
      <c r="S154" s="25"/>
      <c r="AA154" s="11" t="s">
        <v>33</v>
      </c>
    </row>
    <row r="155" spans="1:27" x14ac:dyDescent="0.3">
      <c r="A155" s="24">
        <f t="shared" si="4"/>
        <v>154</v>
      </c>
      <c r="B155" s="10"/>
      <c r="C155" s="9"/>
      <c r="D155" s="9"/>
      <c r="E155" s="9"/>
      <c r="F155" s="9"/>
      <c r="G155" s="9"/>
      <c r="H155" s="13">
        <f>RANK(I155,$I$2:$I$501)+COUNTIF(I$2:I155,I155)-1</f>
        <v>154</v>
      </c>
      <c r="I155" s="14">
        <f t="shared" si="5"/>
        <v>0</v>
      </c>
      <c r="J155" s="8"/>
      <c r="K155" s="8"/>
      <c r="L155" s="8"/>
      <c r="M155" s="8"/>
      <c r="N155" s="8"/>
      <c r="O155" s="8"/>
      <c r="P155" s="8"/>
      <c r="Q155" s="8"/>
      <c r="R155" s="8"/>
      <c r="S155" s="25"/>
      <c r="AA155" s="11" t="s">
        <v>33</v>
      </c>
    </row>
    <row r="156" spans="1:27" x14ac:dyDescent="0.3">
      <c r="A156" s="24">
        <f t="shared" si="4"/>
        <v>155</v>
      </c>
      <c r="B156" s="10"/>
      <c r="C156" s="9"/>
      <c r="D156" s="9"/>
      <c r="E156" s="9"/>
      <c r="F156" s="9"/>
      <c r="G156" s="9"/>
      <c r="H156" s="13">
        <f>RANK(I156,$I$2:$I$501)+COUNTIF(I$2:I156,I156)-1</f>
        <v>155</v>
      </c>
      <c r="I156" s="14">
        <f t="shared" si="5"/>
        <v>0</v>
      </c>
      <c r="J156" s="8"/>
      <c r="K156" s="8"/>
      <c r="L156" s="8"/>
      <c r="M156" s="8"/>
      <c r="N156" s="8"/>
      <c r="O156" s="8"/>
      <c r="P156" s="8"/>
      <c r="Q156" s="8"/>
      <c r="R156" s="8"/>
      <c r="S156" s="25"/>
      <c r="AA156" s="11" t="s">
        <v>33</v>
      </c>
    </row>
    <row r="157" spans="1:27" x14ac:dyDescent="0.3">
      <c r="A157" s="24">
        <f t="shared" si="4"/>
        <v>156</v>
      </c>
      <c r="B157" s="10"/>
      <c r="C157" s="9"/>
      <c r="D157" s="9"/>
      <c r="E157" s="9"/>
      <c r="F157" s="9"/>
      <c r="G157" s="9"/>
      <c r="H157" s="13">
        <f>RANK(I157,$I$2:$I$501)+COUNTIF(I$2:I157,I157)-1</f>
        <v>156</v>
      </c>
      <c r="I157" s="14">
        <f t="shared" si="5"/>
        <v>0</v>
      </c>
      <c r="J157" s="8"/>
      <c r="K157" s="8"/>
      <c r="L157" s="8"/>
      <c r="M157" s="8"/>
      <c r="N157" s="8"/>
      <c r="O157" s="8"/>
      <c r="P157" s="8"/>
      <c r="Q157" s="8"/>
      <c r="R157" s="8"/>
      <c r="S157" s="25"/>
      <c r="AA157" s="11" t="s">
        <v>33</v>
      </c>
    </row>
    <row r="158" spans="1:27" x14ac:dyDescent="0.3">
      <c r="A158" s="24">
        <f t="shared" si="4"/>
        <v>157</v>
      </c>
      <c r="B158" s="10"/>
      <c r="C158" s="9"/>
      <c r="D158" s="9"/>
      <c r="E158" s="9"/>
      <c r="F158" s="9"/>
      <c r="G158" s="9"/>
      <c r="H158" s="13">
        <f>RANK(I158,$I$2:$I$501)+COUNTIF(I$2:I158,I158)-1</f>
        <v>157</v>
      </c>
      <c r="I158" s="14">
        <f t="shared" si="5"/>
        <v>0</v>
      </c>
      <c r="J158" s="8"/>
      <c r="K158" s="8"/>
      <c r="L158" s="8"/>
      <c r="M158" s="8"/>
      <c r="N158" s="8"/>
      <c r="O158" s="8"/>
      <c r="P158" s="8"/>
      <c r="Q158" s="8"/>
      <c r="R158" s="8"/>
      <c r="S158" s="25"/>
      <c r="AA158" s="11" t="s">
        <v>33</v>
      </c>
    </row>
    <row r="159" spans="1:27" x14ac:dyDescent="0.3">
      <c r="A159" s="24">
        <f t="shared" si="4"/>
        <v>158</v>
      </c>
      <c r="B159" s="10"/>
      <c r="C159" s="9"/>
      <c r="D159" s="9"/>
      <c r="E159" s="9"/>
      <c r="F159" s="9"/>
      <c r="G159" s="9"/>
      <c r="H159" s="13">
        <f>RANK(I159,$I$2:$I$501)+COUNTIF(I$2:I159,I159)-1</f>
        <v>158</v>
      </c>
      <c r="I159" s="14">
        <f t="shared" si="5"/>
        <v>0</v>
      </c>
      <c r="J159" s="8"/>
      <c r="K159" s="8"/>
      <c r="L159" s="8"/>
      <c r="M159" s="8"/>
      <c r="N159" s="8"/>
      <c r="O159" s="8"/>
      <c r="P159" s="8"/>
      <c r="Q159" s="8"/>
      <c r="R159" s="8"/>
      <c r="S159" s="25"/>
      <c r="AA159" s="11" t="s">
        <v>33</v>
      </c>
    </row>
    <row r="160" spans="1:27" x14ac:dyDescent="0.3">
      <c r="A160" s="24">
        <f t="shared" si="4"/>
        <v>159</v>
      </c>
      <c r="B160" s="10"/>
      <c r="C160" s="9"/>
      <c r="D160" s="9"/>
      <c r="E160" s="9"/>
      <c r="F160" s="9"/>
      <c r="G160" s="9"/>
      <c r="H160" s="13">
        <f>RANK(I160,$I$2:$I$501)+COUNTIF(I$2:I160,I160)-1</f>
        <v>159</v>
      </c>
      <c r="I160" s="14">
        <f t="shared" si="5"/>
        <v>0</v>
      </c>
      <c r="J160" s="8"/>
      <c r="K160" s="8"/>
      <c r="L160" s="8"/>
      <c r="M160" s="8"/>
      <c r="N160" s="8"/>
      <c r="O160" s="8"/>
      <c r="P160" s="8"/>
      <c r="Q160" s="8"/>
      <c r="R160" s="8"/>
      <c r="S160" s="25"/>
      <c r="AA160" s="11" t="s">
        <v>33</v>
      </c>
    </row>
    <row r="161" spans="1:27" x14ac:dyDescent="0.3">
      <c r="A161" s="24">
        <f t="shared" si="4"/>
        <v>160</v>
      </c>
      <c r="B161" s="10"/>
      <c r="C161" s="9"/>
      <c r="D161" s="9"/>
      <c r="E161" s="9"/>
      <c r="F161" s="9"/>
      <c r="G161" s="9"/>
      <c r="H161" s="13">
        <f>RANK(I161,$I$2:$I$501)+COUNTIF(I$2:I161,I161)-1</f>
        <v>160</v>
      </c>
      <c r="I161" s="14">
        <f t="shared" si="5"/>
        <v>0</v>
      </c>
      <c r="J161" s="8"/>
      <c r="K161" s="8"/>
      <c r="L161" s="8"/>
      <c r="M161" s="8"/>
      <c r="N161" s="8"/>
      <c r="O161" s="8"/>
      <c r="P161" s="8"/>
      <c r="Q161" s="8"/>
      <c r="R161" s="8"/>
      <c r="S161" s="25"/>
      <c r="AA161" s="11" t="s">
        <v>33</v>
      </c>
    </row>
    <row r="162" spans="1:27" x14ac:dyDescent="0.3">
      <c r="A162" s="24">
        <f t="shared" si="4"/>
        <v>161</v>
      </c>
      <c r="B162" s="10"/>
      <c r="C162" s="9"/>
      <c r="D162" s="9"/>
      <c r="E162" s="9"/>
      <c r="F162" s="9"/>
      <c r="G162" s="9"/>
      <c r="H162" s="13">
        <f>RANK(I162,$I$2:$I$501)+COUNTIF(I$2:I162,I162)-1</f>
        <v>161</v>
      </c>
      <c r="I162" s="14">
        <f t="shared" si="5"/>
        <v>0</v>
      </c>
      <c r="J162" s="8"/>
      <c r="K162" s="8"/>
      <c r="L162" s="8"/>
      <c r="M162" s="8"/>
      <c r="N162" s="8"/>
      <c r="O162" s="8"/>
      <c r="P162" s="8"/>
      <c r="Q162" s="8"/>
      <c r="R162" s="8"/>
      <c r="S162" s="25"/>
      <c r="AA162" s="11" t="s">
        <v>33</v>
      </c>
    </row>
    <row r="163" spans="1:27" x14ac:dyDescent="0.3">
      <c r="A163" s="24">
        <f t="shared" si="4"/>
        <v>162</v>
      </c>
      <c r="B163" s="10"/>
      <c r="C163" s="9"/>
      <c r="D163" s="9"/>
      <c r="E163" s="9"/>
      <c r="F163" s="9"/>
      <c r="G163" s="9"/>
      <c r="H163" s="13">
        <f>RANK(I163,$I$2:$I$501)+COUNTIF(I$2:I163,I163)-1</f>
        <v>162</v>
      </c>
      <c r="I163" s="14">
        <f t="shared" si="5"/>
        <v>0</v>
      </c>
      <c r="J163" s="8"/>
      <c r="K163" s="8"/>
      <c r="L163" s="8"/>
      <c r="M163" s="8"/>
      <c r="N163" s="8"/>
      <c r="O163" s="8"/>
      <c r="P163" s="8"/>
      <c r="Q163" s="8"/>
      <c r="R163" s="8"/>
      <c r="S163" s="25"/>
      <c r="AA163" s="11" t="s">
        <v>33</v>
      </c>
    </row>
    <row r="164" spans="1:27" x14ac:dyDescent="0.3">
      <c r="A164" s="24">
        <f t="shared" si="4"/>
        <v>163</v>
      </c>
      <c r="B164" s="10"/>
      <c r="C164" s="9"/>
      <c r="D164" s="9"/>
      <c r="E164" s="9"/>
      <c r="F164" s="9"/>
      <c r="G164" s="9"/>
      <c r="H164" s="13">
        <f>RANK(I164,$I$2:$I$501)+COUNTIF(I$2:I164,I164)-1</f>
        <v>163</v>
      </c>
      <c r="I164" s="14">
        <f t="shared" si="5"/>
        <v>0</v>
      </c>
      <c r="J164" s="8"/>
      <c r="K164" s="8"/>
      <c r="L164" s="8"/>
      <c r="M164" s="8"/>
      <c r="N164" s="8"/>
      <c r="O164" s="8"/>
      <c r="P164" s="8"/>
      <c r="Q164" s="8"/>
      <c r="R164" s="8"/>
      <c r="S164" s="25"/>
      <c r="AA164" s="11" t="s">
        <v>33</v>
      </c>
    </row>
    <row r="165" spans="1:27" x14ac:dyDescent="0.3">
      <c r="A165" s="24">
        <f t="shared" si="4"/>
        <v>164</v>
      </c>
      <c r="B165" s="10"/>
      <c r="C165" s="9"/>
      <c r="D165" s="9"/>
      <c r="E165" s="9"/>
      <c r="F165" s="9"/>
      <c r="G165" s="9"/>
      <c r="H165" s="13">
        <f>RANK(I165,$I$2:$I$501)+COUNTIF(I$2:I165,I165)-1</f>
        <v>164</v>
      </c>
      <c r="I165" s="14">
        <f t="shared" si="5"/>
        <v>0</v>
      </c>
      <c r="J165" s="8"/>
      <c r="K165" s="8"/>
      <c r="L165" s="8"/>
      <c r="M165" s="8"/>
      <c r="N165" s="8"/>
      <c r="O165" s="8"/>
      <c r="P165" s="8"/>
      <c r="Q165" s="8"/>
      <c r="R165" s="8"/>
      <c r="S165" s="25"/>
      <c r="AA165" s="11" t="s">
        <v>33</v>
      </c>
    </row>
    <row r="166" spans="1:27" x14ac:dyDescent="0.3">
      <c r="A166" s="24">
        <f t="shared" si="4"/>
        <v>165</v>
      </c>
      <c r="B166" s="10"/>
      <c r="C166" s="9"/>
      <c r="D166" s="9"/>
      <c r="E166" s="9"/>
      <c r="F166" s="9"/>
      <c r="G166" s="9"/>
      <c r="H166" s="13">
        <f>RANK(I166,$I$2:$I$501)+COUNTIF(I$2:I166,I166)-1</f>
        <v>165</v>
      </c>
      <c r="I166" s="14">
        <f t="shared" si="5"/>
        <v>0</v>
      </c>
      <c r="J166" s="8"/>
      <c r="K166" s="8"/>
      <c r="L166" s="8"/>
      <c r="M166" s="8"/>
      <c r="N166" s="8"/>
      <c r="O166" s="8"/>
      <c r="P166" s="8"/>
      <c r="Q166" s="8"/>
      <c r="R166" s="8"/>
      <c r="S166" s="25"/>
      <c r="AA166" s="11" t="s">
        <v>33</v>
      </c>
    </row>
    <row r="167" spans="1:27" x14ac:dyDescent="0.3">
      <c r="A167" s="24">
        <f t="shared" si="4"/>
        <v>166</v>
      </c>
      <c r="B167" s="10"/>
      <c r="C167" s="9"/>
      <c r="D167" s="9"/>
      <c r="E167" s="9"/>
      <c r="F167" s="9"/>
      <c r="G167" s="9"/>
      <c r="H167" s="13">
        <f>RANK(I167,$I$2:$I$501)+COUNTIF(I$2:I167,I167)-1</f>
        <v>166</v>
      </c>
      <c r="I167" s="14">
        <f t="shared" si="5"/>
        <v>0</v>
      </c>
      <c r="J167" s="8"/>
      <c r="K167" s="8"/>
      <c r="L167" s="8"/>
      <c r="M167" s="8"/>
      <c r="N167" s="8"/>
      <c r="O167" s="8"/>
      <c r="P167" s="8"/>
      <c r="Q167" s="8"/>
      <c r="R167" s="8"/>
      <c r="S167" s="25"/>
      <c r="AA167" s="11" t="s">
        <v>33</v>
      </c>
    </row>
    <row r="168" spans="1:27" x14ac:dyDescent="0.3">
      <c r="A168" s="24">
        <f t="shared" si="4"/>
        <v>167</v>
      </c>
      <c r="B168" s="10"/>
      <c r="C168" s="9"/>
      <c r="D168" s="9"/>
      <c r="E168" s="9"/>
      <c r="F168" s="9"/>
      <c r="G168" s="9"/>
      <c r="H168" s="13">
        <f>RANK(I168,$I$2:$I$501)+COUNTIF(I$2:I168,I168)-1</f>
        <v>167</v>
      </c>
      <c r="I168" s="14">
        <f t="shared" si="5"/>
        <v>0</v>
      </c>
      <c r="J168" s="8"/>
      <c r="K168" s="8"/>
      <c r="L168" s="8"/>
      <c r="M168" s="8"/>
      <c r="N168" s="8"/>
      <c r="O168" s="8"/>
      <c r="P168" s="8"/>
      <c r="Q168" s="8"/>
      <c r="R168" s="8"/>
      <c r="S168" s="25"/>
      <c r="AA168" s="11" t="s">
        <v>33</v>
      </c>
    </row>
    <row r="169" spans="1:27" x14ac:dyDescent="0.3">
      <c r="A169" s="24">
        <f t="shared" si="4"/>
        <v>168</v>
      </c>
      <c r="B169" s="10"/>
      <c r="C169" s="9"/>
      <c r="D169" s="9"/>
      <c r="E169" s="9"/>
      <c r="F169" s="9"/>
      <c r="G169" s="9"/>
      <c r="H169" s="13">
        <f>RANK(I169,$I$2:$I$501)+COUNTIF(I$2:I169,I169)-1</f>
        <v>168</v>
      </c>
      <c r="I169" s="14">
        <f t="shared" si="5"/>
        <v>0</v>
      </c>
      <c r="J169" s="8"/>
      <c r="K169" s="8"/>
      <c r="L169" s="8"/>
      <c r="M169" s="8"/>
      <c r="N169" s="8"/>
      <c r="O169" s="8"/>
      <c r="P169" s="8"/>
      <c r="Q169" s="8"/>
      <c r="R169" s="8"/>
      <c r="S169" s="25"/>
      <c r="AA169" s="11" t="s">
        <v>33</v>
      </c>
    </row>
    <row r="170" spans="1:27" x14ac:dyDescent="0.3">
      <c r="A170" s="24">
        <f t="shared" si="4"/>
        <v>169</v>
      </c>
      <c r="B170" s="10"/>
      <c r="C170" s="9"/>
      <c r="D170" s="9"/>
      <c r="E170" s="9"/>
      <c r="F170" s="9"/>
      <c r="G170" s="9"/>
      <c r="H170" s="13">
        <f>RANK(I170,$I$2:$I$501)+COUNTIF(I$2:I170,I170)-1</f>
        <v>169</v>
      </c>
      <c r="I170" s="14">
        <f t="shared" si="5"/>
        <v>0</v>
      </c>
      <c r="J170" s="8"/>
      <c r="K170" s="8"/>
      <c r="L170" s="8"/>
      <c r="M170" s="8"/>
      <c r="N170" s="8"/>
      <c r="O170" s="8"/>
      <c r="P170" s="8"/>
      <c r="Q170" s="8"/>
      <c r="R170" s="8"/>
      <c r="S170" s="25"/>
      <c r="AA170" s="11" t="s">
        <v>33</v>
      </c>
    </row>
    <row r="171" spans="1:27" x14ac:dyDescent="0.3">
      <c r="A171" s="24">
        <f t="shared" si="4"/>
        <v>170</v>
      </c>
      <c r="B171" s="10"/>
      <c r="C171" s="9"/>
      <c r="D171" s="9"/>
      <c r="E171" s="9"/>
      <c r="F171" s="9"/>
      <c r="G171" s="9"/>
      <c r="H171" s="13">
        <f>RANK(I171,$I$2:$I$501)+COUNTIF(I$2:I171,I171)-1</f>
        <v>170</v>
      </c>
      <c r="I171" s="14">
        <f t="shared" si="5"/>
        <v>0</v>
      </c>
      <c r="J171" s="8"/>
      <c r="K171" s="8"/>
      <c r="L171" s="8"/>
      <c r="M171" s="8"/>
      <c r="N171" s="8"/>
      <c r="O171" s="8"/>
      <c r="P171" s="8"/>
      <c r="Q171" s="8"/>
      <c r="R171" s="8"/>
      <c r="S171" s="25"/>
      <c r="AA171" s="11" t="s">
        <v>33</v>
      </c>
    </row>
    <row r="172" spans="1:27" x14ac:dyDescent="0.3">
      <c r="A172" s="24">
        <f t="shared" si="4"/>
        <v>171</v>
      </c>
      <c r="B172" s="10"/>
      <c r="C172" s="9"/>
      <c r="D172" s="9"/>
      <c r="E172" s="9"/>
      <c r="F172" s="9"/>
      <c r="G172" s="9"/>
      <c r="H172" s="13">
        <f>RANK(I172,$I$2:$I$501)+COUNTIF(I$2:I172,I172)-1</f>
        <v>171</v>
      </c>
      <c r="I172" s="14">
        <f t="shared" si="5"/>
        <v>0</v>
      </c>
      <c r="J172" s="8"/>
      <c r="K172" s="8"/>
      <c r="L172" s="8"/>
      <c r="M172" s="8"/>
      <c r="N172" s="8"/>
      <c r="O172" s="8"/>
      <c r="P172" s="8"/>
      <c r="Q172" s="8"/>
      <c r="R172" s="8"/>
      <c r="S172" s="25"/>
      <c r="AA172" s="11" t="s">
        <v>33</v>
      </c>
    </row>
    <row r="173" spans="1:27" x14ac:dyDescent="0.3">
      <c r="A173" s="24">
        <f t="shared" si="4"/>
        <v>172</v>
      </c>
      <c r="B173" s="10"/>
      <c r="C173" s="9"/>
      <c r="D173" s="9"/>
      <c r="E173" s="9"/>
      <c r="F173" s="9"/>
      <c r="G173" s="9"/>
      <c r="H173" s="13">
        <f>RANK(I173,$I$2:$I$501)+COUNTIF(I$2:I173,I173)-1</f>
        <v>172</v>
      </c>
      <c r="I173" s="14">
        <f t="shared" si="5"/>
        <v>0</v>
      </c>
      <c r="J173" s="8"/>
      <c r="K173" s="8"/>
      <c r="L173" s="8"/>
      <c r="M173" s="8"/>
      <c r="N173" s="8"/>
      <c r="O173" s="8"/>
      <c r="P173" s="8"/>
      <c r="Q173" s="8"/>
      <c r="R173" s="8"/>
      <c r="S173" s="25"/>
      <c r="AA173" s="11" t="s">
        <v>33</v>
      </c>
    </row>
    <row r="174" spans="1:27" x14ac:dyDescent="0.3">
      <c r="A174" s="24">
        <f t="shared" si="4"/>
        <v>173</v>
      </c>
      <c r="B174" s="10"/>
      <c r="C174" s="9"/>
      <c r="D174" s="9"/>
      <c r="E174" s="9"/>
      <c r="F174" s="9"/>
      <c r="G174" s="9"/>
      <c r="H174" s="13">
        <f>RANK(I174,$I$2:$I$501)+COUNTIF(I$2:I174,I174)-1</f>
        <v>173</v>
      </c>
      <c r="I174" s="14">
        <f t="shared" si="5"/>
        <v>0</v>
      </c>
      <c r="J174" s="8"/>
      <c r="K174" s="8"/>
      <c r="L174" s="8"/>
      <c r="M174" s="8"/>
      <c r="N174" s="8"/>
      <c r="O174" s="8"/>
      <c r="P174" s="8"/>
      <c r="Q174" s="8"/>
      <c r="R174" s="8"/>
      <c r="S174" s="25"/>
      <c r="AA174" s="11" t="s">
        <v>33</v>
      </c>
    </row>
    <row r="175" spans="1:27" x14ac:dyDescent="0.3">
      <c r="A175" s="24">
        <f t="shared" si="4"/>
        <v>174</v>
      </c>
      <c r="B175" s="10"/>
      <c r="C175" s="9"/>
      <c r="D175" s="9"/>
      <c r="E175" s="9"/>
      <c r="F175" s="9"/>
      <c r="G175" s="9"/>
      <c r="H175" s="13">
        <f>RANK(I175,$I$2:$I$501)+COUNTIF(I$2:I175,I175)-1</f>
        <v>174</v>
      </c>
      <c r="I175" s="14">
        <f t="shared" si="5"/>
        <v>0</v>
      </c>
      <c r="J175" s="8"/>
      <c r="K175" s="8"/>
      <c r="L175" s="8"/>
      <c r="M175" s="8"/>
      <c r="N175" s="8"/>
      <c r="O175" s="8"/>
      <c r="P175" s="8"/>
      <c r="Q175" s="8"/>
      <c r="R175" s="8"/>
      <c r="S175" s="25"/>
      <c r="AA175" s="11" t="s">
        <v>33</v>
      </c>
    </row>
    <row r="176" spans="1:27" x14ac:dyDescent="0.3">
      <c r="A176" s="24">
        <f t="shared" si="4"/>
        <v>175</v>
      </c>
      <c r="B176" s="10"/>
      <c r="C176" s="9"/>
      <c r="D176" s="9"/>
      <c r="E176" s="9"/>
      <c r="F176" s="9"/>
      <c r="G176" s="9"/>
      <c r="H176" s="13">
        <f>RANK(I176,$I$2:$I$501)+COUNTIF(I$2:I176,I176)-1</f>
        <v>175</v>
      </c>
      <c r="I176" s="14">
        <f t="shared" si="5"/>
        <v>0</v>
      </c>
      <c r="J176" s="8"/>
      <c r="K176" s="8"/>
      <c r="L176" s="8"/>
      <c r="M176" s="8"/>
      <c r="N176" s="8"/>
      <c r="O176" s="8"/>
      <c r="P176" s="8"/>
      <c r="Q176" s="8"/>
      <c r="R176" s="8"/>
      <c r="S176" s="25"/>
      <c r="AA176" s="11" t="s">
        <v>33</v>
      </c>
    </row>
    <row r="177" spans="1:27" x14ac:dyDescent="0.3">
      <c r="A177" s="24">
        <f t="shared" si="4"/>
        <v>176</v>
      </c>
      <c r="B177" s="10"/>
      <c r="C177" s="9"/>
      <c r="D177" s="9"/>
      <c r="E177" s="9"/>
      <c r="F177" s="9"/>
      <c r="G177" s="9"/>
      <c r="H177" s="13">
        <f>RANK(I177,$I$2:$I$501)+COUNTIF(I$2:I177,I177)-1</f>
        <v>176</v>
      </c>
      <c r="I177" s="14">
        <f t="shared" si="5"/>
        <v>0</v>
      </c>
      <c r="J177" s="8"/>
      <c r="K177" s="8"/>
      <c r="L177" s="8"/>
      <c r="M177" s="8"/>
      <c r="N177" s="8"/>
      <c r="O177" s="8"/>
      <c r="P177" s="8"/>
      <c r="Q177" s="8"/>
      <c r="R177" s="8"/>
      <c r="S177" s="25"/>
      <c r="AA177" s="11" t="s">
        <v>33</v>
      </c>
    </row>
    <row r="178" spans="1:27" x14ac:dyDescent="0.3">
      <c r="A178" s="24">
        <f t="shared" si="4"/>
        <v>177</v>
      </c>
      <c r="B178" s="10"/>
      <c r="C178" s="9"/>
      <c r="D178" s="9"/>
      <c r="E178" s="9"/>
      <c r="F178" s="9"/>
      <c r="G178" s="9"/>
      <c r="H178" s="13">
        <f>RANK(I178,$I$2:$I$501)+COUNTIF(I$2:I178,I178)-1</f>
        <v>177</v>
      </c>
      <c r="I178" s="14">
        <f t="shared" si="5"/>
        <v>0</v>
      </c>
      <c r="J178" s="8"/>
      <c r="K178" s="8"/>
      <c r="L178" s="8"/>
      <c r="M178" s="8"/>
      <c r="N178" s="8"/>
      <c r="O178" s="8"/>
      <c r="P178" s="8"/>
      <c r="Q178" s="8"/>
      <c r="R178" s="8"/>
      <c r="S178" s="25"/>
      <c r="AA178" s="11" t="s">
        <v>33</v>
      </c>
    </row>
    <row r="179" spans="1:27" x14ac:dyDescent="0.3">
      <c r="A179" s="24">
        <f t="shared" si="4"/>
        <v>178</v>
      </c>
      <c r="B179" s="10"/>
      <c r="C179" s="9"/>
      <c r="D179" s="9"/>
      <c r="E179" s="9"/>
      <c r="F179" s="9"/>
      <c r="G179" s="9"/>
      <c r="H179" s="13">
        <f>RANK(I179,$I$2:$I$501)+COUNTIF(I$2:I179,I179)-1</f>
        <v>178</v>
      </c>
      <c r="I179" s="14">
        <f t="shared" si="5"/>
        <v>0</v>
      </c>
      <c r="J179" s="8"/>
      <c r="K179" s="8"/>
      <c r="L179" s="8"/>
      <c r="M179" s="8"/>
      <c r="N179" s="8"/>
      <c r="O179" s="8"/>
      <c r="P179" s="8"/>
      <c r="Q179" s="8"/>
      <c r="R179" s="8"/>
      <c r="S179" s="25"/>
      <c r="AA179" s="11" t="s">
        <v>33</v>
      </c>
    </row>
    <row r="180" spans="1:27" x14ac:dyDescent="0.3">
      <c r="A180" s="24">
        <f t="shared" si="4"/>
        <v>179</v>
      </c>
      <c r="B180" s="10"/>
      <c r="C180" s="9"/>
      <c r="D180" s="9"/>
      <c r="E180" s="9"/>
      <c r="F180" s="9"/>
      <c r="G180" s="9"/>
      <c r="H180" s="13">
        <f>RANK(I180,$I$2:$I$501)+COUNTIF(I$2:I180,I180)-1</f>
        <v>179</v>
      </c>
      <c r="I180" s="14">
        <f t="shared" si="5"/>
        <v>0</v>
      </c>
      <c r="J180" s="8"/>
      <c r="K180" s="8"/>
      <c r="L180" s="8"/>
      <c r="M180" s="8"/>
      <c r="N180" s="8"/>
      <c r="O180" s="8"/>
      <c r="P180" s="8"/>
      <c r="Q180" s="8"/>
      <c r="R180" s="8"/>
      <c r="S180" s="25"/>
      <c r="AA180" s="11" t="s">
        <v>33</v>
      </c>
    </row>
    <row r="181" spans="1:27" x14ac:dyDescent="0.3">
      <c r="A181" s="24">
        <f t="shared" si="4"/>
        <v>180</v>
      </c>
      <c r="B181" s="10"/>
      <c r="C181" s="9"/>
      <c r="D181" s="9"/>
      <c r="E181" s="9"/>
      <c r="F181" s="9"/>
      <c r="G181" s="9"/>
      <c r="H181" s="13">
        <f>RANK(I181,$I$2:$I$501)+COUNTIF(I$2:I181,I181)-1</f>
        <v>180</v>
      </c>
      <c r="I181" s="14">
        <f t="shared" si="5"/>
        <v>0</v>
      </c>
      <c r="J181" s="8"/>
      <c r="K181" s="8"/>
      <c r="L181" s="8"/>
      <c r="M181" s="8"/>
      <c r="N181" s="8"/>
      <c r="O181" s="8"/>
      <c r="P181" s="8"/>
      <c r="Q181" s="8"/>
      <c r="R181" s="8"/>
      <c r="S181" s="25"/>
      <c r="AA181" s="11" t="s">
        <v>33</v>
      </c>
    </row>
    <row r="182" spans="1:27" x14ac:dyDescent="0.3">
      <c r="A182" s="24">
        <f t="shared" si="4"/>
        <v>181</v>
      </c>
      <c r="B182" s="10"/>
      <c r="C182" s="9"/>
      <c r="D182" s="9"/>
      <c r="E182" s="9"/>
      <c r="F182" s="9"/>
      <c r="G182" s="9"/>
      <c r="H182" s="13">
        <f>RANK(I182,$I$2:$I$501)+COUNTIF(I$2:I182,I182)-1</f>
        <v>181</v>
      </c>
      <c r="I182" s="14">
        <f t="shared" si="5"/>
        <v>0</v>
      </c>
      <c r="J182" s="8"/>
      <c r="K182" s="8"/>
      <c r="L182" s="8"/>
      <c r="M182" s="8"/>
      <c r="N182" s="8"/>
      <c r="O182" s="8"/>
      <c r="P182" s="8"/>
      <c r="Q182" s="8"/>
      <c r="R182" s="8"/>
      <c r="S182" s="25"/>
      <c r="AA182" s="11" t="s">
        <v>33</v>
      </c>
    </row>
    <row r="183" spans="1:27" x14ac:dyDescent="0.3">
      <c r="A183" s="24">
        <f t="shared" si="4"/>
        <v>182</v>
      </c>
      <c r="B183" s="10"/>
      <c r="C183" s="9"/>
      <c r="D183" s="9"/>
      <c r="E183" s="9"/>
      <c r="F183" s="9"/>
      <c r="G183" s="9"/>
      <c r="H183" s="13">
        <f>RANK(I183,$I$2:$I$501)+COUNTIF(I$2:I183,I183)-1</f>
        <v>182</v>
      </c>
      <c r="I183" s="14">
        <f t="shared" si="5"/>
        <v>0</v>
      </c>
      <c r="J183" s="8"/>
      <c r="K183" s="8"/>
      <c r="L183" s="8"/>
      <c r="M183" s="8"/>
      <c r="N183" s="8"/>
      <c r="O183" s="8"/>
      <c r="P183" s="8"/>
      <c r="Q183" s="8"/>
      <c r="R183" s="8"/>
      <c r="S183" s="25"/>
      <c r="AA183" s="11" t="s">
        <v>33</v>
      </c>
    </row>
    <row r="184" spans="1:27" x14ac:dyDescent="0.3">
      <c r="A184" s="24">
        <f t="shared" ref="A184:A247" si="6">ROW()-1</f>
        <v>183</v>
      </c>
      <c r="B184" s="10"/>
      <c r="C184" s="9"/>
      <c r="D184" s="9"/>
      <c r="E184" s="9"/>
      <c r="F184" s="9"/>
      <c r="G184" s="9"/>
      <c r="H184" s="13">
        <f>RANK(I184,$I$2:$I$501)+COUNTIF(I$2:I184,I184)-1</f>
        <v>183</v>
      </c>
      <c r="I184" s="14">
        <f t="shared" si="5"/>
        <v>0</v>
      </c>
      <c r="J184" s="8"/>
      <c r="K184" s="8"/>
      <c r="L184" s="8"/>
      <c r="M184" s="8"/>
      <c r="N184" s="8"/>
      <c r="O184" s="8"/>
      <c r="P184" s="8"/>
      <c r="Q184" s="8"/>
      <c r="R184" s="8"/>
      <c r="S184" s="25"/>
      <c r="AA184" s="11" t="s">
        <v>33</v>
      </c>
    </row>
    <row r="185" spans="1:27" x14ac:dyDescent="0.3">
      <c r="A185" s="24">
        <f t="shared" si="6"/>
        <v>184</v>
      </c>
      <c r="B185" s="10"/>
      <c r="C185" s="9"/>
      <c r="D185" s="9"/>
      <c r="E185" s="9"/>
      <c r="F185" s="9"/>
      <c r="G185" s="9"/>
      <c r="H185" s="13">
        <f>RANK(I185,$I$2:$I$501)+COUNTIF(I$2:I185,I185)-1</f>
        <v>184</v>
      </c>
      <c r="I185" s="14">
        <f t="shared" si="5"/>
        <v>0</v>
      </c>
      <c r="J185" s="8"/>
      <c r="K185" s="8"/>
      <c r="L185" s="8"/>
      <c r="M185" s="8"/>
      <c r="N185" s="8"/>
      <c r="O185" s="8"/>
      <c r="P185" s="8"/>
      <c r="Q185" s="8"/>
      <c r="R185" s="8"/>
      <c r="S185" s="25"/>
      <c r="AA185" s="11" t="s">
        <v>33</v>
      </c>
    </row>
    <row r="186" spans="1:27" x14ac:dyDescent="0.3">
      <c r="A186" s="24">
        <f t="shared" si="6"/>
        <v>185</v>
      </c>
      <c r="B186" s="10"/>
      <c r="C186" s="9"/>
      <c r="D186" s="9"/>
      <c r="E186" s="9"/>
      <c r="F186" s="9"/>
      <c r="G186" s="9"/>
      <c r="H186" s="13">
        <f>RANK(I186,$I$2:$I$501)+COUNTIF(I$2:I186,I186)-1</f>
        <v>185</v>
      </c>
      <c r="I186" s="14">
        <f t="shared" si="5"/>
        <v>0</v>
      </c>
      <c r="J186" s="8"/>
      <c r="K186" s="8"/>
      <c r="L186" s="8"/>
      <c r="M186" s="8"/>
      <c r="N186" s="8"/>
      <c r="O186" s="8"/>
      <c r="P186" s="8"/>
      <c r="Q186" s="8"/>
      <c r="R186" s="8"/>
      <c r="S186" s="25"/>
      <c r="AA186" s="11" t="s">
        <v>33</v>
      </c>
    </row>
    <row r="187" spans="1:27" x14ac:dyDescent="0.3">
      <c r="A187" s="24">
        <f t="shared" si="6"/>
        <v>186</v>
      </c>
      <c r="B187" s="10"/>
      <c r="C187" s="9"/>
      <c r="D187" s="9"/>
      <c r="E187" s="9"/>
      <c r="F187" s="9"/>
      <c r="G187" s="9"/>
      <c r="H187" s="13">
        <f>RANK(I187,$I$2:$I$501)+COUNTIF(I$2:I187,I187)-1</f>
        <v>186</v>
      </c>
      <c r="I187" s="14">
        <f t="shared" si="5"/>
        <v>0</v>
      </c>
      <c r="J187" s="8"/>
      <c r="K187" s="8"/>
      <c r="L187" s="8"/>
      <c r="M187" s="8"/>
      <c r="N187" s="8"/>
      <c r="O187" s="8"/>
      <c r="P187" s="8"/>
      <c r="Q187" s="8"/>
      <c r="R187" s="8"/>
      <c r="S187" s="25"/>
      <c r="AA187" s="11" t="s">
        <v>33</v>
      </c>
    </row>
    <row r="188" spans="1:27" x14ac:dyDescent="0.3">
      <c r="A188" s="24">
        <f t="shared" si="6"/>
        <v>187</v>
      </c>
      <c r="B188" s="10"/>
      <c r="C188" s="9"/>
      <c r="D188" s="9"/>
      <c r="E188" s="9"/>
      <c r="F188" s="9"/>
      <c r="G188" s="9"/>
      <c r="H188" s="13">
        <f>RANK(I188,$I$2:$I$501)+COUNTIF(I$2:I188,I188)-1</f>
        <v>187</v>
      </c>
      <c r="I188" s="14">
        <f t="shared" si="5"/>
        <v>0</v>
      </c>
      <c r="J188" s="8"/>
      <c r="K188" s="8"/>
      <c r="L188" s="8"/>
      <c r="M188" s="8"/>
      <c r="N188" s="8"/>
      <c r="O188" s="8"/>
      <c r="P188" s="8"/>
      <c r="Q188" s="8"/>
      <c r="R188" s="8"/>
      <c r="S188" s="25"/>
      <c r="AA188" s="11" t="s">
        <v>33</v>
      </c>
    </row>
    <row r="189" spans="1:27" x14ac:dyDescent="0.3">
      <c r="A189" s="24">
        <f t="shared" si="6"/>
        <v>188</v>
      </c>
      <c r="B189" s="10"/>
      <c r="C189" s="9"/>
      <c r="D189" s="9"/>
      <c r="E189" s="9"/>
      <c r="F189" s="9"/>
      <c r="G189" s="9"/>
      <c r="H189" s="13">
        <f>RANK(I189,$I$2:$I$501)+COUNTIF(I$2:I189,I189)-1</f>
        <v>188</v>
      </c>
      <c r="I189" s="14">
        <f t="shared" si="5"/>
        <v>0</v>
      </c>
      <c r="J189" s="8"/>
      <c r="K189" s="8"/>
      <c r="L189" s="8"/>
      <c r="M189" s="8"/>
      <c r="N189" s="8"/>
      <c r="O189" s="8"/>
      <c r="P189" s="8"/>
      <c r="Q189" s="8"/>
      <c r="R189" s="8"/>
      <c r="S189" s="25"/>
      <c r="AA189" s="11" t="s">
        <v>33</v>
      </c>
    </row>
    <row r="190" spans="1:27" x14ac:dyDescent="0.3">
      <c r="A190" s="24">
        <f t="shared" si="6"/>
        <v>189</v>
      </c>
      <c r="B190" s="10"/>
      <c r="C190" s="9"/>
      <c r="D190" s="9"/>
      <c r="E190" s="9"/>
      <c r="F190" s="9"/>
      <c r="G190" s="9"/>
      <c r="H190" s="13">
        <f>RANK(I190,$I$2:$I$501)+COUNTIF(I$2:I190,I190)-1</f>
        <v>189</v>
      </c>
      <c r="I190" s="14">
        <f t="shared" si="5"/>
        <v>0</v>
      </c>
      <c r="J190" s="8"/>
      <c r="K190" s="8"/>
      <c r="L190" s="8"/>
      <c r="M190" s="8"/>
      <c r="N190" s="8"/>
      <c r="O190" s="8"/>
      <c r="P190" s="8"/>
      <c r="Q190" s="8"/>
      <c r="R190" s="8"/>
      <c r="S190" s="25"/>
      <c r="AA190" s="11" t="s">
        <v>33</v>
      </c>
    </row>
    <row r="191" spans="1:27" x14ac:dyDescent="0.3">
      <c r="A191" s="24">
        <f t="shared" si="6"/>
        <v>190</v>
      </c>
      <c r="B191" s="10"/>
      <c r="C191" s="9"/>
      <c r="D191" s="9"/>
      <c r="E191" s="9"/>
      <c r="F191" s="9"/>
      <c r="G191" s="9"/>
      <c r="H191" s="13">
        <f>RANK(I191,$I$2:$I$501)+COUNTIF(I$2:I191,I191)-1</f>
        <v>190</v>
      </c>
      <c r="I191" s="14">
        <f t="shared" si="5"/>
        <v>0</v>
      </c>
      <c r="J191" s="8"/>
      <c r="K191" s="8"/>
      <c r="L191" s="8"/>
      <c r="M191" s="8"/>
      <c r="N191" s="8"/>
      <c r="O191" s="8"/>
      <c r="P191" s="8"/>
      <c r="Q191" s="8"/>
      <c r="R191" s="8"/>
      <c r="S191" s="25"/>
      <c r="AA191" s="11" t="s">
        <v>33</v>
      </c>
    </row>
    <row r="192" spans="1:27" x14ac:dyDescent="0.3">
      <c r="A192" s="24">
        <f t="shared" si="6"/>
        <v>191</v>
      </c>
      <c r="B192" s="10"/>
      <c r="C192" s="9"/>
      <c r="D192" s="9"/>
      <c r="E192" s="9"/>
      <c r="F192" s="9"/>
      <c r="G192" s="9"/>
      <c r="H192" s="13">
        <f>RANK(I192,$I$2:$I$501)+COUNTIF(I$2:I192,I192)-1</f>
        <v>191</v>
      </c>
      <c r="I192" s="14">
        <f t="shared" si="5"/>
        <v>0</v>
      </c>
      <c r="J192" s="8"/>
      <c r="K192" s="8"/>
      <c r="L192" s="8"/>
      <c r="M192" s="8"/>
      <c r="N192" s="8"/>
      <c r="O192" s="8"/>
      <c r="P192" s="8"/>
      <c r="Q192" s="8"/>
      <c r="R192" s="8"/>
      <c r="S192" s="25"/>
      <c r="AA192" s="11" t="s">
        <v>33</v>
      </c>
    </row>
    <row r="193" spans="1:27" x14ac:dyDescent="0.3">
      <c r="A193" s="24">
        <f t="shared" si="6"/>
        <v>192</v>
      </c>
      <c r="B193" s="10"/>
      <c r="C193" s="9"/>
      <c r="D193" s="9"/>
      <c r="E193" s="9"/>
      <c r="F193" s="9"/>
      <c r="G193" s="9"/>
      <c r="H193" s="13">
        <f>RANK(I193,$I$2:$I$501)+COUNTIF(I$2:I193,I193)-1</f>
        <v>192</v>
      </c>
      <c r="I193" s="14">
        <f t="shared" si="5"/>
        <v>0</v>
      </c>
      <c r="J193" s="8"/>
      <c r="K193" s="8"/>
      <c r="L193" s="8"/>
      <c r="M193" s="8"/>
      <c r="N193" s="8"/>
      <c r="O193" s="8"/>
      <c r="P193" s="8"/>
      <c r="Q193" s="8"/>
      <c r="R193" s="8"/>
      <c r="S193" s="25"/>
      <c r="AA193" s="11" t="s">
        <v>33</v>
      </c>
    </row>
    <row r="194" spans="1:27" x14ac:dyDescent="0.3">
      <c r="A194" s="24">
        <f t="shared" si="6"/>
        <v>193</v>
      </c>
      <c r="B194" s="10"/>
      <c r="C194" s="9"/>
      <c r="D194" s="9"/>
      <c r="E194" s="9"/>
      <c r="F194" s="9"/>
      <c r="G194" s="9"/>
      <c r="H194" s="13">
        <f>RANK(I194,$I$2:$I$501)+COUNTIF(I$2:I194,I194)-1</f>
        <v>193</v>
      </c>
      <c r="I194" s="14">
        <f t="shared" ref="I194:I257" si="7">SUM(J194:S194)</f>
        <v>0</v>
      </c>
      <c r="J194" s="8"/>
      <c r="K194" s="8"/>
      <c r="L194" s="8"/>
      <c r="M194" s="8"/>
      <c r="N194" s="8"/>
      <c r="O194" s="8"/>
      <c r="P194" s="8"/>
      <c r="Q194" s="8"/>
      <c r="R194" s="8"/>
      <c r="S194" s="25"/>
      <c r="AA194" s="11" t="s">
        <v>33</v>
      </c>
    </row>
    <row r="195" spans="1:27" x14ac:dyDescent="0.3">
      <c r="A195" s="24">
        <f t="shared" si="6"/>
        <v>194</v>
      </c>
      <c r="B195" s="10"/>
      <c r="C195" s="9"/>
      <c r="D195" s="9"/>
      <c r="E195" s="9"/>
      <c r="F195" s="9"/>
      <c r="G195" s="9"/>
      <c r="H195" s="13">
        <f>RANK(I195,$I$2:$I$501)+COUNTIF(I$2:I195,I195)-1</f>
        <v>194</v>
      </c>
      <c r="I195" s="14">
        <f t="shared" si="7"/>
        <v>0</v>
      </c>
      <c r="J195" s="8"/>
      <c r="K195" s="8"/>
      <c r="L195" s="8"/>
      <c r="M195" s="8"/>
      <c r="N195" s="8"/>
      <c r="O195" s="8"/>
      <c r="P195" s="8"/>
      <c r="Q195" s="8"/>
      <c r="R195" s="8"/>
      <c r="S195" s="25"/>
      <c r="AA195" s="11" t="s">
        <v>33</v>
      </c>
    </row>
    <row r="196" spans="1:27" x14ac:dyDescent="0.3">
      <c r="A196" s="24">
        <f t="shared" si="6"/>
        <v>195</v>
      </c>
      <c r="B196" s="10"/>
      <c r="C196" s="9"/>
      <c r="D196" s="9"/>
      <c r="E196" s="9"/>
      <c r="F196" s="9"/>
      <c r="G196" s="9"/>
      <c r="H196" s="13">
        <f>RANK(I196,$I$2:$I$501)+COUNTIF(I$2:I196,I196)-1</f>
        <v>195</v>
      </c>
      <c r="I196" s="14">
        <f t="shared" si="7"/>
        <v>0</v>
      </c>
      <c r="J196" s="8"/>
      <c r="K196" s="8"/>
      <c r="L196" s="8"/>
      <c r="M196" s="8"/>
      <c r="N196" s="8"/>
      <c r="O196" s="8"/>
      <c r="P196" s="8"/>
      <c r="Q196" s="8"/>
      <c r="R196" s="8"/>
      <c r="S196" s="25"/>
      <c r="AA196" s="11" t="s">
        <v>33</v>
      </c>
    </row>
    <row r="197" spans="1:27" x14ac:dyDescent="0.3">
      <c r="A197" s="24">
        <f t="shared" si="6"/>
        <v>196</v>
      </c>
      <c r="B197" s="10"/>
      <c r="C197" s="9"/>
      <c r="D197" s="9"/>
      <c r="E197" s="9"/>
      <c r="F197" s="9"/>
      <c r="G197" s="9"/>
      <c r="H197" s="13">
        <f>RANK(I197,$I$2:$I$501)+COUNTIF(I$2:I197,I197)-1</f>
        <v>196</v>
      </c>
      <c r="I197" s="14">
        <f t="shared" si="7"/>
        <v>0</v>
      </c>
      <c r="J197" s="8"/>
      <c r="K197" s="8"/>
      <c r="L197" s="8"/>
      <c r="M197" s="8"/>
      <c r="N197" s="8"/>
      <c r="O197" s="8"/>
      <c r="P197" s="8"/>
      <c r="Q197" s="8"/>
      <c r="R197" s="8"/>
      <c r="S197" s="25"/>
      <c r="AA197" s="11" t="s">
        <v>33</v>
      </c>
    </row>
    <row r="198" spans="1:27" x14ac:dyDescent="0.3">
      <c r="A198" s="24">
        <f t="shared" si="6"/>
        <v>197</v>
      </c>
      <c r="B198" s="10"/>
      <c r="C198" s="9"/>
      <c r="D198" s="9"/>
      <c r="E198" s="9"/>
      <c r="F198" s="9"/>
      <c r="G198" s="9"/>
      <c r="H198" s="13">
        <f>RANK(I198,$I$2:$I$501)+COUNTIF(I$2:I198,I198)-1</f>
        <v>197</v>
      </c>
      <c r="I198" s="14">
        <f t="shared" si="7"/>
        <v>0</v>
      </c>
      <c r="J198" s="8"/>
      <c r="K198" s="8"/>
      <c r="L198" s="8"/>
      <c r="M198" s="8"/>
      <c r="N198" s="8"/>
      <c r="O198" s="8"/>
      <c r="P198" s="8"/>
      <c r="Q198" s="8"/>
      <c r="R198" s="8"/>
      <c r="S198" s="25"/>
      <c r="AA198" s="11" t="s">
        <v>33</v>
      </c>
    </row>
    <row r="199" spans="1:27" x14ac:dyDescent="0.3">
      <c r="A199" s="24">
        <f t="shared" si="6"/>
        <v>198</v>
      </c>
      <c r="B199" s="10"/>
      <c r="C199" s="9"/>
      <c r="D199" s="9"/>
      <c r="E199" s="9"/>
      <c r="F199" s="9"/>
      <c r="G199" s="9"/>
      <c r="H199" s="13">
        <f>RANK(I199,$I$2:$I$501)+COUNTIF(I$2:I199,I199)-1</f>
        <v>198</v>
      </c>
      <c r="I199" s="14">
        <f t="shared" si="7"/>
        <v>0</v>
      </c>
      <c r="J199" s="8"/>
      <c r="K199" s="8"/>
      <c r="L199" s="8"/>
      <c r="M199" s="8"/>
      <c r="N199" s="8"/>
      <c r="O199" s="8"/>
      <c r="P199" s="8"/>
      <c r="Q199" s="8"/>
      <c r="R199" s="8"/>
      <c r="S199" s="25"/>
      <c r="AA199" s="11" t="s">
        <v>33</v>
      </c>
    </row>
    <row r="200" spans="1:27" x14ac:dyDescent="0.3">
      <c r="A200" s="24">
        <f t="shared" si="6"/>
        <v>199</v>
      </c>
      <c r="B200" s="10"/>
      <c r="C200" s="9"/>
      <c r="D200" s="9"/>
      <c r="E200" s="9"/>
      <c r="F200" s="9"/>
      <c r="G200" s="9"/>
      <c r="H200" s="13">
        <f>RANK(I200,$I$2:$I$501)+COUNTIF(I$2:I200,I200)-1</f>
        <v>199</v>
      </c>
      <c r="I200" s="14">
        <f t="shared" si="7"/>
        <v>0</v>
      </c>
      <c r="J200" s="8"/>
      <c r="K200" s="8"/>
      <c r="L200" s="8"/>
      <c r="M200" s="8"/>
      <c r="N200" s="8"/>
      <c r="O200" s="8"/>
      <c r="P200" s="8"/>
      <c r="Q200" s="8"/>
      <c r="R200" s="8"/>
      <c r="S200" s="25"/>
      <c r="AA200" s="11" t="s">
        <v>33</v>
      </c>
    </row>
    <row r="201" spans="1:27" x14ac:dyDescent="0.3">
      <c r="A201" s="24">
        <f t="shared" si="6"/>
        <v>200</v>
      </c>
      <c r="B201" s="10"/>
      <c r="C201" s="9"/>
      <c r="D201" s="9"/>
      <c r="E201" s="9"/>
      <c r="F201" s="9"/>
      <c r="G201" s="9"/>
      <c r="H201" s="13">
        <f>RANK(I201,$I$2:$I$501)+COUNTIF(I$2:I201,I201)-1</f>
        <v>200</v>
      </c>
      <c r="I201" s="14">
        <f t="shared" si="7"/>
        <v>0</v>
      </c>
      <c r="J201" s="8"/>
      <c r="K201" s="8"/>
      <c r="L201" s="8"/>
      <c r="M201" s="8"/>
      <c r="N201" s="8"/>
      <c r="O201" s="8"/>
      <c r="P201" s="8"/>
      <c r="Q201" s="8"/>
      <c r="R201" s="8"/>
      <c r="S201" s="25"/>
      <c r="AA201" s="11" t="s">
        <v>33</v>
      </c>
    </row>
    <row r="202" spans="1:27" x14ac:dyDescent="0.3">
      <c r="A202" s="24">
        <f t="shared" si="6"/>
        <v>201</v>
      </c>
      <c r="B202" s="10"/>
      <c r="C202" s="9"/>
      <c r="D202" s="9"/>
      <c r="E202" s="9"/>
      <c r="F202" s="9"/>
      <c r="G202" s="9"/>
      <c r="H202" s="13">
        <f>RANK(I202,$I$2:$I$501)+COUNTIF(I$2:I202,I202)-1</f>
        <v>201</v>
      </c>
      <c r="I202" s="14">
        <f t="shared" si="7"/>
        <v>0</v>
      </c>
      <c r="J202" s="8"/>
      <c r="K202" s="8"/>
      <c r="L202" s="8"/>
      <c r="M202" s="8"/>
      <c r="N202" s="8"/>
      <c r="O202" s="8"/>
      <c r="P202" s="8"/>
      <c r="Q202" s="8"/>
      <c r="R202" s="8"/>
      <c r="S202" s="25"/>
      <c r="AA202" s="11" t="s">
        <v>33</v>
      </c>
    </row>
    <row r="203" spans="1:27" x14ac:dyDescent="0.3">
      <c r="A203" s="24">
        <f t="shared" si="6"/>
        <v>202</v>
      </c>
      <c r="B203" s="10"/>
      <c r="C203" s="9"/>
      <c r="D203" s="9"/>
      <c r="E203" s="9"/>
      <c r="F203" s="9"/>
      <c r="G203" s="9"/>
      <c r="H203" s="13">
        <f>RANK(I203,$I$2:$I$501)+COUNTIF(I$2:I203,I203)-1</f>
        <v>202</v>
      </c>
      <c r="I203" s="14">
        <f t="shared" si="7"/>
        <v>0</v>
      </c>
      <c r="J203" s="8"/>
      <c r="K203" s="8"/>
      <c r="L203" s="8"/>
      <c r="M203" s="8"/>
      <c r="N203" s="8"/>
      <c r="O203" s="8"/>
      <c r="P203" s="8"/>
      <c r="Q203" s="8"/>
      <c r="R203" s="8"/>
      <c r="S203" s="25"/>
      <c r="AA203" s="11" t="s">
        <v>33</v>
      </c>
    </row>
    <row r="204" spans="1:27" x14ac:dyDescent="0.3">
      <c r="A204" s="24">
        <f t="shared" si="6"/>
        <v>203</v>
      </c>
      <c r="B204" s="10"/>
      <c r="C204" s="9"/>
      <c r="D204" s="9"/>
      <c r="E204" s="9"/>
      <c r="F204" s="9"/>
      <c r="G204" s="9"/>
      <c r="H204" s="13">
        <f>RANK(I204,$I$2:$I$501)+COUNTIF(I$2:I204,I204)-1</f>
        <v>203</v>
      </c>
      <c r="I204" s="14">
        <f t="shared" si="7"/>
        <v>0</v>
      </c>
      <c r="J204" s="8"/>
      <c r="K204" s="8"/>
      <c r="L204" s="8"/>
      <c r="M204" s="8"/>
      <c r="N204" s="8"/>
      <c r="O204" s="8"/>
      <c r="P204" s="8"/>
      <c r="Q204" s="8"/>
      <c r="R204" s="8"/>
      <c r="S204" s="25"/>
      <c r="AA204" s="11" t="s">
        <v>33</v>
      </c>
    </row>
    <row r="205" spans="1:27" x14ac:dyDescent="0.3">
      <c r="A205" s="24">
        <f t="shared" si="6"/>
        <v>204</v>
      </c>
      <c r="B205" s="10"/>
      <c r="C205" s="9"/>
      <c r="D205" s="9"/>
      <c r="E205" s="9"/>
      <c r="F205" s="9"/>
      <c r="G205" s="9"/>
      <c r="H205" s="13">
        <f>RANK(I205,$I$2:$I$501)+COUNTIF(I$2:I205,I205)-1</f>
        <v>204</v>
      </c>
      <c r="I205" s="14">
        <f t="shared" si="7"/>
        <v>0</v>
      </c>
      <c r="J205" s="8"/>
      <c r="K205" s="8"/>
      <c r="L205" s="8"/>
      <c r="M205" s="8"/>
      <c r="N205" s="8"/>
      <c r="O205" s="8"/>
      <c r="P205" s="8"/>
      <c r="Q205" s="8"/>
      <c r="R205" s="8"/>
      <c r="S205" s="25"/>
      <c r="AA205" s="11" t="s">
        <v>33</v>
      </c>
    </row>
    <row r="206" spans="1:27" x14ac:dyDescent="0.3">
      <c r="A206" s="24">
        <f t="shared" si="6"/>
        <v>205</v>
      </c>
      <c r="B206" s="10"/>
      <c r="C206" s="9"/>
      <c r="D206" s="9"/>
      <c r="E206" s="9"/>
      <c r="F206" s="9"/>
      <c r="G206" s="9"/>
      <c r="H206" s="13">
        <f>RANK(I206,$I$2:$I$501)+COUNTIF(I$2:I206,I206)-1</f>
        <v>205</v>
      </c>
      <c r="I206" s="14">
        <f t="shared" si="7"/>
        <v>0</v>
      </c>
      <c r="J206" s="8"/>
      <c r="K206" s="8"/>
      <c r="L206" s="8"/>
      <c r="M206" s="8"/>
      <c r="N206" s="8"/>
      <c r="O206" s="8"/>
      <c r="P206" s="8"/>
      <c r="Q206" s="8"/>
      <c r="R206" s="8"/>
      <c r="S206" s="25"/>
      <c r="AA206" s="11" t="s">
        <v>33</v>
      </c>
    </row>
    <row r="207" spans="1:27" x14ac:dyDescent="0.3">
      <c r="A207" s="24">
        <f t="shared" si="6"/>
        <v>206</v>
      </c>
      <c r="B207" s="10"/>
      <c r="C207" s="9"/>
      <c r="D207" s="9"/>
      <c r="E207" s="9"/>
      <c r="F207" s="9"/>
      <c r="G207" s="9"/>
      <c r="H207" s="13">
        <f>RANK(I207,$I$2:$I$501)+COUNTIF(I$2:I207,I207)-1</f>
        <v>206</v>
      </c>
      <c r="I207" s="14">
        <f t="shared" si="7"/>
        <v>0</v>
      </c>
      <c r="J207" s="8"/>
      <c r="K207" s="8"/>
      <c r="L207" s="8"/>
      <c r="M207" s="8"/>
      <c r="N207" s="8"/>
      <c r="O207" s="8"/>
      <c r="P207" s="8"/>
      <c r="Q207" s="8"/>
      <c r="R207" s="8"/>
      <c r="S207" s="25"/>
      <c r="AA207" s="11" t="s">
        <v>33</v>
      </c>
    </row>
    <row r="208" spans="1:27" x14ac:dyDescent="0.3">
      <c r="A208" s="24">
        <f t="shared" si="6"/>
        <v>207</v>
      </c>
      <c r="B208" s="10"/>
      <c r="C208" s="9"/>
      <c r="D208" s="9"/>
      <c r="E208" s="9"/>
      <c r="F208" s="9"/>
      <c r="G208" s="9"/>
      <c r="H208" s="13">
        <f>RANK(I208,$I$2:$I$501)+COUNTIF(I$2:I208,I208)-1</f>
        <v>207</v>
      </c>
      <c r="I208" s="14">
        <f t="shared" si="7"/>
        <v>0</v>
      </c>
      <c r="J208" s="8"/>
      <c r="K208" s="8"/>
      <c r="L208" s="8"/>
      <c r="M208" s="8"/>
      <c r="N208" s="8"/>
      <c r="O208" s="8"/>
      <c r="P208" s="8"/>
      <c r="Q208" s="8"/>
      <c r="R208" s="8"/>
      <c r="S208" s="25"/>
      <c r="AA208" s="11" t="s">
        <v>33</v>
      </c>
    </row>
    <row r="209" spans="1:27" x14ac:dyDescent="0.3">
      <c r="A209" s="24">
        <f t="shared" si="6"/>
        <v>208</v>
      </c>
      <c r="B209" s="10"/>
      <c r="C209" s="9"/>
      <c r="D209" s="9"/>
      <c r="E209" s="9"/>
      <c r="F209" s="9"/>
      <c r="G209" s="9"/>
      <c r="H209" s="13">
        <f>RANK(I209,$I$2:$I$501)+COUNTIF(I$2:I209,I209)-1</f>
        <v>208</v>
      </c>
      <c r="I209" s="14">
        <f t="shared" si="7"/>
        <v>0</v>
      </c>
      <c r="J209" s="8"/>
      <c r="K209" s="8"/>
      <c r="L209" s="8"/>
      <c r="M209" s="8"/>
      <c r="N209" s="8"/>
      <c r="O209" s="8"/>
      <c r="P209" s="8"/>
      <c r="Q209" s="8"/>
      <c r="R209" s="8"/>
      <c r="S209" s="25"/>
      <c r="AA209" s="11" t="s">
        <v>33</v>
      </c>
    </row>
    <row r="210" spans="1:27" x14ac:dyDescent="0.3">
      <c r="A210" s="24">
        <f t="shared" si="6"/>
        <v>209</v>
      </c>
      <c r="B210" s="10"/>
      <c r="C210" s="9"/>
      <c r="D210" s="9"/>
      <c r="E210" s="9"/>
      <c r="F210" s="9"/>
      <c r="G210" s="9"/>
      <c r="H210" s="13">
        <f>RANK(I210,$I$2:$I$501)+COUNTIF(I$2:I210,I210)-1</f>
        <v>209</v>
      </c>
      <c r="I210" s="14">
        <f t="shared" si="7"/>
        <v>0</v>
      </c>
      <c r="J210" s="8"/>
      <c r="K210" s="8"/>
      <c r="L210" s="8"/>
      <c r="M210" s="8"/>
      <c r="N210" s="8"/>
      <c r="O210" s="8"/>
      <c r="P210" s="8"/>
      <c r="Q210" s="8"/>
      <c r="R210" s="8"/>
      <c r="S210" s="25"/>
      <c r="AA210" s="11" t="s">
        <v>33</v>
      </c>
    </row>
    <row r="211" spans="1:27" x14ac:dyDescent="0.3">
      <c r="A211" s="24">
        <f t="shared" si="6"/>
        <v>210</v>
      </c>
      <c r="B211" s="10"/>
      <c r="C211" s="9"/>
      <c r="D211" s="9"/>
      <c r="E211" s="9"/>
      <c r="F211" s="9"/>
      <c r="G211" s="9"/>
      <c r="H211" s="13">
        <f>RANK(I211,$I$2:$I$501)+COUNTIF(I$2:I211,I211)-1</f>
        <v>210</v>
      </c>
      <c r="I211" s="14">
        <f t="shared" si="7"/>
        <v>0</v>
      </c>
      <c r="J211" s="8"/>
      <c r="K211" s="8"/>
      <c r="L211" s="8"/>
      <c r="M211" s="8"/>
      <c r="N211" s="8"/>
      <c r="O211" s="8"/>
      <c r="P211" s="8"/>
      <c r="Q211" s="8"/>
      <c r="R211" s="8"/>
      <c r="S211" s="25"/>
      <c r="AA211" s="11" t="s">
        <v>33</v>
      </c>
    </row>
    <row r="212" spans="1:27" x14ac:dyDescent="0.3">
      <c r="A212" s="24">
        <f t="shared" si="6"/>
        <v>211</v>
      </c>
      <c r="B212" s="10"/>
      <c r="C212" s="9"/>
      <c r="D212" s="9"/>
      <c r="E212" s="9"/>
      <c r="F212" s="9"/>
      <c r="G212" s="9"/>
      <c r="H212" s="13">
        <f>RANK(I212,$I$2:$I$501)+COUNTIF(I$2:I212,I212)-1</f>
        <v>211</v>
      </c>
      <c r="I212" s="14">
        <f t="shared" si="7"/>
        <v>0</v>
      </c>
      <c r="J212" s="8"/>
      <c r="K212" s="8"/>
      <c r="L212" s="8"/>
      <c r="M212" s="8"/>
      <c r="N212" s="8"/>
      <c r="O212" s="8"/>
      <c r="P212" s="8"/>
      <c r="Q212" s="8"/>
      <c r="R212" s="8"/>
      <c r="S212" s="25"/>
      <c r="AA212" s="11" t="s">
        <v>33</v>
      </c>
    </row>
    <row r="213" spans="1:27" x14ac:dyDescent="0.3">
      <c r="A213" s="24">
        <f t="shared" si="6"/>
        <v>212</v>
      </c>
      <c r="B213" s="10"/>
      <c r="C213" s="9"/>
      <c r="D213" s="9"/>
      <c r="E213" s="9"/>
      <c r="F213" s="9"/>
      <c r="G213" s="9"/>
      <c r="H213" s="13">
        <f>RANK(I213,$I$2:$I$501)+COUNTIF(I$2:I213,I213)-1</f>
        <v>212</v>
      </c>
      <c r="I213" s="14">
        <f t="shared" si="7"/>
        <v>0</v>
      </c>
      <c r="J213" s="8"/>
      <c r="K213" s="8"/>
      <c r="L213" s="8"/>
      <c r="M213" s="8"/>
      <c r="N213" s="8"/>
      <c r="O213" s="8"/>
      <c r="P213" s="8"/>
      <c r="Q213" s="8"/>
      <c r="R213" s="8"/>
      <c r="S213" s="25"/>
      <c r="AA213" s="11" t="s">
        <v>33</v>
      </c>
    </row>
    <row r="214" spans="1:27" x14ac:dyDescent="0.3">
      <c r="A214" s="24">
        <f t="shared" si="6"/>
        <v>213</v>
      </c>
      <c r="B214" s="10"/>
      <c r="C214" s="9"/>
      <c r="D214" s="9"/>
      <c r="E214" s="9"/>
      <c r="F214" s="9"/>
      <c r="G214" s="9"/>
      <c r="H214" s="13">
        <f>RANK(I214,$I$2:$I$501)+COUNTIF(I$2:I214,I214)-1</f>
        <v>213</v>
      </c>
      <c r="I214" s="14">
        <f t="shared" si="7"/>
        <v>0</v>
      </c>
      <c r="J214" s="8"/>
      <c r="K214" s="8"/>
      <c r="L214" s="8"/>
      <c r="M214" s="8"/>
      <c r="N214" s="8"/>
      <c r="O214" s="8"/>
      <c r="P214" s="8"/>
      <c r="Q214" s="8"/>
      <c r="R214" s="8"/>
      <c r="S214" s="25"/>
      <c r="AA214" s="11" t="s">
        <v>33</v>
      </c>
    </row>
    <row r="215" spans="1:27" x14ac:dyDescent="0.3">
      <c r="A215" s="24">
        <f t="shared" si="6"/>
        <v>214</v>
      </c>
      <c r="B215" s="10"/>
      <c r="C215" s="9"/>
      <c r="D215" s="9"/>
      <c r="E215" s="9"/>
      <c r="F215" s="9"/>
      <c r="G215" s="9"/>
      <c r="H215" s="13">
        <f>RANK(I215,$I$2:$I$501)+COUNTIF(I$2:I215,I215)-1</f>
        <v>214</v>
      </c>
      <c r="I215" s="14">
        <f t="shared" si="7"/>
        <v>0</v>
      </c>
      <c r="J215" s="8"/>
      <c r="K215" s="8"/>
      <c r="L215" s="8"/>
      <c r="M215" s="8"/>
      <c r="N215" s="8"/>
      <c r="O215" s="8"/>
      <c r="P215" s="8"/>
      <c r="Q215" s="8"/>
      <c r="R215" s="8"/>
      <c r="S215" s="25"/>
      <c r="AA215" s="11" t="s">
        <v>33</v>
      </c>
    </row>
    <row r="216" spans="1:27" x14ac:dyDescent="0.3">
      <c r="A216" s="24">
        <f t="shared" si="6"/>
        <v>215</v>
      </c>
      <c r="B216" s="10"/>
      <c r="C216" s="9"/>
      <c r="D216" s="9"/>
      <c r="E216" s="9"/>
      <c r="F216" s="9"/>
      <c r="G216" s="9"/>
      <c r="H216" s="13">
        <f>RANK(I216,$I$2:$I$501)+COUNTIF(I$2:I216,I216)-1</f>
        <v>215</v>
      </c>
      <c r="I216" s="14">
        <f t="shared" si="7"/>
        <v>0</v>
      </c>
      <c r="J216" s="8"/>
      <c r="K216" s="8"/>
      <c r="L216" s="8"/>
      <c r="M216" s="8"/>
      <c r="N216" s="8"/>
      <c r="O216" s="8"/>
      <c r="P216" s="8"/>
      <c r="Q216" s="8"/>
      <c r="R216" s="8"/>
      <c r="S216" s="25"/>
      <c r="AA216" s="11" t="s">
        <v>33</v>
      </c>
    </row>
    <row r="217" spans="1:27" x14ac:dyDescent="0.3">
      <c r="A217" s="24">
        <f t="shared" si="6"/>
        <v>216</v>
      </c>
      <c r="B217" s="10"/>
      <c r="C217" s="9"/>
      <c r="D217" s="9"/>
      <c r="E217" s="9"/>
      <c r="F217" s="9"/>
      <c r="G217" s="9"/>
      <c r="H217" s="13">
        <f>RANK(I217,$I$2:$I$501)+COUNTIF(I$2:I217,I217)-1</f>
        <v>216</v>
      </c>
      <c r="I217" s="14">
        <f t="shared" si="7"/>
        <v>0</v>
      </c>
      <c r="J217" s="8"/>
      <c r="K217" s="8"/>
      <c r="L217" s="8"/>
      <c r="M217" s="8"/>
      <c r="N217" s="8"/>
      <c r="O217" s="8"/>
      <c r="P217" s="8"/>
      <c r="Q217" s="8"/>
      <c r="R217" s="8"/>
      <c r="S217" s="25"/>
      <c r="AA217" s="11" t="s">
        <v>33</v>
      </c>
    </row>
    <row r="218" spans="1:27" x14ac:dyDescent="0.3">
      <c r="A218" s="24">
        <f t="shared" si="6"/>
        <v>217</v>
      </c>
      <c r="B218" s="10"/>
      <c r="C218" s="9"/>
      <c r="D218" s="9"/>
      <c r="E218" s="9"/>
      <c r="F218" s="9"/>
      <c r="G218" s="9"/>
      <c r="H218" s="13">
        <f>RANK(I218,$I$2:$I$501)+COUNTIF(I$2:I218,I218)-1</f>
        <v>217</v>
      </c>
      <c r="I218" s="14">
        <f t="shared" si="7"/>
        <v>0</v>
      </c>
      <c r="J218" s="8"/>
      <c r="K218" s="8"/>
      <c r="L218" s="8"/>
      <c r="M218" s="8"/>
      <c r="N218" s="8"/>
      <c r="O218" s="8"/>
      <c r="P218" s="8"/>
      <c r="Q218" s="8"/>
      <c r="R218" s="8"/>
      <c r="S218" s="25"/>
      <c r="AA218" s="11" t="s">
        <v>33</v>
      </c>
    </row>
    <row r="219" spans="1:27" x14ac:dyDescent="0.3">
      <c r="A219" s="24">
        <f t="shared" si="6"/>
        <v>218</v>
      </c>
      <c r="B219" s="10"/>
      <c r="C219" s="9"/>
      <c r="D219" s="9"/>
      <c r="E219" s="9"/>
      <c r="F219" s="9"/>
      <c r="G219" s="9"/>
      <c r="H219" s="13">
        <f>RANK(I219,$I$2:$I$501)+COUNTIF(I$2:I219,I219)-1</f>
        <v>218</v>
      </c>
      <c r="I219" s="14">
        <f t="shared" si="7"/>
        <v>0</v>
      </c>
      <c r="J219" s="8"/>
      <c r="K219" s="8"/>
      <c r="L219" s="8"/>
      <c r="M219" s="8"/>
      <c r="N219" s="8"/>
      <c r="O219" s="8"/>
      <c r="P219" s="8"/>
      <c r="Q219" s="8"/>
      <c r="R219" s="8"/>
      <c r="S219" s="25"/>
      <c r="AA219" s="11" t="s">
        <v>33</v>
      </c>
    </row>
    <row r="220" spans="1:27" x14ac:dyDescent="0.3">
      <c r="A220" s="24">
        <f t="shared" si="6"/>
        <v>219</v>
      </c>
      <c r="B220" s="10"/>
      <c r="C220" s="9"/>
      <c r="D220" s="9"/>
      <c r="E220" s="9"/>
      <c r="F220" s="9"/>
      <c r="G220" s="9"/>
      <c r="H220" s="13">
        <f>RANK(I220,$I$2:$I$501)+COUNTIF(I$2:I220,I220)-1</f>
        <v>219</v>
      </c>
      <c r="I220" s="14">
        <f t="shared" si="7"/>
        <v>0</v>
      </c>
      <c r="J220" s="8"/>
      <c r="K220" s="8"/>
      <c r="L220" s="8"/>
      <c r="M220" s="8"/>
      <c r="N220" s="8"/>
      <c r="O220" s="8"/>
      <c r="P220" s="8"/>
      <c r="Q220" s="8"/>
      <c r="R220" s="8"/>
      <c r="S220" s="25"/>
      <c r="AA220" s="11" t="s">
        <v>33</v>
      </c>
    </row>
    <row r="221" spans="1:27" x14ac:dyDescent="0.3">
      <c r="A221" s="24">
        <f t="shared" si="6"/>
        <v>220</v>
      </c>
      <c r="B221" s="10"/>
      <c r="C221" s="9"/>
      <c r="D221" s="9"/>
      <c r="E221" s="9"/>
      <c r="F221" s="9"/>
      <c r="G221" s="9"/>
      <c r="H221" s="13">
        <f>RANK(I221,$I$2:$I$501)+COUNTIF(I$2:I221,I221)-1</f>
        <v>220</v>
      </c>
      <c r="I221" s="14">
        <f t="shared" si="7"/>
        <v>0</v>
      </c>
      <c r="J221" s="8"/>
      <c r="K221" s="8"/>
      <c r="L221" s="8"/>
      <c r="M221" s="8"/>
      <c r="N221" s="8"/>
      <c r="O221" s="8"/>
      <c r="P221" s="8"/>
      <c r="Q221" s="8"/>
      <c r="R221" s="8"/>
      <c r="S221" s="25"/>
      <c r="AA221" s="11" t="s">
        <v>33</v>
      </c>
    </row>
    <row r="222" spans="1:27" x14ac:dyDescent="0.3">
      <c r="A222" s="24">
        <f t="shared" si="6"/>
        <v>221</v>
      </c>
      <c r="B222" s="10"/>
      <c r="C222" s="9"/>
      <c r="D222" s="9"/>
      <c r="E222" s="9"/>
      <c r="F222" s="9"/>
      <c r="G222" s="9"/>
      <c r="H222" s="13">
        <f>RANK(I222,$I$2:$I$501)+COUNTIF(I$2:I222,I222)-1</f>
        <v>221</v>
      </c>
      <c r="I222" s="14">
        <f t="shared" si="7"/>
        <v>0</v>
      </c>
      <c r="J222" s="8"/>
      <c r="K222" s="8"/>
      <c r="L222" s="8"/>
      <c r="M222" s="8"/>
      <c r="N222" s="8"/>
      <c r="O222" s="8"/>
      <c r="P222" s="8"/>
      <c r="Q222" s="8"/>
      <c r="R222" s="8"/>
      <c r="S222" s="25"/>
      <c r="AA222" s="11" t="s">
        <v>33</v>
      </c>
    </row>
    <row r="223" spans="1:27" x14ac:dyDescent="0.3">
      <c r="A223" s="24">
        <f t="shared" si="6"/>
        <v>222</v>
      </c>
      <c r="B223" s="10"/>
      <c r="C223" s="9"/>
      <c r="D223" s="9"/>
      <c r="E223" s="9"/>
      <c r="F223" s="9"/>
      <c r="G223" s="9"/>
      <c r="H223" s="13">
        <f>RANK(I223,$I$2:$I$501)+COUNTIF(I$2:I223,I223)-1</f>
        <v>222</v>
      </c>
      <c r="I223" s="14">
        <f t="shared" si="7"/>
        <v>0</v>
      </c>
      <c r="J223" s="8"/>
      <c r="K223" s="8"/>
      <c r="L223" s="8"/>
      <c r="M223" s="8"/>
      <c r="N223" s="8"/>
      <c r="O223" s="8"/>
      <c r="P223" s="8"/>
      <c r="Q223" s="8"/>
      <c r="R223" s="8"/>
      <c r="S223" s="25"/>
      <c r="AA223" s="11" t="s">
        <v>33</v>
      </c>
    </row>
    <row r="224" spans="1:27" x14ac:dyDescent="0.3">
      <c r="A224" s="24">
        <f t="shared" si="6"/>
        <v>223</v>
      </c>
      <c r="B224" s="10"/>
      <c r="C224" s="9"/>
      <c r="D224" s="9"/>
      <c r="E224" s="9"/>
      <c r="F224" s="9"/>
      <c r="G224" s="9"/>
      <c r="H224" s="13">
        <f>RANK(I224,$I$2:$I$501)+COUNTIF(I$2:I224,I224)-1</f>
        <v>223</v>
      </c>
      <c r="I224" s="14">
        <f t="shared" si="7"/>
        <v>0</v>
      </c>
      <c r="J224" s="8"/>
      <c r="K224" s="8"/>
      <c r="L224" s="8"/>
      <c r="M224" s="8"/>
      <c r="N224" s="8"/>
      <c r="O224" s="8"/>
      <c r="P224" s="8"/>
      <c r="Q224" s="8"/>
      <c r="R224" s="8"/>
      <c r="S224" s="25"/>
      <c r="AA224" s="11" t="s">
        <v>33</v>
      </c>
    </row>
    <row r="225" spans="1:27" x14ac:dyDescent="0.3">
      <c r="A225" s="24">
        <f t="shared" si="6"/>
        <v>224</v>
      </c>
      <c r="B225" s="10"/>
      <c r="C225" s="9"/>
      <c r="D225" s="9"/>
      <c r="E225" s="9"/>
      <c r="F225" s="9"/>
      <c r="G225" s="9"/>
      <c r="H225" s="13">
        <f>RANK(I225,$I$2:$I$501)+COUNTIF(I$2:I225,I225)-1</f>
        <v>224</v>
      </c>
      <c r="I225" s="14">
        <f t="shared" si="7"/>
        <v>0</v>
      </c>
      <c r="J225" s="8"/>
      <c r="K225" s="8"/>
      <c r="L225" s="8"/>
      <c r="M225" s="8"/>
      <c r="N225" s="8"/>
      <c r="O225" s="8"/>
      <c r="P225" s="8"/>
      <c r="Q225" s="8"/>
      <c r="R225" s="8"/>
      <c r="S225" s="25"/>
      <c r="AA225" s="11" t="s">
        <v>33</v>
      </c>
    </row>
    <row r="226" spans="1:27" x14ac:dyDescent="0.3">
      <c r="A226" s="24">
        <f t="shared" si="6"/>
        <v>225</v>
      </c>
      <c r="B226" s="10"/>
      <c r="C226" s="9"/>
      <c r="D226" s="9"/>
      <c r="E226" s="9"/>
      <c r="F226" s="9"/>
      <c r="G226" s="9"/>
      <c r="H226" s="13">
        <f>RANK(I226,$I$2:$I$501)+COUNTIF(I$2:I226,I226)-1</f>
        <v>225</v>
      </c>
      <c r="I226" s="14">
        <f t="shared" si="7"/>
        <v>0</v>
      </c>
      <c r="J226" s="8"/>
      <c r="K226" s="8"/>
      <c r="L226" s="8"/>
      <c r="M226" s="8"/>
      <c r="N226" s="8"/>
      <c r="O226" s="8"/>
      <c r="P226" s="8"/>
      <c r="Q226" s="8"/>
      <c r="R226" s="8"/>
      <c r="S226" s="25"/>
      <c r="AA226" s="11" t="s">
        <v>33</v>
      </c>
    </row>
    <row r="227" spans="1:27" x14ac:dyDescent="0.3">
      <c r="A227" s="24">
        <f t="shared" si="6"/>
        <v>226</v>
      </c>
      <c r="B227" s="10"/>
      <c r="C227" s="9"/>
      <c r="D227" s="9"/>
      <c r="E227" s="9"/>
      <c r="F227" s="9"/>
      <c r="G227" s="9"/>
      <c r="H227" s="13">
        <f>RANK(I227,$I$2:$I$501)+COUNTIF(I$2:I227,I227)-1</f>
        <v>226</v>
      </c>
      <c r="I227" s="14">
        <f t="shared" si="7"/>
        <v>0</v>
      </c>
      <c r="J227" s="8"/>
      <c r="K227" s="8"/>
      <c r="L227" s="8"/>
      <c r="M227" s="8"/>
      <c r="N227" s="8"/>
      <c r="O227" s="8"/>
      <c r="P227" s="8"/>
      <c r="Q227" s="8"/>
      <c r="R227" s="8"/>
      <c r="S227" s="25"/>
      <c r="AA227" s="11" t="s">
        <v>33</v>
      </c>
    </row>
    <row r="228" spans="1:27" x14ac:dyDescent="0.3">
      <c r="A228" s="24">
        <f t="shared" si="6"/>
        <v>227</v>
      </c>
      <c r="B228" s="10"/>
      <c r="C228" s="9"/>
      <c r="D228" s="9"/>
      <c r="E228" s="9"/>
      <c r="F228" s="9"/>
      <c r="G228" s="9"/>
      <c r="H228" s="13">
        <f>RANK(I228,$I$2:$I$501)+COUNTIF(I$2:I228,I228)-1</f>
        <v>227</v>
      </c>
      <c r="I228" s="14">
        <f t="shared" si="7"/>
        <v>0</v>
      </c>
      <c r="J228" s="8"/>
      <c r="K228" s="8"/>
      <c r="L228" s="8"/>
      <c r="M228" s="8"/>
      <c r="N228" s="8"/>
      <c r="O228" s="8"/>
      <c r="P228" s="8"/>
      <c r="Q228" s="8"/>
      <c r="R228" s="8"/>
      <c r="S228" s="25"/>
      <c r="AA228" s="11" t="s">
        <v>33</v>
      </c>
    </row>
    <row r="229" spans="1:27" x14ac:dyDescent="0.3">
      <c r="A229" s="24">
        <f t="shared" si="6"/>
        <v>228</v>
      </c>
      <c r="B229" s="10"/>
      <c r="C229" s="9"/>
      <c r="D229" s="9"/>
      <c r="E229" s="9"/>
      <c r="F229" s="9"/>
      <c r="G229" s="9"/>
      <c r="H229" s="13">
        <f>RANK(I229,$I$2:$I$501)+COUNTIF(I$2:I229,I229)-1</f>
        <v>228</v>
      </c>
      <c r="I229" s="14">
        <f t="shared" si="7"/>
        <v>0</v>
      </c>
      <c r="J229" s="8"/>
      <c r="K229" s="8"/>
      <c r="L229" s="8"/>
      <c r="M229" s="8"/>
      <c r="N229" s="8"/>
      <c r="O229" s="8"/>
      <c r="P229" s="8"/>
      <c r="Q229" s="8"/>
      <c r="R229" s="8"/>
      <c r="S229" s="25"/>
      <c r="AA229" s="11" t="s">
        <v>33</v>
      </c>
    </row>
    <row r="230" spans="1:27" x14ac:dyDescent="0.3">
      <c r="A230" s="24">
        <f t="shared" si="6"/>
        <v>229</v>
      </c>
      <c r="B230" s="10"/>
      <c r="C230" s="9"/>
      <c r="D230" s="9"/>
      <c r="E230" s="9"/>
      <c r="F230" s="9"/>
      <c r="G230" s="9"/>
      <c r="H230" s="13">
        <f>RANK(I230,$I$2:$I$501)+COUNTIF(I$2:I230,I230)-1</f>
        <v>229</v>
      </c>
      <c r="I230" s="14">
        <f t="shared" si="7"/>
        <v>0</v>
      </c>
      <c r="J230" s="8"/>
      <c r="K230" s="8"/>
      <c r="L230" s="8"/>
      <c r="M230" s="8"/>
      <c r="N230" s="8"/>
      <c r="O230" s="8"/>
      <c r="P230" s="8"/>
      <c r="Q230" s="8"/>
      <c r="R230" s="8"/>
      <c r="S230" s="25"/>
      <c r="AA230" s="11" t="s">
        <v>33</v>
      </c>
    </row>
    <row r="231" spans="1:27" x14ac:dyDescent="0.3">
      <c r="A231" s="24">
        <f t="shared" si="6"/>
        <v>230</v>
      </c>
      <c r="B231" s="10"/>
      <c r="C231" s="9"/>
      <c r="D231" s="9"/>
      <c r="E231" s="9"/>
      <c r="F231" s="9"/>
      <c r="G231" s="9"/>
      <c r="H231" s="13">
        <f>RANK(I231,$I$2:$I$501)+COUNTIF(I$2:I231,I231)-1</f>
        <v>230</v>
      </c>
      <c r="I231" s="14">
        <f t="shared" si="7"/>
        <v>0</v>
      </c>
      <c r="J231" s="8"/>
      <c r="K231" s="8"/>
      <c r="L231" s="8"/>
      <c r="M231" s="8"/>
      <c r="N231" s="8"/>
      <c r="O231" s="8"/>
      <c r="P231" s="8"/>
      <c r="Q231" s="8"/>
      <c r="R231" s="8"/>
      <c r="S231" s="25"/>
      <c r="AA231" s="11" t="s">
        <v>33</v>
      </c>
    </row>
    <row r="232" spans="1:27" x14ac:dyDescent="0.3">
      <c r="A232" s="24">
        <f t="shared" si="6"/>
        <v>231</v>
      </c>
      <c r="B232" s="10"/>
      <c r="C232" s="9"/>
      <c r="D232" s="9"/>
      <c r="E232" s="9"/>
      <c r="F232" s="9"/>
      <c r="G232" s="9"/>
      <c r="H232" s="13">
        <f>RANK(I232,$I$2:$I$501)+COUNTIF(I$2:I232,I232)-1</f>
        <v>231</v>
      </c>
      <c r="I232" s="14">
        <f t="shared" si="7"/>
        <v>0</v>
      </c>
      <c r="J232" s="8"/>
      <c r="K232" s="8"/>
      <c r="L232" s="8"/>
      <c r="M232" s="8"/>
      <c r="N232" s="8"/>
      <c r="O232" s="8"/>
      <c r="P232" s="8"/>
      <c r="Q232" s="8"/>
      <c r="R232" s="8"/>
      <c r="S232" s="25"/>
      <c r="AA232" s="11" t="s">
        <v>33</v>
      </c>
    </row>
    <row r="233" spans="1:27" x14ac:dyDescent="0.3">
      <c r="A233" s="24">
        <f t="shared" si="6"/>
        <v>232</v>
      </c>
      <c r="B233" s="10"/>
      <c r="C233" s="9"/>
      <c r="D233" s="9"/>
      <c r="E233" s="9"/>
      <c r="F233" s="9"/>
      <c r="G233" s="9"/>
      <c r="H233" s="13">
        <f>RANK(I233,$I$2:$I$501)+COUNTIF(I$2:I233,I233)-1</f>
        <v>232</v>
      </c>
      <c r="I233" s="14">
        <f t="shared" si="7"/>
        <v>0</v>
      </c>
      <c r="J233" s="8"/>
      <c r="K233" s="8"/>
      <c r="L233" s="8"/>
      <c r="M233" s="8"/>
      <c r="N233" s="8"/>
      <c r="O233" s="8"/>
      <c r="P233" s="8"/>
      <c r="Q233" s="8"/>
      <c r="R233" s="8"/>
      <c r="S233" s="25"/>
      <c r="AA233" s="11" t="s">
        <v>33</v>
      </c>
    </row>
    <row r="234" spans="1:27" x14ac:dyDescent="0.3">
      <c r="A234" s="24">
        <f t="shared" si="6"/>
        <v>233</v>
      </c>
      <c r="B234" s="10"/>
      <c r="C234" s="9"/>
      <c r="D234" s="9"/>
      <c r="E234" s="9"/>
      <c r="F234" s="9"/>
      <c r="G234" s="9"/>
      <c r="H234" s="13">
        <f>RANK(I234,$I$2:$I$501)+COUNTIF(I$2:I234,I234)-1</f>
        <v>233</v>
      </c>
      <c r="I234" s="14">
        <f t="shared" si="7"/>
        <v>0</v>
      </c>
      <c r="J234" s="8"/>
      <c r="K234" s="8"/>
      <c r="L234" s="8"/>
      <c r="M234" s="8"/>
      <c r="N234" s="8"/>
      <c r="O234" s="8"/>
      <c r="P234" s="8"/>
      <c r="Q234" s="8"/>
      <c r="R234" s="8"/>
      <c r="S234" s="25"/>
      <c r="AA234" s="11" t="s">
        <v>33</v>
      </c>
    </row>
    <row r="235" spans="1:27" x14ac:dyDescent="0.3">
      <c r="A235" s="24">
        <f t="shared" si="6"/>
        <v>234</v>
      </c>
      <c r="B235" s="10"/>
      <c r="C235" s="9"/>
      <c r="D235" s="9"/>
      <c r="E235" s="9"/>
      <c r="F235" s="9"/>
      <c r="G235" s="9"/>
      <c r="H235" s="13">
        <f>RANK(I235,$I$2:$I$501)+COUNTIF(I$2:I235,I235)-1</f>
        <v>234</v>
      </c>
      <c r="I235" s="14">
        <f t="shared" si="7"/>
        <v>0</v>
      </c>
      <c r="J235" s="8"/>
      <c r="K235" s="8"/>
      <c r="L235" s="8"/>
      <c r="M235" s="8"/>
      <c r="N235" s="8"/>
      <c r="O235" s="8"/>
      <c r="P235" s="8"/>
      <c r="Q235" s="8"/>
      <c r="R235" s="8"/>
      <c r="S235" s="25"/>
      <c r="AA235" s="11" t="s">
        <v>33</v>
      </c>
    </row>
    <row r="236" spans="1:27" x14ac:dyDescent="0.3">
      <c r="A236" s="24">
        <f t="shared" si="6"/>
        <v>235</v>
      </c>
      <c r="B236" s="10"/>
      <c r="C236" s="9"/>
      <c r="D236" s="9"/>
      <c r="E236" s="9"/>
      <c r="F236" s="9"/>
      <c r="G236" s="9"/>
      <c r="H236" s="13">
        <f>RANK(I236,$I$2:$I$501)+COUNTIF(I$2:I236,I236)-1</f>
        <v>235</v>
      </c>
      <c r="I236" s="14">
        <f t="shared" si="7"/>
        <v>0</v>
      </c>
      <c r="J236" s="8"/>
      <c r="K236" s="8"/>
      <c r="L236" s="8"/>
      <c r="M236" s="8"/>
      <c r="N236" s="8"/>
      <c r="O236" s="8"/>
      <c r="P236" s="8"/>
      <c r="Q236" s="8"/>
      <c r="R236" s="8"/>
      <c r="S236" s="25"/>
      <c r="AA236" s="11" t="s">
        <v>33</v>
      </c>
    </row>
    <row r="237" spans="1:27" x14ac:dyDescent="0.3">
      <c r="A237" s="24">
        <f t="shared" si="6"/>
        <v>236</v>
      </c>
      <c r="B237" s="10"/>
      <c r="C237" s="9"/>
      <c r="D237" s="9"/>
      <c r="E237" s="9"/>
      <c r="F237" s="9"/>
      <c r="G237" s="9"/>
      <c r="H237" s="13">
        <f>RANK(I237,$I$2:$I$501)+COUNTIF(I$2:I237,I237)-1</f>
        <v>236</v>
      </c>
      <c r="I237" s="14">
        <f t="shared" si="7"/>
        <v>0</v>
      </c>
      <c r="J237" s="8"/>
      <c r="K237" s="8"/>
      <c r="L237" s="8"/>
      <c r="M237" s="8"/>
      <c r="N237" s="8"/>
      <c r="O237" s="8"/>
      <c r="P237" s="8"/>
      <c r="Q237" s="8"/>
      <c r="R237" s="8"/>
      <c r="S237" s="25"/>
      <c r="AA237" s="11" t="s">
        <v>33</v>
      </c>
    </row>
    <row r="238" spans="1:27" x14ac:dyDescent="0.3">
      <c r="A238" s="24">
        <f t="shared" si="6"/>
        <v>237</v>
      </c>
      <c r="B238" s="10"/>
      <c r="C238" s="9"/>
      <c r="D238" s="9"/>
      <c r="E238" s="9"/>
      <c r="F238" s="9"/>
      <c r="G238" s="9"/>
      <c r="H238" s="13">
        <f>RANK(I238,$I$2:$I$501)+COUNTIF(I$2:I238,I238)-1</f>
        <v>237</v>
      </c>
      <c r="I238" s="14">
        <f t="shared" si="7"/>
        <v>0</v>
      </c>
      <c r="J238" s="8"/>
      <c r="K238" s="8"/>
      <c r="L238" s="8"/>
      <c r="M238" s="8"/>
      <c r="N238" s="8"/>
      <c r="O238" s="8"/>
      <c r="P238" s="8"/>
      <c r="Q238" s="8"/>
      <c r="R238" s="8"/>
      <c r="S238" s="25"/>
      <c r="AA238" s="11" t="s">
        <v>33</v>
      </c>
    </row>
    <row r="239" spans="1:27" x14ac:dyDescent="0.3">
      <c r="A239" s="24">
        <f t="shared" si="6"/>
        <v>238</v>
      </c>
      <c r="B239" s="10"/>
      <c r="C239" s="9"/>
      <c r="D239" s="9"/>
      <c r="E239" s="9"/>
      <c r="F239" s="9"/>
      <c r="G239" s="9"/>
      <c r="H239" s="13">
        <f>RANK(I239,$I$2:$I$501)+COUNTIF(I$2:I239,I239)-1</f>
        <v>238</v>
      </c>
      <c r="I239" s="14">
        <f t="shared" si="7"/>
        <v>0</v>
      </c>
      <c r="J239" s="8"/>
      <c r="K239" s="8"/>
      <c r="L239" s="8"/>
      <c r="M239" s="8"/>
      <c r="N239" s="8"/>
      <c r="O239" s="8"/>
      <c r="P239" s="8"/>
      <c r="Q239" s="8"/>
      <c r="R239" s="8"/>
      <c r="S239" s="25"/>
      <c r="AA239" s="11" t="s">
        <v>33</v>
      </c>
    </row>
    <row r="240" spans="1:27" x14ac:dyDescent="0.3">
      <c r="A240" s="24">
        <f t="shared" si="6"/>
        <v>239</v>
      </c>
      <c r="B240" s="10"/>
      <c r="C240" s="9"/>
      <c r="D240" s="9"/>
      <c r="E240" s="9"/>
      <c r="F240" s="9"/>
      <c r="G240" s="9"/>
      <c r="H240" s="13">
        <f>RANK(I240,$I$2:$I$501)+COUNTIF(I$2:I240,I240)-1</f>
        <v>239</v>
      </c>
      <c r="I240" s="14">
        <f t="shared" si="7"/>
        <v>0</v>
      </c>
      <c r="J240" s="8"/>
      <c r="K240" s="8"/>
      <c r="L240" s="8"/>
      <c r="M240" s="8"/>
      <c r="N240" s="8"/>
      <c r="O240" s="8"/>
      <c r="P240" s="8"/>
      <c r="Q240" s="8"/>
      <c r="R240" s="8"/>
      <c r="S240" s="25"/>
      <c r="AA240" s="11" t="s">
        <v>33</v>
      </c>
    </row>
    <row r="241" spans="1:27" x14ac:dyDescent="0.3">
      <c r="A241" s="24">
        <f t="shared" si="6"/>
        <v>240</v>
      </c>
      <c r="B241" s="10"/>
      <c r="C241" s="9"/>
      <c r="D241" s="9"/>
      <c r="E241" s="9"/>
      <c r="F241" s="9"/>
      <c r="G241" s="9"/>
      <c r="H241" s="13">
        <f>RANK(I241,$I$2:$I$501)+COUNTIF(I$2:I241,I241)-1</f>
        <v>240</v>
      </c>
      <c r="I241" s="14">
        <f t="shared" si="7"/>
        <v>0</v>
      </c>
      <c r="J241" s="8"/>
      <c r="K241" s="8"/>
      <c r="L241" s="8"/>
      <c r="M241" s="8"/>
      <c r="N241" s="8"/>
      <c r="O241" s="8"/>
      <c r="P241" s="8"/>
      <c r="Q241" s="8"/>
      <c r="R241" s="8"/>
      <c r="S241" s="25"/>
      <c r="AA241" s="11" t="s">
        <v>33</v>
      </c>
    </row>
    <row r="242" spans="1:27" x14ac:dyDescent="0.3">
      <c r="A242" s="24">
        <f t="shared" si="6"/>
        <v>241</v>
      </c>
      <c r="B242" s="10"/>
      <c r="C242" s="9"/>
      <c r="D242" s="9"/>
      <c r="E242" s="9"/>
      <c r="F242" s="9"/>
      <c r="G242" s="9"/>
      <c r="H242" s="13">
        <f>RANK(I242,$I$2:$I$501)+COUNTIF(I$2:I242,I242)-1</f>
        <v>241</v>
      </c>
      <c r="I242" s="14">
        <f t="shared" si="7"/>
        <v>0</v>
      </c>
      <c r="J242" s="8"/>
      <c r="K242" s="8"/>
      <c r="L242" s="8"/>
      <c r="M242" s="8"/>
      <c r="N242" s="8"/>
      <c r="O242" s="8"/>
      <c r="P242" s="8"/>
      <c r="Q242" s="8"/>
      <c r="R242" s="8"/>
      <c r="S242" s="25"/>
      <c r="AA242" s="11" t="s">
        <v>33</v>
      </c>
    </row>
    <row r="243" spans="1:27" x14ac:dyDescent="0.3">
      <c r="A243" s="24">
        <f t="shared" si="6"/>
        <v>242</v>
      </c>
      <c r="B243" s="10"/>
      <c r="C243" s="9"/>
      <c r="D243" s="9"/>
      <c r="E243" s="9"/>
      <c r="F243" s="9"/>
      <c r="G243" s="9"/>
      <c r="H243" s="13">
        <f>RANK(I243,$I$2:$I$501)+COUNTIF(I$2:I243,I243)-1</f>
        <v>242</v>
      </c>
      <c r="I243" s="14">
        <f t="shared" si="7"/>
        <v>0</v>
      </c>
      <c r="J243" s="8"/>
      <c r="K243" s="8"/>
      <c r="L243" s="8"/>
      <c r="M243" s="8"/>
      <c r="N243" s="8"/>
      <c r="O243" s="8"/>
      <c r="P243" s="8"/>
      <c r="Q243" s="8"/>
      <c r="R243" s="8"/>
      <c r="S243" s="25"/>
      <c r="AA243" s="11" t="s">
        <v>33</v>
      </c>
    </row>
    <row r="244" spans="1:27" x14ac:dyDescent="0.3">
      <c r="A244" s="24">
        <f t="shared" si="6"/>
        <v>243</v>
      </c>
      <c r="B244" s="10"/>
      <c r="C244" s="9"/>
      <c r="D244" s="9"/>
      <c r="E244" s="9"/>
      <c r="F244" s="9"/>
      <c r="G244" s="9"/>
      <c r="H244" s="13">
        <f>RANK(I244,$I$2:$I$501)+COUNTIF(I$2:I244,I244)-1</f>
        <v>243</v>
      </c>
      <c r="I244" s="14">
        <f t="shared" si="7"/>
        <v>0</v>
      </c>
      <c r="J244" s="8"/>
      <c r="K244" s="8"/>
      <c r="L244" s="8"/>
      <c r="M244" s="8"/>
      <c r="N244" s="8"/>
      <c r="O244" s="8"/>
      <c r="P244" s="8"/>
      <c r="Q244" s="8"/>
      <c r="R244" s="8"/>
      <c r="S244" s="25"/>
      <c r="AA244" s="11" t="s">
        <v>33</v>
      </c>
    </row>
    <row r="245" spans="1:27" x14ac:dyDescent="0.3">
      <c r="A245" s="24">
        <f t="shared" si="6"/>
        <v>244</v>
      </c>
      <c r="B245" s="10"/>
      <c r="C245" s="9"/>
      <c r="D245" s="9"/>
      <c r="E245" s="9"/>
      <c r="F245" s="9"/>
      <c r="G245" s="9"/>
      <c r="H245" s="13">
        <f>RANK(I245,$I$2:$I$501)+COUNTIF(I$2:I245,I245)-1</f>
        <v>244</v>
      </c>
      <c r="I245" s="14">
        <f t="shared" si="7"/>
        <v>0</v>
      </c>
      <c r="J245" s="8"/>
      <c r="K245" s="8"/>
      <c r="L245" s="8"/>
      <c r="M245" s="8"/>
      <c r="N245" s="8"/>
      <c r="O245" s="8"/>
      <c r="P245" s="8"/>
      <c r="Q245" s="8"/>
      <c r="R245" s="8"/>
      <c r="S245" s="25"/>
      <c r="AA245" s="11" t="s">
        <v>33</v>
      </c>
    </row>
    <row r="246" spans="1:27" x14ac:dyDescent="0.3">
      <c r="A246" s="24">
        <f t="shared" si="6"/>
        <v>245</v>
      </c>
      <c r="B246" s="10"/>
      <c r="C246" s="9"/>
      <c r="D246" s="9"/>
      <c r="E246" s="9"/>
      <c r="F246" s="9"/>
      <c r="G246" s="9"/>
      <c r="H246" s="13">
        <f>RANK(I246,$I$2:$I$501)+COUNTIF(I$2:I246,I246)-1</f>
        <v>245</v>
      </c>
      <c r="I246" s="14">
        <f t="shared" si="7"/>
        <v>0</v>
      </c>
      <c r="J246" s="8"/>
      <c r="K246" s="8"/>
      <c r="L246" s="8"/>
      <c r="M246" s="8"/>
      <c r="N246" s="8"/>
      <c r="O246" s="8"/>
      <c r="P246" s="8"/>
      <c r="Q246" s="8"/>
      <c r="R246" s="8"/>
      <c r="S246" s="25"/>
      <c r="AA246" s="11" t="s">
        <v>33</v>
      </c>
    </row>
    <row r="247" spans="1:27" x14ac:dyDescent="0.3">
      <c r="A247" s="24">
        <f t="shared" si="6"/>
        <v>246</v>
      </c>
      <c r="B247" s="10"/>
      <c r="C247" s="9"/>
      <c r="D247" s="9"/>
      <c r="E247" s="9"/>
      <c r="F247" s="9"/>
      <c r="G247" s="9"/>
      <c r="H247" s="13">
        <f>RANK(I247,$I$2:$I$501)+COUNTIF(I$2:I247,I247)-1</f>
        <v>246</v>
      </c>
      <c r="I247" s="14">
        <f t="shared" si="7"/>
        <v>0</v>
      </c>
      <c r="J247" s="8"/>
      <c r="K247" s="8"/>
      <c r="L247" s="8"/>
      <c r="M247" s="8"/>
      <c r="N247" s="8"/>
      <c r="O247" s="8"/>
      <c r="P247" s="8"/>
      <c r="Q247" s="8"/>
      <c r="R247" s="8"/>
      <c r="S247" s="25"/>
      <c r="AA247" s="11" t="s">
        <v>33</v>
      </c>
    </row>
    <row r="248" spans="1:27" x14ac:dyDescent="0.3">
      <c r="A248" s="24">
        <f t="shared" ref="A248:A311" si="8">ROW()-1</f>
        <v>247</v>
      </c>
      <c r="B248" s="10"/>
      <c r="C248" s="9"/>
      <c r="D248" s="9"/>
      <c r="E248" s="9"/>
      <c r="F248" s="9"/>
      <c r="G248" s="9"/>
      <c r="H248" s="13">
        <f>RANK(I248,$I$2:$I$501)+COUNTIF(I$2:I248,I248)-1</f>
        <v>247</v>
      </c>
      <c r="I248" s="14">
        <f t="shared" si="7"/>
        <v>0</v>
      </c>
      <c r="J248" s="8"/>
      <c r="K248" s="8"/>
      <c r="L248" s="8"/>
      <c r="M248" s="8"/>
      <c r="N248" s="8"/>
      <c r="O248" s="8"/>
      <c r="P248" s="8"/>
      <c r="Q248" s="8"/>
      <c r="R248" s="8"/>
      <c r="S248" s="25"/>
      <c r="AA248" s="11" t="s">
        <v>33</v>
      </c>
    </row>
    <row r="249" spans="1:27" x14ac:dyDescent="0.3">
      <c r="A249" s="24">
        <f t="shared" si="8"/>
        <v>248</v>
      </c>
      <c r="B249" s="10"/>
      <c r="C249" s="9"/>
      <c r="D249" s="9"/>
      <c r="E249" s="9"/>
      <c r="F249" s="9"/>
      <c r="G249" s="9"/>
      <c r="H249" s="13">
        <f>RANK(I249,$I$2:$I$501)+COUNTIF(I$2:I249,I249)-1</f>
        <v>248</v>
      </c>
      <c r="I249" s="14">
        <f t="shared" si="7"/>
        <v>0</v>
      </c>
      <c r="J249" s="8"/>
      <c r="K249" s="8"/>
      <c r="L249" s="8"/>
      <c r="M249" s="8"/>
      <c r="N249" s="8"/>
      <c r="O249" s="8"/>
      <c r="P249" s="8"/>
      <c r="Q249" s="8"/>
      <c r="R249" s="8"/>
      <c r="S249" s="25"/>
      <c r="AA249" s="11" t="s">
        <v>33</v>
      </c>
    </row>
    <row r="250" spans="1:27" x14ac:dyDescent="0.3">
      <c r="A250" s="24">
        <f t="shared" si="8"/>
        <v>249</v>
      </c>
      <c r="B250" s="10"/>
      <c r="C250" s="9"/>
      <c r="D250" s="9"/>
      <c r="E250" s="9"/>
      <c r="F250" s="9"/>
      <c r="G250" s="9"/>
      <c r="H250" s="13">
        <f>RANK(I250,$I$2:$I$501)+COUNTIF(I$2:I250,I250)-1</f>
        <v>249</v>
      </c>
      <c r="I250" s="14">
        <f t="shared" si="7"/>
        <v>0</v>
      </c>
      <c r="J250" s="8"/>
      <c r="K250" s="8"/>
      <c r="L250" s="8"/>
      <c r="M250" s="8"/>
      <c r="N250" s="8"/>
      <c r="O250" s="8"/>
      <c r="P250" s="8"/>
      <c r="Q250" s="8"/>
      <c r="R250" s="8"/>
      <c r="S250" s="25"/>
      <c r="AA250" s="11" t="s">
        <v>33</v>
      </c>
    </row>
    <row r="251" spans="1:27" x14ac:dyDescent="0.3">
      <c r="A251" s="24">
        <f t="shared" si="8"/>
        <v>250</v>
      </c>
      <c r="B251" s="10"/>
      <c r="C251" s="9"/>
      <c r="D251" s="9"/>
      <c r="E251" s="9"/>
      <c r="F251" s="9"/>
      <c r="G251" s="9"/>
      <c r="H251" s="13">
        <f>RANK(I251,$I$2:$I$501)+COUNTIF(I$2:I251,I251)-1</f>
        <v>250</v>
      </c>
      <c r="I251" s="14">
        <f t="shared" si="7"/>
        <v>0</v>
      </c>
      <c r="J251" s="8"/>
      <c r="K251" s="8"/>
      <c r="L251" s="8"/>
      <c r="M251" s="8"/>
      <c r="N251" s="8"/>
      <c r="O251" s="8"/>
      <c r="P251" s="8"/>
      <c r="Q251" s="8"/>
      <c r="R251" s="8"/>
      <c r="S251" s="25"/>
      <c r="AA251" s="11" t="s">
        <v>33</v>
      </c>
    </row>
    <row r="252" spans="1:27" x14ac:dyDescent="0.3">
      <c r="A252" s="24">
        <f t="shared" si="8"/>
        <v>251</v>
      </c>
      <c r="B252" s="10"/>
      <c r="C252" s="9"/>
      <c r="D252" s="9"/>
      <c r="E252" s="9"/>
      <c r="F252" s="9"/>
      <c r="G252" s="9"/>
      <c r="H252" s="13">
        <f>RANK(I252,$I$2:$I$501)+COUNTIF(I$2:I252,I252)-1</f>
        <v>251</v>
      </c>
      <c r="I252" s="14">
        <f t="shared" si="7"/>
        <v>0</v>
      </c>
      <c r="J252" s="8"/>
      <c r="K252" s="8"/>
      <c r="L252" s="8"/>
      <c r="M252" s="8"/>
      <c r="N252" s="8"/>
      <c r="O252" s="8"/>
      <c r="P252" s="8"/>
      <c r="Q252" s="8"/>
      <c r="R252" s="8"/>
      <c r="S252" s="25"/>
      <c r="AA252" s="11" t="s">
        <v>33</v>
      </c>
    </row>
    <row r="253" spans="1:27" x14ac:dyDescent="0.3">
      <c r="A253" s="24">
        <f t="shared" si="8"/>
        <v>252</v>
      </c>
      <c r="B253" s="10"/>
      <c r="C253" s="9"/>
      <c r="D253" s="9"/>
      <c r="E253" s="9"/>
      <c r="F253" s="9"/>
      <c r="G253" s="9"/>
      <c r="H253" s="13">
        <f>RANK(I253,$I$2:$I$501)+COUNTIF(I$2:I253,I253)-1</f>
        <v>252</v>
      </c>
      <c r="I253" s="14">
        <f t="shared" si="7"/>
        <v>0</v>
      </c>
      <c r="J253" s="8"/>
      <c r="K253" s="8"/>
      <c r="L253" s="8"/>
      <c r="M253" s="8"/>
      <c r="N253" s="8"/>
      <c r="O253" s="8"/>
      <c r="P253" s="8"/>
      <c r="Q253" s="8"/>
      <c r="R253" s="8"/>
      <c r="S253" s="25"/>
      <c r="AA253" s="11" t="s">
        <v>33</v>
      </c>
    </row>
    <row r="254" spans="1:27" x14ac:dyDescent="0.3">
      <c r="A254" s="24">
        <f t="shared" si="8"/>
        <v>253</v>
      </c>
      <c r="B254" s="10"/>
      <c r="C254" s="9"/>
      <c r="D254" s="9"/>
      <c r="E254" s="9"/>
      <c r="F254" s="9"/>
      <c r="G254" s="9"/>
      <c r="H254" s="13">
        <f>RANK(I254,$I$2:$I$501)+COUNTIF(I$2:I254,I254)-1</f>
        <v>253</v>
      </c>
      <c r="I254" s="14">
        <f t="shared" si="7"/>
        <v>0</v>
      </c>
      <c r="J254" s="8"/>
      <c r="K254" s="8"/>
      <c r="L254" s="8"/>
      <c r="M254" s="8"/>
      <c r="N254" s="8"/>
      <c r="O254" s="8"/>
      <c r="P254" s="8"/>
      <c r="Q254" s="8"/>
      <c r="R254" s="8"/>
      <c r="S254" s="25"/>
      <c r="AA254" s="11" t="s">
        <v>33</v>
      </c>
    </row>
    <row r="255" spans="1:27" x14ac:dyDescent="0.3">
      <c r="A255" s="24">
        <f t="shared" si="8"/>
        <v>254</v>
      </c>
      <c r="B255" s="10"/>
      <c r="C255" s="9"/>
      <c r="D255" s="9"/>
      <c r="E255" s="9"/>
      <c r="F255" s="9"/>
      <c r="G255" s="9"/>
      <c r="H255" s="13">
        <f>RANK(I255,$I$2:$I$501)+COUNTIF(I$2:I255,I255)-1</f>
        <v>254</v>
      </c>
      <c r="I255" s="14">
        <f t="shared" si="7"/>
        <v>0</v>
      </c>
      <c r="J255" s="8"/>
      <c r="K255" s="8"/>
      <c r="L255" s="8"/>
      <c r="M255" s="8"/>
      <c r="N255" s="8"/>
      <c r="O255" s="8"/>
      <c r="P255" s="8"/>
      <c r="Q255" s="8"/>
      <c r="R255" s="8"/>
      <c r="S255" s="25"/>
      <c r="AA255" s="11" t="s">
        <v>33</v>
      </c>
    </row>
    <row r="256" spans="1:27" x14ac:dyDescent="0.3">
      <c r="A256" s="24">
        <f t="shared" si="8"/>
        <v>255</v>
      </c>
      <c r="B256" s="10"/>
      <c r="C256" s="9"/>
      <c r="D256" s="9"/>
      <c r="E256" s="9"/>
      <c r="F256" s="9"/>
      <c r="G256" s="9"/>
      <c r="H256" s="13">
        <f>RANK(I256,$I$2:$I$501)+COUNTIF(I$2:I256,I256)-1</f>
        <v>255</v>
      </c>
      <c r="I256" s="14">
        <f t="shared" si="7"/>
        <v>0</v>
      </c>
      <c r="J256" s="8"/>
      <c r="K256" s="8"/>
      <c r="L256" s="8"/>
      <c r="M256" s="8"/>
      <c r="N256" s="8"/>
      <c r="O256" s="8"/>
      <c r="P256" s="8"/>
      <c r="Q256" s="8"/>
      <c r="R256" s="8"/>
      <c r="S256" s="25"/>
      <c r="AA256" s="11" t="s">
        <v>33</v>
      </c>
    </row>
    <row r="257" spans="1:27" x14ac:dyDescent="0.3">
      <c r="A257" s="24">
        <f t="shared" si="8"/>
        <v>256</v>
      </c>
      <c r="B257" s="10"/>
      <c r="C257" s="9"/>
      <c r="D257" s="9"/>
      <c r="E257" s="9"/>
      <c r="F257" s="9"/>
      <c r="G257" s="9"/>
      <c r="H257" s="13">
        <f>RANK(I257,$I$2:$I$501)+COUNTIF(I$2:I257,I257)-1</f>
        <v>256</v>
      </c>
      <c r="I257" s="14">
        <f t="shared" si="7"/>
        <v>0</v>
      </c>
      <c r="J257" s="8"/>
      <c r="K257" s="8"/>
      <c r="L257" s="8"/>
      <c r="M257" s="8"/>
      <c r="N257" s="8"/>
      <c r="O257" s="8"/>
      <c r="P257" s="8"/>
      <c r="Q257" s="8"/>
      <c r="R257" s="8"/>
      <c r="S257" s="25"/>
      <c r="AA257" s="11" t="s">
        <v>33</v>
      </c>
    </row>
    <row r="258" spans="1:27" x14ac:dyDescent="0.3">
      <c r="A258" s="24">
        <f t="shared" si="8"/>
        <v>257</v>
      </c>
      <c r="B258" s="10"/>
      <c r="C258" s="9"/>
      <c r="D258" s="9"/>
      <c r="E258" s="9"/>
      <c r="F258" s="9"/>
      <c r="G258" s="9"/>
      <c r="H258" s="13">
        <f>RANK(I258,$I$2:$I$501)+COUNTIF(I$2:I258,I258)-1</f>
        <v>257</v>
      </c>
      <c r="I258" s="14">
        <f t="shared" ref="I258:I321" si="9">SUM(J258:S258)</f>
        <v>0</v>
      </c>
      <c r="J258" s="8"/>
      <c r="K258" s="8"/>
      <c r="L258" s="8"/>
      <c r="M258" s="8"/>
      <c r="N258" s="8"/>
      <c r="O258" s="8"/>
      <c r="P258" s="8"/>
      <c r="Q258" s="8"/>
      <c r="R258" s="8"/>
      <c r="S258" s="25"/>
      <c r="AA258" s="11" t="s">
        <v>33</v>
      </c>
    </row>
    <row r="259" spans="1:27" x14ac:dyDescent="0.3">
      <c r="A259" s="24">
        <f t="shared" si="8"/>
        <v>258</v>
      </c>
      <c r="B259" s="10"/>
      <c r="C259" s="9"/>
      <c r="D259" s="9"/>
      <c r="E259" s="9"/>
      <c r="F259" s="9"/>
      <c r="G259" s="9"/>
      <c r="H259" s="13">
        <f>RANK(I259,$I$2:$I$501)+COUNTIF(I$2:I259,I259)-1</f>
        <v>258</v>
      </c>
      <c r="I259" s="14">
        <f t="shared" si="9"/>
        <v>0</v>
      </c>
      <c r="J259" s="8"/>
      <c r="K259" s="8"/>
      <c r="L259" s="8"/>
      <c r="M259" s="8"/>
      <c r="N259" s="8"/>
      <c r="O259" s="8"/>
      <c r="P259" s="8"/>
      <c r="Q259" s="8"/>
      <c r="R259" s="8"/>
      <c r="S259" s="25"/>
      <c r="AA259" s="11" t="s">
        <v>33</v>
      </c>
    </row>
    <row r="260" spans="1:27" x14ac:dyDescent="0.3">
      <c r="A260" s="24">
        <f t="shared" si="8"/>
        <v>259</v>
      </c>
      <c r="B260" s="10"/>
      <c r="C260" s="9"/>
      <c r="D260" s="9"/>
      <c r="E260" s="9"/>
      <c r="F260" s="9"/>
      <c r="G260" s="9"/>
      <c r="H260" s="13">
        <f>RANK(I260,$I$2:$I$501)+COUNTIF(I$2:I260,I260)-1</f>
        <v>259</v>
      </c>
      <c r="I260" s="14">
        <f t="shared" si="9"/>
        <v>0</v>
      </c>
      <c r="J260" s="8"/>
      <c r="K260" s="8"/>
      <c r="L260" s="8"/>
      <c r="M260" s="8"/>
      <c r="N260" s="8"/>
      <c r="O260" s="8"/>
      <c r="P260" s="8"/>
      <c r="Q260" s="8"/>
      <c r="R260" s="8"/>
      <c r="S260" s="25"/>
      <c r="AA260" s="11" t="s">
        <v>33</v>
      </c>
    </row>
    <row r="261" spans="1:27" x14ac:dyDescent="0.3">
      <c r="A261" s="24">
        <f t="shared" si="8"/>
        <v>260</v>
      </c>
      <c r="B261" s="10"/>
      <c r="C261" s="9"/>
      <c r="D261" s="9"/>
      <c r="E261" s="9"/>
      <c r="F261" s="9"/>
      <c r="G261" s="9"/>
      <c r="H261" s="13">
        <f>RANK(I261,$I$2:$I$501)+COUNTIF(I$2:I261,I261)-1</f>
        <v>260</v>
      </c>
      <c r="I261" s="14">
        <f t="shared" si="9"/>
        <v>0</v>
      </c>
      <c r="J261" s="8"/>
      <c r="K261" s="8"/>
      <c r="L261" s="8"/>
      <c r="M261" s="8"/>
      <c r="N261" s="8"/>
      <c r="O261" s="8"/>
      <c r="P261" s="8"/>
      <c r="Q261" s="8"/>
      <c r="R261" s="8"/>
      <c r="S261" s="25"/>
      <c r="AA261" s="11" t="s">
        <v>33</v>
      </c>
    </row>
    <row r="262" spans="1:27" x14ac:dyDescent="0.3">
      <c r="A262" s="24">
        <f t="shared" si="8"/>
        <v>261</v>
      </c>
      <c r="B262" s="10"/>
      <c r="C262" s="9"/>
      <c r="D262" s="9"/>
      <c r="E262" s="9"/>
      <c r="F262" s="9"/>
      <c r="G262" s="9"/>
      <c r="H262" s="13">
        <f>RANK(I262,$I$2:$I$501)+COUNTIF(I$2:I262,I262)-1</f>
        <v>261</v>
      </c>
      <c r="I262" s="14">
        <f t="shared" si="9"/>
        <v>0</v>
      </c>
      <c r="J262" s="8"/>
      <c r="K262" s="8"/>
      <c r="L262" s="8"/>
      <c r="M262" s="8"/>
      <c r="N262" s="8"/>
      <c r="O262" s="8"/>
      <c r="P262" s="8"/>
      <c r="Q262" s="8"/>
      <c r="R262" s="8"/>
      <c r="S262" s="25"/>
      <c r="AA262" s="11" t="s">
        <v>33</v>
      </c>
    </row>
    <row r="263" spans="1:27" x14ac:dyDescent="0.3">
      <c r="A263" s="24">
        <f t="shared" si="8"/>
        <v>262</v>
      </c>
      <c r="B263" s="10"/>
      <c r="C263" s="9"/>
      <c r="D263" s="9"/>
      <c r="E263" s="9"/>
      <c r="F263" s="9"/>
      <c r="G263" s="9"/>
      <c r="H263" s="13">
        <f>RANK(I263,$I$2:$I$501)+COUNTIF(I$2:I263,I263)-1</f>
        <v>262</v>
      </c>
      <c r="I263" s="14">
        <f t="shared" si="9"/>
        <v>0</v>
      </c>
      <c r="J263" s="8"/>
      <c r="K263" s="8"/>
      <c r="L263" s="8"/>
      <c r="M263" s="8"/>
      <c r="N263" s="8"/>
      <c r="O263" s="8"/>
      <c r="P263" s="8"/>
      <c r="Q263" s="8"/>
      <c r="R263" s="8"/>
      <c r="S263" s="25"/>
      <c r="AA263" s="11" t="s">
        <v>33</v>
      </c>
    </row>
    <row r="264" spans="1:27" x14ac:dyDescent="0.3">
      <c r="A264" s="24">
        <f t="shared" si="8"/>
        <v>263</v>
      </c>
      <c r="B264" s="10"/>
      <c r="C264" s="9"/>
      <c r="D264" s="9"/>
      <c r="E264" s="9"/>
      <c r="F264" s="9"/>
      <c r="G264" s="9"/>
      <c r="H264" s="13">
        <f>RANK(I264,$I$2:$I$501)+COUNTIF(I$2:I264,I264)-1</f>
        <v>263</v>
      </c>
      <c r="I264" s="14">
        <f t="shared" si="9"/>
        <v>0</v>
      </c>
      <c r="J264" s="8"/>
      <c r="K264" s="8"/>
      <c r="L264" s="8"/>
      <c r="M264" s="8"/>
      <c r="N264" s="8"/>
      <c r="O264" s="8"/>
      <c r="P264" s="8"/>
      <c r="Q264" s="8"/>
      <c r="R264" s="8"/>
      <c r="S264" s="25"/>
      <c r="AA264" s="11" t="s">
        <v>33</v>
      </c>
    </row>
    <row r="265" spans="1:27" x14ac:dyDescent="0.3">
      <c r="A265" s="24">
        <f t="shared" si="8"/>
        <v>264</v>
      </c>
      <c r="B265" s="10"/>
      <c r="C265" s="9"/>
      <c r="D265" s="9"/>
      <c r="E265" s="9"/>
      <c r="F265" s="9"/>
      <c r="G265" s="9"/>
      <c r="H265" s="13">
        <f>RANK(I265,$I$2:$I$501)+COUNTIF(I$2:I265,I265)-1</f>
        <v>264</v>
      </c>
      <c r="I265" s="14">
        <f t="shared" si="9"/>
        <v>0</v>
      </c>
      <c r="J265" s="8"/>
      <c r="K265" s="8"/>
      <c r="L265" s="8"/>
      <c r="M265" s="8"/>
      <c r="N265" s="8"/>
      <c r="O265" s="8"/>
      <c r="P265" s="8"/>
      <c r="Q265" s="8"/>
      <c r="R265" s="8"/>
      <c r="S265" s="25"/>
      <c r="AA265" s="11" t="s">
        <v>33</v>
      </c>
    </row>
    <row r="266" spans="1:27" x14ac:dyDescent="0.3">
      <c r="A266" s="24">
        <f t="shared" si="8"/>
        <v>265</v>
      </c>
      <c r="B266" s="10"/>
      <c r="C266" s="9"/>
      <c r="D266" s="9"/>
      <c r="E266" s="9"/>
      <c r="F266" s="9"/>
      <c r="G266" s="9"/>
      <c r="H266" s="13">
        <f>RANK(I266,$I$2:$I$501)+COUNTIF(I$2:I266,I266)-1</f>
        <v>265</v>
      </c>
      <c r="I266" s="14">
        <f t="shared" si="9"/>
        <v>0</v>
      </c>
      <c r="J266" s="8"/>
      <c r="K266" s="8"/>
      <c r="L266" s="8"/>
      <c r="M266" s="8"/>
      <c r="N266" s="8"/>
      <c r="O266" s="8"/>
      <c r="P266" s="8"/>
      <c r="Q266" s="8"/>
      <c r="R266" s="8"/>
      <c r="S266" s="25"/>
      <c r="AA266" s="11" t="s">
        <v>33</v>
      </c>
    </row>
    <row r="267" spans="1:27" x14ac:dyDescent="0.3">
      <c r="A267" s="24">
        <f t="shared" si="8"/>
        <v>266</v>
      </c>
      <c r="B267" s="10"/>
      <c r="C267" s="9"/>
      <c r="D267" s="9"/>
      <c r="E267" s="9"/>
      <c r="F267" s="9"/>
      <c r="G267" s="9"/>
      <c r="H267" s="13">
        <f>RANK(I267,$I$2:$I$501)+COUNTIF(I$2:I267,I267)-1</f>
        <v>266</v>
      </c>
      <c r="I267" s="14">
        <f t="shared" si="9"/>
        <v>0</v>
      </c>
      <c r="J267" s="8"/>
      <c r="K267" s="8"/>
      <c r="L267" s="8"/>
      <c r="M267" s="8"/>
      <c r="N267" s="8"/>
      <c r="O267" s="8"/>
      <c r="P267" s="8"/>
      <c r="Q267" s="8"/>
      <c r="R267" s="8"/>
      <c r="S267" s="25"/>
      <c r="AA267" s="11" t="s">
        <v>33</v>
      </c>
    </row>
    <row r="268" spans="1:27" x14ac:dyDescent="0.3">
      <c r="A268" s="24">
        <f t="shared" si="8"/>
        <v>267</v>
      </c>
      <c r="B268" s="10"/>
      <c r="C268" s="9"/>
      <c r="D268" s="9"/>
      <c r="E268" s="9"/>
      <c r="F268" s="9"/>
      <c r="G268" s="9"/>
      <c r="H268" s="13">
        <f>RANK(I268,$I$2:$I$501)+COUNTIF(I$2:I268,I268)-1</f>
        <v>267</v>
      </c>
      <c r="I268" s="14">
        <f t="shared" si="9"/>
        <v>0</v>
      </c>
      <c r="J268" s="8"/>
      <c r="K268" s="8"/>
      <c r="L268" s="8"/>
      <c r="M268" s="8"/>
      <c r="N268" s="8"/>
      <c r="O268" s="8"/>
      <c r="P268" s="8"/>
      <c r="Q268" s="8"/>
      <c r="R268" s="8"/>
      <c r="S268" s="25"/>
      <c r="AA268" s="11" t="s">
        <v>33</v>
      </c>
    </row>
    <row r="269" spans="1:27" x14ac:dyDescent="0.3">
      <c r="A269" s="24">
        <f t="shared" si="8"/>
        <v>268</v>
      </c>
      <c r="B269" s="10"/>
      <c r="C269" s="9"/>
      <c r="D269" s="9"/>
      <c r="E269" s="9"/>
      <c r="F269" s="9"/>
      <c r="G269" s="9"/>
      <c r="H269" s="13">
        <f>RANK(I269,$I$2:$I$501)+COUNTIF(I$2:I269,I269)-1</f>
        <v>268</v>
      </c>
      <c r="I269" s="14">
        <f t="shared" si="9"/>
        <v>0</v>
      </c>
      <c r="J269" s="8"/>
      <c r="K269" s="8"/>
      <c r="L269" s="8"/>
      <c r="M269" s="8"/>
      <c r="N269" s="8"/>
      <c r="O269" s="8"/>
      <c r="P269" s="8"/>
      <c r="Q269" s="8"/>
      <c r="R269" s="8"/>
      <c r="S269" s="25"/>
      <c r="AA269" s="11" t="s">
        <v>33</v>
      </c>
    </row>
    <row r="270" spans="1:27" x14ac:dyDescent="0.3">
      <c r="A270" s="24">
        <f t="shared" si="8"/>
        <v>269</v>
      </c>
      <c r="B270" s="10"/>
      <c r="C270" s="9"/>
      <c r="D270" s="9"/>
      <c r="E270" s="9"/>
      <c r="F270" s="9"/>
      <c r="G270" s="9"/>
      <c r="H270" s="13">
        <f>RANK(I270,$I$2:$I$501)+COUNTIF(I$2:I270,I270)-1</f>
        <v>269</v>
      </c>
      <c r="I270" s="14">
        <f t="shared" si="9"/>
        <v>0</v>
      </c>
      <c r="J270" s="8"/>
      <c r="K270" s="8"/>
      <c r="L270" s="8"/>
      <c r="M270" s="8"/>
      <c r="N270" s="8"/>
      <c r="O270" s="8"/>
      <c r="P270" s="8"/>
      <c r="Q270" s="8"/>
      <c r="R270" s="8"/>
      <c r="S270" s="25"/>
      <c r="AA270" s="11" t="s">
        <v>33</v>
      </c>
    </row>
    <row r="271" spans="1:27" x14ac:dyDescent="0.3">
      <c r="A271" s="24">
        <f t="shared" si="8"/>
        <v>270</v>
      </c>
      <c r="B271" s="10"/>
      <c r="C271" s="9"/>
      <c r="D271" s="9"/>
      <c r="E271" s="9"/>
      <c r="F271" s="9"/>
      <c r="G271" s="9"/>
      <c r="H271" s="13">
        <f>RANK(I271,$I$2:$I$501)+COUNTIF(I$2:I271,I271)-1</f>
        <v>270</v>
      </c>
      <c r="I271" s="14">
        <f t="shared" si="9"/>
        <v>0</v>
      </c>
      <c r="J271" s="8"/>
      <c r="K271" s="8"/>
      <c r="L271" s="8"/>
      <c r="M271" s="8"/>
      <c r="N271" s="8"/>
      <c r="O271" s="8"/>
      <c r="P271" s="8"/>
      <c r="Q271" s="8"/>
      <c r="R271" s="8"/>
      <c r="S271" s="25"/>
      <c r="AA271" s="11" t="s">
        <v>33</v>
      </c>
    </row>
    <row r="272" spans="1:27" x14ac:dyDescent="0.3">
      <c r="A272" s="24">
        <f t="shared" si="8"/>
        <v>271</v>
      </c>
      <c r="B272" s="10"/>
      <c r="C272" s="9"/>
      <c r="D272" s="9"/>
      <c r="E272" s="9"/>
      <c r="F272" s="9"/>
      <c r="G272" s="9"/>
      <c r="H272" s="13">
        <f>RANK(I272,$I$2:$I$501)+COUNTIF(I$2:I272,I272)-1</f>
        <v>271</v>
      </c>
      <c r="I272" s="14">
        <f t="shared" si="9"/>
        <v>0</v>
      </c>
      <c r="J272" s="8"/>
      <c r="K272" s="8"/>
      <c r="L272" s="8"/>
      <c r="M272" s="8"/>
      <c r="N272" s="8"/>
      <c r="O272" s="8"/>
      <c r="P272" s="8"/>
      <c r="Q272" s="8"/>
      <c r="R272" s="8"/>
      <c r="S272" s="25"/>
      <c r="AA272" s="11" t="s">
        <v>33</v>
      </c>
    </row>
    <row r="273" spans="1:27" x14ac:dyDescent="0.3">
      <c r="A273" s="24">
        <f t="shared" si="8"/>
        <v>272</v>
      </c>
      <c r="B273" s="10"/>
      <c r="C273" s="9"/>
      <c r="D273" s="9"/>
      <c r="E273" s="9"/>
      <c r="F273" s="9"/>
      <c r="G273" s="9"/>
      <c r="H273" s="13">
        <f>RANK(I273,$I$2:$I$501)+COUNTIF(I$2:I273,I273)-1</f>
        <v>272</v>
      </c>
      <c r="I273" s="14">
        <f t="shared" si="9"/>
        <v>0</v>
      </c>
      <c r="J273" s="8"/>
      <c r="K273" s="8"/>
      <c r="L273" s="8"/>
      <c r="M273" s="8"/>
      <c r="N273" s="8"/>
      <c r="O273" s="8"/>
      <c r="P273" s="8"/>
      <c r="Q273" s="8"/>
      <c r="R273" s="8"/>
      <c r="S273" s="25"/>
      <c r="AA273" s="11" t="s">
        <v>33</v>
      </c>
    </row>
    <row r="274" spans="1:27" x14ac:dyDescent="0.3">
      <c r="A274" s="24">
        <f t="shared" si="8"/>
        <v>273</v>
      </c>
      <c r="B274" s="10"/>
      <c r="C274" s="9"/>
      <c r="D274" s="9"/>
      <c r="E274" s="9"/>
      <c r="F274" s="9"/>
      <c r="G274" s="9"/>
      <c r="H274" s="13">
        <f>RANK(I274,$I$2:$I$501)+COUNTIF(I$2:I274,I274)-1</f>
        <v>273</v>
      </c>
      <c r="I274" s="14">
        <f t="shared" si="9"/>
        <v>0</v>
      </c>
      <c r="J274" s="8"/>
      <c r="K274" s="8"/>
      <c r="L274" s="8"/>
      <c r="M274" s="8"/>
      <c r="N274" s="8"/>
      <c r="O274" s="8"/>
      <c r="P274" s="8"/>
      <c r="Q274" s="8"/>
      <c r="R274" s="8"/>
      <c r="S274" s="25"/>
      <c r="AA274" s="11" t="s">
        <v>33</v>
      </c>
    </row>
    <row r="275" spans="1:27" x14ac:dyDescent="0.3">
      <c r="A275" s="24">
        <f t="shared" si="8"/>
        <v>274</v>
      </c>
      <c r="B275" s="10"/>
      <c r="C275" s="9"/>
      <c r="D275" s="9"/>
      <c r="E275" s="9"/>
      <c r="F275" s="9"/>
      <c r="G275" s="9"/>
      <c r="H275" s="13">
        <f>RANK(I275,$I$2:$I$501)+COUNTIF(I$2:I275,I275)-1</f>
        <v>274</v>
      </c>
      <c r="I275" s="14">
        <f t="shared" si="9"/>
        <v>0</v>
      </c>
      <c r="J275" s="8"/>
      <c r="K275" s="8"/>
      <c r="L275" s="8"/>
      <c r="M275" s="8"/>
      <c r="N275" s="8"/>
      <c r="O275" s="8"/>
      <c r="P275" s="8"/>
      <c r="Q275" s="8"/>
      <c r="R275" s="8"/>
      <c r="S275" s="25"/>
      <c r="AA275" s="11" t="s">
        <v>33</v>
      </c>
    </row>
    <row r="276" spans="1:27" x14ac:dyDescent="0.3">
      <c r="A276" s="24">
        <f t="shared" si="8"/>
        <v>275</v>
      </c>
      <c r="B276" s="10"/>
      <c r="C276" s="9"/>
      <c r="D276" s="9"/>
      <c r="E276" s="9"/>
      <c r="F276" s="9"/>
      <c r="G276" s="9"/>
      <c r="H276" s="13">
        <f>RANK(I276,$I$2:$I$501)+COUNTIF(I$2:I276,I276)-1</f>
        <v>275</v>
      </c>
      <c r="I276" s="14">
        <f t="shared" si="9"/>
        <v>0</v>
      </c>
      <c r="J276" s="8"/>
      <c r="K276" s="8"/>
      <c r="L276" s="8"/>
      <c r="M276" s="8"/>
      <c r="N276" s="8"/>
      <c r="O276" s="8"/>
      <c r="P276" s="8"/>
      <c r="Q276" s="8"/>
      <c r="R276" s="8"/>
      <c r="S276" s="25"/>
      <c r="AA276" s="11" t="s">
        <v>33</v>
      </c>
    </row>
    <row r="277" spans="1:27" x14ac:dyDescent="0.3">
      <c r="A277" s="24">
        <f t="shared" si="8"/>
        <v>276</v>
      </c>
      <c r="B277" s="10"/>
      <c r="C277" s="9"/>
      <c r="D277" s="9"/>
      <c r="E277" s="9"/>
      <c r="F277" s="9"/>
      <c r="G277" s="9"/>
      <c r="H277" s="13">
        <f>RANK(I277,$I$2:$I$501)+COUNTIF(I$2:I277,I277)-1</f>
        <v>276</v>
      </c>
      <c r="I277" s="14">
        <f t="shared" si="9"/>
        <v>0</v>
      </c>
      <c r="J277" s="8"/>
      <c r="K277" s="8"/>
      <c r="L277" s="8"/>
      <c r="M277" s="8"/>
      <c r="N277" s="8"/>
      <c r="O277" s="8"/>
      <c r="P277" s="8"/>
      <c r="Q277" s="8"/>
      <c r="R277" s="8"/>
      <c r="S277" s="25"/>
      <c r="AA277" s="11" t="s">
        <v>33</v>
      </c>
    </row>
    <row r="278" spans="1:27" x14ac:dyDescent="0.3">
      <c r="A278" s="24">
        <f t="shared" si="8"/>
        <v>277</v>
      </c>
      <c r="B278" s="10"/>
      <c r="C278" s="9"/>
      <c r="D278" s="9"/>
      <c r="E278" s="9"/>
      <c r="F278" s="9"/>
      <c r="G278" s="9"/>
      <c r="H278" s="13">
        <f>RANK(I278,$I$2:$I$501)+COUNTIF(I$2:I278,I278)-1</f>
        <v>277</v>
      </c>
      <c r="I278" s="14">
        <f t="shared" si="9"/>
        <v>0</v>
      </c>
      <c r="J278" s="8"/>
      <c r="K278" s="8"/>
      <c r="L278" s="8"/>
      <c r="M278" s="8"/>
      <c r="N278" s="8"/>
      <c r="O278" s="8"/>
      <c r="P278" s="8"/>
      <c r="Q278" s="8"/>
      <c r="R278" s="8"/>
      <c r="S278" s="25"/>
      <c r="AA278" s="11" t="s">
        <v>33</v>
      </c>
    </row>
    <row r="279" spans="1:27" x14ac:dyDescent="0.3">
      <c r="A279" s="24">
        <f t="shared" si="8"/>
        <v>278</v>
      </c>
      <c r="B279" s="10"/>
      <c r="C279" s="9"/>
      <c r="D279" s="9"/>
      <c r="E279" s="9"/>
      <c r="F279" s="9"/>
      <c r="G279" s="9"/>
      <c r="H279" s="13">
        <f>RANK(I279,$I$2:$I$501)+COUNTIF(I$2:I279,I279)-1</f>
        <v>278</v>
      </c>
      <c r="I279" s="14">
        <f t="shared" si="9"/>
        <v>0</v>
      </c>
      <c r="J279" s="8"/>
      <c r="K279" s="8"/>
      <c r="L279" s="8"/>
      <c r="M279" s="8"/>
      <c r="N279" s="8"/>
      <c r="O279" s="8"/>
      <c r="P279" s="8"/>
      <c r="Q279" s="8"/>
      <c r="R279" s="8"/>
      <c r="S279" s="25"/>
      <c r="AA279" s="11" t="s">
        <v>33</v>
      </c>
    </row>
    <row r="280" spans="1:27" x14ac:dyDescent="0.3">
      <c r="A280" s="24">
        <f t="shared" si="8"/>
        <v>279</v>
      </c>
      <c r="B280" s="10"/>
      <c r="C280" s="9"/>
      <c r="D280" s="9"/>
      <c r="E280" s="9"/>
      <c r="F280" s="9"/>
      <c r="G280" s="9"/>
      <c r="H280" s="13">
        <f>RANK(I280,$I$2:$I$501)+COUNTIF(I$2:I280,I280)-1</f>
        <v>279</v>
      </c>
      <c r="I280" s="14">
        <f t="shared" si="9"/>
        <v>0</v>
      </c>
      <c r="J280" s="8"/>
      <c r="K280" s="8"/>
      <c r="L280" s="8"/>
      <c r="M280" s="8"/>
      <c r="N280" s="8"/>
      <c r="O280" s="8"/>
      <c r="P280" s="8"/>
      <c r="Q280" s="8"/>
      <c r="R280" s="8"/>
      <c r="S280" s="25"/>
      <c r="AA280" s="11" t="s">
        <v>33</v>
      </c>
    </row>
    <row r="281" spans="1:27" x14ac:dyDescent="0.3">
      <c r="A281" s="24">
        <f t="shared" si="8"/>
        <v>280</v>
      </c>
      <c r="B281" s="10"/>
      <c r="C281" s="9"/>
      <c r="D281" s="9"/>
      <c r="E281" s="9"/>
      <c r="F281" s="9"/>
      <c r="G281" s="9"/>
      <c r="H281" s="13">
        <f>RANK(I281,$I$2:$I$501)+COUNTIF(I$2:I281,I281)-1</f>
        <v>280</v>
      </c>
      <c r="I281" s="14">
        <f t="shared" si="9"/>
        <v>0</v>
      </c>
      <c r="J281" s="8"/>
      <c r="K281" s="8"/>
      <c r="L281" s="8"/>
      <c r="M281" s="8"/>
      <c r="N281" s="8"/>
      <c r="O281" s="8"/>
      <c r="P281" s="8"/>
      <c r="Q281" s="8"/>
      <c r="R281" s="8"/>
      <c r="S281" s="25"/>
      <c r="AA281" s="11" t="s">
        <v>33</v>
      </c>
    </row>
    <row r="282" spans="1:27" x14ac:dyDescent="0.3">
      <c r="A282" s="24">
        <f t="shared" si="8"/>
        <v>281</v>
      </c>
      <c r="B282" s="10"/>
      <c r="C282" s="9"/>
      <c r="D282" s="9"/>
      <c r="E282" s="9"/>
      <c r="F282" s="9"/>
      <c r="G282" s="9"/>
      <c r="H282" s="13">
        <f>RANK(I282,$I$2:$I$501)+COUNTIF(I$2:I282,I282)-1</f>
        <v>281</v>
      </c>
      <c r="I282" s="14">
        <f t="shared" si="9"/>
        <v>0</v>
      </c>
      <c r="J282" s="8"/>
      <c r="K282" s="8"/>
      <c r="L282" s="8"/>
      <c r="M282" s="8"/>
      <c r="N282" s="8"/>
      <c r="O282" s="8"/>
      <c r="P282" s="8"/>
      <c r="Q282" s="8"/>
      <c r="R282" s="8"/>
      <c r="S282" s="25"/>
      <c r="AA282" s="11" t="s">
        <v>33</v>
      </c>
    </row>
    <row r="283" spans="1:27" x14ac:dyDescent="0.3">
      <c r="A283" s="24">
        <f t="shared" si="8"/>
        <v>282</v>
      </c>
      <c r="B283" s="10"/>
      <c r="C283" s="9"/>
      <c r="D283" s="9"/>
      <c r="E283" s="9"/>
      <c r="F283" s="9"/>
      <c r="G283" s="9"/>
      <c r="H283" s="13">
        <f>RANK(I283,$I$2:$I$501)+COUNTIF(I$2:I283,I283)-1</f>
        <v>282</v>
      </c>
      <c r="I283" s="14">
        <f t="shared" si="9"/>
        <v>0</v>
      </c>
      <c r="J283" s="8"/>
      <c r="K283" s="8"/>
      <c r="L283" s="8"/>
      <c r="M283" s="8"/>
      <c r="N283" s="8"/>
      <c r="O283" s="8"/>
      <c r="P283" s="8"/>
      <c r="Q283" s="8"/>
      <c r="R283" s="8"/>
      <c r="S283" s="25"/>
      <c r="AA283" s="11" t="s">
        <v>33</v>
      </c>
    </row>
    <row r="284" spans="1:27" x14ac:dyDescent="0.3">
      <c r="A284" s="24">
        <f t="shared" si="8"/>
        <v>283</v>
      </c>
      <c r="B284" s="10"/>
      <c r="C284" s="9"/>
      <c r="D284" s="9"/>
      <c r="E284" s="9"/>
      <c r="F284" s="9"/>
      <c r="G284" s="9"/>
      <c r="H284" s="13">
        <f>RANK(I284,$I$2:$I$501)+COUNTIF(I$2:I284,I284)-1</f>
        <v>283</v>
      </c>
      <c r="I284" s="14">
        <f t="shared" si="9"/>
        <v>0</v>
      </c>
      <c r="J284" s="8"/>
      <c r="K284" s="8"/>
      <c r="L284" s="8"/>
      <c r="M284" s="8"/>
      <c r="N284" s="8"/>
      <c r="O284" s="8"/>
      <c r="P284" s="8"/>
      <c r="Q284" s="8"/>
      <c r="R284" s="8"/>
      <c r="S284" s="25"/>
      <c r="AA284" s="11" t="s">
        <v>33</v>
      </c>
    </row>
    <row r="285" spans="1:27" x14ac:dyDescent="0.3">
      <c r="A285" s="24">
        <f t="shared" si="8"/>
        <v>284</v>
      </c>
      <c r="B285" s="10"/>
      <c r="C285" s="9"/>
      <c r="D285" s="9"/>
      <c r="E285" s="9"/>
      <c r="F285" s="9"/>
      <c r="G285" s="9"/>
      <c r="H285" s="13">
        <f>RANK(I285,$I$2:$I$501)+COUNTIF(I$2:I285,I285)-1</f>
        <v>284</v>
      </c>
      <c r="I285" s="14">
        <f t="shared" si="9"/>
        <v>0</v>
      </c>
      <c r="J285" s="8"/>
      <c r="K285" s="8"/>
      <c r="L285" s="8"/>
      <c r="M285" s="8"/>
      <c r="N285" s="8"/>
      <c r="O285" s="8"/>
      <c r="P285" s="8"/>
      <c r="Q285" s="8"/>
      <c r="R285" s="8"/>
      <c r="S285" s="25"/>
      <c r="AA285" s="11" t="s">
        <v>33</v>
      </c>
    </row>
    <row r="286" spans="1:27" x14ac:dyDescent="0.3">
      <c r="A286" s="24">
        <f t="shared" si="8"/>
        <v>285</v>
      </c>
      <c r="B286" s="10"/>
      <c r="C286" s="9"/>
      <c r="D286" s="9"/>
      <c r="E286" s="9"/>
      <c r="F286" s="9"/>
      <c r="G286" s="9"/>
      <c r="H286" s="13">
        <f>RANK(I286,$I$2:$I$501)+COUNTIF(I$2:I286,I286)-1</f>
        <v>285</v>
      </c>
      <c r="I286" s="14">
        <f t="shared" si="9"/>
        <v>0</v>
      </c>
      <c r="J286" s="8"/>
      <c r="K286" s="8"/>
      <c r="L286" s="8"/>
      <c r="M286" s="8"/>
      <c r="N286" s="8"/>
      <c r="O286" s="8"/>
      <c r="P286" s="8"/>
      <c r="Q286" s="8"/>
      <c r="R286" s="8"/>
      <c r="S286" s="25"/>
      <c r="AA286" s="11" t="s">
        <v>33</v>
      </c>
    </row>
    <row r="287" spans="1:27" x14ac:dyDescent="0.3">
      <c r="A287" s="24">
        <f t="shared" si="8"/>
        <v>286</v>
      </c>
      <c r="B287" s="10"/>
      <c r="C287" s="9"/>
      <c r="D287" s="9"/>
      <c r="E287" s="9"/>
      <c r="F287" s="9"/>
      <c r="G287" s="9"/>
      <c r="H287" s="13">
        <f>RANK(I287,$I$2:$I$501)+COUNTIF(I$2:I287,I287)-1</f>
        <v>286</v>
      </c>
      <c r="I287" s="14">
        <f t="shared" si="9"/>
        <v>0</v>
      </c>
      <c r="J287" s="8"/>
      <c r="K287" s="8"/>
      <c r="L287" s="8"/>
      <c r="M287" s="8"/>
      <c r="N287" s="8"/>
      <c r="O287" s="8"/>
      <c r="P287" s="8"/>
      <c r="Q287" s="8"/>
      <c r="R287" s="8"/>
      <c r="S287" s="25"/>
      <c r="AA287" s="11" t="s">
        <v>33</v>
      </c>
    </row>
    <row r="288" spans="1:27" x14ac:dyDescent="0.3">
      <c r="A288" s="24">
        <f t="shared" si="8"/>
        <v>287</v>
      </c>
      <c r="B288" s="10"/>
      <c r="C288" s="9"/>
      <c r="D288" s="9"/>
      <c r="E288" s="9"/>
      <c r="F288" s="9"/>
      <c r="G288" s="9"/>
      <c r="H288" s="13">
        <f>RANK(I288,$I$2:$I$501)+COUNTIF(I$2:I288,I288)-1</f>
        <v>287</v>
      </c>
      <c r="I288" s="14">
        <f t="shared" si="9"/>
        <v>0</v>
      </c>
      <c r="J288" s="8"/>
      <c r="K288" s="8"/>
      <c r="L288" s="8"/>
      <c r="M288" s="8"/>
      <c r="N288" s="8"/>
      <c r="O288" s="8"/>
      <c r="P288" s="8"/>
      <c r="Q288" s="8"/>
      <c r="R288" s="8"/>
      <c r="S288" s="25"/>
      <c r="AA288" s="11" t="s">
        <v>33</v>
      </c>
    </row>
    <row r="289" spans="1:27" x14ac:dyDescent="0.3">
      <c r="A289" s="24">
        <f t="shared" si="8"/>
        <v>288</v>
      </c>
      <c r="B289" s="10"/>
      <c r="C289" s="9"/>
      <c r="D289" s="9"/>
      <c r="E289" s="9"/>
      <c r="F289" s="9"/>
      <c r="G289" s="9"/>
      <c r="H289" s="13">
        <f>RANK(I289,$I$2:$I$501)+COUNTIF(I$2:I289,I289)-1</f>
        <v>288</v>
      </c>
      <c r="I289" s="14">
        <f t="shared" si="9"/>
        <v>0</v>
      </c>
      <c r="J289" s="8"/>
      <c r="K289" s="8"/>
      <c r="L289" s="8"/>
      <c r="M289" s="8"/>
      <c r="N289" s="8"/>
      <c r="O289" s="8"/>
      <c r="P289" s="8"/>
      <c r="Q289" s="8"/>
      <c r="R289" s="8"/>
      <c r="S289" s="25"/>
      <c r="AA289" s="11" t="s">
        <v>33</v>
      </c>
    </row>
    <row r="290" spans="1:27" x14ac:dyDescent="0.3">
      <c r="A290" s="24">
        <f t="shared" si="8"/>
        <v>289</v>
      </c>
      <c r="B290" s="10"/>
      <c r="C290" s="9"/>
      <c r="D290" s="9"/>
      <c r="E290" s="9"/>
      <c r="F290" s="9"/>
      <c r="G290" s="9"/>
      <c r="H290" s="13">
        <f>RANK(I290,$I$2:$I$501)+COUNTIF(I$2:I290,I290)-1</f>
        <v>289</v>
      </c>
      <c r="I290" s="14">
        <f t="shared" si="9"/>
        <v>0</v>
      </c>
      <c r="J290" s="8"/>
      <c r="K290" s="8"/>
      <c r="L290" s="8"/>
      <c r="M290" s="8"/>
      <c r="N290" s="8"/>
      <c r="O290" s="8"/>
      <c r="P290" s="8"/>
      <c r="Q290" s="8"/>
      <c r="R290" s="8"/>
      <c r="S290" s="25"/>
      <c r="AA290" s="11" t="s">
        <v>33</v>
      </c>
    </row>
    <row r="291" spans="1:27" x14ac:dyDescent="0.3">
      <c r="A291" s="24">
        <f t="shared" si="8"/>
        <v>290</v>
      </c>
      <c r="B291" s="10"/>
      <c r="C291" s="9"/>
      <c r="D291" s="9"/>
      <c r="E291" s="9"/>
      <c r="F291" s="9"/>
      <c r="G291" s="9"/>
      <c r="H291" s="13">
        <f>RANK(I291,$I$2:$I$501)+COUNTIF(I$2:I291,I291)-1</f>
        <v>290</v>
      </c>
      <c r="I291" s="14">
        <f t="shared" si="9"/>
        <v>0</v>
      </c>
      <c r="J291" s="8"/>
      <c r="K291" s="8"/>
      <c r="L291" s="8"/>
      <c r="M291" s="8"/>
      <c r="N291" s="8"/>
      <c r="O291" s="8"/>
      <c r="P291" s="8"/>
      <c r="Q291" s="8"/>
      <c r="R291" s="8"/>
      <c r="S291" s="25"/>
      <c r="AA291" s="11" t="s">
        <v>33</v>
      </c>
    </row>
    <row r="292" spans="1:27" x14ac:dyDescent="0.3">
      <c r="A292" s="24">
        <f t="shared" si="8"/>
        <v>291</v>
      </c>
      <c r="B292" s="10"/>
      <c r="C292" s="9"/>
      <c r="D292" s="9"/>
      <c r="E292" s="9"/>
      <c r="F292" s="9"/>
      <c r="G292" s="9"/>
      <c r="H292" s="13">
        <f>RANK(I292,$I$2:$I$501)+COUNTIF(I$2:I292,I292)-1</f>
        <v>291</v>
      </c>
      <c r="I292" s="14">
        <f t="shared" si="9"/>
        <v>0</v>
      </c>
      <c r="J292" s="8"/>
      <c r="K292" s="8"/>
      <c r="L292" s="8"/>
      <c r="M292" s="8"/>
      <c r="N292" s="8"/>
      <c r="O292" s="8"/>
      <c r="P292" s="8"/>
      <c r="Q292" s="8"/>
      <c r="R292" s="8"/>
      <c r="S292" s="25"/>
      <c r="AA292" s="11" t="s">
        <v>33</v>
      </c>
    </row>
    <row r="293" spans="1:27" x14ac:dyDescent="0.3">
      <c r="A293" s="24">
        <f t="shared" si="8"/>
        <v>292</v>
      </c>
      <c r="B293" s="10"/>
      <c r="C293" s="9"/>
      <c r="D293" s="9"/>
      <c r="E293" s="9"/>
      <c r="F293" s="9"/>
      <c r="G293" s="9"/>
      <c r="H293" s="13">
        <f>RANK(I293,$I$2:$I$501)+COUNTIF(I$2:I293,I293)-1</f>
        <v>292</v>
      </c>
      <c r="I293" s="14">
        <f t="shared" si="9"/>
        <v>0</v>
      </c>
      <c r="J293" s="8"/>
      <c r="K293" s="8"/>
      <c r="L293" s="8"/>
      <c r="M293" s="8"/>
      <c r="N293" s="8"/>
      <c r="O293" s="8"/>
      <c r="P293" s="8"/>
      <c r="Q293" s="8"/>
      <c r="R293" s="8"/>
      <c r="S293" s="25"/>
      <c r="AA293" s="11" t="s">
        <v>33</v>
      </c>
    </row>
    <row r="294" spans="1:27" x14ac:dyDescent="0.3">
      <c r="A294" s="24">
        <f t="shared" si="8"/>
        <v>293</v>
      </c>
      <c r="B294" s="10"/>
      <c r="C294" s="9"/>
      <c r="D294" s="9"/>
      <c r="E294" s="9"/>
      <c r="F294" s="9"/>
      <c r="G294" s="9"/>
      <c r="H294" s="13">
        <f>RANK(I294,$I$2:$I$501)+COUNTIF(I$2:I294,I294)-1</f>
        <v>293</v>
      </c>
      <c r="I294" s="14">
        <f t="shared" si="9"/>
        <v>0</v>
      </c>
      <c r="J294" s="8"/>
      <c r="K294" s="8"/>
      <c r="L294" s="8"/>
      <c r="M294" s="8"/>
      <c r="N294" s="8"/>
      <c r="O294" s="8"/>
      <c r="P294" s="8"/>
      <c r="Q294" s="8"/>
      <c r="R294" s="8"/>
      <c r="S294" s="25"/>
      <c r="AA294" s="11" t="s">
        <v>33</v>
      </c>
    </row>
    <row r="295" spans="1:27" x14ac:dyDescent="0.3">
      <c r="A295" s="24">
        <f t="shared" si="8"/>
        <v>294</v>
      </c>
      <c r="B295" s="10"/>
      <c r="C295" s="9"/>
      <c r="D295" s="9"/>
      <c r="E295" s="9"/>
      <c r="F295" s="9"/>
      <c r="G295" s="9"/>
      <c r="H295" s="13">
        <f>RANK(I295,$I$2:$I$501)+COUNTIF(I$2:I295,I295)-1</f>
        <v>294</v>
      </c>
      <c r="I295" s="14">
        <f t="shared" si="9"/>
        <v>0</v>
      </c>
      <c r="J295" s="8"/>
      <c r="K295" s="8"/>
      <c r="L295" s="8"/>
      <c r="M295" s="8"/>
      <c r="N295" s="8"/>
      <c r="O295" s="8"/>
      <c r="P295" s="8"/>
      <c r="Q295" s="8"/>
      <c r="R295" s="8"/>
      <c r="S295" s="25"/>
      <c r="AA295" s="11" t="s">
        <v>33</v>
      </c>
    </row>
    <row r="296" spans="1:27" x14ac:dyDescent="0.3">
      <c r="A296" s="24">
        <f t="shared" si="8"/>
        <v>295</v>
      </c>
      <c r="B296" s="10"/>
      <c r="C296" s="9"/>
      <c r="D296" s="9"/>
      <c r="E296" s="9"/>
      <c r="F296" s="9"/>
      <c r="G296" s="9"/>
      <c r="H296" s="13">
        <f>RANK(I296,$I$2:$I$501)+COUNTIF(I$2:I296,I296)-1</f>
        <v>295</v>
      </c>
      <c r="I296" s="14">
        <f t="shared" si="9"/>
        <v>0</v>
      </c>
      <c r="J296" s="8"/>
      <c r="K296" s="8"/>
      <c r="L296" s="8"/>
      <c r="M296" s="8"/>
      <c r="N296" s="8"/>
      <c r="O296" s="8"/>
      <c r="P296" s="8"/>
      <c r="Q296" s="8"/>
      <c r="R296" s="8"/>
      <c r="S296" s="25"/>
      <c r="AA296" s="11" t="s">
        <v>33</v>
      </c>
    </row>
    <row r="297" spans="1:27" x14ac:dyDescent="0.3">
      <c r="A297" s="24">
        <f t="shared" si="8"/>
        <v>296</v>
      </c>
      <c r="B297" s="10"/>
      <c r="C297" s="9"/>
      <c r="D297" s="9"/>
      <c r="E297" s="9"/>
      <c r="F297" s="9"/>
      <c r="G297" s="9"/>
      <c r="H297" s="13">
        <f>RANK(I297,$I$2:$I$501)+COUNTIF(I$2:I297,I297)-1</f>
        <v>296</v>
      </c>
      <c r="I297" s="14">
        <f t="shared" si="9"/>
        <v>0</v>
      </c>
      <c r="J297" s="8"/>
      <c r="K297" s="8"/>
      <c r="L297" s="8"/>
      <c r="M297" s="8"/>
      <c r="N297" s="8"/>
      <c r="O297" s="8"/>
      <c r="P297" s="8"/>
      <c r="Q297" s="8"/>
      <c r="R297" s="8"/>
      <c r="S297" s="25"/>
      <c r="AA297" s="11" t="s">
        <v>33</v>
      </c>
    </row>
    <row r="298" spans="1:27" x14ac:dyDescent="0.3">
      <c r="A298" s="24">
        <f t="shared" si="8"/>
        <v>297</v>
      </c>
      <c r="B298" s="10"/>
      <c r="C298" s="9"/>
      <c r="D298" s="9"/>
      <c r="E298" s="9"/>
      <c r="F298" s="9"/>
      <c r="G298" s="9"/>
      <c r="H298" s="13">
        <f>RANK(I298,$I$2:$I$501)+COUNTIF(I$2:I298,I298)-1</f>
        <v>297</v>
      </c>
      <c r="I298" s="14">
        <f t="shared" si="9"/>
        <v>0</v>
      </c>
      <c r="J298" s="8"/>
      <c r="K298" s="8"/>
      <c r="L298" s="8"/>
      <c r="M298" s="8"/>
      <c r="N298" s="8"/>
      <c r="O298" s="8"/>
      <c r="P298" s="8"/>
      <c r="Q298" s="8"/>
      <c r="R298" s="8"/>
      <c r="S298" s="25"/>
      <c r="AA298" s="11" t="s">
        <v>33</v>
      </c>
    </row>
    <row r="299" spans="1:27" x14ac:dyDescent="0.3">
      <c r="A299" s="24">
        <f t="shared" si="8"/>
        <v>298</v>
      </c>
      <c r="B299" s="10"/>
      <c r="C299" s="9"/>
      <c r="D299" s="9"/>
      <c r="E299" s="9"/>
      <c r="F299" s="9"/>
      <c r="G299" s="9"/>
      <c r="H299" s="13">
        <f>RANK(I299,$I$2:$I$501)+COUNTIF(I$2:I299,I299)-1</f>
        <v>298</v>
      </c>
      <c r="I299" s="14">
        <f t="shared" si="9"/>
        <v>0</v>
      </c>
      <c r="J299" s="8"/>
      <c r="K299" s="8"/>
      <c r="L299" s="8"/>
      <c r="M299" s="8"/>
      <c r="N299" s="8"/>
      <c r="O299" s="8"/>
      <c r="P299" s="8"/>
      <c r="Q299" s="8"/>
      <c r="R299" s="8"/>
      <c r="S299" s="25"/>
      <c r="AA299" s="11" t="s">
        <v>33</v>
      </c>
    </row>
    <row r="300" spans="1:27" x14ac:dyDescent="0.3">
      <c r="A300" s="24">
        <f t="shared" si="8"/>
        <v>299</v>
      </c>
      <c r="B300" s="10"/>
      <c r="C300" s="9"/>
      <c r="D300" s="9"/>
      <c r="E300" s="9"/>
      <c r="F300" s="9"/>
      <c r="G300" s="9"/>
      <c r="H300" s="13">
        <f>RANK(I300,$I$2:$I$501)+COUNTIF(I$2:I300,I300)-1</f>
        <v>299</v>
      </c>
      <c r="I300" s="14">
        <f t="shared" si="9"/>
        <v>0</v>
      </c>
      <c r="J300" s="8"/>
      <c r="K300" s="8"/>
      <c r="L300" s="8"/>
      <c r="M300" s="8"/>
      <c r="N300" s="8"/>
      <c r="O300" s="8"/>
      <c r="P300" s="8"/>
      <c r="Q300" s="8"/>
      <c r="R300" s="8"/>
      <c r="S300" s="25"/>
      <c r="AA300" s="11" t="s">
        <v>33</v>
      </c>
    </row>
    <row r="301" spans="1:27" x14ac:dyDescent="0.3">
      <c r="A301" s="24">
        <f t="shared" si="8"/>
        <v>300</v>
      </c>
      <c r="B301" s="10"/>
      <c r="C301" s="9"/>
      <c r="D301" s="9"/>
      <c r="E301" s="9"/>
      <c r="F301" s="9"/>
      <c r="G301" s="9"/>
      <c r="H301" s="13">
        <f>RANK(I301,$I$2:$I$501)+COUNTIF(I$2:I301,I301)-1</f>
        <v>300</v>
      </c>
      <c r="I301" s="14">
        <f t="shared" si="9"/>
        <v>0</v>
      </c>
      <c r="J301" s="8"/>
      <c r="K301" s="8"/>
      <c r="L301" s="8"/>
      <c r="M301" s="8"/>
      <c r="N301" s="8"/>
      <c r="O301" s="8"/>
      <c r="P301" s="8"/>
      <c r="Q301" s="8"/>
      <c r="R301" s="8"/>
      <c r="S301" s="25"/>
      <c r="AA301" s="11" t="s">
        <v>33</v>
      </c>
    </row>
    <row r="302" spans="1:27" x14ac:dyDescent="0.3">
      <c r="A302" s="24">
        <f t="shared" si="8"/>
        <v>301</v>
      </c>
      <c r="B302" s="10"/>
      <c r="C302" s="9"/>
      <c r="D302" s="9"/>
      <c r="E302" s="9"/>
      <c r="F302" s="9"/>
      <c r="G302" s="9"/>
      <c r="H302" s="13">
        <f>RANK(I302,$I$2:$I$501)+COUNTIF(I$2:I302,I302)-1</f>
        <v>301</v>
      </c>
      <c r="I302" s="14">
        <f t="shared" si="9"/>
        <v>0</v>
      </c>
      <c r="J302" s="8"/>
      <c r="K302" s="8"/>
      <c r="L302" s="8"/>
      <c r="M302" s="8"/>
      <c r="N302" s="8"/>
      <c r="O302" s="8"/>
      <c r="P302" s="8"/>
      <c r="Q302" s="8"/>
      <c r="R302" s="8"/>
      <c r="S302" s="25"/>
      <c r="AA302" s="11" t="s">
        <v>33</v>
      </c>
    </row>
    <row r="303" spans="1:27" x14ac:dyDescent="0.3">
      <c r="A303" s="24">
        <f t="shared" si="8"/>
        <v>302</v>
      </c>
      <c r="B303" s="10"/>
      <c r="C303" s="9"/>
      <c r="D303" s="9"/>
      <c r="E303" s="9"/>
      <c r="F303" s="9"/>
      <c r="G303" s="9"/>
      <c r="H303" s="13">
        <f>RANK(I303,$I$2:$I$501)+COUNTIF(I$2:I303,I303)-1</f>
        <v>302</v>
      </c>
      <c r="I303" s="14">
        <f t="shared" si="9"/>
        <v>0</v>
      </c>
      <c r="J303" s="8"/>
      <c r="K303" s="8"/>
      <c r="L303" s="8"/>
      <c r="M303" s="8"/>
      <c r="N303" s="8"/>
      <c r="O303" s="8"/>
      <c r="P303" s="8"/>
      <c r="Q303" s="8"/>
      <c r="R303" s="8"/>
      <c r="S303" s="25"/>
      <c r="AA303" s="11" t="s">
        <v>33</v>
      </c>
    </row>
    <row r="304" spans="1:27" x14ac:dyDescent="0.3">
      <c r="A304" s="24">
        <f t="shared" si="8"/>
        <v>303</v>
      </c>
      <c r="B304" s="10"/>
      <c r="C304" s="9"/>
      <c r="D304" s="9"/>
      <c r="E304" s="9"/>
      <c r="F304" s="9"/>
      <c r="G304" s="9"/>
      <c r="H304" s="13">
        <f>RANK(I304,$I$2:$I$501)+COUNTIF(I$2:I304,I304)-1</f>
        <v>303</v>
      </c>
      <c r="I304" s="14">
        <f t="shared" si="9"/>
        <v>0</v>
      </c>
      <c r="J304" s="8"/>
      <c r="K304" s="8"/>
      <c r="L304" s="8"/>
      <c r="M304" s="8"/>
      <c r="N304" s="8"/>
      <c r="O304" s="8"/>
      <c r="P304" s="8"/>
      <c r="Q304" s="8"/>
      <c r="R304" s="8"/>
      <c r="S304" s="25"/>
      <c r="AA304" s="11" t="s">
        <v>33</v>
      </c>
    </row>
    <row r="305" spans="1:27" x14ac:dyDescent="0.3">
      <c r="A305" s="24">
        <f t="shared" si="8"/>
        <v>304</v>
      </c>
      <c r="B305" s="10"/>
      <c r="C305" s="9"/>
      <c r="D305" s="9"/>
      <c r="E305" s="9"/>
      <c r="F305" s="9"/>
      <c r="G305" s="9"/>
      <c r="H305" s="13">
        <f>RANK(I305,$I$2:$I$501)+COUNTIF(I$2:I305,I305)-1</f>
        <v>304</v>
      </c>
      <c r="I305" s="14">
        <f t="shared" si="9"/>
        <v>0</v>
      </c>
      <c r="J305" s="8"/>
      <c r="K305" s="8"/>
      <c r="L305" s="8"/>
      <c r="M305" s="8"/>
      <c r="N305" s="8"/>
      <c r="O305" s="8"/>
      <c r="P305" s="8"/>
      <c r="Q305" s="8"/>
      <c r="R305" s="8"/>
      <c r="S305" s="25"/>
      <c r="AA305" s="11" t="s">
        <v>33</v>
      </c>
    </row>
    <row r="306" spans="1:27" x14ac:dyDescent="0.3">
      <c r="A306" s="24">
        <f t="shared" si="8"/>
        <v>305</v>
      </c>
      <c r="B306" s="10"/>
      <c r="C306" s="9"/>
      <c r="D306" s="9"/>
      <c r="E306" s="9"/>
      <c r="F306" s="9"/>
      <c r="G306" s="9"/>
      <c r="H306" s="13">
        <f>RANK(I306,$I$2:$I$501)+COUNTIF(I$2:I306,I306)-1</f>
        <v>305</v>
      </c>
      <c r="I306" s="14">
        <f t="shared" si="9"/>
        <v>0</v>
      </c>
      <c r="J306" s="8"/>
      <c r="K306" s="8"/>
      <c r="L306" s="8"/>
      <c r="M306" s="8"/>
      <c r="N306" s="8"/>
      <c r="O306" s="8"/>
      <c r="P306" s="8"/>
      <c r="Q306" s="8"/>
      <c r="R306" s="8"/>
      <c r="S306" s="25"/>
      <c r="AA306" s="11" t="s">
        <v>33</v>
      </c>
    </row>
    <row r="307" spans="1:27" x14ac:dyDescent="0.3">
      <c r="A307" s="24">
        <f t="shared" si="8"/>
        <v>306</v>
      </c>
      <c r="B307" s="10"/>
      <c r="C307" s="9"/>
      <c r="D307" s="9"/>
      <c r="E307" s="9"/>
      <c r="F307" s="9"/>
      <c r="G307" s="9"/>
      <c r="H307" s="13">
        <f>RANK(I307,$I$2:$I$501)+COUNTIF(I$2:I307,I307)-1</f>
        <v>306</v>
      </c>
      <c r="I307" s="14">
        <f t="shared" si="9"/>
        <v>0</v>
      </c>
      <c r="J307" s="8"/>
      <c r="K307" s="8"/>
      <c r="L307" s="8"/>
      <c r="M307" s="8"/>
      <c r="N307" s="8"/>
      <c r="O307" s="8"/>
      <c r="P307" s="8"/>
      <c r="Q307" s="8"/>
      <c r="R307" s="8"/>
      <c r="S307" s="25"/>
      <c r="AA307" s="11" t="s">
        <v>33</v>
      </c>
    </row>
    <row r="308" spans="1:27" x14ac:dyDescent="0.3">
      <c r="A308" s="24">
        <f t="shared" si="8"/>
        <v>307</v>
      </c>
      <c r="B308" s="10"/>
      <c r="C308" s="9"/>
      <c r="D308" s="9"/>
      <c r="E308" s="9"/>
      <c r="F308" s="9"/>
      <c r="G308" s="9"/>
      <c r="H308" s="13">
        <f>RANK(I308,$I$2:$I$501)+COUNTIF(I$2:I308,I308)-1</f>
        <v>307</v>
      </c>
      <c r="I308" s="14">
        <f t="shared" si="9"/>
        <v>0</v>
      </c>
      <c r="J308" s="8"/>
      <c r="K308" s="8"/>
      <c r="L308" s="8"/>
      <c r="M308" s="8"/>
      <c r="N308" s="8"/>
      <c r="O308" s="8"/>
      <c r="P308" s="8"/>
      <c r="Q308" s="8"/>
      <c r="R308" s="8"/>
      <c r="S308" s="25"/>
      <c r="AA308" s="11" t="s">
        <v>33</v>
      </c>
    </row>
    <row r="309" spans="1:27" x14ac:dyDescent="0.3">
      <c r="A309" s="24">
        <f t="shared" si="8"/>
        <v>308</v>
      </c>
      <c r="B309" s="10"/>
      <c r="C309" s="9"/>
      <c r="D309" s="9"/>
      <c r="E309" s="9"/>
      <c r="F309" s="9"/>
      <c r="G309" s="9"/>
      <c r="H309" s="13">
        <f>RANK(I309,$I$2:$I$501)+COUNTIF(I$2:I309,I309)-1</f>
        <v>308</v>
      </c>
      <c r="I309" s="14">
        <f t="shared" si="9"/>
        <v>0</v>
      </c>
      <c r="J309" s="8"/>
      <c r="K309" s="8"/>
      <c r="L309" s="8"/>
      <c r="M309" s="8"/>
      <c r="N309" s="8"/>
      <c r="O309" s="8"/>
      <c r="P309" s="8"/>
      <c r="Q309" s="8"/>
      <c r="R309" s="8"/>
      <c r="S309" s="25"/>
      <c r="AA309" s="11" t="s">
        <v>33</v>
      </c>
    </row>
    <row r="310" spans="1:27" x14ac:dyDescent="0.3">
      <c r="A310" s="24">
        <f t="shared" si="8"/>
        <v>309</v>
      </c>
      <c r="B310" s="10"/>
      <c r="C310" s="9"/>
      <c r="D310" s="9"/>
      <c r="E310" s="9"/>
      <c r="F310" s="9"/>
      <c r="G310" s="9"/>
      <c r="H310" s="13">
        <f>RANK(I310,$I$2:$I$501)+COUNTIF(I$2:I310,I310)-1</f>
        <v>309</v>
      </c>
      <c r="I310" s="14">
        <f t="shared" si="9"/>
        <v>0</v>
      </c>
      <c r="J310" s="8"/>
      <c r="K310" s="8"/>
      <c r="L310" s="8"/>
      <c r="M310" s="8"/>
      <c r="N310" s="8"/>
      <c r="O310" s="8"/>
      <c r="P310" s="8"/>
      <c r="Q310" s="8"/>
      <c r="R310" s="8"/>
      <c r="S310" s="25"/>
      <c r="AA310" s="11" t="s">
        <v>33</v>
      </c>
    </row>
    <row r="311" spans="1:27" x14ac:dyDescent="0.3">
      <c r="A311" s="24">
        <f t="shared" si="8"/>
        <v>310</v>
      </c>
      <c r="B311" s="10"/>
      <c r="C311" s="9"/>
      <c r="D311" s="9"/>
      <c r="E311" s="9"/>
      <c r="F311" s="9"/>
      <c r="G311" s="9"/>
      <c r="H311" s="13">
        <f>RANK(I311,$I$2:$I$501)+COUNTIF(I$2:I311,I311)-1</f>
        <v>310</v>
      </c>
      <c r="I311" s="14">
        <f t="shared" si="9"/>
        <v>0</v>
      </c>
      <c r="J311" s="8"/>
      <c r="K311" s="8"/>
      <c r="L311" s="8"/>
      <c r="M311" s="8"/>
      <c r="N311" s="8"/>
      <c r="O311" s="8"/>
      <c r="P311" s="8"/>
      <c r="Q311" s="8"/>
      <c r="R311" s="8"/>
      <c r="S311" s="25"/>
      <c r="AA311" s="11" t="s">
        <v>33</v>
      </c>
    </row>
    <row r="312" spans="1:27" x14ac:dyDescent="0.3">
      <c r="A312" s="24">
        <f t="shared" ref="A312:A375" si="10">ROW()-1</f>
        <v>311</v>
      </c>
      <c r="B312" s="10"/>
      <c r="C312" s="9"/>
      <c r="D312" s="9"/>
      <c r="E312" s="9"/>
      <c r="F312" s="9"/>
      <c r="G312" s="9"/>
      <c r="H312" s="13">
        <f>RANK(I312,$I$2:$I$501)+COUNTIF(I$2:I312,I312)-1</f>
        <v>311</v>
      </c>
      <c r="I312" s="14">
        <f t="shared" si="9"/>
        <v>0</v>
      </c>
      <c r="J312" s="8"/>
      <c r="K312" s="8"/>
      <c r="L312" s="8"/>
      <c r="M312" s="8"/>
      <c r="N312" s="8"/>
      <c r="O312" s="8"/>
      <c r="P312" s="8"/>
      <c r="Q312" s="8"/>
      <c r="R312" s="8"/>
      <c r="S312" s="25"/>
      <c r="AA312" s="11" t="s">
        <v>33</v>
      </c>
    </row>
    <row r="313" spans="1:27" x14ac:dyDescent="0.3">
      <c r="A313" s="24">
        <f t="shared" si="10"/>
        <v>312</v>
      </c>
      <c r="B313" s="10"/>
      <c r="C313" s="9"/>
      <c r="D313" s="9"/>
      <c r="E313" s="9"/>
      <c r="F313" s="9"/>
      <c r="G313" s="9"/>
      <c r="H313" s="13">
        <f>RANK(I313,$I$2:$I$501)+COUNTIF(I$2:I313,I313)-1</f>
        <v>312</v>
      </c>
      <c r="I313" s="14">
        <f t="shared" si="9"/>
        <v>0</v>
      </c>
      <c r="J313" s="8"/>
      <c r="K313" s="8"/>
      <c r="L313" s="8"/>
      <c r="M313" s="8"/>
      <c r="N313" s="8"/>
      <c r="O313" s="8"/>
      <c r="P313" s="8"/>
      <c r="Q313" s="8"/>
      <c r="R313" s="8"/>
      <c r="S313" s="25"/>
      <c r="AA313" s="11" t="s">
        <v>33</v>
      </c>
    </row>
    <row r="314" spans="1:27" x14ac:dyDescent="0.3">
      <c r="A314" s="24">
        <f t="shared" si="10"/>
        <v>313</v>
      </c>
      <c r="B314" s="10"/>
      <c r="C314" s="9"/>
      <c r="D314" s="9"/>
      <c r="E314" s="9"/>
      <c r="F314" s="9"/>
      <c r="G314" s="9"/>
      <c r="H314" s="13">
        <f>RANK(I314,$I$2:$I$501)+COUNTIF(I$2:I314,I314)-1</f>
        <v>313</v>
      </c>
      <c r="I314" s="14">
        <f t="shared" si="9"/>
        <v>0</v>
      </c>
      <c r="J314" s="8"/>
      <c r="K314" s="8"/>
      <c r="L314" s="8"/>
      <c r="M314" s="8"/>
      <c r="N314" s="8"/>
      <c r="O314" s="8"/>
      <c r="P314" s="8"/>
      <c r="Q314" s="8"/>
      <c r="R314" s="8"/>
      <c r="S314" s="25"/>
      <c r="AA314" s="11" t="s">
        <v>33</v>
      </c>
    </row>
    <row r="315" spans="1:27" x14ac:dyDescent="0.3">
      <c r="A315" s="24">
        <f t="shared" si="10"/>
        <v>314</v>
      </c>
      <c r="B315" s="10"/>
      <c r="C315" s="9"/>
      <c r="D315" s="9"/>
      <c r="E315" s="9"/>
      <c r="F315" s="9"/>
      <c r="G315" s="9"/>
      <c r="H315" s="13">
        <f>RANK(I315,$I$2:$I$501)+COUNTIF(I$2:I315,I315)-1</f>
        <v>314</v>
      </c>
      <c r="I315" s="14">
        <f t="shared" si="9"/>
        <v>0</v>
      </c>
      <c r="J315" s="8"/>
      <c r="K315" s="8"/>
      <c r="L315" s="8"/>
      <c r="M315" s="8"/>
      <c r="N315" s="8"/>
      <c r="O315" s="8"/>
      <c r="P315" s="8"/>
      <c r="Q315" s="8"/>
      <c r="R315" s="8"/>
      <c r="S315" s="25"/>
      <c r="AA315" s="11" t="s">
        <v>33</v>
      </c>
    </row>
    <row r="316" spans="1:27" x14ac:dyDescent="0.3">
      <c r="A316" s="24">
        <f t="shared" si="10"/>
        <v>315</v>
      </c>
      <c r="B316" s="10"/>
      <c r="C316" s="9"/>
      <c r="D316" s="9"/>
      <c r="E316" s="9"/>
      <c r="F316" s="9"/>
      <c r="G316" s="9"/>
      <c r="H316" s="13">
        <f>RANK(I316,$I$2:$I$501)+COUNTIF(I$2:I316,I316)-1</f>
        <v>315</v>
      </c>
      <c r="I316" s="14">
        <f t="shared" si="9"/>
        <v>0</v>
      </c>
      <c r="J316" s="8"/>
      <c r="K316" s="8"/>
      <c r="L316" s="8"/>
      <c r="M316" s="8"/>
      <c r="N316" s="8"/>
      <c r="O316" s="8"/>
      <c r="P316" s="8"/>
      <c r="Q316" s="8"/>
      <c r="R316" s="8"/>
      <c r="S316" s="25"/>
      <c r="AA316" s="11" t="s">
        <v>33</v>
      </c>
    </row>
    <row r="317" spans="1:27" x14ac:dyDescent="0.3">
      <c r="A317" s="24">
        <f t="shared" si="10"/>
        <v>316</v>
      </c>
      <c r="B317" s="10"/>
      <c r="C317" s="9"/>
      <c r="D317" s="9"/>
      <c r="E317" s="9"/>
      <c r="F317" s="9"/>
      <c r="G317" s="9"/>
      <c r="H317" s="13">
        <f>RANK(I317,$I$2:$I$501)+COUNTIF(I$2:I317,I317)-1</f>
        <v>316</v>
      </c>
      <c r="I317" s="14">
        <f t="shared" si="9"/>
        <v>0</v>
      </c>
      <c r="J317" s="8"/>
      <c r="K317" s="8"/>
      <c r="L317" s="8"/>
      <c r="M317" s="8"/>
      <c r="N317" s="8"/>
      <c r="O317" s="8"/>
      <c r="P317" s="8"/>
      <c r="Q317" s="8"/>
      <c r="R317" s="8"/>
      <c r="S317" s="25"/>
      <c r="AA317" s="11" t="s">
        <v>33</v>
      </c>
    </row>
    <row r="318" spans="1:27" x14ac:dyDescent="0.3">
      <c r="A318" s="24">
        <f t="shared" si="10"/>
        <v>317</v>
      </c>
      <c r="B318" s="10"/>
      <c r="C318" s="9"/>
      <c r="D318" s="9"/>
      <c r="E318" s="9"/>
      <c r="F318" s="9"/>
      <c r="G318" s="9"/>
      <c r="H318" s="13">
        <f>RANK(I318,$I$2:$I$501)+COUNTIF(I$2:I318,I318)-1</f>
        <v>317</v>
      </c>
      <c r="I318" s="14">
        <f t="shared" si="9"/>
        <v>0</v>
      </c>
      <c r="J318" s="8"/>
      <c r="K318" s="8"/>
      <c r="L318" s="8"/>
      <c r="M318" s="8"/>
      <c r="N318" s="8"/>
      <c r="O318" s="8"/>
      <c r="P318" s="8"/>
      <c r="Q318" s="8"/>
      <c r="R318" s="8"/>
      <c r="S318" s="25"/>
      <c r="AA318" s="11" t="s">
        <v>33</v>
      </c>
    </row>
    <row r="319" spans="1:27" x14ac:dyDescent="0.3">
      <c r="A319" s="24">
        <f t="shared" si="10"/>
        <v>318</v>
      </c>
      <c r="B319" s="10"/>
      <c r="C319" s="9"/>
      <c r="D319" s="9"/>
      <c r="E319" s="9"/>
      <c r="F319" s="9"/>
      <c r="G319" s="9"/>
      <c r="H319" s="13">
        <f>RANK(I319,$I$2:$I$501)+COUNTIF(I$2:I319,I319)-1</f>
        <v>318</v>
      </c>
      <c r="I319" s="14">
        <f t="shared" si="9"/>
        <v>0</v>
      </c>
      <c r="J319" s="8"/>
      <c r="K319" s="8"/>
      <c r="L319" s="8"/>
      <c r="M319" s="8"/>
      <c r="N319" s="8"/>
      <c r="O319" s="8"/>
      <c r="P319" s="8"/>
      <c r="Q319" s="8"/>
      <c r="R319" s="8"/>
      <c r="S319" s="25"/>
      <c r="AA319" s="11" t="s">
        <v>33</v>
      </c>
    </row>
    <row r="320" spans="1:27" x14ac:dyDescent="0.3">
      <c r="A320" s="24">
        <f t="shared" si="10"/>
        <v>319</v>
      </c>
      <c r="B320" s="10"/>
      <c r="C320" s="9"/>
      <c r="D320" s="9"/>
      <c r="E320" s="9"/>
      <c r="F320" s="9"/>
      <c r="G320" s="9"/>
      <c r="H320" s="13">
        <f>RANK(I320,$I$2:$I$501)+COUNTIF(I$2:I320,I320)-1</f>
        <v>319</v>
      </c>
      <c r="I320" s="14">
        <f t="shared" si="9"/>
        <v>0</v>
      </c>
      <c r="J320" s="8"/>
      <c r="K320" s="8"/>
      <c r="L320" s="8"/>
      <c r="M320" s="8"/>
      <c r="N320" s="8"/>
      <c r="O320" s="8"/>
      <c r="P320" s="8"/>
      <c r="Q320" s="8"/>
      <c r="R320" s="8"/>
      <c r="S320" s="25"/>
      <c r="AA320" s="11" t="s">
        <v>33</v>
      </c>
    </row>
    <row r="321" spans="1:27" x14ac:dyDescent="0.3">
      <c r="A321" s="24">
        <f t="shared" si="10"/>
        <v>320</v>
      </c>
      <c r="B321" s="10"/>
      <c r="C321" s="9"/>
      <c r="D321" s="9"/>
      <c r="E321" s="9"/>
      <c r="F321" s="9"/>
      <c r="G321" s="9"/>
      <c r="H321" s="13">
        <f>RANK(I321,$I$2:$I$501)+COUNTIF(I$2:I321,I321)-1</f>
        <v>320</v>
      </c>
      <c r="I321" s="14">
        <f t="shared" si="9"/>
        <v>0</v>
      </c>
      <c r="J321" s="8"/>
      <c r="K321" s="8"/>
      <c r="L321" s="8"/>
      <c r="M321" s="8"/>
      <c r="N321" s="8"/>
      <c r="O321" s="8"/>
      <c r="P321" s="8"/>
      <c r="Q321" s="8"/>
      <c r="R321" s="8"/>
      <c r="S321" s="25"/>
      <c r="AA321" s="11" t="s">
        <v>33</v>
      </c>
    </row>
    <row r="322" spans="1:27" x14ac:dyDescent="0.3">
      <c r="A322" s="24">
        <f t="shared" si="10"/>
        <v>321</v>
      </c>
      <c r="B322" s="10"/>
      <c r="C322" s="9"/>
      <c r="D322" s="9"/>
      <c r="E322" s="9"/>
      <c r="F322" s="9"/>
      <c r="G322" s="9"/>
      <c r="H322" s="13">
        <f>RANK(I322,$I$2:$I$501)+COUNTIF(I$2:I322,I322)-1</f>
        <v>321</v>
      </c>
      <c r="I322" s="14">
        <f t="shared" ref="I322:I385" si="11">SUM(J322:S322)</f>
        <v>0</v>
      </c>
      <c r="J322" s="8"/>
      <c r="K322" s="8"/>
      <c r="L322" s="8"/>
      <c r="M322" s="8"/>
      <c r="N322" s="8"/>
      <c r="O322" s="8"/>
      <c r="P322" s="8"/>
      <c r="Q322" s="8"/>
      <c r="R322" s="8"/>
      <c r="S322" s="25"/>
      <c r="AA322" s="11" t="s">
        <v>33</v>
      </c>
    </row>
    <row r="323" spans="1:27" x14ac:dyDescent="0.3">
      <c r="A323" s="24">
        <f t="shared" si="10"/>
        <v>322</v>
      </c>
      <c r="B323" s="10"/>
      <c r="C323" s="9"/>
      <c r="D323" s="9"/>
      <c r="E323" s="9"/>
      <c r="F323" s="9"/>
      <c r="G323" s="9"/>
      <c r="H323" s="13">
        <f>RANK(I323,$I$2:$I$501)+COUNTIF(I$2:I323,I323)-1</f>
        <v>322</v>
      </c>
      <c r="I323" s="14">
        <f t="shared" si="11"/>
        <v>0</v>
      </c>
      <c r="J323" s="8"/>
      <c r="K323" s="8"/>
      <c r="L323" s="8"/>
      <c r="M323" s="8"/>
      <c r="N323" s="8"/>
      <c r="O323" s="8"/>
      <c r="P323" s="8"/>
      <c r="Q323" s="8"/>
      <c r="R323" s="8"/>
      <c r="S323" s="25"/>
      <c r="AA323" s="11" t="s">
        <v>33</v>
      </c>
    </row>
    <row r="324" spans="1:27" x14ac:dyDescent="0.3">
      <c r="A324" s="24">
        <f t="shared" si="10"/>
        <v>323</v>
      </c>
      <c r="B324" s="10"/>
      <c r="C324" s="9"/>
      <c r="D324" s="9"/>
      <c r="E324" s="9"/>
      <c r="F324" s="9"/>
      <c r="G324" s="9"/>
      <c r="H324" s="13">
        <f>RANK(I324,$I$2:$I$501)+COUNTIF(I$2:I324,I324)-1</f>
        <v>323</v>
      </c>
      <c r="I324" s="14">
        <f t="shared" si="11"/>
        <v>0</v>
      </c>
      <c r="J324" s="8"/>
      <c r="K324" s="8"/>
      <c r="L324" s="8"/>
      <c r="M324" s="8"/>
      <c r="N324" s="8"/>
      <c r="O324" s="8"/>
      <c r="P324" s="8"/>
      <c r="Q324" s="8"/>
      <c r="R324" s="8"/>
      <c r="S324" s="25"/>
      <c r="AA324" s="11" t="s">
        <v>33</v>
      </c>
    </row>
    <row r="325" spans="1:27" x14ac:dyDescent="0.3">
      <c r="A325" s="24">
        <f t="shared" si="10"/>
        <v>324</v>
      </c>
      <c r="B325" s="10"/>
      <c r="C325" s="9"/>
      <c r="D325" s="9"/>
      <c r="E325" s="9"/>
      <c r="F325" s="9"/>
      <c r="G325" s="9"/>
      <c r="H325" s="13">
        <f>RANK(I325,$I$2:$I$501)+COUNTIF(I$2:I325,I325)-1</f>
        <v>324</v>
      </c>
      <c r="I325" s="14">
        <f t="shared" si="11"/>
        <v>0</v>
      </c>
      <c r="J325" s="8"/>
      <c r="K325" s="8"/>
      <c r="L325" s="8"/>
      <c r="M325" s="8"/>
      <c r="N325" s="8"/>
      <c r="O325" s="8"/>
      <c r="P325" s="8"/>
      <c r="Q325" s="8"/>
      <c r="R325" s="8"/>
      <c r="S325" s="25"/>
      <c r="AA325" s="11" t="s">
        <v>33</v>
      </c>
    </row>
    <row r="326" spans="1:27" x14ac:dyDescent="0.3">
      <c r="A326" s="24">
        <f t="shared" si="10"/>
        <v>325</v>
      </c>
      <c r="B326" s="10"/>
      <c r="C326" s="9"/>
      <c r="D326" s="9"/>
      <c r="E326" s="9"/>
      <c r="F326" s="9"/>
      <c r="G326" s="9"/>
      <c r="H326" s="13">
        <f>RANK(I326,$I$2:$I$501)+COUNTIF(I$2:I326,I326)-1</f>
        <v>325</v>
      </c>
      <c r="I326" s="14">
        <f t="shared" si="11"/>
        <v>0</v>
      </c>
      <c r="J326" s="8"/>
      <c r="K326" s="8"/>
      <c r="L326" s="8"/>
      <c r="M326" s="8"/>
      <c r="N326" s="8"/>
      <c r="O326" s="8"/>
      <c r="P326" s="8"/>
      <c r="Q326" s="8"/>
      <c r="R326" s="8"/>
      <c r="S326" s="25"/>
      <c r="AA326" s="11" t="s">
        <v>33</v>
      </c>
    </row>
    <row r="327" spans="1:27" x14ac:dyDescent="0.3">
      <c r="A327" s="24">
        <f t="shared" si="10"/>
        <v>326</v>
      </c>
      <c r="B327" s="10"/>
      <c r="C327" s="9"/>
      <c r="D327" s="9"/>
      <c r="E327" s="9"/>
      <c r="F327" s="9"/>
      <c r="G327" s="9"/>
      <c r="H327" s="13">
        <f>RANK(I327,$I$2:$I$501)+COUNTIF(I$2:I327,I327)-1</f>
        <v>326</v>
      </c>
      <c r="I327" s="14">
        <f t="shared" si="11"/>
        <v>0</v>
      </c>
      <c r="J327" s="8"/>
      <c r="K327" s="8"/>
      <c r="L327" s="8"/>
      <c r="M327" s="8"/>
      <c r="N327" s="8"/>
      <c r="O327" s="8"/>
      <c r="P327" s="8"/>
      <c r="Q327" s="8"/>
      <c r="R327" s="8"/>
      <c r="S327" s="25"/>
      <c r="AA327" s="11" t="s">
        <v>33</v>
      </c>
    </row>
    <row r="328" spans="1:27" x14ac:dyDescent="0.3">
      <c r="A328" s="24">
        <f t="shared" si="10"/>
        <v>327</v>
      </c>
      <c r="B328" s="10"/>
      <c r="C328" s="9"/>
      <c r="D328" s="9"/>
      <c r="E328" s="9"/>
      <c r="F328" s="9"/>
      <c r="G328" s="9"/>
      <c r="H328" s="13">
        <f>RANK(I328,$I$2:$I$501)+COUNTIF(I$2:I328,I328)-1</f>
        <v>327</v>
      </c>
      <c r="I328" s="14">
        <f t="shared" si="11"/>
        <v>0</v>
      </c>
      <c r="J328" s="8"/>
      <c r="K328" s="8"/>
      <c r="L328" s="8"/>
      <c r="M328" s="8"/>
      <c r="N328" s="8"/>
      <c r="O328" s="8"/>
      <c r="P328" s="8"/>
      <c r="Q328" s="8"/>
      <c r="R328" s="8"/>
      <c r="S328" s="25"/>
      <c r="AA328" s="11" t="s">
        <v>33</v>
      </c>
    </row>
    <row r="329" spans="1:27" x14ac:dyDescent="0.3">
      <c r="A329" s="24">
        <f t="shared" si="10"/>
        <v>328</v>
      </c>
      <c r="B329" s="10"/>
      <c r="C329" s="9"/>
      <c r="D329" s="9"/>
      <c r="E329" s="9"/>
      <c r="F329" s="9"/>
      <c r="G329" s="9"/>
      <c r="H329" s="13">
        <f>RANK(I329,$I$2:$I$501)+COUNTIF(I$2:I329,I329)-1</f>
        <v>328</v>
      </c>
      <c r="I329" s="14">
        <f t="shared" si="11"/>
        <v>0</v>
      </c>
      <c r="J329" s="8"/>
      <c r="K329" s="8"/>
      <c r="L329" s="8"/>
      <c r="M329" s="8"/>
      <c r="N329" s="8"/>
      <c r="O329" s="8"/>
      <c r="P329" s="8"/>
      <c r="Q329" s="8"/>
      <c r="R329" s="8"/>
      <c r="S329" s="25"/>
      <c r="AA329" s="11" t="s">
        <v>33</v>
      </c>
    </row>
    <row r="330" spans="1:27" x14ac:dyDescent="0.3">
      <c r="A330" s="24">
        <f t="shared" si="10"/>
        <v>329</v>
      </c>
      <c r="B330" s="10"/>
      <c r="C330" s="9"/>
      <c r="D330" s="9"/>
      <c r="E330" s="9"/>
      <c r="F330" s="9"/>
      <c r="G330" s="9"/>
      <c r="H330" s="13">
        <f>RANK(I330,$I$2:$I$501)+COUNTIF(I$2:I330,I330)-1</f>
        <v>329</v>
      </c>
      <c r="I330" s="14">
        <f t="shared" si="11"/>
        <v>0</v>
      </c>
      <c r="J330" s="8"/>
      <c r="K330" s="8"/>
      <c r="L330" s="8"/>
      <c r="M330" s="8"/>
      <c r="N330" s="8"/>
      <c r="O330" s="8"/>
      <c r="P330" s="8"/>
      <c r="Q330" s="8"/>
      <c r="R330" s="8"/>
      <c r="S330" s="25"/>
      <c r="AA330" s="11" t="s">
        <v>33</v>
      </c>
    </row>
    <row r="331" spans="1:27" x14ac:dyDescent="0.3">
      <c r="A331" s="24">
        <f t="shared" si="10"/>
        <v>330</v>
      </c>
      <c r="B331" s="10"/>
      <c r="C331" s="9"/>
      <c r="D331" s="9"/>
      <c r="E331" s="9"/>
      <c r="F331" s="9"/>
      <c r="G331" s="9"/>
      <c r="H331" s="13">
        <f>RANK(I331,$I$2:$I$501)+COUNTIF(I$2:I331,I331)-1</f>
        <v>330</v>
      </c>
      <c r="I331" s="14">
        <f t="shared" si="11"/>
        <v>0</v>
      </c>
      <c r="J331" s="8"/>
      <c r="K331" s="8"/>
      <c r="L331" s="8"/>
      <c r="M331" s="8"/>
      <c r="N331" s="8"/>
      <c r="O331" s="8"/>
      <c r="P331" s="8"/>
      <c r="Q331" s="8"/>
      <c r="R331" s="8"/>
      <c r="S331" s="25"/>
      <c r="AA331" s="11" t="s">
        <v>33</v>
      </c>
    </row>
    <row r="332" spans="1:27" x14ac:dyDescent="0.3">
      <c r="A332" s="24">
        <f t="shared" si="10"/>
        <v>331</v>
      </c>
      <c r="B332" s="10"/>
      <c r="C332" s="9"/>
      <c r="D332" s="9"/>
      <c r="E332" s="9"/>
      <c r="F332" s="9"/>
      <c r="G332" s="9"/>
      <c r="H332" s="13">
        <f>RANK(I332,$I$2:$I$501)+COUNTIF(I$2:I332,I332)-1</f>
        <v>331</v>
      </c>
      <c r="I332" s="14">
        <f t="shared" si="11"/>
        <v>0</v>
      </c>
      <c r="J332" s="8"/>
      <c r="K332" s="8"/>
      <c r="L332" s="8"/>
      <c r="M332" s="8"/>
      <c r="N332" s="8"/>
      <c r="O332" s="8"/>
      <c r="P332" s="8"/>
      <c r="Q332" s="8"/>
      <c r="R332" s="8"/>
      <c r="S332" s="25"/>
      <c r="AA332" s="11" t="s">
        <v>33</v>
      </c>
    </row>
    <row r="333" spans="1:27" x14ac:dyDescent="0.3">
      <c r="A333" s="24">
        <f t="shared" si="10"/>
        <v>332</v>
      </c>
      <c r="B333" s="10"/>
      <c r="C333" s="9"/>
      <c r="D333" s="9"/>
      <c r="E333" s="9"/>
      <c r="F333" s="9"/>
      <c r="G333" s="9"/>
      <c r="H333" s="13">
        <f>RANK(I333,$I$2:$I$501)+COUNTIF(I$2:I333,I333)-1</f>
        <v>332</v>
      </c>
      <c r="I333" s="14">
        <f t="shared" si="11"/>
        <v>0</v>
      </c>
      <c r="J333" s="8"/>
      <c r="K333" s="8"/>
      <c r="L333" s="8"/>
      <c r="M333" s="8"/>
      <c r="N333" s="8"/>
      <c r="O333" s="8"/>
      <c r="P333" s="8"/>
      <c r="Q333" s="8"/>
      <c r="R333" s="8"/>
      <c r="S333" s="25"/>
      <c r="AA333" s="11" t="s">
        <v>33</v>
      </c>
    </row>
    <row r="334" spans="1:27" x14ac:dyDescent="0.3">
      <c r="A334" s="24">
        <f t="shared" si="10"/>
        <v>333</v>
      </c>
      <c r="B334" s="10"/>
      <c r="C334" s="9"/>
      <c r="D334" s="9"/>
      <c r="E334" s="9"/>
      <c r="F334" s="9"/>
      <c r="G334" s="9"/>
      <c r="H334" s="13">
        <f>RANK(I334,$I$2:$I$501)+COUNTIF(I$2:I334,I334)-1</f>
        <v>333</v>
      </c>
      <c r="I334" s="14">
        <f t="shared" si="11"/>
        <v>0</v>
      </c>
      <c r="J334" s="8"/>
      <c r="K334" s="8"/>
      <c r="L334" s="8"/>
      <c r="M334" s="8"/>
      <c r="N334" s="8"/>
      <c r="O334" s="8"/>
      <c r="P334" s="8"/>
      <c r="Q334" s="8"/>
      <c r="R334" s="8"/>
      <c r="S334" s="25"/>
      <c r="AA334" s="11" t="s">
        <v>33</v>
      </c>
    </row>
    <row r="335" spans="1:27" x14ac:dyDescent="0.3">
      <c r="A335" s="24">
        <f t="shared" si="10"/>
        <v>334</v>
      </c>
      <c r="B335" s="10"/>
      <c r="C335" s="9"/>
      <c r="D335" s="9"/>
      <c r="E335" s="9"/>
      <c r="F335" s="9"/>
      <c r="G335" s="9"/>
      <c r="H335" s="13">
        <f>RANK(I335,$I$2:$I$501)+COUNTIF(I$2:I335,I335)-1</f>
        <v>334</v>
      </c>
      <c r="I335" s="14">
        <f t="shared" si="11"/>
        <v>0</v>
      </c>
      <c r="J335" s="8"/>
      <c r="K335" s="8"/>
      <c r="L335" s="8"/>
      <c r="M335" s="8"/>
      <c r="N335" s="8"/>
      <c r="O335" s="8"/>
      <c r="P335" s="8"/>
      <c r="Q335" s="8"/>
      <c r="R335" s="8"/>
      <c r="S335" s="25"/>
      <c r="AA335" s="11" t="s">
        <v>33</v>
      </c>
    </row>
    <row r="336" spans="1:27" x14ac:dyDescent="0.3">
      <c r="A336" s="24">
        <f t="shared" si="10"/>
        <v>335</v>
      </c>
      <c r="B336" s="10"/>
      <c r="C336" s="9"/>
      <c r="D336" s="9"/>
      <c r="E336" s="9"/>
      <c r="F336" s="9"/>
      <c r="G336" s="9"/>
      <c r="H336" s="13">
        <f>RANK(I336,$I$2:$I$501)+COUNTIF(I$2:I336,I336)-1</f>
        <v>335</v>
      </c>
      <c r="I336" s="14">
        <f t="shared" si="11"/>
        <v>0</v>
      </c>
      <c r="J336" s="8"/>
      <c r="K336" s="8"/>
      <c r="L336" s="8"/>
      <c r="M336" s="8"/>
      <c r="N336" s="8"/>
      <c r="O336" s="8"/>
      <c r="P336" s="8"/>
      <c r="Q336" s="8"/>
      <c r="R336" s="8"/>
      <c r="S336" s="25"/>
      <c r="AA336" s="11" t="s">
        <v>33</v>
      </c>
    </row>
    <row r="337" spans="1:27" x14ac:dyDescent="0.3">
      <c r="A337" s="24">
        <f t="shared" si="10"/>
        <v>336</v>
      </c>
      <c r="B337" s="10"/>
      <c r="C337" s="9"/>
      <c r="D337" s="9"/>
      <c r="E337" s="9"/>
      <c r="F337" s="9"/>
      <c r="G337" s="9"/>
      <c r="H337" s="13">
        <f>RANK(I337,$I$2:$I$501)+COUNTIF(I$2:I337,I337)-1</f>
        <v>336</v>
      </c>
      <c r="I337" s="14">
        <f t="shared" si="11"/>
        <v>0</v>
      </c>
      <c r="J337" s="8"/>
      <c r="K337" s="8"/>
      <c r="L337" s="8"/>
      <c r="M337" s="8"/>
      <c r="N337" s="8"/>
      <c r="O337" s="8"/>
      <c r="P337" s="8"/>
      <c r="Q337" s="8"/>
      <c r="R337" s="8"/>
      <c r="S337" s="25"/>
      <c r="AA337" s="11" t="s">
        <v>33</v>
      </c>
    </row>
    <row r="338" spans="1:27" x14ac:dyDescent="0.3">
      <c r="A338" s="24">
        <f t="shared" si="10"/>
        <v>337</v>
      </c>
      <c r="B338" s="10"/>
      <c r="C338" s="9"/>
      <c r="D338" s="9"/>
      <c r="E338" s="9"/>
      <c r="F338" s="9"/>
      <c r="G338" s="9"/>
      <c r="H338" s="13">
        <f>RANK(I338,$I$2:$I$501)+COUNTIF(I$2:I338,I338)-1</f>
        <v>337</v>
      </c>
      <c r="I338" s="14">
        <f t="shared" si="11"/>
        <v>0</v>
      </c>
      <c r="J338" s="8"/>
      <c r="K338" s="8"/>
      <c r="L338" s="8"/>
      <c r="M338" s="8"/>
      <c r="N338" s="8"/>
      <c r="O338" s="8"/>
      <c r="P338" s="8"/>
      <c r="Q338" s="8"/>
      <c r="R338" s="8"/>
      <c r="S338" s="25"/>
      <c r="AA338" s="11" t="s">
        <v>33</v>
      </c>
    </row>
    <row r="339" spans="1:27" x14ac:dyDescent="0.3">
      <c r="A339" s="24">
        <f t="shared" si="10"/>
        <v>338</v>
      </c>
      <c r="B339" s="10"/>
      <c r="C339" s="9"/>
      <c r="D339" s="9"/>
      <c r="E339" s="9"/>
      <c r="F339" s="9"/>
      <c r="G339" s="9"/>
      <c r="H339" s="13">
        <f>RANK(I339,$I$2:$I$501)+COUNTIF(I$2:I339,I339)-1</f>
        <v>338</v>
      </c>
      <c r="I339" s="14">
        <f t="shared" si="11"/>
        <v>0</v>
      </c>
      <c r="J339" s="8"/>
      <c r="K339" s="8"/>
      <c r="L339" s="8"/>
      <c r="M339" s="8"/>
      <c r="N339" s="8"/>
      <c r="O339" s="8"/>
      <c r="P339" s="8"/>
      <c r="Q339" s="8"/>
      <c r="R339" s="8"/>
      <c r="S339" s="25"/>
      <c r="AA339" s="11" t="s">
        <v>33</v>
      </c>
    </row>
    <row r="340" spans="1:27" x14ac:dyDescent="0.3">
      <c r="A340" s="24">
        <f t="shared" si="10"/>
        <v>339</v>
      </c>
      <c r="B340" s="10"/>
      <c r="C340" s="9"/>
      <c r="D340" s="9"/>
      <c r="E340" s="9"/>
      <c r="F340" s="9"/>
      <c r="G340" s="9"/>
      <c r="H340" s="13">
        <f>RANK(I340,$I$2:$I$501)+COUNTIF(I$2:I340,I340)-1</f>
        <v>339</v>
      </c>
      <c r="I340" s="14">
        <f t="shared" si="11"/>
        <v>0</v>
      </c>
      <c r="J340" s="8"/>
      <c r="K340" s="8"/>
      <c r="L340" s="8"/>
      <c r="M340" s="8"/>
      <c r="N340" s="8"/>
      <c r="O340" s="8"/>
      <c r="P340" s="8"/>
      <c r="Q340" s="8"/>
      <c r="R340" s="8"/>
      <c r="S340" s="25"/>
      <c r="AA340" s="11" t="s">
        <v>33</v>
      </c>
    </row>
    <row r="341" spans="1:27" x14ac:dyDescent="0.3">
      <c r="A341" s="24">
        <f t="shared" si="10"/>
        <v>340</v>
      </c>
      <c r="B341" s="10"/>
      <c r="C341" s="9"/>
      <c r="D341" s="9"/>
      <c r="E341" s="9"/>
      <c r="F341" s="9"/>
      <c r="G341" s="9"/>
      <c r="H341" s="13">
        <f>RANK(I341,$I$2:$I$501)+COUNTIF(I$2:I341,I341)-1</f>
        <v>340</v>
      </c>
      <c r="I341" s="14">
        <f t="shared" si="11"/>
        <v>0</v>
      </c>
      <c r="J341" s="8"/>
      <c r="K341" s="8"/>
      <c r="L341" s="8"/>
      <c r="M341" s="8"/>
      <c r="N341" s="8"/>
      <c r="O341" s="8"/>
      <c r="P341" s="8"/>
      <c r="Q341" s="8"/>
      <c r="R341" s="8"/>
      <c r="S341" s="25"/>
      <c r="AA341" s="11" t="s">
        <v>33</v>
      </c>
    </row>
    <row r="342" spans="1:27" x14ac:dyDescent="0.3">
      <c r="A342" s="24">
        <f t="shared" si="10"/>
        <v>341</v>
      </c>
      <c r="B342" s="10"/>
      <c r="C342" s="9"/>
      <c r="D342" s="9"/>
      <c r="E342" s="9"/>
      <c r="F342" s="9"/>
      <c r="G342" s="9"/>
      <c r="H342" s="13">
        <f>RANK(I342,$I$2:$I$501)+COUNTIF(I$2:I342,I342)-1</f>
        <v>341</v>
      </c>
      <c r="I342" s="14">
        <f t="shared" si="11"/>
        <v>0</v>
      </c>
      <c r="J342" s="8"/>
      <c r="K342" s="8"/>
      <c r="L342" s="8"/>
      <c r="M342" s="8"/>
      <c r="N342" s="8"/>
      <c r="O342" s="8"/>
      <c r="P342" s="8"/>
      <c r="Q342" s="8"/>
      <c r="R342" s="8"/>
      <c r="S342" s="25"/>
      <c r="AA342" s="11" t="s">
        <v>33</v>
      </c>
    </row>
    <row r="343" spans="1:27" x14ac:dyDescent="0.3">
      <c r="A343" s="24">
        <f t="shared" si="10"/>
        <v>342</v>
      </c>
      <c r="B343" s="10"/>
      <c r="C343" s="9"/>
      <c r="D343" s="9"/>
      <c r="E343" s="9"/>
      <c r="F343" s="9"/>
      <c r="G343" s="9"/>
      <c r="H343" s="13">
        <f>RANK(I343,$I$2:$I$501)+COUNTIF(I$2:I343,I343)-1</f>
        <v>342</v>
      </c>
      <c r="I343" s="14">
        <f t="shared" si="11"/>
        <v>0</v>
      </c>
      <c r="J343" s="8"/>
      <c r="K343" s="8"/>
      <c r="L343" s="8"/>
      <c r="M343" s="8"/>
      <c r="N343" s="8"/>
      <c r="O343" s="8"/>
      <c r="P343" s="8"/>
      <c r="Q343" s="8"/>
      <c r="R343" s="8"/>
      <c r="S343" s="25"/>
      <c r="AA343" s="11" t="s">
        <v>33</v>
      </c>
    </row>
    <row r="344" spans="1:27" x14ac:dyDescent="0.3">
      <c r="A344" s="24">
        <f t="shared" si="10"/>
        <v>343</v>
      </c>
      <c r="B344" s="10"/>
      <c r="C344" s="9"/>
      <c r="D344" s="9"/>
      <c r="E344" s="9"/>
      <c r="F344" s="9"/>
      <c r="G344" s="9"/>
      <c r="H344" s="13">
        <f>RANK(I344,$I$2:$I$501)+COUNTIF(I$2:I344,I344)-1</f>
        <v>343</v>
      </c>
      <c r="I344" s="14">
        <f t="shared" si="11"/>
        <v>0</v>
      </c>
      <c r="J344" s="8"/>
      <c r="K344" s="8"/>
      <c r="L344" s="8"/>
      <c r="M344" s="8"/>
      <c r="N344" s="8"/>
      <c r="O344" s="8"/>
      <c r="P344" s="8"/>
      <c r="Q344" s="8"/>
      <c r="R344" s="8"/>
      <c r="S344" s="25"/>
      <c r="AA344" s="11" t="s">
        <v>33</v>
      </c>
    </row>
    <row r="345" spans="1:27" x14ac:dyDescent="0.3">
      <c r="A345" s="24">
        <f t="shared" si="10"/>
        <v>344</v>
      </c>
      <c r="B345" s="10"/>
      <c r="C345" s="9"/>
      <c r="D345" s="9"/>
      <c r="E345" s="9"/>
      <c r="F345" s="9"/>
      <c r="G345" s="9"/>
      <c r="H345" s="13">
        <f>RANK(I345,$I$2:$I$501)+COUNTIF(I$2:I345,I345)-1</f>
        <v>344</v>
      </c>
      <c r="I345" s="14">
        <f t="shared" si="11"/>
        <v>0</v>
      </c>
      <c r="J345" s="8"/>
      <c r="K345" s="8"/>
      <c r="L345" s="8"/>
      <c r="M345" s="8"/>
      <c r="N345" s="8"/>
      <c r="O345" s="8"/>
      <c r="P345" s="8"/>
      <c r="Q345" s="8"/>
      <c r="R345" s="8"/>
      <c r="S345" s="25"/>
      <c r="AA345" s="11" t="s">
        <v>33</v>
      </c>
    </row>
    <row r="346" spans="1:27" x14ac:dyDescent="0.3">
      <c r="A346" s="24">
        <f t="shared" si="10"/>
        <v>345</v>
      </c>
      <c r="B346" s="10"/>
      <c r="C346" s="9"/>
      <c r="D346" s="9"/>
      <c r="E346" s="9"/>
      <c r="F346" s="9"/>
      <c r="G346" s="9"/>
      <c r="H346" s="13">
        <f>RANK(I346,$I$2:$I$501)+COUNTIF(I$2:I346,I346)-1</f>
        <v>345</v>
      </c>
      <c r="I346" s="14">
        <f t="shared" si="11"/>
        <v>0</v>
      </c>
      <c r="J346" s="8"/>
      <c r="K346" s="8"/>
      <c r="L346" s="8"/>
      <c r="M346" s="8"/>
      <c r="N346" s="8"/>
      <c r="O346" s="8"/>
      <c r="P346" s="8"/>
      <c r="Q346" s="8"/>
      <c r="R346" s="8"/>
      <c r="S346" s="25"/>
      <c r="AA346" s="11" t="s">
        <v>33</v>
      </c>
    </row>
    <row r="347" spans="1:27" x14ac:dyDescent="0.3">
      <c r="A347" s="24">
        <f t="shared" si="10"/>
        <v>346</v>
      </c>
      <c r="B347" s="10"/>
      <c r="C347" s="9"/>
      <c r="D347" s="9"/>
      <c r="E347" s="9"/>
      <c r="F347" s="9"/>
      <c r="G347" s="9"/>
      <c r="H347" s="13">
        <f>RANK(I347,$I$2:$I$501)+COUNTIF(I$2:I347,I347)-1</f>
        <v>346</v>
      </c>
      <c r="I347" s="14">
        <f t="shared" si="11"/>
        <v>0</v>
      </c>
      <c r="J347" s="8"/>
      <c r="K347" s="8"/>
      <c r="L347" s="8"/>
      <c r="M347" s="8"/>
      <c r="N347" s="8"/>
      <c r="O347" s="8"/>
      <c r="P347" s="8"/>
      <c r="Q347" s="8"/>
      <c r="R347" s="8"/>
      <c r="S347" s="25"/>
      <c r="AA347" s="11" t="s">
        <v>33</v>
      </c>
    </row>
    <row r="348" spans="1:27" x14ac:dyDescent="0.3">
      <c r="A348" s="24">
        <f t="shared" si="10"/>
        <v>347</v>
      </c>
      <c r="B348" s="10"/>
      <c r="C348" s="9"/>
      <c r="D348" s="9"/>
      <c r="E348" s="9"/>
      <c r="F348" s="9"/>
      <c r="G348" s="9"/>
      <c r="H348" s="13">
        <f>RANK(I348,$I$2:$I$501)+COUNTIF(I$2:I348,I348)-1</f>
        <v>347</v>
      </c>
      <c r="I348" s="14">
        <f t="shared" si="11"/>
        <v>0</v>
      </c>
      <c r="J348" s="8"/>
      <c r="K348" s="8"/>
      <c r="L348" s="8"/>
      <c r="M348" s="8"/>
      <c r="N348" s="8"/>
      <c r="O348" s="8"/>
      <c r="P348" s="8"/>
      <c r="Q348" s="8"/>
      <c r="R348" s="8"/>
      <c r="S348" s="25"/>
      <c r="AA348" s="11" t="s">
        <v>33</v>
      </c>
    </row>
    <row r="349" spans="1:27" x14ac:dyDescent="0.3">
      <c r="A349" s="24">
        <f t="shared" si="10"/>
        <v>348</v>
      </c>
      <c r="B349" s="10"/>
      <c r="C349" s="9"/>
      <c r="D349" s="9"/>
      <c r="E349" s="9"/>
      <c r="F349" s="9"/>
      <c r="G349" s="9"/>
      <c r="H349" s="13">
        <f>RANK(I349,$I$2:$I$501)+COUNTIF(I$2:I349,I349)-1</f>
        <v>348</v>
      </c>
      <c r="I349" s="14">
        <f t="shared" si="11"/>
        <v>0</v>
      </c>
      <c r="J349" s="8"/>
      <c r="K349" s="8"/>
      <c r="L349" s="8"/>
      <c r="M349" s="8"/>
      <c r="N349" s="8"/>
      <c r="O349" s="8"/>
      <c r="P349" s="8"/>
      <c r="Q349" s="8"/>
      <c r="R349" s="8"/>
      <c r="S349" s="25"/>
      <c r="AA349" s="11" t="s">
        <v>33</v>
      </c>
    </row>
    <row r="350" spans="1:27" x14ac:dyDescent="0.3">
      <c r="A350" s="24">
        <f t="shared" si="10"/>
        <v>349</v>
      </c>
      <c r="B350" s="10"/>
      <c r="C350" s="9"/>
      <c r="D350" s="9"/>
      <c r="E350" s="9"/>
      <c r="F350" s="9"/>
      <c r="G350" s="9"/>
      <c r="H350" s="13">
        <f>RANK(I350,$I$2:$I$501)+COUNTIF(I$2:I350,I350)-1</f>
        <v>349</v>
      </c>
      <c r="I350" s="14">
        <f t="shared" si="11"/>
        <v>0</v>
      </c>
      <c r="J350" s="8"/>
      <c r="K350" s="8"/>
      <c r="L350" s="8"/>
      <c r="M350" s="8"/>
      <c r="N350" s="8"/>
      <c r="O350" s="8"/>
      <c r="P350" s="8"/>
      <c r="Q350" s="8"/>
      <c r="R350" s="8"/>
      <c r="S350" s="25"/>
      <c r="AA350" s="11" t="s">
        <v>33</v>
      </c>
    </row>
    <row r="351" spans="1:27" x14ac:dyDescent="0.3">
      <c r="A351" s="24">
        <f t="shared" si="10"/>
        <v>350</v>
      </c>
      <c r="B351" s="10"/>
      <c r="C351" s="9"/>
      <c r="D351" s="9"/>
      <c r="E351" s="9"/>
      <c r="F351" s="9"/>
      <c r="G351" s="9"/>
      <c r="H351" s="13">
        <f>RANK(I351,$I$2:$I$501)+COUNTIF(I$2:I351,I351)-1</f>
        <v>350</v>
      </c>
      <c r="I351" s="14">
        <f t="shared" si="11"/>
        <v>0</v>
      </c>
      <c r="J351" s="8"/>
      <c r="K351" s="8"/>
      <c r="L351" s="8"/>
      <c r="M351" s="8"/>
      <c r="N351" s="8"/>
      <c r="O351" s="8"/>
      <c r="P351" s="8"/>
      <c r="Q351" s="8"/>
      <c r="R351" s="8"/>
      <c r="S351" s="25"/>
      <c r="AA351" s="11" t="s">
        <v>33</v>
      </c>
    </row>
    <row r="352" spans="1:27" x14ac:dyDescent="0.3">
      <c r="A352" s="24">
        <f t="shared" si="10"/>
        <v>351</v>
      </c>
      <c r="B352" s="10"/>
      <c r="C352" s="9"/>
      <c r="D352" s="9"/>
      <c r="E352" s="9"/>
      <c r="F352" s="9"/>
      <c r="G352" s="9"/>
      <c r="H352" s="13">
        <f>RANK(I352,$I$2:$I$501)+COUNTIF(I$2:I352,I352)-1</f>
        <v>351</v>
      </c>
      <c r="I352" s="14">
        <f t="shared" si="11"/>
        <v>0</v>
      </c>
      <c r="J352" s="8"/>
      <c r="K352" s="8"/>
      <c r="L352" s="8"/>
      <c r="M352" s="8"/>
      <c r="N352" s="8"/>
      <c r="O352" s="8"/>
      <c r="P352" s="8"/>
      <c r="Q352" s="8"/>
      <c r="R352" s="8"/>
      <c r="S352" s="25"/>
      <c r="AA352" s="11" t="s">
        <v>33</v>
      </c>
    </row>
    <row r="353" spans="1:27" x14ac:dyDescent="0.3">
      <c r="A353" s="24">
        <f t="shared" si="10"/>
        <v>352</v>
      </c>
      <c r="B353" s="10"/>
      <c r="C353" s="9"/>
      <c r="D353" s="9"/>
      <c r="E353" s="9"/>
      <c r="F353" s="9"/>
      <c r="G353" s="9"/>
      <c r="H353" s="13">
        <f>RANK(I353,$I$2:$I$501)+COUNTIF(I$2:I353,I353)-1</f>
        <v>352</v>
      </c>
      <c r="I353" s="14">
        <f t="shared" si="11"/>
        <v>0</v>
      </c>
      <c r="J353" s="8"/>
      <c r="K353" s="8"/>
      <c r="L353" s="8"/>
      <c r="M353" s="8"/>
      <c r="N353" s="8"/>
      <c r="O353" s="8"/>
      <c r="P353" s="8"/>
      <c r="Q353" s="8"/>
      <c r="R353" s="8"/>
      <c r="S353" s="25"/>
      <c r="AA353" s="11" t="s">
        <v>33</v>
      </c>
    </row>
    <row r="354" spans="1:27" x14ac:dyDescent="0.3">
      <c r="A354" s="24">
        <f t="shared" si="10"/>
        <v>353</v>
      </c>
      <c r="B354" s="10"/>
      <c r="C354" s="9"/>
      <c r="D354" s="9"/>
      <c r="E354" s="9"/>
      <c r="F354" s="9"/>
      <c r="G354" s="9"/>
      <c r="H354" s="13">
        <f>RANK(I354,$I$2:$I$501)+COUNTIF(I$2:I354,I354)-1</f>
        <v>353</v>
      </c>
      <c r="I354" s="14">
        <f t="shared" si="11"/>
        <v>0</v>
      </c>
      <c r="J354" s="8"/>
      <c r="K354" s="8"/>
      <c r="L354" s="8"/>
      <c r="M354" s="8"/>
      <c r="N354" s="8"/>
      <c r="O354" s="8"/>
      <c r="P354" s="8"/>
      <c r="Q354" s="8"/>
      <c r="R354" s="8"/>
      <c r="S354" s="25"/>
      <c r="AA354" s="11" t="s">
        <v>33</v>
      </c>
    </row>
    <row r="355" spans="1:27" x14ac:dyDescent="0.3">
      <c r="A355" s="24">
        <f t="shared" si="10"/>
        <v>354</v>
      </c>
      <c r="B355" s="10"/>
      <c r="C355" s="9"/>
      <c r="D355" s="9"/>
      <c r="E355" s="9"/>
      <c r="F355" s="9"/>
      <c r="G355" s="9"/>
      <c r="H355" s="13">
        <f>RANK(I355,$I$2:$I$501)+COUNTIF(I$2:I355,I355)-1</f>
        <v>354</v>
      </c>
      <c r="I355" s="14">
        <f t="shared" si="11"/>
        <v>0</v>
      </c>
      <c r="J355" s="8"/>
      <c r="K355" s="8"/>
      <c r="L355" s="8"/>
      <c r="M355" s="8"/>
      <c r="N355" s="8"/>
      <c r="O355" s="8"/>
      <c r="P355" s="8"/>
      <c r="Q355" s="8"/>
      <c r="R355" s="8"/>
      <c r="S355" s="25"/>
      <c r="AA355" s="11" t="s">
        <v>33</v>
      </c>
    </row>
    <row r="356" spans="1:27" x14ac:dyDescent="0.3">
      <c r="A356" s="24">
        <f t="shared" si="10"/>
        <v>355</v>
      </c>
      <c r="B356" s="10"/>
      <c r="C356" s="9"/>
      <c r="D356" s="9"/>
      <c r="E356" s="9"/>
      <c r="F356" s="9"/>
      <c r="G356" s="9"/>
      <c r="H356" s="13">
        <f>RANK(I356,$I$2:$I$501)+COUNTIF(I$2:I356,I356)-1</f>
        <v>355</v>
      </c>
      <c r="I356" s="14">
        <f t="shared" si="11"/>
        <v>0</v>
      </c>
      <c r="J356" s="8"/>
      <c r="K356" s="8"/>
      <c r="L356" s="8"/>
      <c r="M356" s="8"/>
      <c r="N356" s="8"/>
      <c r="O356" s="8"/>
      <c r="P356" s="8"/>
      <c r="Q356" s="8"/>
      <c r="R356" s="8"/>
      <c r="S356" s="25"/>
      <c r="AA356" s="11" t="s">
        <v>33</v>
      </c>
    </row>
    <row r="357" spans="1:27" x14ac:dyDescent="0.3">
      <c r="A357" s="24">
        <f t="shared" si="10"/>
        <v>356</v>
      </c>
      <c r="B357" s="10"/>
      <c r="C357" s="9"/>
      <c r="D357" s="9"/>
      <c r="E357" s="9"/>
      <c r="F357" s="9"/>
      <c r="G357" s="9"/>
      <c r="H357" s="13">
        <f>RANK(I357,$I$2:$I$501)+COUNTIF(I$2:I357,I357)-1</f>
        <v>356</v>
      </c>
      <c r="I357" s="14">
        <f t="shared" si="11"/>
        <v>0</v>
      </c>
      <c r="J357" s="8"/>
      <c r="K357" s="8"/>
      <c r="L357" s="8"/>
      <c r="M357" s="8"/>
      <c r="N357" s="8"/>
      <c r="O357" s="8"/>
      <c r="P357" s="8"/>
      <c r="Q357" s="8"/>
      <c r="R357" s="8"/>
      <c r="S357" s="25"/>
      <c r="AA357" s="11" t="s">
        <v>33</v>
      </c>
    </row>
    <row r="358" spans="1:27" x14ac:dyDescent="0.3">
      <c r="A358" s="24">
        <f t="shared" si="10"/>
        <v>357</v>
      </c>
      <c r="B358" s="10"/>
      <c r="C358" s="9"/>
      <c r="D358" s="9"/>
      <c r="E358" s="9"/>
      <c r="F358" s="9"/>
      <c r="G358" s="9"/>
      <c r="H358" s="13">
        <f>RANK(I358,$I$2:$I$501)+COUNTIF(I$2:I358,I358)-1</f>
        <v>357</v>
      </c>
      <c r="I358" s="14">
        <f t="shared" si="11"/>
        <v>0</v>
      </c>
      <c r="J358" s="8"/>
      <c r="K358" s="8"/>
      <c r="L358" s="8"/>
      <c r="M358" s="8"/>
      <c r="N358" s="8"/>
      <c r="O358" s="8"/>
      <c r="P358" s="8"/>
      <c r="Q358" s="8"/>
      <c r="R358" s="8"/>
      <c r="S358" s="25"/>
      <c r="AA358" s="11" t="s">
        <v>33</v>
      </c>
    </row>
    <row r="359" spans="1:27" x14ac:dyDescent="0.3">
      <c r="A359" s="24">
        <f t="shared" si="10"/>
        <v>358</v>
      </c>
      <c r="B359" s="10"/>
      <c r="C359" s="9"/>
      <c r="D359" s="9"/>
      <c r="E359" s="9"/>
      <c r="F359" s="9"/>
      <c r="G359" s="9"/>
      <c r="H359" s="13">
        <f>RANK(I359,$I$2:$I$501)+COUNTIF(I$2:I359,I359)-1</f>
        <v>358</v>
      </c>
      <c r="I359" s="14">
        <f t="shared" si="11"/>
        <v>0</v>
      </c>
      <c r="J359" s="8"/>
      <c r="K359" s="8"/>
      <c r="L359" s="8"/>
      <c r="M359" s="8"/>
      <c r="N359" s="8"/>
      <c r="O359" s="8"/>
      <c r="P359" s="8"/>
      <c r="Q359" s="8"/>
      <c r="R359" s="8"/>
      <c r="S359" s="25"/>
      <c r="AA359" s="11" t="s">
        <v>33</v>
      </c>
    </row>
    <row r="360" spans="1:27" x14ac:dyDescent="0.3">
      <c r="A360" s="24">
        <f t="shared" si="10"/>
        <v>359</v>
      </c>
      <c r="B360" s="10"/>
      <c r="C360" s="9"/>
      <c r="D360" s="9"/>
      <c r="E360" s="9"/>
      <c r="F360" s="9"/>
      <c r="G360" s="9"/>
      <c r="H360" s="13">
        <f>RANK(I360,$I$2:$I$501)+COUNTIF(I$2:I360,I360)-1</f>
        <v>359</v>
      </c>
      <c r="I360" s="14">
        <f t="shared" si="11"/>
        <v>0</v>
      </c>
      <c r="J360" s="8"/>
      <c r="K360" s="8"/>
      <c r="L360" s="8"/>
      <c r="M360" s="8"/>
      <c r="N360" s="8"/>
      <c r="O360" s="8"/>
      <c r="P360" s="8"/>
      <c r="Q360" s="8"/>
      <c r="R360" s="8"/>
      <c r="S360" s="25"/>
      <c r="AA360" s="11" t="s">
        <v>33</v>
      </c>
    </row>
    <row r="361" spans="1:27" x14ac:dyDescent="0.3">
      <c r="A361" s="24">
        <f t="shared" si="10"/>
        <v>360</v>
      </c>
      <c r="B361" s="10"/>
      <c r="C361" s="9"/>
      <c r="D361" s="9"/>
      <c r="E361" s="9"/>
      <c r="F361" s="9"/>
      <c r="G361" s="9"/>
      <c r="H361" s="13">
        <f>RANK(I361,$I$2:$I$501)+COUNTIF(I$2:I361,I361)-1</f>
        <v>360</v>
      </c>
      <c r="I361" s="14">
        <f t="shared" si="11"/>
        <v>0</v>
      </c>
      <c r="J361" s="8"/>
      <c r="K361" s="8"/>
      <c r="L361" s="8"/>
      <c r="M361" s="8"/>
      <c r="N361" s="8"/>
      <c r="O361" s="8"/>
      <c r="P361" s="8"/>
      <c r="Q361" s="8"/>
      <c r="R361" s="8"/>
      <c r="S361" s="25"/>
      <c r="AA361" s="11" t="s">
        <v>33</v>
      </c>
    </row>
    <row r="362" spans="1:27" x14ac:dyDescent="0.3">
      <c r="A362" s="24">
        <f t="shared" si="10"/>
        <v>361</v>
      </c>
      <c r="B362" s="10"/>
      <c r="C362" s="9"/>
      <c r="D362" s="9"/>
      <c r="E362" s="9"/>
      <c r="F362" s="9"/>
      <c r="G362" s="9"/>
      <c r="H362" s="13">
        <f>RANK(I362,$I$2:$I$501)+COUNTIF(I$2:I362,I362)-1</f>
        <v>361</v>
      </c>
      <c r="I362" s="14">
        <f t="shared" si="11"/>
        <v>0</v>
      </c>
      <c r="J362" s="8"/>
      <c r="K362" s="8"/>
      <c r="L362" s="8"/>
      <c r="M362" s="8"/>
      <c r="N362" s="8"/>
      <c r="O362" s="8"/>
      <c r="P362" s="8"/>
      <c r="Q362" s="8"/>
      <c r="R362" s="8"/>
      <c r="S362" s="25"/>
      <c r="AA362" s="11" t="s">
        <v>33</v>
      </c>
    </row>
    <row r="363" spans="1:27" x14ac:dyDescent="0.3">
      <c r="A363" s="24">
        <f t="shared" si="10"/>
        <v>362</v>
      </c>
      <c r="B363" s="10"/>
      <c r="C363" s="9"/>
      <c r="D363" s="9"/>
      <c r="E363" s="9"/>
      <c r="F363" s="9"/>
      <c r="G363" s="9"/>
      <c r="H363" s="13">
        <f>RANK(I363,$I$2:$I$501)+COUNTIF(I$2:I363,I363)-1</f>
        <v>362</v>
      </c>
      <c r="I363" s="14">
        <f t="shared" si="11"/>
        <v>0</v>
      </c>
      <c r="J363" s="8"/>
      <c r="K363" s="8"/>
      <c r="L363" s="8"/>
      <c r="M363" s="8"/>
      <c r="N363" s="8"/>
      <c r="O363" s="8"/>
      <c r="P363" s="8"/>
      <c r="Q363" s="8"/>
      <c r="R363" s="8"/>
      <c r="S363" s="25"/>
      <c r="AA363" s="11" t="s">
        <v>33</v>
      </c>
    </row>
    <row r="364" spans="1:27" x14ac:dyDescent="0.3">
      <c r="A364" s="24">
        <f t="shared" si="10"/>
        <v>363</v>
      </c>
      <c r="B364" s="10"/>
      <c r="C364" s="9"/>
      <c r="D364" s="9"/>
      <c r="E364" s="9"/>
      <c r="F364" s="9"/>
      <c r="G364" s="9"/>
      <c r="H364" s="13">
        <f>RANK(I364,$I$2:$I$501)+COUNTIF(I$2:I364,I364)-1</f>
        <v>363</v>
      </c>
      <c r="I364" s="14">
        <f t="shared" si="11"/>
        <v>0</v>
      </c>
      <c r="J364" s="8"/>
      <c r="K364" s="8"/>
      <c r="L364" s="8"/>
      <c r="M364" s="8"/>
      <c r="N364" s="8"/>
      <c r="O364" s="8"/>
      <c r="P364" s="8"/>
      <c r="Q364" s="8"/>
      <c r="R364" s="8"/>
      <c r="S364" s="25"/>
      <c r="AA364" s="11" t="s">
        <v>33</v>
      </c>
    </row>
    <row r="365" spans="1:27" x14ac:dyDescent="0.3">
      <c r="A365" s="24">
        <f t="shared" si="10"/>
        <v>364</v>
      </c>
      <c r="B365" s="10"/>
      <c r="C365" s="9"/>
      <c r="D365" s="9"/>
      <c r="E365" s="9"/>
      <c r="F365" s="9"/>
      <c r="G365" s="9"/>
      <c r="H365" s="13">
        <f>RANK(I365,$I$2:$I$501)+COUNTIF(I$2:I365,I365)-1</f>
        <v>364</v>
      </c>
      <c r="I365" s="14">
        <f t="shared" si="11"/>
        <v>0</v>
      </c>
      <c r="J365" s="8"/>
      <c r="K365" s="8"/>
      <c r="L365" s="8"/>
      <c r="M365" s="8"/>
      <c r="N365" s="8"/>
      <c r="O365" s="8"/>
      <c r="P365" s="8"/>
      <c r="Q365" s="8"/>
      <c r="R365" s="8"/>
      <c r="S365" s="25"/>
      <c r="AA365" s="11" t="s">
        <v>33</v>
      </c>
    </row>
    <row r="366" spans="1:27" x14ac:dyDescent="0.3">
      <c r="A366" s="24">
        <f t="shared" si="10"/>
        <v>365</v>
      </c>
      <c r="B366" s="10"/>
      <c r="C366" s="9"/>
      <c r="D366" s="9"/>
      <c r="E366" s="9"/>
      <c r="F366" s="9"/>
      <c r="G366" s="9"/>
      <c r="H366" s="13">
        <f>RANK(I366,$I$2:$I$501)+COUNTIF(I$2:I366,I366)-1</f>
        <v>365</v>
      </c>
      <c r="I366" s="14">
        <f t="shared" si="11"/>
        <v>0</v>
      </c>
      <c r="J366" s="8"/>
      <c r="K366" s="8"/>
      <c r="L366" s="8"/>
      <c r="M366" s="8"/>
      <c r="N366" s="8"/>
      <c r="O366" s="8"/>
      <c r="P366" s="8"/>
      <c r="Q366" s="8"/>
      <c r="R366" s="8"/>
      <c r="S366" s="25"/>
      <c r="AA366" s="11" t="s">
        <v>33</v>
      </c>
    </row>
    <row r="367" spans="1:27" x14ac:dyDescent="0.3">
      <c r="A367" s="24">
        <f t="shared" si="10"/>
        <v>366</v>
      </c>
      <c r="B367" s="10"/>
      <c r="C367" s="9"/>
      <c r="D367" s="9"/>
      <c r="E367" s="9"/>
      <c r="F367" s="9"/>
      <c r="G367" s="9"/>
      <c r="H367" s="13">
        <f>RANK(I367,$I$2:$I$501)+COUNTIF(I$2:I367,I367)-1</f>
        <v>366</v>
      </c>
      <c r="I367" s="14">
        <f t="shared" si="11"/>
        <v>0</v>
      </c>
      <c r="J367" s="8"/>
      <c r="K367" s="8"/>
      <c r="L367" s="8"/>
      <c r="M367" s="8"/>
      <c r="N367" s="8"/>
      <c r="O367" s="8"/>
      <c r="P367" s="8"/>
      <c r="Q367" s="8"/>
      <c r="R367" s="8"/>
      <c r="S367" s="25"/>
      <c r="AA367" s="11" t="s">
        <v>33</v>
      </c>
    </row>
    <row r="368" spans="1:27" x14ac:dyDescent="0.3">
      <c r="A368" s="24">
        <f t="shared" si="10"/>
        <v>367</v>
      </c>
      <c r="B368" s="10"/>
      <c r="C368" s="9"/>
      <c r="D368" s="9"/>
      <c r="E368" s="9"/>
      <c r="F368" s="9"/>
      <c r="G368" s="9"/>
      <c r="H368" s="13">
        <f>RANK(I368,$I$2:$I$501)+COUNTIF(I$2:I368,I368)-1</f>
        <v>367</v>
      </c>
      <c r="I368" s="14">
        <f t="shared" si="11"/>
        <v>0</v>
      </c>
      <c r="J368" s="8"/>
      <c r="K368" s="8"/>
      <c r="L368" s="8"/>
      <c r="M368" s="8"/>
      <c r="N368" s="8"/>
      <c r="O368" s="8"/>
      <c r="P368" s="8"/>
      <c r="Q368" s="8"/>
      <c r="R368" s="8"/>
      <c r="S368" s="25"/>
      <c r="AA368" s="11" t="s">
        <v>33</v>
      </c>
    </row>
    <row r="369" spans="1:27" x14ac:dyDescent="0.3">
      <c r="A369" s="24">
        <f t="shared" si="10"/>
        <v>368</v>
      </c>
      <c r="B369" s="10"/>
      <c r="C369" s="9"/>
      <c r="D369" s="9"/>
      <c r="E369" s="9"/>
      <c r="F369" s="9"/>
      <c r="G369" s="9"/>
      <c r="H369" s="13">
        <f>RANK(I369,$I$2:$I$501)+COUNTIF(I$2:I369,I369)-1</f>
        <v>368</v>
      </c>
      <c r="I369" s="14">
        <f t="shared" si="11"/>
        <v>0</v>
      </c>
      <c r="J369" s="8"/>
      <c r="K369" s="8"/>
      <c r="L369" s="8"/>
      <c r="M369" s="8"/>
      <c r="N369" s="8"/>
      <c r="O369" s="8"/>
      <c r="P369" s="8"/>
      <c r="Q369" s="8"/>
      <c r="R369" s="8"/>
      <c r="S369" s="25"/>
      <c r="AA369" s="11" t="s">
        <v>33</v>
      </c>
    </row>
    <row r="370" spans="1:27" x14ac:dyDescent="0.3">
      <c r="A370" s="24">
        <f t="shared" si="10"/>
        <v>369</v>
      </c>
      <c r="B370" s="10"/>
      <c r="C370" s="9"/>
      <c r="D370" s="9"/>
      <c r="E370" s="9"/>
      <c r="F370" s="9"/>
      <c r="G370" s="9"/>
      <c r="H370" s="13">
        <f>RANK(I370,$I$2:$I$501)+COUNTIF(I$2:I370,I370)-1</f>
        <v>369</v>
      </c>
      <c r="I370" s="14">
        <f t="shared" si="11"/>
        <v>0</v>
      </c>
      <c r="J370" s="8"/>
      <c r="K370" s="8"/>
      <c r="L370" s="8"/>
      <c r="M370" s="8"/>
      <c r="N370" s="8"/>
      <c r="O370" s="8"/>
      <c r="P370" s="8"/>
      <c r="Q370" s="8"/>
      <c r="R370" s="8"/>
      <c r="S370" s="25"/>
      <c r="AA370" s="11" t="s">
        <v>33</v>
      </c>
    </row>
    <row r="371" spans="1:27" x14ac:dyDescent="0.3">
      <c r="A371" s="24">
        <f t="shared" si="10"/>
        <v>370</v>
      </c>
      <c r="B371" s="10"/>
      <c r="C371" s="9"/>
      <c r="D371" s="9"/>
      <c r="E371" s="9"/>
      <c r="F371" s="9"/>
      <c r="G371" s="9"/>
      <c r="H371" s="13">
        <f>RANK(I371,$I$2:$I$501)+COUNTIF(I$2:I371,I371)-1</f>
        <v>370</v>
      </c>
      <c r="I371" s="14">
        <f t="shared" si="11"/>
        <v>0</v>
      </c>
      <c r="J371" s="8"/>
      <c r="K371" s="8"/>
      <c r="L371" s="8"/>
      <c r="M371" s="8"/>
      <c r="N371" s="8"/>
      <c r="O371" s="8"/>
      <c r="P371" s="8"/>
      <c r="Q371" s="8"/>
      <c r="R371" s="8"/>
      <c r="S371" s="25"/>
      <c r="AA371" s="11" t="s">
        <v>33</v>
      </c>
    </row>
    <row r="372" spans="1:27" x14ac:dyDescent="0.3">
      <c r="A372" s="24">
        <f t="shared" si="10"/>
        <v>371</v>
      </c>
      <c r="B372" s="10"/>
      <c r="C372" s="9"/>
      <c r="D372" s="9"/>
      <c r="E372" s="9"/>
      <c r="F372" s="9"/>
      <c r="G372" s="9"/>
      <c r="H372" s="13">
        <f>RANK(I372,$I$2:$I$501)+COUNTIF(I$2:I372,I372)-1</f>
        <v>371</v>
      </c>
      <c r="I372" s="14">
        <f t="shared" si="11"/>
        <v>0</v>
      </c>
      <c r="J372" s="8"/>
      <c r="K372" s="8"/>
      <c r="L372" s="8"/>
      <c r="M372" s="8"/>
      <c r="N372" s="8"/>
      <c r="O372" s="8"/>
      <c r="P372" s="8"/>
      <c r="Q372" s="8"/>
      <c r="R372" s="8"/>
      <c r="S372" s="25"/>
      <c r="AA372" s="11" t="s">
        <v>33</v>
      </c>
    </row>
    <row r="373" spans="1:27" x14ac:dyDescent="0.3">
      <c r="A373" s="24">
        <f t="shared" si="10"/>
        <v>372</v>
      </c>
      <c r="B373" s="10"/>
      <c r="C373" s="9"/>
      <c r="D373" s="9"/>
      <c r="E373" s="9"/>
      <c r="F373" s="9"/>
      <c r="G373" s="9"/>
      <c r="H373" s="13">
        <f>RANK(I373,$I$2:$I$501)+COUNTIF(I$2:I373,I373)-1</f>
        <v>372</v>
      </c>
      <c r="I373" s="14">
        <f t="shared" si="11"/>
        <v>0</v>
      </c>
      <c r="J373" s="8"/>
      <c r="K373" s="8"/>
      <c r="L373" s="8"/>
      <c r="M373" s="8"/>
      <c r="N373" s="8"/>
      <c r="O373" s="8"/>
      <c r="P373" s="8"/>
      <c r="Q373" s="8"/>
      <c r="R373" s="8"/>
      <c r="S373" s="25"/>
      <c r="AA373" s="11" t="s">
        <v>33</v>
      </c>
    </row>
    <row r="374" spans="1:27" x14ac:dyDescent="0.3">
      <c r="A374" s="24">
        <f t="shared" si="10"/>
        <v>373</v>
      </c>
      <c r="B374" s="10"/>
      <c r="C374" s="9"/>
      <c r="D374" s="9"/>
      <c r="E374" s="9"/>
      <c r="F374" s="9"/>
      <c r="G374" s="9"/>
      <c r="H374" s="13">
        <f>RANK(I374,$I$2:$I$501)+COUNTIF(I$2:I374,I374)-1</f>
        <v>373</v>
      </c>
      <c r="I374" s="14">
        <f t="shared" si="11"/>
        <v>0</v>
      </c>
      <c r="J374" s="8"/>
      <c r="K374" s="8"/>
      <c r="L374" s="8"/>
      <c r="M374" s="8"/>
      <c r="N374" s="8"/>
      <c r="O374" s="8"/>
      <c r="P374" s="8"/>
      <c r="Q374" s="8"/>
      <c r="R374" s="8"/>
      <c r="S374" s="25"/>
      <c r="AA374" s="11" t="s">
        <v>33</v>
      </c>
    </row>
    <row r="375" spans="1:27" x14ac:dyDescent="0.3">
      <c r="A375" s="24">
        <f t="shared" si="10"/>
        <v>374</v>
      </c>
      <c r="B375" s="10"/>
      <c r="C375" s="9"/>
      <c r="D375" s="9"/>
      <c r="E375" s="9"/>
      <c r="F375" s="9"/>
      <c r="G375" s="9"/>
      <c r="H375" s="13">
        <f>RANK(I375,$I$2:$I$501)+COUNTIF(I$2:I375,I375)-1</f>
        <v>374</v>
      </c>
      <c r="I375" s="14">
        <f t="shared" si="11"/>
        <v>0</v>
      </c>
      <c r="J375" s="8"/>
      <c r="K375" s="8"/>
      <c r="L375" s="8"/>
      <c r="M375" s="8"/>
      <c r="N375" s="8"/>
      <c r="O375" s="8"/>
      <c r="P375" s="8"/>
      <c r="Q375" s="8"/>
      <c r="R375" s="8"/>
      <c r="S375" s="25"/>
      <c r="AA375" s="11" t="s">
        <v>33</v>
      </c>
    </row>
    <row r="376" spans="1:27" x14ac:dyDescent="0.3">
      <c r="A376" s="24">
        <f t="shared" ref="A376:A439" si="12">ROW()-1</f>
        <v>375</v>
      </c>
      <c r="B376" s="10"/>
      <c r="C376" s="9"/>
      <c r="D376" s="9"/>
      <c r="E376" s="9"/>
      <c r="F376" s="9"/>
      <c r="G376" s="9"/>
      <c r="H376" s="13">
        <f>RANK(I376,$I$2:$I$501)+COUNTIF(I$2:I376,I376)-1</f>
        <v>375</v>
      </c>
      <c r="I376" s="14">
        <f t="shared" si="11"/>
        <v>0</v>
      </c>
      <c r="J376" s="8"/>
      <c r="K376" s="8"/>
      <c r="L376" s="8"/>
      <c r="M376" s="8"/>
      <c r="N376" s="8"/>
      <c r="O376" s="8"/>
      <c r="P376" s="8"/>
      <c r="Q376" s="8"/>
      <c r="R376" s="8"/>
      <c r="S376" s="25"/>
      <c r="AA376" s="11" t="s">
        <v>33</v>
      </c>
    </row>
    <row r="377" spans="1:27" x14ac:dyDescent="0.3">
      <c r="A377" s="24">
        <f t="shared" si="12"/>
        <v>376</v>
      </c>
      <c r="B377" s="10"/>
      <c r="C377" s="9"/>
      <c r="D377" s="9"/>
      <c r="E377" s="9"/>
      <c r="F377" s="9"/>
      <c r="G377" s="9"/>
      <c r="H377" s="13">
        <f>RANK(I377,$I$2:$I$501)+COUNTIF(I$2:I377,I377)-1</f>
        <v>376</v>
      </c>
      <c r="I377" s="14">
        <f t="shared" si="11"/>
        <v>0</v>
      </c>
      <c r="J377" s="8"/>
      <c r="K377" s="8"/>
      <c r="L377" s="8"/>
      <c r="M377" s="8"/>
      <c r="N377" s="8"/>
      <c r="O377" s="8"/>
      <c r="P377" s="8"/>
      <c r="Q377" s="8"/>
      <c r="R377" s="8"/>
      <c r="S377" s="25"/>
      <c r="AA377" s="11" t="s">
        <v>33</v>
      </c>
    </row>
    <row r="378" spans="1:27" x14ac:dyDescent="0.3">
      <c r="A378" s="24">
        <f t="shared" si="12"/>
        <v>377</v>
      </c>
      <c r="B378" s="10"/>
      <c r="C378" s="9"/>
      <c r="D378" s="9"/>
      <c r="E378" s="9"/>
      <c r="F378" s="9"/>
      <c r="G378" s="9"/>
      <c r="H378" s="13">
        <f>RANK(I378,$I$2:$I$501)+COUNTIF(I$2:I378,I378)-1</f>
        <v>377</v>
      </c>
      <c r="I378" s="14">
        <f t="shared" si="11"/>
        <v>0</v>
      </c>
      <c r="J378" s="8"/>
      <c r="K378" s="8"/>
      <c r="L378" s="8"/>
      <c r="M378" s="8"/>
      <c r="N378" s="8"/>
      <c r="O378" s="8"/>
      <c r="P378" s="8"/>
      <c r="Q378" s="8"/>
      <c r="R378" s="8"/>
      <c r="S378" s="25"/>
      <c r="AA378" s="11" t="s">
        <v>33</v>
      </c>
    </row>
    <row r="379" spans="1:27" x14ac:dyDescent="0.3">
      <c r="A379" s="24">
        <f t="shared" si="12"/>
        <v>378</v>
      </c>
      <c r="B379" s="10"/>
      <c r="C379" s="9"/>
      <c r="D379" s="9"/>
      <c r="E379" s="9"/>
      <c r="F379" s="9"/>
      <c r="G379" s="9"/>
      <c r="H379" s="13">
        <f>RANK(I379,$I$2:$I$501)+COUNTIF(I$2:I379,I379)-1</f>
        <v>378</v>
      </c>
      <c r="I379" s="14">
        <f t="shared" si="11"/>
        <v>0</v>
      </c>
      <c r="J379" s="8"/>
      <c r="K379" s="8"/>
      <c r="L379" s="8"/>
      <c r="M379" s="8"/>
      <c r="N379" s="8"/>
      <c r="O379" s="8"/>
      <c r="P379" s="8"/>
      <c r="Q379" s="8"/>
      <c r="R379" s="8"/>
      <c r="S379" s="25"/>
      <c r="AA379" s="11" t="s">
        <v>33</v>
      </c>
    </row>
    <row r="380" spans="1:27" x14ac:dyDescent="0.3">
      <c r="A380" s="24">
        <f t="shared" si="12"/>
        <v>379</v>
      </c>
      <c r="B380" s="10"/>
      <c r="C380" s="9"/>
      <c r="D380" s="9"/>
      <c r="E380" s="9"/>
      <c r="F380" s="9"/>
      <c r="G380" s="9"/>
      <c r="H380" s="13">
        <f>RANK(I380,$I$2:$I$501)+COUNTIF(I$2:I380,I380)-1</f>
        <v>379</v>
      </c>
      <c r="I380" s="14">
        <f t="shared" si="11"/>
        <v>0</v>
      </c>
      <c r="J380" s="8"/>
      <c r="K380" s="8"/>
      <c r="L380" s="8"/>
      <c r="M380" s="8"/>
      <c r="N380" s="8"/>
      <c r="O380" s="8"/>
      <c r="P380" s="8"/>
      <c r="Q380" s="8"/>
      <c r="R380" s="8"/>
      <c r="S380" s="25"/>
      <c r="AA380" s="11" t="s">
        <v>33</v>
      </c>
    </row>
    <row r="381" spans="1:27" x14ac:dyDescent="0.3">
      <c r="A381" s="24">
        <f t="shared" si="12"/>
        <v>380</v>
      </c>
      <c r="B381" s="10"/>
      <c r="C381" s="9"/>
      <c r="D381" s="9"/>
      <c r="E381" s="9"/>
      <c r="F381" s="9"/>
      <c r="G381" s="9"/>
      <c r="H381" s="13">
        <f>RANK(I381,$I$2:$I$501)+COUNTIF(I$2:I381,I381)-1</f>
        <v>380</v>
      </c>
      <c r="I381" s="14">
        <f t="shared" si="11"/>
        <v>0</v>
      </c>
      <c r="J381" s="8"/>
      <c r="K381" s="8"/>
      <c r="L381" s="8"/>
      <c r="M381" s="8"/>
      <c r="N381" s="8"/>
      <c r="O381" s="8"/>
      <c r="P381" s="8"/>
      <c r="Q381" s="8"/>
      <c r="R381" s="8"/>
      <c r="S381" s="25"/>
      <c r="AA381" s="11" t="s">
        <v>33</v>
      </c>
    </row>
    <row r="382" spans="1:27" x14ac:dyDescent="0.3">
      <c r="A382" s="24">
        <f t="shared" si="12"/>
        <v>381</v>
      </c>
      <c r="B382" s="10"/>
      <c r="C382" s="9"/>
      <c r="D382" s="9"/>
      <c r="E382" s="9"/>
      <c r="F382" s="9"/>
      <c r="G382" s="9"/>
      <c r="H382" s="13">
        <f>RANK(I382,$I$2:$I$501)+COUNTIF(I$2:I382,I382)-1</f>
        <v>381</v>
      </c>
      <c r="I382" s="14">
        <f t="shared" si="11"/>
        <v>0</v>
      </c>
      <c r="J382" s="8"/>
      <c r="K382" s="8"/>
      <c r="L382" s="8"/>
      <c r="M382" s="8"/>
      <c r="N382" s="8"/>
      <c r="O382" s="8"/>
      <c r="P382" s="8"/>
      <c r="Q382" s="8"/>
      <c r="R382" s="8"/>
      <c r="S382" s="25"/>
      <c r="AA382" s="11" t="s">
        <v>33</v>
      </c>
    </row>
    <row r="383" spans="1:27" x14ac:dyDescent="0.3">
      <c r="A383" s="24">
        <f t="shared" si="12"/>
        <v>382</v>
      </c>
      <c r="B383" s="10"/>
      <c r="C383" s="9"/>
      <c r="D383" s="9"/>
      <c r="E383" s="9"/>
      <c r="F383" s="9"/>
      <c r="G383" s="9"/>
      <c r="H383" s="13">
        <f>RANK(I383,$I$2:$I$501)+COUNTIF(I$2:I383,I383)-1</f>
        <v>382</v>
      </c>
      <c r="I383" s="14">
        <f t="shared" si="11"/>
        <v>0</v>
      </c>
      <c r="J383" s="8"/>
      <c r="K383" s="8"/>
      <c r="L383" s="8"/>
      <c r="M383" s="8"/>
      <c r="N383" s="8"/>
      <c r="O383" s="8"/>
      <c r="P383" s="8"/>
      <c r="Q383" s="8"/>
      <c r="R383" s="8"/>
      <c r="S383" s="25"/>
      <c r="AA383" s="11" t="s">
        <v>33</v>
      </c>
    </row>
    <row r="384" spans="1:27" x14ac:dyDescent="0.3">
      <c r="A384" s="24">
        <f t="shared" si="12"/>
        <v>383</v>
      </c>
      <c r="B384" s="10"/>
      <c r="C384" s="9"/>
      <c r="D384" s="9"/>
      <c r="E384" s="9"/>
      <c r="F384" s="9"/>
      <c r="G384" s="9"/>
      <c r="H384" s="13">
        <f>RANK(I384,$I$2:$I$501)+COUNTIF(I$2:I384,I384)-1</f>
        <v>383</v>
      </c>
      <c r="I384" s="14">
        <f t="shared" si="11"/>
        <v>0</v>
      </c>
      <c r="J384" s="8"/>
      <c r="K384" s="8"/>
      <c r="L384" s="8"/>
      <c r="M384" s="8"/>
      <c r="N384" s="8"/>
      <c r="O384" s="8"/>
      <c r="P384" s="8"/>
      <c r="Q384" s="8"/>
      <c r="R384" s="8"/>
      <c r="S384" s="25"/>
      <c r="AA384" s="11" t="s">
        <v>33</v>
      </c>
    </row>
    <row r="385" spans="1:27" x14ac:dyDescent="0.3">
      <c r="A385" s="24">
        <f t="shared" si="12"/>
        <v>384</v>
      </c>
      <c r="B385" s="10"/>
      <c r="C385" s="9"/>
      <c r="D385" s="9"/>
      <c r="E385" s="9"/>
      <c r="F385" s="9"/>
      <c r="G385" s="9"/>
      <c r="H385" s="13">
        <f>RANK(I385,$I$2:$I$501)+COUNTIF(I$2:I385,I385)-1</f>
        <v>384</v>
      </c>
      <c r="I385" s="14">
        <f t="shared" si="11"/>
        <v>0</v>
      </c>
      <c r="J385" s="8"/>
      <c r="K385" s="8"/>
      <c r="L385" s="8"/>
      <c r="M385" s="8"/>
      <c r="N385" s="8"/>
      <c r="O385" s="8"/>
      <c r="P385" s="8"/>
      <c r="Q385" s="8"/>
      <c r="R385" s="8"/>
      <c r="S385" s="25"/>
      <c r="AA385" s="11" t="s">
        <v>33</v>
      </c>
    </row>
    <row r="386" spans="1:27" x14ac:dyDescent="0.3">
      <c r="A386" s="24">
        <f t="shared" si="12"/>
        <v>385</v>
      </c>
      <c r="B386" s="10"/>
      <c r="C386" s="9"/>
      <c r="D386" s="9"/>
      <c r="E386" s="9"/>
      <c r="F386" s="9"/>
      <c r="G386" s="9"/>
      <c r="H386" s="13">
        <f>RANK(I386,$I$2:$I$501)+COUNTIF(I$2:I386,I386)-1</f>
        <v>385</v>
      </c>
      <c r="I386" s="14">
        <f t="shared" ref="I386:I449" si="13">SUM(J386:S386)</f>
        <v>0</v>
      </c>
      <c r="J386" s="8"/>
      <c r="K386" s="8"/>
      <c r="L386" s="8"/>
      <c r="M386" s="8"/>
      <c r="N386" s="8"/>
      <c r="O386" s="8"/>
      <c r="P386" s="8"/>
      <c r="Q386" s="8"/>
      <c r="R386" s="8"/>
      <c r="S386" s="25"/>
      <c r="AA386" s="11" t="s">
        <v>33</v>
      </c>
    </row>
    <row r="387" spans="1:27" x14ac:dyDescent="0.3">
      <c r="A387" s="24">
        <f t="shared" si="12"/>
        <v>386</v>
      </c>
      <c r="B387" s="10"/>
      <c r="C387" s="9"/>
      <c r="D387" s="9"/>
      <c r="E387" s="9"/>
      <c r="F387" s="9"/>
      <c r="G387" s="9"/>
      <c r="H387" s="13">
        <f>RANK(I387,$I$2:$I$501)+COUNTIF(I$2:I387,I387)-1</f>
        <v>386</v>
      </c>
      <c r="I387" s="14">
        <f t="shared" si="13"/>
        <v>0</v>
      </c>
      <c r="J387" s="8"/>
      <c r="K387" s="8"/>
      <c r="L387" s="8"/>
      <c r="M387" s="8"/>
      <c r="N387" s="8"/>
      <c r="O387" s="8"/>
      <c r="P387" s="8"/>
      <c r="Q387" s="8"/>
      <c r="R387" s="8"/>
      <c r="S387" s="25"/>
      <c r="AA387" s="11" t="s">
        <v>33</v>
      </c>
    </row>
    <row r="388" spans="1:27" x14ac:dyDescent="0.3">
      <c r="A388" s="24">
        <f t="shared" si="12"/>
        <v>387</v>
      </c>
      <c r="B388" s="10"/>
      <c r="C388" s="9"/>
      <c r="D388" s="9"/>
      <c r="E388" s="9"/>
      <c r="F388" s="9"/>
      <c r="G388" s="9"/>
      <c r="H388" s="13">
        <f>RANK(I388,$I$2:$I$501)+COUNTIF(I$2:I388,I388)-1</f>
        <v>387</v>
      </c>
      <c r="I388" s="14">
        <f t="shared" si="13"/>
        <v>0</v>
      </c>
      <c r="J388" s="8"/>
      <c r="K388" s="8"/>
      <c r="L388" s="8"/>
      <c r="M388" s="8"/>
      <c r="N388" s="8"/>
      <c r="O388" s="8"/>
      <c r="P388" s="8"/>
      <c r="Q388" s="8"/>
      <c r="R388" s="8"/>
      <c r="S388" s="25"/>
      <c r="AA388" s="11" t="s">
        <v>33</v>
      </c>
    </row>
    <row r="389" spans="1:27" x14ac:dyDescent="0.3">
      <c r="A389" s="24">
        <f t="shared" si="12"/>
        <v>388</v>
      </c>
      <c r="B389" s="10"/>
      <c r="C389" s="9"/>
      <c r="D389" s="9"/>
      <c r="E389" s="9"/>
      <c r="F389" s="9"/>
      <c r="G389" s="9"/>
      <c r="H389" s="13">
        <f>RANK(I389,$I$2:$I$501)+COUNTIF(I$2:I389,I389)-1</f>
        <v>388</v>
      </c>
      <c r="I389" s="14">
        <f t="shared" si="13"/>
        <v>0</v>
      </c>
      <c r="J389" s="8"/>
      <c r="K389" s="8"/>
      <c r="L389" s="8"/>
      <c r="M389" s="8"/>
      <c r="N389" s="8"/>
      <c r="O389" s="8"/>
      <c r="P389" s="8"/>
      <c r="Q389" s="8"/>
      <c r="R389" s="8"/>
      <c r="S389" s="25"/>
      <c r="AA389" s="11" t="s">
        <v>33</v>
      </c>
    </row>
    <row r="390" spans="1:27" x14ac:dyDescent="0.3">
      <c r="A390" s="24">
        <f t="shared" si="12"/>
        <v>389</v>
      </c>
      <c r="B390" s="10"/>
      <c r="C390" s="9"/>
      <c r="D390" s="9"/>
      <c r="E390" s="9"/>
      <c r="F390" s="9"/>
      <c r="G390" s="9"/>
      <c r="H390" s="13">
        <f>RANK(I390,$I$2:$I$501)+COUNTIF(I$2:I390,I390)-1</f>
        <v>389</v>
      </c>
      <c r="I390" s="14">
        <f t="shared" si="13"/>
        <v>0</v>
      </c>
      <c r="J390" s="8"/>
      <c r="K390" s="8"/>
      <c r="L390" s="8"/>
      <c r="M390" s="8"/>
      <c r="N390" s="8"/>
      <c r="O390" s="8"/>
      <c r="P390" s="8"/>
      <c r="Q390" s="8"/>
      <c r="R390" s="8"/>
      <c r="S390" s="25"/>
      <c r="AA390" s="11" t="s">
        <v>33</v>
      </c>
    </row>
    <row r="391" spans="1:27" x14ac:dyDescent="0.3">
      <c r="A391" s="24">
        <f t="shared" si="12"/>
        <v>390</v>
      </c>
      <c r="B391" s="10"/>
      <c r="C391" s="9"/>
      <c r="D391" s="9"/>
      <c r="E391" s="9"/>
      <c r="F391" s="9"/>
      <c r="G391" s="9"/>
      <c r="H391" s="13">
        <f>RANK(I391,$I$2:$I$501)+COUNTIF(I$2:I391,I391)-1</f>
        <v>390</v>
      </c>
      <c r="I391" s="14">
        <f t="shared" si="13"/>
        <v>0</v>
      </c>
      <c r="J391" s="8"/>
      <c r="K391" s="8"/>
      <c r="L391" s="8"/>
      <c r="M391" s="8"/>
      <c r="N391" s="8"/>
      <c r="O391" s="8"/>
      <c r="P391" s="8"/>
      <c r="Q391" s="8"/>
      <c r="R391" s="8"/>
      <c r="S391" s="25"/>
      <c r="AA391" s="11" t="s">
        <v>33</v>
      </c>
    </row>
    <row r="392" spans="1:27" x14ac:dyDescent="0.3">
      <c r="A392" s="24">
        <f t="shared" si="12"/>
        <v>391</v>
      </c>
      <c r="B392" s="10"/>
      <c r="C392" s="9"/>
      <c r="D392" s="9"/>
      <c r="E392" s="9"/>
      <c r="F392" s="9"/>
      <c r="G392" s="9"/>
      <c r="H392" s="13">
        <f>RANK(I392,$I$2:$I$501)+COUNTIF(I$2:I392,I392)-1</f>
        <v>391</v>
      </c>
      <c r="I392" s="14">
        <f t="shared" si="13"/>
        <v>0</v>
      </c>
      <c r="J392" s="8"/>
      <c r="K392" s="8"/>
      <c r="L392" s="8"/>
      <c r="M392" s="8"/>
      <c r="N392" s="8"/>
      <c r="O392" s="8"/>
      <c r="P392" s="8"/>
      <c r="Q392" s="8"/>
      <c r="R392" s="8"/>
      <c r="S392" s="25"/>
      <c r="AA392" s="11" t="s">
        <v>33</v>
      </c>
    </row>
    <row r="393" spans="1:27" x14ac:dyDescent="0.3">
      <c r="A393" s="24">
        <f t="shared" si="12"/>
        <v>392</v>
      </c>
      <c r="B393" s="10"/>
      <c r="C393" s="9"/>
      <c r="D393" s="9"/>
      <c r="E393" s="9"/>
      <c r="F393" s="9"/>
      <c r="G393" s="9"/>
      <c r="H393" s="13">
        <f>RANK(I393,$I$2:$I$501)+COUNTIF(I$2:I393,I393)-1</f>
        <v>392</v>
      </c>
      <c r="I393" s="14">
        <f t="shared" si="13"/>
        <v>0</v>
      </c>
      <c r="J393" s="8"/>
      <c r="K393" s="8"/>
      <c r="L393" s="8"/>
      <c r="M393" s="8"/>
      <c r="N393" s="8"/>
      <c r="O393" s="8"/>
      <c r="P393" s="8"/>
      <c r="Q393" s="8"/>
      <c r="R393" s="8"/>
      <c r="S393" s="25"/>
      <c r="AA393" s="11" t="s">
        <v>33</v>
      </c>
    </row>
    <row r="394" spans="1:27" x14ac:dyDescent="0.3">
      <c r="A394" s="24">
        <f t="shared" si="12"/>
        <v>393</v>
      </c>
      <c r="B394" s="10"/>
      <c r="C394" s="9"/>
      <c r="D394" s="9"/>
      <c r="E394" s="9"/>
      <c r="F394" s="9"/>
      <c r="G394" s="9"/>
      <c r="H394" s="13">
        <f>RANK(I394,$I$2:$I$501)+COUNTIF(I$2:I394,I394)-1</f>
        <v>393</v>
      </c>
      <c r="I394" s="14">
        <f t="shared" si="13"/>
        <v>0</v>
      </c>
      <c r="J394" s="8"/>
      <c r="K394" s="8"/>
      <c r="L394" s="8"/>
      <c r="M394" s="8"/>
      <c r="N394" s="8"/>
      <c r="O394" s="8"/>
      <c r="P394" s="8"/>
      <c r="Q394" s="8"/>
      <c r="R394" s="8"/>
      <c r="S394" s="25"/>
      <c r="AA394" s="11" t="s">
        <v>33</v>
      </c>
    </row>
    <row r="395" spans="1:27" x14ac:dyDescent="0.3">
      <c r="A395" s="24">
        <f t="shared" si="12"/>
        <v>394</v>
      </c>
      <c r="B395" s="10"/>
      <c r="C395" s="9"/>
      <c r="D395" s="9"/>
      <c r="E395" s="9"/>
      <c r="F395" s="9"/>
      <c r="G395" s="9"/>
      <c r="H395" s="13">
        <f>RANK(I395,$I$2:$I$501)+COUNTIF(I$2:I395,I395)-1</f>
        <v>394</v>
      </c>
      <c r="I395" s="14">
        <f t="shared" si="13"/>
        <v>0</v>
      </c>
      <c r="J395" s="8"/>
      <c r="K395" s="8"/>
      <c r="L395" s="8"/>
      <c r="M395" s="8"/>
      <c r="N395" s="8"/>
      <c r="O395" s="8"/>
      <c r="P395" s="8"/>
      <c r="Q395" s="8"/>
      <c r="R395" s="8"/>
      <c r="S395" s="25"/>
      <c r="AA395" s="11" t="s">
        <v>33</v>
      </c>
    </row>
    <row r="396" spans="1:27" x14ac:dyDescent="0.3">
      <c r="A396" s="24">
        <f t="shared" si="12"/>
        <v>395</v>
      </c>
      <c r="B396" s="10"/>
      <c r="C396" s="9"/>
      <c r="D396" s="9"/>
      <c r="E396" s="9"/>
      <c r="F396" s="9"/>
      <c r="G396" s="9"/>
      <c r="H396" s="13">
        <f>RANK(I396,$I$2:$I$501)+COUNTIF(I$2:I396,I396)-1</f>
        <v>395</v>
      </c>
      <c r="I396" s="14">
        <f t="shared" si="13"/>
        <v>0</v>
      </c>
      <c r="J396" s="8"/>
      <c r="K396" s="8"/>
      <c r="L396" s="8"/>
      <c r="M396" s="8"/>
      <c r="N396" s="8"/>
      <c r="O396" s="8"/>
      <c r="P396" s="8"/>
      <c r="Q396" s="8"/>
      <c r="R396" s="8"/>
      <c r="S396" s="25"/>
      <c r="AA396" s="11" t="s">
        <v>33</v>
      </c>
    </row>
    <row r="397" spans="1:27" x14ac:dyDescent="0.3">
      <c r="A397" s="24">
        <f t="shared" si="12"/>
        <v>396</v>
      </c>
      <c r="B397" s="10"/>
      <c r="C397" s="9"/>
      <c r="D397" s="9"/>
      <c r="E397" s="9"/>
      <c r="F397" s="9"/>
      <c r="G397" s="9"/>
      <c r="H397" s="13">
        <f>RANK(I397,$I$2:$I$501)+COUNTIF(I$2:I397,I397)-1</f>
        <v>396</v>
      </c>
      <c r="I397" s="14">
        <f t="shared" si="13"/>
        <v>0</v>
      </c>
      <c r="J397" s="8"/>
      <c r="K397" s="8"/>
      <c r="L397" s="8"/>
      <c r="M397" s="8"/>
      <c r="N397" s="8"/>
      <c r="O397" s="8"/>
      <c r="P397" s="8"/>
      <c r="Q397" s="8"/>
      <c r="R397" s="8"/>
      <c r="S397" s="25"/>
      <c r="AA397" s="11" t="s">
        <v>33</v>
      </c>
    </row>
    <row r="398" spans="1:27" x14ac:dyDescent="0.3">
      <c r="A398" s="24">
        <f t="shared" si="12"/>
        <v>397</v>
      </c>
      <c r="B398" s="10"/>
      <c r="C398" s="9"/>
      <c r="D398" s="9"/>
      <c r="E398" s="9"/>
      <c r="F398" s="9"/>
      <c r="G398" s="9"/>
      <c r="H398" s="13">
        <f>RANK(I398,$I$2:$I$501)+COUNTIF(I$2:I398,I398)-1</f>
        <v>397</v>
      </c>
      <c r="I398" s="14">
        <f t="shared" si="13"/>
        <v>0</v>
      </c>
      <c r="J398" s="8"/>
      <c r="K398" s="8"/>
      <c r="L398" s="8"/>
      <c r="M398" s="8"/>
      <c r="N398" s="8"/>
      <c r="O398" s="8"/>
      <c r="P398" s="8"/>
      <c r="Q398" s="8"/>
      <c r="R398" s="8"/>
      <c r="S398" s="25"/>
      <c r="AA398" s="11" t="s">
        <v>33</v>
      </c>
    </row>
    <row r="399" spans="1:27" x14ac:dyDescent="0.3">
      <c r="A399" s="24">
        <f t="shared" si="12"/>
        <v>398</v>
      </c>
      <c r="B399" s="10"/>
      <c r="C399" s="9"/>
      <c r="D399" s="9"/>
      <c r="E399" s="9"/>
      <c r="F399" s="9"/>
      <c r="G399" s="9"/>
      <c r="H399" s="13">
        <f>RANK(I399,$I$2:$I$501)+COUNTIF(I$2:I399,I399)-1</f>
        <v>398</v>
      </c>
      <c r="I399" s="14">
        <f t="shared" si="13"/>
        <v>0</v>
      </c>
      <c r="J399" s="8"/>
      <c r="K399" s="8"/>
      <c r="L399" s="8"/>
      <c r="M399" s="8"/>
      <c r="N399" s="8"/>
      <c r="O399" s="8"/>
      <c r="P399" s="8"/>
      <c r="Q399" s="8"/>
      <c r="R399" s="8"/>
      <c r="S399" s="25"/>
      <c r="AA399" s="11" t="s">
        <v>33</v>
      </c>
    </row>
    <row r="400" spans="1:27" x14ac:dyDescent="0.3">
      <c r="A400" s="24">
        <f t="shared" si="12"/>
        <v>399</v>
      </c>
      <c r="B400" s="10"/>
      <c r="C400" s="9"/>
      <c r="D400" s="9"/>
      <c r="E400" s="9"/>
      <c r="F400" s="9"/>
      <c r="G400" s="9"/>
      <c r="H400" s="13">
        <f>RANK(I400,$I$2:$I$501)+COUNTIF(I$2:I400,I400)-1</f>
        <v>399</v>
      </c>
      <c r="I400" s="14">
        <f t="shared" si="13"/>
        <v>0</v>
      </c>
      <c r="J400" s="8"/>
      <c r="K400" s="8"/>
      <c r="L400" s="8"/>
      <c r="M400" s="8"/>
      <c r="N400" s="8"/>
      <c r="O400" s="8"/>
      <c r="P400" s="8"/>
      <c r="Q400" s="8"/>
      <c r="R400" s="8"/>
      <c r="S400" s="25"/>
      <c r="AA400" s="11" t="s">
        <v>33</v>
      </c>
    </row>
    <row r="401" spans="1:27" x14ac:dyDescent="0.3">
      <c r="A401" s="24">
        <f t="shared" si="12"/>
        <v>400</v>
      </c>
      <c r="B401" s="10"/>
      <c r="C401" s="9"/>
      <c r="D401" s="9"/>
      <c r="E401" s="9"/>
      <c r="F401" s="9"/>
      <c r="G401" s="9"/>
      <c r="H401" s="13">
        <f>RANK(I401,$I$2:$I$501)+COUNTIF(I$2:I401,I401)-1</f>
        <v>400</v>
      </c>
      <c r="I401" s="14">
        <f t="shared" si="13"/>
        <v>0</v>
      </c>
      <c r="J401" s="8"/>
      <c r="K401" s="8"/>
      <c r="L401" s="8"/>
      <c r="M401" s="8"/>
      <c r="N401" s="8"/>
      <c r="O401" s="8"/>
      <c r="P401" s="8"/>
      <c r="Q401" s="8"/>
      <c r="R401" s="8"/>
      <c r="S401" s="25"/>
      <c r="AA401" s="11" t="s">
        <v>33</v>
      </c>
    </row>
    <row r="402" spans="1:27" x14ac:dyDescent="0.3">
      <c r="A402" s="24">
        <f t="shared" si="12"/>
        <v>401</v>
      </c>
      <c r="B402" s="10"/>
      <c r="C402" s="9"/>
      <c r="D402" s="9"/>
      <c r="E402" s="9"/>
      <c r="F402" s="9"/>
      <c r="G402" s="9"/>
      <c r="H402" s="13">
        <f>RANK(I402,$I$2:$I$501)+COUNTIF(I$2:I402,I402)-1</f>
        <v>401</v>
      </c>
      <c r="I402" s="14">
        <f t="shared" si="13"/>
        <v>0</v>
      </c>
      <c r="J402" s="8"/>
      <c r="K402" s="8"/>
      <c r="L402" s="8"/>
      <c r="M402" s="8"/>
      <c r="N402" s="8"/>
      <c r="O402" s="8"/>
      <c r="P402" s="8"/>
      <c r="Q402" s="8"/>
      <c r="R402" s="8"/>
      <c r="S402" s="25"/>
      <c r="AA402" s="11" t="s">
        <v>33</v>
      </c>
    </row>
    <row r="403" spans="1:27" x14ac:dyDescent="0.3">
      <c r="A403" s="24">
        <f t="shared" si="12"/>
        <v>402</v>
      </c>
      <c r="B403" s="10"/>
      <c r="C403" s="9"/>
      <c r="D403" s="9"/>
      <c r="E403" s="9"/>
      <c r="F403" s="9"/>
      <c r="G403" s="9"/>
      <c r="H403" s="13">
        <f>RANK(I403,$I$2:$I$501)+COUNTIF(I$2:I403,I403)-1</f>
        <v>402</v>
      </c>
      <c r="I403" s="14">
        <f t="shared" si="13"/>
        <v>0</v>
      </c>
      <c r="J403" s="8"/>
      <c r="K403" s="8"/>
      <c r="L403" s="8"/>
      <c r="M403" s="8"/>
      <c r="N403" s="8"/>
      <c r="O403" s="8"/>
      <c r="P403" s="8"/>
      <c r="Q403" s="8"/>
      <c r="R403" s="8"/>
      <c r="S403" s="25"/>
      <c r="AA403" s="11" t="s">
        <v>33</v>
      </c>
    </row>
    <row r="404" spans="1:27" x14ac:dyDescent="0.3">
      <c r="A404" s="24">
        <f t="shared" si="12"/>
        <v>403</v>
      </c>
      <c r="B404" s="10"/>
      <c r="C404" s="9"/>
      <c r="D404" s="9"/>
      <c r="E404" s="9"/>
      <c r="F404" s="9"/>
      <c r="G404" s="9"/>
      <c r="H404" s="13">
        <f>RANK(I404,$I$2:$I$501)+COUNTIF(I$2:I404,I404)-1</f>
        <v>403</v>
      </c>
      <c r="I404" s="14">
        <f t="shared" si="13"/>
        <v>0</v>
      </c>
      <c r="J404" s="8"/>
      <c r="K404" s="8"/>
      <c r="L404" s="8"/>
      <c r="M404" s="8"/>
      <c r="N404" s="8"/>
      <c r="O404" s="8"/>
      <c r="P404" s="8"/>
      <c r="Q404" s="8"/>
      <c r="R404" s="8"/>
      <c r="S404" s="25"/>
      <c r="AA404" s="11" t="s">
        <v>33</v>
      </c>
    </row>
    <row r="405" spans="1:27" x14ac:dyDescent="0.3">
      <c r="A405" s="24">
        <f t="shared" si="12"/>
        <v>404</v>
      </c>
      <c r="B405" s="10"/>
      <c r="C405" s="9"/>
      <c r="D405" s="9"/>
      <c r="E405" s="9"/>
      <c r="F405" s="9"/>
      <c r="G405" s="9"/>
      <c r="H405" s="13">
        <f>RANK(I405,$I$2:$I$501)+COUNTIF(I$2:I405,I405)-1</f>
        <v>404</v>
      </c>
      <c r="I405" s="14">
        <f t="shared" si="13"/>
        <v>0</v>
      </c>
      <c r="J405" s="8"/>
      <c r="K405" s="8"/>
      <c r="L405" s="8"/>
      <c r="M405" s="8"/>
      <c r="N405" s="8"/>
      <c r="O405" s="8"/>
      <c r="P405" s="8"/>
      <c r="Q405" s="8"/>
      <c r="R405" s="8"/>
      <c r="S405" s="25"/>
      <c r="AA405" s="11" t="s">
        <v>33</v>
      </c>
    </row>
    <row r="406" spans="1:27" x14ac:dyDescent="0.3">
      <c r="A406" s="24">
        <f t="shared" si="12"/>
        <v>405</v>
      </c>
      <c r="B406" s="10"/>
      <c r="C406" s="9"/>
      <c r="D406" s="9"/>
      <c r="E406" s="9"/>
      <c r="F406" s="9"/>
      <c r="G406" s="9"/>
      <c r="H406" s="13">
        <f>RANK(I406,$I$2:$I$501)+COUNTIF(I$2:I406,I406)-1</f>
        <v>405</v>
      </c>
      <c r="I406" s="14">
        <f t="shared" si="13"/>
        <v>0</v>
      </c>
      <c r="J406" s="8"/>
      <c r="K406" s="8"/>
      <c r="L406" s="8"/>
      <c r="M406" s="8"/>
      <c r="N406" s="8"/>
      <c r="O406" s="8"/>
      <c r="P406" s="8"/>
      <c r="Q406" s="8"/>
      <c r="R406" s="8"/>
      <c r="S406" s="25"/>
      <c r="AA406" s="11" t="s">
        <v>33</v>
      </c>
    </row>
    <row r="407" spans="1:27" x14ac:dyDescent="0.3">
      <c r="A407" s="24">
        <f t="shared" si="12"/>
        <v>406</v>
      </c>
      <c r="B407" s="10"/>
      <c r="C407" s="9"/>
      <c r="D407" s="9"/>
      <c r="E407" s="9"/>
      <c r="F407" s="9"/>
      <c r="G407" s="9"/>
      <c r="H407" s="13">
        <f>RANK(I407,$I$2:$I$501)+COUNTIF(I$2:I407,I407)-1</f>
        <v>406</v>
      </c>
      <c r="I407" s="14">
        <f t="shared" si="13"/>
        <v>0</v>
      </c>
      <c r="J407" s="8"/>
      <c r="K407" s="8"/>
      <c r="L407" s="8"/>
      <c r="M407" s="8"/>
      <c r="N407" s="8"/>
      <c r="O407" s="8"/>
      <c r="P407" s="8"/>
      <c r="Q407" s="8"/>
      <c r="R407" s="8"/>
      <c r="S407" s="25"/>
      <c r="AA407" s="11" t="s">
        <v>33</v>
      </c>
    </row>
    <row r="408" spans="1:27" x14ac:dyDescent="0.3">
      <c r="A408" s="24">
        <f t="shared" si="12"/>
        <v>407</v>
      </c>
      <c r="B408" s="10"/>
      <c r="C408" s="9"/>
      <c r="D408" s="9"/>
      <c r="E408" s="9"/>
      <c r="F408" s="9"/>
      <c r="G408" s="9"/>
      <c r="H408" s="13">
        <f>RANK(I408,$I$2:$I$501)+COUNTIF(I$2:I408,I408)-1</f>
        <v>407</v>
      </c>
      <c r="I408" s="14">
        <f t="shared" si="13"/>
        <v>0</v>
      </c>
      <c r="J408" s="8"/>
      <c r="K408" s="8"/>
      <c r="L408" s="8"/>
      <c r="M408" s="8"/>
      <c r="N408" s="8"/>
      <c r="O408" s="8"/>
      <c r="P408" s="8"/>
      <c r="Q408" s="8"/>
      <c r="R408" s="8"/>
      <c r="S408" s="25"/>
      <c r="AA408" s="11" t="s">
        <v>33</v>
      </c>
    </row>
    <row r="409" spans="1:27" x14ac:dyDescent="0.3">
      <c r="A409" s="24">
        <f t="shared" si="12"/>
        <v>408</v>
      </c>
      <c r="B409" s="10"/>
      <c r="C409" s="9"/>
      <c r="D409" s="9"/>
      <c r="E409" s="9"/>
      <c r="F409" s="9"/>
      <c r="G409" s="9"/>
      <c r="H409" s="13">
        <f>RANK(I409,$I$2:$I$501)+COUNTIF(I$2:I409,I409)-1</f>
        <v>408</v>
      </c>
      <c r="I409" s="14">
        <f t="shared" si="13"/>
        <v>0</v>
      </c>
      <c r="J409" s="8"/>
      <c r="K409" s="8"/>
      <c r="L409" s="8"/>
      <c r="M409" s="8"/>
      <c r="N409" s="8"/>
      <c r="O409" s="8"/>
      <c r="P409" s="8"/>
      <c r="Q409" s="8"/>
      <c r="R409" s="8"/>
      <c r="S409" s="25"/>
      <c r="AA409" s="11" t="s">
        <v>33</v>
      </c>
    </row>
    <row r="410" spans="1:27" x14ac:dyDescent="0.3">
      <c r="A410" s="24">
        <f t="shared" si="12"/>
        <v>409</v>
      </c>
      <c r="B410" s="10"/>
      <c r="C410" s="9"/>
      <c r="D410" s="9"/>
      <c r="E410" s="9"/>
      <c r="F410" s="9"/>
      <c r="G410" s="9"/>
      <c r="H410" s="13">
        <f>RANK(I410,$I$2:$I$501)+COUNTIF(I$2:I410,I410)-1</f>
        <v>409</v>
      </c>
      <c r="I410" s="14">
        <f t="shared" si="13"/>
        <v>0</v>
      </c>
      <c r="J410" s="8"/>
      <c r="K410" s="8"/>
      <c r="L410" s="8"/>
      <c r="M410" s="8"/>
      <c r="N410" s="8"/>
      <c r="O410" s="8"/>
      <c r="P410" s="8"/>
      <c r="Q410" s="8"/>
      <c r="R410" s="8"/>
      <c r="S410" s="25"/>
      <c r="AA410" s="11" t="s">
        <v>33</v>
      </c>
    </row>
    <row r="411" spans="1:27" x14ac:dyDescent="0.3">
      <c r="A411" s="24">
        <f t="shared" si="12"/>
        <v>410</v>
      </c>
      <c r="B411" s="10"/>
      <c r="C411" s="9"/>
      <c r="D411" s="9"/>
      <c r="E411" s="9"/>
      <c r="F411" s="9"/>
      <c r="G411" s="9"/>
      <c r="H411" s="13">
        <f>RANK(I411,$I$2:$I$501)+COUNTIF(I$2:I411,I411)-1</f>
        <v>410</v>
      </c>
      <c r="I411" s="14">
        <f t="shared" si="13"/>
        <v>0</v>
      </c>
      <c r="J411" s="8"/>
      <c r="K411" s="8"/>
      <c r="L411" s="8"/>
      <c r="M411" s="8"/>
      <c r="N411" s="8"/>
      <c r="O411" s="8"/>
      <c r="P411" s="8"/>
      <c r="Q411" s="8"/>
      <c r="R411" s="8"/>
      <c r="S411" s="25"/>
      <c r="AA411" s="11" t="s">
        <v>33</v>
      </c>
    </row>
    <row r="412" spans="1:27" x14ac:dyDescent="0.3">
      <c r="A412" s="24">
        <f t="shared" si="12"/>
        <v>411</v>
      </c>
      <c r="B412" s="10"/>
      <c r="C412" s="9"/>
      <c r="D412" s="9"/>
      <c r="E412" s="9"/>
      <c r="F412" s="9"/>
      <c r="G412" s="9"/>
      <c r="H412" s="13">
        <f>RANK(I412,$I$2:$I$501)+COUNTIF(I$2:I412,I412)-1</f>
        <v>411</v>
      </c>
      <c r="I412" s="14">
        <f t="shared" si="13"/>
        <v>0</v>
      </c>
      <c r="J412" s="8"/>
      <c r="K412" s="8"/>
      <c r="L412" s="8"/>
      <c r="M412" s="8"/>
      <c r="N412" s="8"/>
      <c r="O412" s="8"/>
      <c r="P412" s="8"/>
      <c r="Q412" s="8"/>
      <c r="R412" s="8"/>
      <c r="S412" s="25"/>
      <c r="AA412" s="11" t="s">
        <v>33</v>
      </c>
    </row>
    <row r="413" spans="1:27" x14ac:dyDescent="0.3">
      <c r="A413" s="24">
        <f t="shared" si="12"/>
        <v>412</v>
      </c>
      <c r="B413" s="10"/>
      <c r="C413" s="9"/>
      <c r="D413" s="9"/>
      <c r="E413" s="9"/>
      <c r="F413" s="9"/>
      <c r="G413" s="9"/>
      <c r="H413" s="13">
        <f>RANK(I413,$I$2:$I$501)+COUNTIF(I$2:I413,I413)-1</f>
        <v>412</v>
      </c>
      <c r="I413" s="14">
        <f t="shared" si="13"/>
        <v>0</v>
      </c>
      <c r="J413" s="8"/>
      <c r="K413" s="8"/>
      <c r="L413" s="8"/>
      <c r="M413" s="8"/>
      <c r="N413" s="8"/>
      <c r="O413" s="8"/>
      <c r="P413" s="8"/>
      <c r="Q413" s="8"/>
      <c r="R413" s="8"/>
      <c r="S413" s="25"/>
      <c r="AA413" s="11" t="s">
        <v>33</v>
      </c>
    </row>
    <row r="414" spans="1:27" x14ac:dyDescent="0.3">
      <c r="A414" s="24">
        <f t="shared" si="12"/>
        <v>413</v>
      </c>
      <c r="B414" s="10"/>
      <c r="C414" s="9"/>
      <c r="D414" s="9"/>
      <c r="E414" s="9"/>
      <c r="F414" s="9"/>
      <c r="G414" s="9"/>
      <c r="H414" s="13">
        <f>RANK(I414,$I$2:$I$501)+COUNTIF(I$2:I414,I414)-1</f>
        <v>413</v>
      </c>
      <c r="I414" s="14">
        <f t="shared" si="13"/>
        <v>0</v>
      </c>
      <c r="J414" s="8"/>
      <c r="K414" s="8"/>
      <c r="L414" s="8"/>
      <c r="M414" s="8"/>
      <c r="N414" s="8"/>
      <c r="O414" s="8"/>
      <c r="P414" s="8"/>
      <c r="Q414" s="8"/>
      <c r="R414" s="8"/>
      <c r="S414" s="25"/>
      <c r="AA414" s="11" t="s">
        <v>33</v>
      </c>
    </row>
    <row r="415" spans="1:27" x14ac:dyDescent="0.3">
      <c r="A415" s="24">
        <f t="shared" si="12"/>
        <v>414</v>
      </c>
      <c r="B415" s="10"/>
      <c r="C415" s="9"/>
      <c r="D415" s="9"/>
      <c r="E415" s="9"/>
      <c r="F415" s="9"/>
      <c r="G415" s="9"/>
      <c r="H415" s="13">
        <f>RANK(I415,$I$2:$I$501)+COUNTIF(I$2:I415,I415)-1</f>
        <v>414</v>
      </c>
      <c r="I415" s="14">
        <f t="shared" si="13"/>
        <v>0</v>
      </c>
      <c r="J415" s="8"/>
      <c r="K415" s="8"/>
      <c r="L415" s="8"/>
      <c r="M415" s="8"/>
      <c r="N415" s="8"/>
      <c r="O415" s="8"/>
      <c r="P415" s="8"/>
      <c r="Q415" s="8"/>
      <c r="R415" s="8"/>
      <c r="S415" s="25"/>
      <c r="AA415" s="11" t="s">
        <v>33</v>
      </c>
    </row>
    <row r="416" spans="1:27" x14ac:dyDescent="0.3">
      <c r="A416" s="24">
        <f t="shared" si="12"/>
        <v>415</v>
      </c>
      <c r="B416" s="10"/>
      <c r="C416" s="9"/>
      <c r="D416" s="9"/>
      <c r="E416" s="9"/>
      <c r="F416" s="9"/>
      <c r="G416" s="9"/>
      <c r="H416" s="13">
        <f>RANK(I416,$I$2:$I$501)+COUNTIF(I$2:I416,I416)-1</f>
        <v>415</v>
      </c>
      <c r="I416" s="14">
        <f t="shared" si="13"/>
        <v>0</v>
      </c>
      <c r="J416" s="8"/>
      <c r="K416" s="8"/>
      <c r="L416" s="8"/>
      <c r="M416" s="8"/>
      <c r="N416" s="8"/>
      <c r="O416" s="8"/>
      <c r="P416" s="8"/>
      <c r="Q416" s="8"/>
      <c r="R416" s="8"/>
      <c r="S416" s="25"/>
      <c r="AA416" s="11" t="s">
        <v>33</v>
      </c>
    </row>
    <row r="417" spans="1:27" x14ac:dyDescent="0.3">
      <c r="A417" s="24">
        <f t="shared" si="12"/>
        <v>416</v>
      </c>
      <c r="B417" s="10"/>
      <c r="C417" s="9"/>
      <c r="D417" s="9"/>
      <c r="E417" s="9"/>
      <c r="F417" s="9"/>
      <c r="G417" s="9"/>
      <c r="H417" s="13">
        <f>RANK(I417,$I$2:$I$501)+COUNTIF(I$2:I417,I417)-1</f>
        <v>416</v>
      </c>
      <c r="I417" s="14">
        <f t="shared" si="13"/>
        <v>0</v>
      </c>
      <c r="J417" s="8"/>
      <c r="K417" s="8"/>
      <c r="L417" s="8"/>
      <c r="M417" s="8"/>
      <c r="N417" s="8"/>
      <c r="O417" s="8"/>
      <c r="P417" s="8"/>
      <c r="Q417" s="8"/>
      <c r="R417" s="8"/>
      <c r="S417" s="25"/>
      <c r="AA417" s="11" t="s">
        <v>33</v>
      </c>
    </row>
    <row r="418" spans="1:27" x14ac:dyDescent="0.3">
      <c r="A418" s="24">
        <f t="shared" si="12"/>
        <v>417</v>
      </c>
      <c r="B418" s="10"/>
      <c r="C418" s="9"/>
      <c r="D418" s="9"/>
      <c r="E418" s="9"/>
      <c r="F418" s="9"/>
      <c r="G418" s="9"/>
      <c r="H418" s="13">
        <f>RANK(I418,$I$2:$I$501)+COUNTIF(I$2:I418,I418)-1</f>
        <v>417</v>
      </c>
      <c r="I418" s="14">
        <f t="shared" si="13"/>
        <v>0</v>
      </c>
      <c r="J418" s="8"/>
      <c r="K418" s="8"/>
      <c r="L418" s="8"/>
      <c r="M418" s="8"/>
      <c r="N418" s="8"/>
      <c r="O418" s="8"/>
      <c r="P418" s="8"/>
      <c r="Q418" s="8"/>
      <c r="R418" s="8"/>
      <c r="S418" s="25"/>
      <c r="AA418" s="11" t="s">
        <v>33</v>
      </c>
    </row>
    <row r="419" spans="1:27" x14ac:dyDescent="0.3">
      <c r="A419" s="24">
        <f t="shared" si="12"/>
        <v>418</v>
      </c>
      <c r="B419" s="10"/>
      <c r="C419" s="9"/>
      <c r="D419" s="9"/>
      <c r="E419" s="9"/>
      <c r="F419" s="9"/>
      <c r="G419" s="9"/>
      <c r="H419" s="13">
        <f>RANK(I419,$I$2:$I$501)+COUNTIF(I$2:I419,I419)-1</f>
        <v>418</v>
      </c>
      <c r="I419" s="14">
        <f t="shared" si="13"/>
        <v>0</v>
      </c>
      <c r="J419" s="8"/>
      <c r="K419" s="8"/>
      <c r="L419" s="8"/>
      <c r="M419" s="8"/>
      <c r="N419" s="8"/>
      <c r="O419" s="8"/>
      <c r="P419" s="8"/>
      <c r="Q419" s="8"/>
      <c r="R419" s="8"/>
      <c r="S419" s="25"/>
      <c r="AA419" s="11" t="s">
        <v>33</v>
      </c>
    </row>
    <row r="420" spans="1:27" x14ac:dyDescent="0.3">
      <c r="A420" s="24">
        <f t="shared" si="12"/>
        <v>419</v>
      </c>
      <c r="B420" s="10"/>
      <c r="C420" s="9"/>
      <c r="D420" s="9"/>
      <c r="E420" s="9"/>
      <c r="F420" s="9"/>
      <c r="G420" s="9"/>
      <c r="H420" s="13">
        <f>RANK(I420,$I$2:$I$501)+COUNTIF(I$2:I420,I420)-1</f>
        <v>419</v>
      </c>
      <c r="I420" s="14">
        <f t="shared" si="13"/>
        <v>0</v>
      </c>
      <c r="J420" s="8"/>
      <c r="K420" s="8"/>
      <c r="L420" s="8"/>
      <c r="M420" s="8"/>
      <c r="N420" s="8"/>
      <c r="O420" s="8"/>
      <c r="P420" s="8"/>
      <c r="Q420" s="8"/>
      <c r="R420" s="8"/>
      <c r="S420" s="25"/>
      <c r="AA420" s="11" t="s">
        <v>33</v>
      </c>
    </row>
    <row r="421" spans="1:27" x14ac:dyDescent="0.3">
      <c r="A421" s="24">
        <f t="shared" si="12"/>
        <v>420</v>
      </c>
      <c r="B421" s="10"/>
      <c r="C421" s="9"/>
      <c r="D421" s="9"/>
      <c r="E421" s="9"/>
      <c r="F421" s="9"/>
      <c r="G421" s="9"/>
      <c r="H421" s="13">
        <f>RANK(I421,$I$2:$I$501)+COUNTIF(I$2:I421,I421)-1</f>
        <v>420</v>
      </c>
      <c r="I421" s="14">
        <f t="shared" si="13"/>
        <v>0</v>
      </c>
      <c r="J421" s="8"/>
      <c r="K421" s="8"/>
      <c r="L421" s="8"/>
      <c r="M421" s="8"/>
      <c r="N421" s="8"/>
      <c r="O421" s="8"/>
      <c r="P421" s="8"/>
      <c r="Q421" s="8"/>
      <c r="R421" s="8"/>
      <c r="S421" s="25"/>
      <c r="AA421" s="11" t="s">
        <v>33</v>
      </c>
    </row>
    <row r="422" spans="1:27" x14ac:dyDescent="0.3">
      <c r="A422" s="24">
        <f t="shared" si="12"/>
        <v>421</v>
      </c>
      <c r="B422" s="10"/>
      <c r="C422" s="9"/>
      <c r="D422" s="9"/>
      <c r="E422" s="9"/>
      <c r="F422" s="9"/>
      <c r="G422" s="9"/>
      <c r="H422" s="13">
        <f>RANK(I422,$I$2:$I$501)+COUNTIF(I$2:I422,I422)-1</f>
        <v>421</v>
      </c>
      <c r="I422" s="14">
        <f t="shared" si="13"/>
        <v>0</v>
      </c>
      <c r="J422" s="8"/>
      <c r="K422" s="8"/>
      <c r="L422" s="8"/>
      <c r="M422" s="8"/>
      <c r="N422" s="8"/>
      <c r="O422" s="8"/>
      <c r="P422" s="8"/>
      <c r="Q422" s="8"/>
      <c r="R422" s="8"/>
      <c r="S422" s="25"/>
      <c r="AA422" s="11" t="s">
        <v>33</v>
      </c>
    </row>
    <row r="423" spans="1:27" x14ac:dyDescent="0.3">
      <c r="A423" s="24">
        <f t="shared" si="12"/>
        <v>422</v>
      </c>
      <c r="B423" s="10"/>
      <c r="C423" s="9"/>
      <c r="D423" s="9"/>
      <c r="E423" s="9"/>
      <c r="F423" s="9"/>
      <c r="G423" s="9"/>
      <c r="H423" s="13">
        <f>RANK(I423,$I$2:$I$501)+COUNTIF(I$2:I423,I423)-1</f>
        <v>422</v>
      </c>
      <c r="I423" s="14">
        <f t="shared" si="13"/>
        <v>0</v>
      </c>
      <c r="J423" s="8"/>
      <c r="K423" s="8"/>
      <c r="L423" s="8"/>
      <c r="M423" s="8"/>
      <c r="N423" s="8"/>
      <c r="O423" s="8"/>
      <c r="P423" s="8"/>
      <c r="Q423" s="8"/>
      <c r="R423" s="8"/>
      <c r="S423" s="25"/>
      <c r="AA423" s="11" t="s">
        <v>33</v>
      </c>
    </row>
    <row r="424" spans="1:27" x14ac:dyDescent="0.3">
      <c r="A424" s="24">
        <f t="shared" si="12"/>
        <v>423</v>
      </c>
      <c r="B424" s="10"/>
      <c r="C424" s="9"/>
      <c r="D424" s="9"/>
      <c r="E424" s="9"/>
      <c r="F424" s="9"/>
      <c r="G424" s="9"/>
      <c r="H424" s="13">
        <f>RANK(I424,$I$2:$I$501)+COUNTIF(I$2:I424,I424)-1</f>
        <v>423</v>
      </c>
      <c r="I424" s="14">
        <f t="shared" si="13"/>
        <v>0</v>
      </c>
      <c r="J424" s="8"/>
      <c r="K424" s="8"/>
      <c r="L424" s="8"/>
      <c r="M424" s="8"/>
      <c r="N424" s="8"/>
      <c r="O424" s="8"/>
      <c r="P424" s="8"/>
      <c r="Q424" s="8"/>
      <c r="R424" s="8"/>
      <c r="S424" s="25"/>
      <c r="AA424" s="11" t="s">
        <v>33</v>
      </c>
    </row>
    <row r="425" spans="1:27" x14ac:dyDescent="0.3">
      <c r="A425" s="24">
        <f t="shared" si="12"/>
        <v>424</v>
      </c>
      <c r="B425" s="10"/>
      <c r="C425" s="9"/>
      <c r="D425" s="9"/>
      <c r="E425" s="9"/>
      <c r="F425" s="9"/>
      <c r="G425" s="9"/>
      <c r="H425" s="13">
        <f>RANK(I425,$I$2:$I$501)+COUNTIF(I$2:I425,I425)-1</f>
        <v>424</v>
      </c>
      <c r="I425" s="14">
        <f t="shared" si="13"/>
        <v>0</v>
      </c>
      <c r="J425" s="8"/>
      <c r="K425" s="8"/>
      <c r="L425" s="8"/>
      <c r="M425" s="8"/>
      <c r="N425" s="8"/>
      <c r="O425" s="8"/>
      <c r="P425" s="8"/>
      <c r="Q425" s="8"/>
      <c r="R425" s="8"/>
      <c r="S425" s="25"/>
      <c r="AA425" s="11" t="s">
        <v>33</v>
      </c>
    </row>
    <row r="426" spans="1:27" x14ac:dyDescent="0.3">
      <c r="A426" s="24">
        <f t="shared" si="12"/>
        <v>425</v>
      </c>
      <c r="B426" s="10"/>
      <c r="C426" s="9"/>
      <c r="D426" s="9"/>
      <c r="E426" s="9"/>
      <c r="F426" s="9"/>
      <c r="G426" s="9"/>
      <c r="H426" s="13">
        <f>RANK(I426,$I$2:$I$501)+COUNTIF(I$2:I426,I426)-1</f>
        <v>425</v>
      </c>
      <c r="I426" s="14">
        <f t="shared" si="13"/>
        <v>0</v>
      </c>
      <c r="J426" s="8"/>
      <c r="K426" s="8"/>
      <c r="L426" s="8"/>
      <c r="M426" s="8"/>
      <c r="N426" s="8"/>
      <c r="O426" s="8"/>
      <c r="P426" s="8"/>
      <c r="Q426" s="8"/>
      <c r="R426" s="8"/>
      <c r="S426" s="25"/>
      <c r="AA426" s="11" t="s">
        <v>33</v>
      </c>
    </row>
    <row r="427" spans="1:27" x14ac:dyDescent="0.3">
      <c r="A427" s="24">
        <f t="shared" si="12"/>
        <v>426</v>
      </c>
      <c r="B427" s="10"/>
      <c r="C427" s="9"/>
      <c r="D427" s="9"/>
      <c r="E427" s="9"/>
      <c r="F427" s="9"/>
      <c r="G427" s="9"/>
      <c r="H427" s="13">
        <f>RANK(I427,$I$2:$I$501)+COUNTIF(I$2:I427,I427)-1</f>
        <v>426</v>
      </c>
      <c r="I427" s="14">
        <f t="shared" si="13"/>
        <v>0</v>
      </c>
      <c r="J427" s="8"/>
      <c r="K427" s="8"/>
      <c r="L427" s="8"/>
      <c r="M427" s="8"/>
      <c r="N427" s="8"/>
      <c r="O427" s="8"/>
      <c r="P427" s="8"/>
      <c r="Q427" s="8"/>
      <c r="R427" s="8"/>
      <c r="S427" s="25"/>
      <c r="AA427" s="11" t="s">
        <v>33</v>
      </c>
    </row>
    <row r="428" spans="1:27" x14ac:dyDescent="0.3">
      <c r="A428" s="24">
        <f t="shared" si="12"/>
        <v>427</v>
      </c>
      <c r="B428" s="10"/>
      <c r="C428" s="9"/>
      <c r="D428" s="9"/>
      <c r="E428" s="9"/>
      <c r="F428" s="9"/>
      <c r="G428" s="9"/>
      <c r="H428" s="13">
        <f>RANK(I428,$I$2:$I$501)+COUNTIF(I$2:I428,I428)-1</f>
        <v>427</v>
      </c>
      <c r="I428" s="14">
        <f t="shared" si="13"/>
        <v>0</v>
      </c>
      <c r="J428" s="8"/>
      <c r="K428" s="8"/>
      <c r="L428" s="8"/>
      <c r="M428" s="8"/>
      <c r="N428" s="8"/>
      <c r="O428" s="8"/>
      <c r="P428" s="8"/>
      <c r="Q428" s="8"/>
      <c r="R428" s="8"/>
      <c r="S428" s="25"/>
      <c r="AA428" s="11" t="s">
        <v>33</v>
      </c>
    </row>
    <row r="429" spans="1:27" x14ac:dyDescent="0.3">
      <c r="A429" s="24">
        <f t="shared" si="12"/>
        <v>428</v>
      </c>
      <c r="B429" s="10"/>
      <c r="C429" s="9"/>
      <c r="D429" s="9"/>
      <c r="E429" s="9"/>
      <c r="F429" s="9"/>
      <c r="G429" s="9"/>
      <c r="H429" s="13">
        <f>RANK(I429,$I$2:$I$501)+COUNTIF(I$2:I429,I429)-1</f>
        <v>428</v>
      </c>
      <c r="I429" s="14">
        <f t="shared" si="13"/>
        <v>0</v>
      </c>
      <c r="J429" s="8"/>
      <c r="K429" s="8"/>
      <c r="L429" s="8"/>
      <c r="M429" s="8"/>
      <c r="N429" s="8"/>
      <c r="O429" s="8"/>
      <c r="P429" s="8"/>
      <c r="Q429" s="8"/>
      <c r="R429" s="8"/>
      <c r="S429" s="25"/>
      <c r="AA429" s="11" t="s">
        <v>33</v>
      </c>
    </row>
    <row r="430" spans="1:27" x14ac:dyDescent="0.3">
      <c r="A430" s="24">
        <f t="shared" si="12"/>
        <v>429</v>
      </c>
      <c r="B430" s="10"/>
      <c r="C430" s="9"/>
      <c r="D430" s="9"/>
      <c r="E430" s="9"/>
      <c r="F430" s="9"/>
      <c r="G430" s="9"/>
      <c r="H430" s="13">
        <f>RANK(I430,$I$2:$I$501)+COUNTIF(I$2:I430,I430)-1</f>
        <v>429</v>
      </c>
      <c r="I430" s="14">
        <f t="shared" si="13"/>
        <v>0</v>
      </c>
      <c r="J430" s="8"/>
      <c r="K430" s="8"/>
      <c r="L430" s="8"/>
      <c r="M430" s="8"/>
      <c r="N430" s="8"/>
      <c r="O430" s="8"/>
      <c r="P430" s="8"/>
      <c r="Q430" s="8"/>
      <c r="R430" s="8"/>
      <c r="S430" s="25"/>
      <c r="AA430" s="11" t="s">
        <v>33</v>
      </c>
    </row>
    <row r="431" spans="1:27" x14ac:dyDescent="0.3">
      <c r="A431" s="24">
        <f t="shared" si="12"/>
        <v>430</v>
      </c>
      <c r="B431" s="10"/>
      <c r="C431" s="9"/>
      <c r="D431" s="9"/>
      <c r="E431" s="9"/>
      <c r="F431" s="9"/>
      <c r="G431" s="9"/>
      <c r="H431" s="13">
        <f>RANK(I431,$I$2:$I$501)+COUNTIF(I$2:I431,I431)-1</f>
        <v>430</v>
      </c>
      <c r="I431" s="14">
        <f t="shared" si="13"/>
        <v>0</v>
      </c>
      <c r="J431" s="8"/>
      <c r="K431" s="8"/>
      <c r="L431" s="8"/>
      <c r="M431" s="8"/>
      <c r="N431" s="8"/>
      <c r="O431" s="8"/>
      <c r="P431" s="8"/>
      <c r="Q431" s="8"/>
      <c r="R431" s="8"/>
      <c r="S431" s="25"/>
      <c r="AA431" s="11" t="s">
        <v>33</v>
      </c>
    </row>
    <row r="432" spans="1:27" x14ac:dyDescent="0.3">
      <c r="A432" s="24">
        <f t="shared" si="12"/>
        <v>431</v>
      </c>
      <c r="B432" s="10"/>
      <c r="C432" s="9"/>
      <c r="D432" s="9"/>
      <c r="E432" s="9"/>
      <c r="F432" s="9"/>
      <c r="G432" s="9"/>
      <c r="H432" s="13">
        <f>RANK(I432,$I$2:$I$501)+COUNTIF(I$2:I432,I432)-1</f>
        <v>431</v>
      </c>
      <c r="I432" s="14">
        <f t="shared" si="13"/>
        <v>0</v>
      </c>
      <c r="J432" s="8"/>
      <c r="K432" s="8"/>
      <c r="L432" s="8"/>
      <c r="M432" s="8"/>
      <c r="N432" s="8"/>
      <c r="O432" s="8"/>
      <c r="P432" s="8"/>
      <c r="Q432" s="8"/>
      <c r="R432" s="8"/>
      <c r="S432" s="25"/>
      <c r="AA432" s="11" t="s">
        <v>33</v>
      </c>
    </row>
    <row r="433" spans="1:27" x14ac:dyDescent="0.3">
      <c r="A433" s="24">
        <f t="shared" si="12"/>
        <v>432</v>
      </c>
      <c r="B433" s="10"/>
      <c r="C433" s="9"/>
      <c r="D433" s="9"/>
      <c r="E433" s="9"/>
      <c r="F433" s="9"/>
      <c r="G433" s="9"/>
      <c r="H433" s="13">
        <f>RANK(I433,$I$2:$I$501)+COUNTIF(I$2:I433,I433)-1</f>
        <v>432</v>
      </c>
      <c r="I433" s="14">
        <f t="shared" si="13"/>
        <v>0</v>
      </c>
      <c r="J433" s="8"/>
      <c r="K433" s="8"/>
      <c r="L433" s="8"/>
      <c r="M433" s="8"/>
      <c r="N433" s="8"/>
      <c r="O433" s="8"/>
      <c r="P433" s="8"/>
      <c r="Q433" s="8"/>
      <c r="R433" s="8"/>
      <c r="S433" s="25"/>
      <c r="AA433" s="11" t="s">
        <v>33</v>
      </c>
    </row>
    <row r="434" spans="1:27" x14ac:dyDescent="0.3">
      <c r="A434" s="24">
        <f t="shared" si="12"/>
        <v>433</v>
      </c>
      <c r="B434" s="10"/>
      <c r="C434" s="9"/>
      <c r="D434" s="9"/>
      <c r="E434" s="9"/>
      <c r="F434" s="9"/>
      <c r="G434" s="9"/>
      <c r="H434" s="13">
        <f>RANK(I434,$I$2:$I$501)+COUNTIF(I$2:I434,I434)-1</f>
        <v>433</v>
      </c>
      <c r="I434" s="14">
        <f t="shared" si="13"/>
        <v>0</v>
      </c>
      <c r="J434" s="8"/>
      <c r="K434" s="8"/>
      <c r="L434" s="8"/>
      <c r="M434" s="8"/>
      <c r="N434" s="8"/>
      <c r="O434" s="8"/>
      <c r="P434" s="8"/>
      <c r="Q434" s="8"/>
      <c r="R434" s="8"/>
      <c r="S434" s="25"/>
      <c r="AA434" s="11" t="s">
        <v>33</v>
      </c>
    </row>
    <row r="435" spans="1:27" x14ac:dyDescent="0.3">
      <c r="A435" s="24">
        <f t="shared" si="12"/>
        <v>434</v>
      </c>
      <c r="B435" s="10"/>
      <c r="C435" s="9"/>
      <c r="D435" s="9"/>
      <c r="E435" s="9"/>
      <c r="F435" s="9"/>
      <c r="G435" s="9"/>
      <c r="H435" s="13">
        <f>RANK(I435,$I$2:$I$501)+COUNTIF(I$2:I435,I435)-1</f>
        <v>434</v>
      </c>
      <c r="I435" s="14">
        <f t="shared" si="13"/>
        <v>0</v>
      </c>
      <c r="J435" s="8"/>
      <c r="K435" s="8"/>
      <c r="L435" s="8"/>
      <c r="M435" s="8"/>
      <c r="N435" s="8"/>
      <c r="O435" s="8"/>
      <c r="P435" s="8"/>
      <c r="Q435" s="8"/>
      <c r="R435" s="8"/>
      <c r="S435" s="25"/>
      <c r="AA435" s="11" t="s">
        <v>33</v>
      </c>
    </row>
    <row r="436" spans="1:27" x14ac:dyDescent="0.3">
      <c r="A436" s="24">
        <f t="shared" si="12"/>
        <v>435</v>
      </c>
      <c r="B436" s="10"/>
      <c r="C436" s="9"/>
      <c r="D436" s="9"/>
      <c r="E436" s="9"/>
      <c r="F436" s="9"/>
      <c r="G436" s="9"/>
      <c r="H436" s="13">
        <f>RANK(I436,$I$2:$I$501)+COUNTIF(I$2:I436,I436)-1</f>
        <v>435</v>
      </c>
      <c r="I436" s="14">
        <f t="shared" si="13"/>
        <v>0</v>
      </c>
      <c r="J436" s="8"/>
      <c r="K436" s="8"/>
      <c r="L436" s="8"/>
      <c r="M436" s="8"/>
      <c r="N436" s="8"/>
      <c r="O436" s="8"/>
      <c r="P436" s="8"/>
      <c r="Q436" s="8"/>
      <c r="R436" s="8"/>
      <c r="S436" s="25"/>
      <c r="AA436" s="11" t="s">
        <v>33</v>
      </c>
    </row>
    <row r="437" spans="1:27" x14ac:dyDescent="0.3">
      <c r="A437" s="24">
        <f t="shared" si="12"/>
        <v>436</v>
      </c>
      <c r="B437" s="10"/>
      <c r="C437" s="9"/>
      <c r="D437" s="9"/>
      <c r="E437" s="9"/>
      <c r="F437" s="9"/>
      <c r="G437" s="9"/>
      <c r="H437" s="13">
        <f>RANK(I437,$I$2:$I$501)+COUNTIF(I$2:I437,I437)-1</f>
        <v>436</v>
      </c>
      <c r="I437" s="14">
        <f t="shared" si="13"/>
        <v>0</v>
      </c>
      <c r="J437" s="8"/>
      <c r="K437" s="8"/>
      <c r="L437" s="8"/>
      <c r="M437" s="8"/>
      <c r="N437" s="8"/>
      <c r="O437" s="8"/>
      <c r="P437" s="8"/>
      <c r="Q437" s="8"/>
      <c r="R437" s="8"/>
      <c r="S437" s="25"/>
      <c r="AA437" s="11" t="s">
        <v>33</v>
      </c>
    </row>
    <row r="438" spans="1:27" x14ac:dyDescent="0.3">
      <c r="A438" s="24">
        <f t="shared" si="12"/>
        <v>437</v>
      </c>
      <c r="B438" s="10"/>
      <c r="C438" s="9"/>
      <c r="D438" s="9"/>
      <c r="E438" s="9"/>
      <c r="F438" s="9"/>
      <c r="G438" s="9"/>
      <c r="H438" s="13">
        <f>RANK(I438,$I$2:$I$501)+COUNTIF(I$2:I438,I438)-1</f>
        <v>437</v>
      </c>
      <c r="I438" s="14">
        <f t="shared" si="13"/>
        <v>0</v>
      </c>
      <c r="J438" s="8"/>
      <c r="K438" s="8"/>
      <c r="L438" s="8"/>
      <c r="M438" s="8"/>
      <c r="N438" s="8"/>
      <c r="O438" s="8"/>
      <c r="P438" s="8"/>
      <c r="Q438" s="8"/>
      <c r="R438" s="8"/>
      <c r="S438" s="25"/>
      <c r="AA438" s="11" t="s">
        <v>33</v>
      </c>
    </row>
    <row r="439" spans="1:27" x14ac:dyDescent="0.3">
      <c r="A439" s="24">
        <f t="shared" si="12"/>
        <v>438</v>
      </c>
      <c r="B439" s="10"/>
      <c r="C439" s="9"/>
      <c r="D439" s="9"/>
      <c r="E439" s="9"/>
      <c r="F439" s="9"/>
      <c r="G439" s="9"/>
      <c r="H439" s="13">
        <f>RANK(I439,$I$2:$I$501)+COUNTIF(I$2:I439,I439)-1</f>
        <v>438</v>
      </c>
      <c r="I439" s="14">
        <f t="shared" si="13"/>
        <v>0</v>
      </c>
      <c r="J439" s="8"/>
      <c r="K439" s="8"/>
      <c r="L439" s="8"/>
      <c r="M439" s="8"/>
      <c r="N439" s="8"/>
      <c r="O439" s="8"/>
      <c r="P439" s="8"/>
      <c r="Q439" s="8"/>
      <c r="R439" s="8"/>
      <c r="S439" s="25"/>
      <c r="AA439" s="11" t="s">
        <v>33</v>
      </c>
    </row>
    <row r="440" spans="1:27" x14ac:dyDescent="0.3">
      <c r="A440" s="24">
        <f t="shared" ref="A440:A501" si="14">ROW()-1</f>
        <v>439</v>
      </c>
      <c r="B440" s="10"/>
      <c r="C440" s="9"/>
      <c r="D440" s="9"/>
      <c r="E440" s="9"/>
      <c r="F440" s="9"/>
      <c r="G440" s="9"/>
      <c r="H440" s="13">
        <f>RANK(I440,$I$2:$I$501)+COUNTIF(I$2:I440,I440)-1</f>
        <v>439</v>
      </c>
      <c r="I440" s="14">
        <f t="shared" si="13"/>
        <v>0</v>
      </c>
      <c r="J440" s="8"/>
      <c r="K440" s="8"/>
      <c r="L440" s="8"/>
      <c r="M440" s="8"/>
      <c r="N440" s="8"/>
      <c r="O440" s="8"/>
      <c r="P440" s="8"/>
      <c r="Q440" s="8"/>
      <c r="R440" s="8"/>
      <c r="S440" s="25"/>
      <c r="AA440" s="11" t="s">
        <v>33</v>
      </c>
    </row>
    <row r="441" spans="1:27" x14ac:dyDescent="0.3">
      <c r="A441" s="24">
        <f t="shared" si="14"/>
        <v>440</v>
      </c>
      <c r="B441" s="10"/>
      <c r="C441" s="9"/>
      <c r="D441" s="9"/>
      <c r="E441" s="9"/>
      <c r="F441" s="9"/>
      <c r="G441" s="9"/>
      <c r="H441" s="13">
        <f>RANK(I441,$I$2:$I$501)+COUNTIF(I$2:I441,I441)-1</f>
        <v>440</v>
      </c>
      <c r="I441" s="14">
        <f t="shared" si="13"/>
        <v>0</v>
      </c>
      <c r="J441" s="8"/>
      <c r="K441" s="8"/>
      <c r="L441" s="8"/>
      <c r="M441" s="8"/>
      <c r="N441" s="8"/>
      <c r="O441" s="8"/>
      <c r="P441" s="8"/>
      <c r="Q441" s="8"/>
      <c r="R441" s="8"/>
      <c r="S441" s="25"/>
      <c r="AA441" s="11" t="s">
        <v>33</v>
      </c>
    </row>
    <row r="442" spans="1:27" x14ac:dyDescent="0.3">
      <c r="A442" s="24">
        <f t="shared" si="14"/>
        <v>441</v>
      </c>
      <c r="B442" s="10"/>
      <c r="C442" s="9"/>
      <c r="D442" s="9"/>
      <c r="E442" s="9"/>
      <c r="F442" s="9"/>
      <c r="G442" s="9"/>
      <c r="H442" s="13">
        <f>RANK(I442,$I$2:$I$501)+COUNTIF(I$2:I442,I442)-1</f>
        <v>441</v>
      </c>
      <c r="I442" s="14">
        <f t="shared" si="13"/>
        <v>0</v>
      </c>
      <c r="J442" s="8"/>
      <c r="K442" s="8"/>
      <c r="L442" s="8"/>
      <c r="M442" s="8"/>
      <c r="N442" s="8"/>
      <c r="O442" s="8"/>
      <c r="P442" s="8"/>
      <c r="Q442" s="8"/>
      <c r="R442" s="8"/>
      <c r="S442" s="25"/>
      <c r="AA442" s="11" t="s">
        <v>33</v>
      </c>
    </row>
    <row r="443" spans="1:27" x14ac:dyDescent="0.3">
      <c r="A443" s="24">
        <f t="shared" si="14"/>
        <v>442</v>
      </c>
      <c r="B443" s="10"/>
      <c r="C443" s="9"/>
      <c r="D443" s="9"/>
      <c r="E443" s="9"/>
      <c r="F443" s="9"/>
      <c r="G443" s="9"/>
      <c r="H443" s="13">
        <f>RANK(I443,$I$2:$I$501)+COUNTIF(I$2:I443,I443)-1</f>
        <v>442</v>
      </c>
      <c r="I443" s="14">
        <f t="shared" si="13"/>
        <v>0</v>
      </c>
      <c r="J443" s="8"/>
      <c r="K443" s="8"/>
      <c r="L443" s="8"/>
      <c r="M443" s="8"/>
      <c r="N443" s="8"/>
      <c r="O443" s="8"/>
      <c r="P443" s="8"/>
      <c r="Q443" s="8"/>
      <c r="R443" s="8"/>
      <c r="S443" s="25"/>
      <c r="AA443" s="11" t="s">
        <v>33</v>
      </c>
    </row>
    <row r="444" spans="1:27" x14ac:dyDescent="0.3">
      <c r="A444" s="24">
        <f t="shared" si="14"/>
        <v>443</v>
      </c>
      <c r="B444" s="10"/>
      <c r="C444" s="9"/>
      <c r="D444" s="9"/>
      <c r="E444" s="9"/>
      <c r="F444" s="9"/>
      <c r="G444" s="9"/>
      <c r="H444" s="13">
        <f>RANK(I444,$I$2:$I$501)+COUNTIF(I$2:I444,I444)-1</f>
        <v>443</v>
      </c>
      <c r="I444" s="14">
        <f t="shared" si="13"/>
        <v>0</v>
      </c>
      <c r="J444" s="8"/>
      <c r="K444" s="8"/>
      <c r="L444" s="8"/>
      <c r="M444" s="8"/>
      <c r="N444" s="8"/>
      <c r="O444" s="8"/>
      <c r="P444" s="8"/>
      <c r="Q444" s="8"/>
      <c r="R444" s="8"/>
      <c r="S444" s="25"/>
      <c r="AA444" s="11" t="s">
        <v>33</v>
      </c>
    </row>
    <row r="445" spans="1:27" x14ac:dyDescent="0.3">
      <c r="A445" s="24">
        <f t="shared" si="14"/>
        <v>444</v>
      </c>
      <c r="B445" s="10"/>
      <c r="C445" s="9"/>
      <c r="D445" s="9"/>
      <c r="E445" s="9"/>
      <c r="F445" s="9"/>
      <c r="G445" s="9"/>
      <c r="H445" s="13">
        <f>RANK(I445,$I$2:$I$501)+COUNTIF(I$2:I445,I445)-1</f>
        <v>444</v>
      </c>
      <c r="I445" s="14">
        <f t="shared" si="13"/>
        <v>0</v>
      </c>
      <c r="J445" s="8"/>
      <c r="K445" s="8"/>
      <c r="L445" s="8"/>
      <c r="M445" s="8"/>
      <c r="N445" s="8"/>
      <c r="O445" s="8"/>
      <c r="P445" s="8"/>
      <c r="Q445" s="8"/>
      <c r="R445" s="8"/>
      <c r="S445" s="25"/>
      <c r="AA445" s="11" t="s">
        <v>33</v>
      </c>
    </row>
    <row r="446" spans="1:27" x14ac:dyDescent="0.3">
      <c r="A446" s="24">
        <f t="shared" si="14"/>
        <v>445</v>
      </c>
      <c r="B446" s="10"/>
      <c r="C446" s="9"/>
      <c r="D446" s="9"/>
      <c r="E446" s="9"/>
      <c r="F446" s="9"/>
      <c r="G446" s="9"/>
      <c r="H446" s="13">
        <f>RANK(I446,$I$2:$I$501)+COUNTIF(I$2:I446,I446)-1</f>
        <v>445</v>
      </c>
      <c r="I446" s="14">
        <f t="shared" si="13"/>
        <v>0</v>
      </c>
      <c r="J446" s="8"/>
      <c r="K446" s="8"/>
      <c r="L446" s="8"/>
      <c r="M446" s="8"/>
      <c r="N446" s="8"/>
      <c r="O446" s="8"/>
      <c r="P446" s="8"/>
      <c r="Q446" s="8"/>
      <c r="R446" s="8"/>
      <c r="S446" s="25"/>
      <c r="AA446" s="11" t="s">
        <v>33</v>
      </c>
    </row>
    <row r="447" spans="1:27" x14ac:dyDescent="0.3">
      <c r="A447" s="24">
        <f t="shared" si="14"/>
        <v>446</v>
      </c>
      <c r="B447" s="10"/>
      <c r="C447" s="9"/>
      <c r="D447" s="9"/>
      <c r="E447" s="9"/>
      <c r="F447" s="9"/>
      <c r="G447" s="9"/>
      <c r="H447" s="13">
        <f>RANK(I447,$I$2:$I$501)+COUNTIF(I$2:I447,I447)-1</f>
        <v>446</v>
      </c>
      <c r="I447" s="14">
        <f t="shared" si="13"/>
        <v>0</v>
      </c>
      <c r="J447" s="8"/>
      <c r="K447" s="8"/>
      <c r="L447" s="8"/>
      <c r="M447" s="8"/>
      <c r="N447" s="8"/>
      <c r="O447" s="8"/>
      <c r="P447" s="8"/>
      <c r="Q447" s="8"/>
      <c r="R447" s="8"/>
      <c r="S447" s="25"/>
      <c r="AA447" s="11" t="s">
        <v>33</v>
      </c>
    </row>
    <row r="448" spans="1:27" x14ac:dyDescent="0.3">
      <c r="A448" s="24">
        <f t="shared" si="14"/>
        <v>447</v>
      </c>
      <c r="B448" s="10"/>
      <c r="C448" s="9"/>
      <c r="D448" s="9"/>
      <c r="E448" s="9"/>
      <c r="F448" s="9"/>
      <c r="G448" s="9"/>
      <c r="H448" s="13">
        <f>RANK(I448,$I$2:$I$501)+COUNTIF(I$2:I448,I448)-1</f>
        <v>447</v>
      </c>
      <c r="I448" s="14">
        <f t="shared" si="13"/>
        <v>0</v>
      </c>
      <c r="J448" s="8"/>
      <c r="K448" s="8"/>
      <c r="L448" s="8"/>
      <c r="M448" s="8"/>
      <c r="N448" s="8"/>
      <c r="O448" s="8"/>
      <c r="P448" s="8"/>
      <c r="Q448" s="8"/>
      <c r="R448" s="8"/>
      <c r="S448" s="25"/>
      <c r="AA448" s="11" t="s">
        <v>33</v>
      </c>
    </row>
    <row r="449" spans="1:27" x14ac:dyDescent="0.3">
      <c r="A449" s="24">
        <f t="shared" si="14"/>
        <v>448</v>
      </c>
      <c r="B449" s="10"/>
      <c r="C449" s="9"/>
      <c r="D449" s="9"/>
      <c r="E449" s="9"/>
      <c r="F449" s="9"/>
      <c r="G449" s="9"/>
      <c r="H449" s="13">
        <f>RANK(I449,$I$2:$I$501)+COUNTIF(I$2:I449,I449)-1</f>
        <v>448</v>
      </c>
      <c r="I449" s="14">
        <f t="shared" si="13"/>
        <v>0</v>
      </c>
      <c r="J449" s="8"/>
      <c r="K449" s="8"/>
      <c r="L449" s="8"/>
      <c r="M449" s="8"/>
      <c r="N449" s="8"/>
      <c r="O449" s="8"/>
      <c r="P449" s="8"/>
      <c r="Q449" s="8"/>
      <c r="R449" s="8"/>
      <c r="S449" s="25"/>
      <c r="AA449" s="11" t="s">
        <v>33</v>
      </c>
    </row>
    <row r="450" spans="1:27" x14ac:dyDescent="0.3">
      <c r="A450" s="24">
        <f t="shared" si="14"/>
        <v>449</v>
      </c>
      <c r="B450" s="10"/>
      <c r="C450" s="9"/>
      <c r="D450" s="9"/>
      <c r="E450" s="9"/>
      <c r="F450" s="9"/>
      <c r="G450" s="9"/>
      <c r="H450" s="13">
        <f>RANK(I450,$I$2:$I$501)+COUNTIF(I$2:I450,I450)-1</f>
        <v>449</v>
      </c>
      <c r="I450" s="14">
        <f t="shared" ref="I450:I500" si="15">SUM(J450:S450)</f>
        <v>0</v>
      </c>
      <c r="J450" s="8"/>
      <c r="K450" s="8"/>
      <c r="L450" s="8"/>
      <c r="M450" s="8"/>
      <c r="N450" s="8"/>
      <c r="O450" s="8"/>
      <c r="P450" s="8"/>
      <c r="Q450" s="8"/>
      <c r="R450" s="8"/>
      <c r="S450" s="25"/>
      <c r="AA450" s="11" t="s">
        <v>33</v>
      </c>
    </row>
    <row r="451" spans="1:27" x14ac:dyDescent="0.3">
      <c r="A451" s="24">
        <f t="shared" si="14"/>
        <v>450</v>
      </c>
      <c r="B451" s="10"/>
      <c r="C451" s="9"/>
      <c r="D451" s="9"/>
      <c r="E451" s="9"/>
      <c r="F451" s="9"/>
      <c r="G451" s="9"/>
      <c r="H451" s="13">
        <f>RANK(I451,$I$2:$I$501)+COUNTIF(I$2:I451,I451)-1</f>
        <v>450</v>
      </c>
      <c r="I451" s="14">
        <f t="shared" si="15"/>
        <v>0</v>
      </c>
      <c r="J451" s="8"/>
      <c r="K451" s="8"/>
      <c r="L451" s="8"/>
      <c r="M451" s="8"/>
      <c r="N451" s="8"/>
      <c r="O451" s="8"/>
      <c r="P451" s="8"/>
      <c r="Q451" s="8"/>
      <c r="R451" s="8"/>
      <c r="S451" s="25"/>
      <c r="AA451" s="11" t="s">
        <v>33</v>
      </c>
    </row>
    <row r="452" spans="1:27" x14ac:dyDescent="0.3">
      <c r="A452" s="24">
        <f t="shared" si="14"/>
        <v>451</v>
      </c>
      <c r="B452" s="10"/>
      <c r="C452" s="9"/>
      <c r="D452" s="9"/>
      <c r="E452" s="9"/>
      <c r="F452" s="9"/>
      <c r="G452" s="9"/>
      <c r="H452" s="13">
        <f>RANK(I452,$I$2:$I$501)+COUNTIF(I$2:I452,I452)-1</f>
        <v>451</v>
      </c>
      <c r="I452" s="14">
        <f t="shared" si="15"/>
        <v>0</v>
      </c>
      <c r="J452" s="8"/>
      <c r="K452" s="8"/>
      <c r="L452" s="8"/>
      <c r="M452" s="8"/>
      <c r="N452" s="8"/>
      <c r="O452" s="8"/>
      <c r="P452" s="8"/>
      <c r="Q452" s="8"/>
      <c r="R452" s="8"/>
      <c r="S452" s="25"/>
      <c r="AA452" s="11" t="s">
        <v>33</v>
      </c>
    </row>
    <row r="453" spans="1:27" x14ac:dyDescent="0.3">
      <c r="A453" s="24">
        <f t="shared" si="14"/>
        <v>452</v>
      </c>
      <c r="B453" s="10"/>
      <c r="C453" s="9"/>
      <c r="D453" s="9"/>
      <c r="E453" s="9"/>
      <c r="F453" s="9"/>
      <c r="G453" s="9"/>
      <c r="H453" s="13">
        <f>RANK(I453,$I$2:$I$501)+COUNTIF(I$2:I453,I453)-1</f>
        <v>452</v>
      </c>
      <c r="I453" s="14">
        <f t="shared" si="15"/>
        <v>0</v>
      </c>
      <c r="J453" s="8"/>
      <c r="K453" s="8"/>
      <c r="L453" s="8"/>
      <c r="M453" s="8"/>
      <c r="N453" s="8"/>
      <c r="O453" s="8"/>
      <c r="P453" s="8"/>
      <c r="Q453" s="8"/>
      <c r="R453" s="8"/>
      <c r="S453" s="25"/>
      <c r="AA453" s="11" t="s">
        <v>33</v>
      </c>
    </row>
    <row r="454" spans="1:27" x14ac:dyDescent="0.3">
      <c r="A454" s="24">
        <f t="shared" si="14"/>
        <v>453</v>
      </c>
      <c r="B454" s="10"/>
      <c r="C454" s="9"/>
      <c r="D454" s="9"/>
      <c r="E454" s="9"/>
      <c r="F454" s="9"/>
      <c r="G454" s="9"/>
      <c r="H454" s="13">
        <f>RANK(I454,$I$2:$I$501)+COUNTIF(I$2:I454,I454)-1</f>
        <v>453</v>
      </c>
      <c r="I454" s="14">
        <f t="shared" si="15"/>
        <v>0</v>
      </c>
      <c r="J454" s="8"/>
      <c r="K454" s="8"/>
      <c r="L454" s="8"/>
      <c r="M454" s="8"/>
      <c r="N454" s="8"/>
      <c r="O454" s="8"/>
      <c r="P454" s="8"/>
      <c r="Q454" s="8"/>
      <c r="R454" s="8"/>
      <c r="S454" s="25"/>
      <c r="AA454" s="11" t="s">
        <v>33</v>
      </c>
    </row>
    <row r="455" spans="1:27" x14ac:dyDescent="0.3">
      <c r="A455" s="24">
        <f t="shared" si="14"/>
        <v>454</v>
      </c>
      <c r="B455" s="10"/>
      <c r="C455" s="9"/>
      <c r="D455" s="9"/>
      <c r="E455" s="9"/>
      <c r="F455" s="9"/>
      <c r="G455" s="9"/>
      <c r="H455" s="13">
        <f>RANK(I455,$I$2:$I$501)+COUNTIF(I$2:I455,I455)-1</f>
        <v>454</v>
      </c>
      <c r="I455" s="14">
        <f t="shared" si="15"/>
        <v>0</v>
      </c>
      <c r="J455" s="8"/>
      <c r="K455" s="8"/>
      <c r="L455" s="8"/>
      <c r="M455" s="8"/>
      <c r="N455" s="8"/>
      <c r="O455" s="8"/>
      <c r="P455" s="8"/>
      <c r="Q455" s="8"/>
      <c r="R455" s="8"/>
      <c r="S455" s="25"/>
      <c r="AA455" s="11" t="s">
        <v>33</v>
      </c>
    </row>
    <row r="456" spans="1:27" x14ac:dyDescent="0.3">
      <c r="A456" s="24">
        <f t="shared" si="14"/>
        <v>455</v>
      </c>
      <c r="B456" s="10"/>
      <c r="C456" s="9"/>
      <c r="D456" s="9"/>
      <c r="E456" s="9"/>
      <c r="F456" s="9"/>
      <c r="G456" s="9"/>
      <c r="H456" s="13">
        <f>RANK(I456,$I$2:$I$501)+COUNTIF(I$2:I456,I456)-1</f>
        <v>455</v>
      </c>
      <c r="I456" s="14">
        <f t="shared" si="15"/>
        <v>0</v>
      </c>
      <c r="J456" s="8"/>
      <c r="K456" s="8"/>
      <c r="L456" s="8"/>
      <c r="M456" s="8"/>
      <c r="N456" s="8"/>
      <c r="O456" s="8"/>
      <c r="P456" s="8"/>
      <c r="Q456" s="8"/>
      <c r="R456" s="8"/>
      <c r="S456" s="25"/>
      <c r="AA456" s="11" t="s">
        <v>33</v>
      </c>
    </row>
    <row r="457" spans="1:27" x14ac:dyDescent="0.3">
      <c r="A457" s="24">
        <f t="shared" si="14"/>
        <v>456</v>
      </c>
      <c r="B457" s="10"/>
      <c r="C457" s="9"/>
      <c r="D457" s="9"/>
      <c r="E457" s="9"/>
      <c r="F457" s="9"/>
      <c r="G457" s="9"/>
      <c r="H457" s="13">
        <f>RANK(I457,$I$2:$I$501)+COUNTIF(I$2:I457,I457)-1</f>
        <v>456</v>
      </c>
      <c r="I457" s="14">
        <f t="shared" si="15"/>
        <v>0</v>
      </c>
      <c r="J457" s="8"/>
      <c r="K457" s="8"/>
      <c r="L457" s="8"/>
      <c r="M457" s="8"/>
      <c r="N457" s="8"/>
      <c r="O457" s="8"/>
      <c r="P457" s="8"/>
      <c r="Q457" s="8"/>
      <c r="R457" s="8"/>
      <c r="S457" s="25"/>
      <c r="AA457" s="11" t="s">
        <v>33</v>
      </c>
    </row>
    <row r="458" spans="1:27" x14ac:dyDescent="0.3">
      <c r="A458" s="24">
        <f t="shared" si="14"/>
        <v>457</v>
      </c>
      <c r="B458" s="10"/>
      <c r="C458" s="9"/>
      <c r="D458" s="9"/>
      <c r="E458" s="9"/>
      <c r="F458" s="9"/>
      <c r="G458" s="9"/>
      <c r="H458" s="13">
        <f>RANK(I458,$I$2:$I$501)+COUNTIF(I$2:I458,I458)-1</f>
        <v>457</v>
      </c>
      <c r="I458" s="14">
        <f t="shared" si="15"/>
        <v>0</v>
      </c>
      <c r="J458" s="8"/>
      <c r="K458" s="8"/>
      <c r="L458" s="8"/>
      <c r="M458" s="8"/>
      <c r="N458" s="8"/>
      <c r="O458" s="8"/>
      <c r="P458" s="8"/>
      <c r="Q458" s="8"/>
      <c r="R458" s="8"/>
      <c r="S458" s="25"/>
      <c r="AA458" s="11" t="s">
        <v>33</v>
      </c>
    </row>
    <row r="459" spans="1:27" x14ac:dyDescent="0.3">
      <c r="A459" s="24">
        <f t="shared" si="14"/>
        <v>458</v>
      </c>
      <c r="B459" s="10"/>
      <c r="C459" s="9"/>
      <c r="D459" s="9"/>
      <c r="E459" s="9"/>
      <c r="F459" s="9"/>
      <c r="G459" s="9"/>
      <c r="H459" s="13">
        <f>RANK(I459,$I$2:$I$501)+COUNTIF(I$2:I459,I459)-1</f>
        <v>458</v>
      </c>
      <c r="I459" s="14">
        <f t="shared" si="15"/>
        <v>0</v>
      </c>
      <c r="J459" s="8"/>
      <c r="K459" s="8"/>
      <c r="L459" s="8"/>
      <c r="M459" s="8"/>
      <c r="N459" s="8"/>
      <c r="O459" s="8"/>
      <c r="P459" s="8"/>
      <c r="Q459" s="8"/>
      <c r="R459" s="8"/>
      <c r="S459" s="25"/>
      <c r="AA459" s="11" t="s">
        <v>33</v>
      </c>
    </row>
    <row r="460" spans="1:27" x14ac:dyDescent="0.3">
      <c r="A460" s="24">
        <f t="shared" si="14"/>
        <v>459</v>
      </c>
      <c r="B460" s="10"/>
      <c r="C460" s="9"/>
      <c r="D460" s="9"/>
      <c r="E460" s="9"/>
      <c r="F460" s="9"/>
      <c r="G460" s="9"/>
      <c r="H460" s="13">
        <f>RANK(I460,$I$2:$I$501)+COUNTIF(I$2:I460,I460)-1</f>
        <v>459</v>
      </c>
      <c r="I460" s="14">
        <f t="shared" si="15"/>
        <v>0</v>
      </c>
      <c r="J460" s="8"/>
      <c r="K460" s="8"/>
      <c r="L460" s="8"/>
      <c r="M460" s="8"/>
      <c r="N460" s="8"/>
      <c r="O460" s="8"/>
      <c r="P460" s="8"/>
      <c r="Q460" s="8"/>
      <c r="R460" s="8"/>
      <c r="S460" s="25"/>
      <c r="AA460" s="11" t="s">
        <v>33</v>
      </c>
    </row>
    <row r="461" spans="1:27" x14ac:dyDescent="0.3">
      <c r="A461" s="24">
        <f t="shared" si="14"/>
        <v>460</v>
      </c>
      <c r="B461" s="10"/>
      <c r="C461" s="9"/>
      <c r="D461" s="9"/>
      <c r="E461" s="9"/>
      <c r="F461" s="9"/>
      <c r="G461" s="9"/>
      <c r="H461" s="13">
        <f>RANK(I461,$I$2:$I$501)+COUNTIF(I$2:I461,I461)-1</f>
        <v>460</v>
      </c>
      <c r="I461" s="14">
        <f t="shared" si="15"/>
        <v>0</v>
      </c>
      <c r="J461" s="8"/>
      <c r="K461" s="8"/>
      <c r="L461" s="8"/>
      <c r="M461" s="8"/>
      <c r="N461" s="8"/>
      <c r="O461" s="8"/>
      <c r="P461" s="8"/>
      <c r="Q461" s="8"/>
      <c r="R461" s="8"/>
      <c r="S461" s="25"/>
      <c r="AA461" s="11" t="s">
        <v>33</v>
      </c>
    </row>
    <row r="462" spans="1:27" x14ac:dyDescent="0.3">
      <c r="A462" s="24">
        <f t="shared" si="14"/>
        <v>461</v>
      </c>
      <c r="B462" s="10"/>
      <c r="C462" s="9"/>
      <c r="D462" s="9"/>
      <c r="E462" s="9"/>
      <c r="F462" s="9"/>
      <c r="G462" s="9"/>
      <c r="H462" s="13">
        <f>RANK(I462,$I$2:$I$501)+COUNTIF(I$2:I462,I462)-1</f>
        <v>461</v>
      </c>
      <c r="I462" s="14">
        <f t="shared" si="15"/>
        <v>0</v>
      </c>
      <c r="J462" s="8"/>
      <c r="K462" s="8"/>
      <c r="L462" s="8"/>
      <c r="M462" s="8"/>
      <c r="N462" s="8"/>
      <c r="O462" s="8"/>
      <c r="P462" s="8"/>
      <c r="Q462" s="8"/>
      <c r="R462" s="8"/>
      <c r="S462" s="25"/>
      <c r="AA462" s="11" t="s">
        <v>33</v>
      </c>
    </row>
    <row r="463" spans="1:27" x14ac:dyDescent="0.3">
      <c r="A463" s="24">
        <f t="shared" si="14"/>
        <v>462</v>
      </c>
      <c r="B463" s="10"/>
      <c r="C463" s="9"/>
      <c r="D463" s="9"/>
      <c r="E463" s="9"/>
      <c r="F463" s="9"/>
      <c r="G463" s="9"/>
      <c r="H463" s="13">
        <f>RANK(I463,$I$2:$I$501)+COUNTIF(I$2:I463,I463)-1</f>
        <v>462</v>
      </c>
      <c r="I463" s="14">
        <f t="shared" si="15"/>
        <v>0</v>
      </c>
      <c r="J463" s="8"/>
      <c r="K463" s="8"/>
      <c r="L463" s="8"/>
      <c r="M463" s="8"/>
      <c r="N463" s="8"/>
      <c r="O463" s="8"/>
      <c r="P463" s="8"/>
      <c r="Q463" s="8"/>
      <c r="R463" s="8"/>
      <c r="S463" s="25"/>
      <c r="AA463" s="11" t="s">
        <v>33</v>
      </c>
    </row>
    <row r="464" spans="1:27" x14ac:dyDescent="0.3">
      <c r="A464" s="24">
        <f t="shared" si="14"/>
        <v>463</v>
      </c>
      <c r="B464" s="10"/>
      <c r="C464" s="9"/>
      <c r="D464" s="9"/>
      <c r="E464" s="9"/>
      <c r="F464" s="9"/>
      <c r="G464" s="9"/>
      <c r="H464" s="13">
        <f>RANK(I464,$I$2:$I$501)+COUNTIF(I$2:I464,I464)-1</f>
        <v>463</v>
      </c>
      <c r="I464" s="14">
        <f t="shared" si="15"/>
        <v>0</v>
      </c>
      <c r="J464" s="8"/>
      <c r="K464" s="8"/>
      <c r="L464" s="8"/>
      <c r="M464" s="8"/>
      <c r="N464" s="8"/>
      <c r="O464" s="8"/>
      <c r="P464" s="8"/>
      <c r="Q464" s="8"/>
      <c r="R464" s="8"/>
      <c r="S464" s="25"/>
      <c r="AA464" s="11" t="s">
        <v>33</v>
      </c>
    </row>
    <row r="465" spans="1:27" x14ac:dyDescent="0.3">
      <c r="A465" s="24">
        <f t="shared" si="14"/>
        <v>464</v>
      </c>
      <c r="B465" s="10"/>
      <c r="C465" s="9"/>
      <c r="D465" s="9"/>
      <c r="E465" s="9"/>
      <c r="F465" s="9"/>
      <c r="G465" s="9"/>
      <c r="H465" s="13">
        <f>RANK(I465,$I$2:$I$501)+COUNTIF(I$2:I465,I465)-1</f>
        <v>464</v>
      </c>
      <c r="I465" s="14">
        <f t="shared" si="15"/>
        <v>0</v>
      </c>
      <c r="J465" s="8"/>
      <c r="K465" s="8"/>
      <c r="L465" s="8"/>
      <c r="M465" s="8"/>
      <c r="N465" s="8"/>
      <c r="O465" s="8"/>
      <c r="P465" s="8"/>
      <c r="Q465" s="8"/>
      <c r="R465" s="8"/>
      <c r="S465" s="25"/>
      <c r="AA465" s="11" t="s">
        <v>33</v>
      </c>
    </row>
    <row r="466" spans="1:27" x14ac:dyDescent="0.3">
      <c r="A466" s="24">
        <f t="shared" si="14"/>
        <v>465</v>
      </c>
      <c r="B466" s="10"/>
      <c r="C466" s="9"/>
      <c r="D466" s="9"/>
      <c r="E466" s="9"/>
      <c r="F466" s="9"/>
      <c r="G466" s="9"/>
      <c r="H466" s="13">
        <f>RANK(I466,$I$2:$I$501)+COUNTIF(I$2:I466,I466)-1</f>
        <v>465</v>
      </c>
      <c r="I466" s="14">
        <f t="shared" si="15"/>
        <v>0</v>
      </c>
      <c r="J466" s="8"/>
      <c r="K466" s="8"/>
      <c r="L466" s="8"/>
      <c r="M466" s="8"/>
      <c r="N466" s="8"/>
      <c r="O466" s="8"/>
      <c r="P466" s="8"/>
      <c r="Q466" s="8"/>
      <c r="R466" s="8"/>
      <c r="S466" s="25"/>
      <c r="AA466" s="11" t="s">
        <v>33</v>
      </c>
    </row>
    <row r="467" spans="1:27" x14ac:dyDescent="0.3">
      <c r="A467" s="24">
        <f t="shared" si="14"/>
        <v>466</v>
      </c>
      <c r="B467" s="10"/>
      <c r="C467" s="9"/>
      <c r="D467" s="9"/>
      <c r="E467" s="9"/>
      <c r="F467" s="9"/>
      <c r="G467" s="9"/>
      <c r="H467" s="13">
        <f>RANK(I467,$I$2:$I$501)+COUNTIF(I$2:I467,I467)-1</f>
        <v>466</v>
      </c>
      <c r="I467" s="14">
        <f t="shared" si="15"/>
        <v>0</v>
      </c>
      <c r="J467" s="8"/>
      <c r="K467" s="8"/>
      <c r="L467" s="8"/>
      <c r="M467" s="8"/>
      <c r="N467" s="8"/>
      <c r="O467" s="8"/>
      <c r="P467" s="8"/>
      <c r="Q467" s="8"/>
      <c r="R467" s="8"/>
      <c r="S467" s="25"/>
      <c r="AA467" s="11" t="s">
        <v>33</v>
      </c>
    </row>
    <row r="468" spans="1:27" x14ac:dyDescent="0.3">
      <c r="A468" s="24">
        <f t="shared" si="14"/>
        <v>467</v>
      </c>
      <c r="B468" s="10"/>
      <c r="C468" s="9"/>
      <c r="D468" s="9"/>
      <c r="E468" s="9"/>
      <c r="F468" s="9"/>
      <c r="G468" s="9"/>
      <c r="H468" s="13">
        <f>RANK(I468,$I$2:$I$501)+COUNTIF(I$2:I468,I468)-1</f>
        <v>467</v>
      </c>
      <c r="I468" s="14">
        <f t="shared" si="15"/>
        <v>0</v>
      </c>
      <c r="J468" s="8"/>
      <c r="K468" s="8"/>
      <c r="L468" s="8"/>
      <c r="M468" s="8"/>
      <c r="N468" s="8"/>
      <c r="O468" s="8"/>
      <c r="P468" s="8"/>
      <c r="Q468" s="8"/>
      <c r="R468" s="8"/>
      <c r="S468" s="25"/>
      <c r="AA468" s="11" t="s">
        <v>33</v>
      </c>
    </row>
    <row r="469" spans="1:27" x14ac:dyDescent="0.3">
      <c r="A469" s="24">
        <f t="shared" si="14"/>
        <v>468</v>
      </c>
      <c r="B469" s="10"/>
      <c r="C469" s="9"/>
      <c r="D469" s="9"/>
      <c r="E469" s="9"/>
      <c r="F469" s="9"/>
      <c r="G469" s="9"/>
      <c r="H469" s="13">
        <f>RANK(I469,$I$2:$I$501)+COUNTIF(I$2:I469,I469)-1</f>
        <v>468</v>
      </c>
      <c r="I469" s="14">
        <f t="shared" si="15"/>
        <v>0</v>
      </c>
      <c r="J469" s="8"/>
      <c r="K469" s="8"/>
      <c r="L469" s="8"/>
      <c r="M469" s="8"/>
      <c r="N469" s="8"/>
      <c r="O469" s="8"/>
      <c r="P469" s="8"/>
      <c r="Q469" s="8"/>
      <c r="R469" s="8"/>
      <c r="S469" s="25"/>
      <c r="AA469" s="11" t="s">
        <v>33</v>
      </c>
    </row>
    <row r="470" spans="1:27" x14ac:dyDescent="0.3">
      <c r="A470" s="24">
        <f t="shared" si="14"/>
        <v>469</v>
      </c>
      <c r="B470" s="10"/>
      <c r="C470" s="9"/>
      <c r="D470" s="9"/>
      <c r="E470" s="9"/>
      <c r="F470" s="9"/>
      <c r="G470" s="9"/>
      <c r="H470" s="13">
        <f>RANK(I470,$I$2:$I$501)+COUNTIF(I$2:I470,I470)-1</f>
        <v>469</v>
      </c>
      <c r="I470" s="14">
        <f t="shared" si="15"/>
        <v>0</v>
      </c>
      <c r="J470" s="8"/>
      <c r="K470" s="8"/>
      <c r="L470" s="8"/>
      <c r="M470" s="8"/>
      <c r="N470" s="8"/>
      <c r="O470" s="8"/>
      <c r="P470" s="8"/>
      <c r="Q470" s="8"/>
      <c r="R470" s="8"/>
      <c r="S470" s="25"/>
      <c r="AA470" s="11" t="s">
        <v>33</v>
      </c>
    </row>
    <row r="471" spans="1:27" x14ac:dyDescent="0.3">
      <c r="A471" s="24">
        <f t="shared" si="14"/>
        <v>470</v>
      </c>
      <c r="B471" s="10"/>
      <c r="C471" s="9"/>
      <c r="D471" s="9"/>
      <c r="E471" s="9"/>
      <c r="F471" s="9"/>
      <c r="G471" s="9"/>
      <c r="H471" s="13">
        <f>RANK(I471,$I$2:$I$501)+COUNTIF(I$2:I471,I471)-1</f>
        <v>470</v>
      </c>
      <c r="I471" s="14">
        <f t="shared" si="15"/>
        <v>0</v>
      </c>
      <c r="J471" s="8"/>
      <c r="K471" s="8"/>
      <c r="L471" s="8"/>
      <c r="M471" s="8"/>
      <c r="N471" s="8"/>
      <c r="O471" s="8"/>
      <c r="P471" s="8"/>
      <c r="Q471" s="8"/>
      <c r="R471" s="8"/>
      <c r="S471" s="25"/>
      <c r="AA471" s="11" t="s">
        <v>33</v>
      </c>
    </row>
    <row r="472" spans="1:27" x14ac:dyDescent="0.3">
      <c r="A472" s="24">
        <f t="shared" si="14"/>
        <v>471</v>
      </c>
      <c r="B472" s="10"/>
      <c r="C472" s="9"/>
      <c r="D472" s="9"/>
      <c r="E472" s="9"/>
      <c r="F472" s="9"/>
      <c r="G472" s="9"/>
      <c r="H472" s="13">
        <f>RANK(I472,$I$2:$I$501)+COUNTIF(I$2:I472,I472)-1</f>
        <v>471</v>
      </c>
      <c r="I472" s="14">
        <f t="shared" si="15"/>
        <v>0</v>
      </c>
      <c r="J472" s="8"/>
      <c r="K472" s="8"/>
      <c r="L472" s="8"/>
      <c r="M472" s="8"/>
      <c r="N472" s="8"/>
      <c r="O472" s="8"/>
      <c r="P472" s="8"/>
      <c r="Q472" s="8"/>
      <c r="R472" s="8"/>
      <c r="S472" s="25"/>
      <c r="AA472" s="11" t="s">
        <v>33</v>
      </c>
    </row>
    <row r="473" spans="1:27" x14ac:dyDescent="0.3">
      <c r="A473" s="24">
        <f t="shared" si="14"/>
        <v>472</v>
      </c>
      <c r="B473" s="10"/>
      <c r="C473" s="9"/>
      <c r="D473" s="9"/>
      <c r="E473" s="9"/>
      <c r="F473" s="9"/>
      <c r="G473" s="9"/>
      <c r="H473" s="13">
        <f>RANK(I473,$I$2:$I$501)+COUNTIF(I$2:I473,I473)-1</f>
        <v>472</v>
      </c>
      <c r="I473" s="14">
        <f t="shared" si="15"/>
        <v>0</v>
      </c>
      <c r="J473" s="8"/>
      <c r="K473" s="8"/>
      <c r="L473" s="8"/>
      <c r="M473" s="8"/>
      <c r="N473" s="8"/>
      <c r="O473" s="8"/>
      <c r="P473" s="8"/>
      <c r="Q473" s="8"/>
      <c r="R473" s="8"/>
      <c r="S473" s="25"/>
      <c r="AA473" s="11" t="s">
        <v>33</v>
      </c>
    </row>
    <row r="474" spans="1:27" x14ac:dyDescent="0.3">
      <c r="A474" s="24">
        <f t="shared" si="14"/>
        <v>473</v>
      </c>
      <c r="B474" s="10"/>
      <c r="C474" s="9"/>
      <c r="D474" s="9"/>
      <c r="E474" s="9"/>
      <c r="F474" s="9"/>
      <c r="G474" s="9"/>
      <c r="H474" s="13">
        <f>RANK(I474,$I$2:$I$501)+COUNTIF(I$2:I474,I474)-1</f>
        <v>473</v>
      </c>
      <c r="I474" s="14">
        <f t="shared" si="15"/>
        <v>0</v>
      </c>
      <c r="J474" s="8"/>
      <c r="K474" s="8"/>
      <c r="L474" s="8"/>
      <c r="M474" s="8"/>
      <c r="N474" s="8"/>
      <c r="O474" s="8"/>
      <c r="P474" s="8"/>
      <c r="Q474" s="8"/>
      <c r="R474" s="8"/>
      <c r="S474" s="25"/>
      <c r="AA474" s="11" t="s">
        <v>33</v>
      </c>
    </row>
    <row r="475" spans="1:27" x14ac:dyDescent="0.3">
      <c r="A475" s="24">
        <f t="shared" si="14"/>
        <v>474</v>
      </c>
      <c r="B475" s="10"/>
      <c r="C475" s="9"/>
      <c r="D475" s="9"/>
      <c r="E475" s="9"/>
      <c r="F475" s="9"/>
      <c r="G475" s="9"/>
      <c r="H475" s="13">
        <f>RANK(I475,$I$2:$I$501)+COUNTIF(I$2:I475,I475)-1</f>
        <v>474</v>
      </c>
      <c r="I475" s="14">
        <f t="shared" si="15"/>
        <v>0</v>
      </c>
      <c r="J475" s="8"/>
      <c r="K475" s="8"/>
      <c r="L475" s="8"/>
      <c r="M475" s="8"/>
      <c r="N475" s="8"/>
      <c r="O475" s="8"/>
      <c r="P475" s="8"/>
      <c r="Q475" s="8"/>
      <c r="R475" s="8"/>
      <c r="S475" s="25"/>
      <c r="AA475" s="11" t="s">
        <v>33</v>
      </c>
    </row>
    <row r="476" spans="1:27" x14ac:dyDescent="0.3">
      <c r="A476" s="24">
        <f t="shared" si="14"/>
        <v>475</v>
      </c>
      <c r="B476" s="10"/>
      <c r="C476" s="9"/>
      <c r="D476" s="9"/>
      <c r="E476" s="9"/>
      <c r="F476" s="9"/>
      <c r="G476" s="9"/>
      <c r="H476" s="13">
        <f>RANK(I476,$I$2:$I$501)+COUNTIF(I$2:I476,I476)-1</f>
        <v>475</v>
      </c>
      <c r="I476" s="14">
        <f t="shared" si="15"/>
        <v>0</v>
      </c>
      <c r="J476" s="8"/>
      <c r="K476" s="8"/>
      <c r="L476" s="8"/>
      <c r="M476" s="8"/>
      <c r="N476" s="8"/>
      <c r="O476" s="8"/>
      <c r="P476" s="8"/>
      <c r="Q476" s="8"/>
      <c r="R476" s="8"/>
      <c r="S476" s="25"/>
      <c r="AA476" s="11" t="s">
        <v>33</v>
      </c>
    </row>
    <row r="477" spans="1:27" x14ac:dyDescent="0.3">
      <c r="A477" s="24">
        <f t="shared" si="14"/>
        <v>476</v>
      </c>
      <c r="B477" s="10"/>
      <c r="C477" s="9"/>
      <c r="D477" s="9"/>
      <c r="E477" s="9"/>
      <c r="F477" s="9"/>
      <c r="G477" s="9"/>
      <c r="H477" s="13">
        <f>RANK(I477,$I$2:$I$501)+COUNTIF(I$2:I477,I477)-1</f>
        <v>476</v>
      </c>
      <c r="I477" s="14">
        <f t="shared" si="15"/>
        <v>0</v>
      </c>
      <c r="J477" s="8"/>
      <c r="K477" s="8"/>
      <c r="L477" s="8"/>
      <c r="M477" s="8"/>
      <c r="N477" s="8"/>
      <c r="O477" s="8"/>
      <c r="P477" s="8"/>
      <c r="Q477" s="8"/>
      <c r="R477" s="8"/>
      <c r="S477" s="25"/>
      <c r="AA477" s="11" t="s">
        <v>33</v>
      </c>
    </row>
    <row r="478" spans="1:27" x14ac:dyDescent="0.3">
      <c r="A478" s="24">
        <f t="shared" si="14"/>
        <v>477</v>
      </c>
      <c r="B478" s="10"/>
      <c r="C478" s="9"/>
      <c r="D478" s="9"/>
      <c r="E478" s="9"/>
      <c r="F478" s="9"/>
      <c r="G478" s="9"/>
      <c r="H478" s="13">
        <f>RANK(I478,$I$2:$I$501)+COUNTIF(I$2:I478,I478)-1</f>
        <v>477</v>
      </c>
      <c r="I478" s="14">
        <f t="shared" si="15"/>
        <v>0</v>
      </c>
      <c r="J478" s="8"/>
      <c r="K478" s="8"/>
      <c r="L478" s="8"/>
      <c r="M478" s="8"/>
      <c r="N478" s="8"/>
      <c r="O478" s="8"/>
      <c r="P478" s="8"/>
      <c r="Q478" s="8"/>
      <c r="R478" s="8"/>
      <c r="S478" s="25"/>
      <c r="AA478" s="11" t="s">
        <v>33</v>
      </c>
    </row>
    <row r="479" spans="1:27" x14ac:dyDescent="0.3">
      <c r="A479" s="24">
        <f t="shared" si="14"/>
        <v>478</v>
      </c>
      <c r="B479" s="10"/>
      <c r="C479" s="9"/>
      <c r="D479" s="9"/>
      <c r="E479" s="9"/>
      <c r="F479" s="9"/>
      <c r="G479" s="9"/>
      <c r="H479" s="13">
        <f>RANK(I479,$I$2:$I$501)+COUNTIF(I$2:I479,I479)-1</f>
        <v>478</v>
      </c>
      <c r="I479" s="14">
        <f t="shared" si="15"/>
        <v>0</v>
      </c>
      <c r="J479" s="8"/>
      <c r="K479" s="8"/>
      <c r="L479" s="8"/>
      <c r="M479" s="8"/>
      <c r="N479" s="8"/>
      <c r="O479" s="8"/>
      <c r="P479" s="8"/>
      <c r="Q479" s="8"/>
      <c r="R479" s="8"/>
      <c r="S479" s="25"/>
      <c r="AA479" s="11" t="s">
        <v>33</v>
      </c>
    </row>
    <row r="480" spans="1:27" x14ac:dyDescent="0.3">
      <c r="A480" s="24">
        <f t="shared" si="14"/>
        <v>479</v>
      </c>
      <c r="B480" s="10"/>
      <c r="C480" s="9"/>
      <c r="D480" s="9"/>
      <c r="E480" s="9"/>
      <c r="F480" s="9"/>
      <c r="G480" s="9"/>
      <c r="H480" s="13">
        <f>RANK(I480,$I$2:$I$501)+COUNTIF(I$2:I480,I480)-1</f>
        <v>479</v>
      </c>
      <c r="I480" s="14">
        <f t="shared" si="15"/>
        <v>0</v>
      </c>
      <c r="J480" s="8"/>
      <c r="K480" s="8"/>
      <c r="L480" s="8"/>
      <c r="M480" s="8"/>
      <c r="N480" s="8"/>
      <c r="O480" s="8"/>
      <c r="P480" s="8"/>
      <c r="Q480" s="8"/>
      <c r="R480" s="8"/>
      <c r="S480" s="25"/>
      <c r="AA480" s="11" t="s">
        <v>33</v>
      </c>
    </row>
    <row r="481" spans="1:27" x14ac:dyDescent="0.3">
      <c r="A481" s="24">
        <f t="shared" si="14"/>
        <v>480</v>
      </c>
      <c r="B481" s="10"/>
      <c r="C481" s="9"/>
      <c r="D481" s="9"/>
      <c r="E481" s="9"/>
      <c r="F481" s="9"/>
      <c r="G481" s="9"/>
      <c r="H481" s="13">
        <f>RANK(I481,$I$2:$I$501)+COUNTIF(I$2:I481,I481)-1</f>
        <v>480</v>
      </c>
      <c r="I481" s="14">
        <f t="shared" si="15"/>
        <v>0</v>
      </c>
      <c r="J481" s="8"/>
      <c r="K481" s="8"/>
      <c r="L481" s="8"/>
      <c r="M481" s="8"/>
      <c r="N481" s="8"/>
      <c r="O481" s="8"/>
      <c r="P481" s="8"/>
      <c r="Q481" s="8"/>
      <c r="R481" s="8"/>
      <c r="S481" s="25"/>
      <c r="AA481" s="11" t="s">
        <v>33</v>
      </c>
    </row>
    <row r="482" spans="1:27" x14ac:dyDescent="0.3">
      <c r="A482" s="24">
        <f t="shared" si="14"/>
        <v>481</v>
      </c>
      <c r="B482" s="10"/>
      <c r="C482" s="9"/>
      <c r="D482" s="9"/>
      <c r="E482" s="9"/>
      <c r="F482" s="9"/>
      <c r="G482" s="9"/>
      <c r="H482" s="13">
        <f>RANK(I482,$I$2:$I$501)+COUNTIF(I$2:I482,I482)-1</f>
        <v>481</v>
      </c>
      <c r="I482" s="14">
        <f t="shared" si="15"/>
        <v>0</v>
      </c>
      <c r="J482" s="8"/>
      <c r="K482" s="8"/>
      <c r="L482" s="8"/>
      <c r="M482" s="8"/>
      <c r="N482" s="8"/>
      <c r="O482" s="8"/>
      <c r="P482" s="8"/>
      <c r="Q482" s="8"/>
      <c r="R482" s="8"/>
      <c r="S482" s="25"/>
      <c r="AA482" s="11" t="s">
        <v>33</v>
      </c>
    </row>
    <row r="483" spans="1:27" x14ac:dyDescent="0.3">
      <c r="A483" s="24">
        <f t="shared" si="14"/>
        <v>482</v>
      </c>
      <c r="B483" s="10"/>
      <c r="C483" s="9"/>
      <c r="D483" s="9"/>
      <c r="E483" s="9"/>
      <c r="F483" s="9"/>
      <c r="G483" s="9"/>
      <c r="H483" s="13">
        <f>RANK(I483,$I$2:$I$501)+COUNTIF(I$2:I483,I483)-1</f>
        <v>482</v>
      </c>
      <c r="I483" s="14">
        <f t="shared" si="15"/>
        <v>0</v>
      </c>
      <c r="J483" s="8"/>
      <c r="K483" s="8"/>
      <c r="L483" s="8"/>
      <c r="M483" s="8"/>
      <c r="N483" s="8"/>
      <c r="O483" s="8"/>
      <c r="P483" s="8"/>
      <c r="Q483" s="8"/>
      <c r="R483" s="8"/>
      <c r="S483" s="25"/>
      <c r="AA483" s="11" t="s">
        <v>33</v>
      </c>
    </row>
    <row r="484" spans="1:27" x14ac:dyDescent="0.3">
      <c r="A484" s="24">
        <f t="shared" si="14"/>
        <v>483</v>
      </c>
      <c r="B484" s="10"/>
      <c r="C484" s="9"/>
      <c r="D484" s="9"/>
      <c r="E484" s="9"/>
      <c r="F484" s="9"/>
      <c r="G484" s="9"/>
      <c r="H484" s="13">
        <f>RANK(I484,$I$2:$I$501)+COUNTIF(I$2:I484,I484)-1</f>
        <v>483</v>
      </c>
      <c r="I484" s="14">
        <f t="shared" si="15"/>
        <v>0</v>
      </c>
      <c r="J484" s="8"/>
      <c r="K484" s="8"/>
      <c r="L484" s="8"/>
      <c r="M484" s="8"/>
      <c r="N484" s="8"/>
      <c r="O484" s="8"/>
      <c r="P484" s="8"/>
      <c r="Q484" s="8"/>
      <c r="R484" s="8"/>
      <c r="S484" s="25"/>
      <c r="AA484" s="11" t="s">
        <v>33</v>
      </c>
    </row>
    <row r="485" spans="1:27" x14ac:dyDescent="0.3">
      <c r="A485" s="24">
        <f t="shared" si="14"/>
        <v>484</v>
      </c>
      <c r="B485" s="10"/>
      <c r="C485" s="9"/>
      <c r="D485" s="9"/>
      <c r="E485" s="9"/>
      <c r="F485" s="9"/>
      <c r="G485" s="9"/>
      <c r="H485" s="13">
        <f>RANK(I485,$I$2:$I$501)+COUNTIF(I$2:I485,I485)-1</f>
        <v>484</v>
      </c>
      <c r="I485" s="14">
        <f t="shared" si="15"/>
        <v>0</v>
      </c>
      <c r="J485" s="8"/>
      <c r="K485" s="8"/>
      <c r="L485" s="8"/>
      <c r="M485" s="8"/>
      <c r="N485" s="8"/>
      <c r="O485" s="8"/>
      <c r="P485" s="8"/>
      <c r="Q485" s="8"/>
      <c r="R485" s="8"/>
      <c r="S485" s="25"/>
      <c r="AA485" s="11" t="s">
        <v>33</v>
      </c>
    </row>
    <row r="486" spans="1:27" x14ac:dyDescent="0.3">
      <c r="A486" s="24">
        <f t="shared" si="14"/>
        <v>485</v>
      </c>
      <c r="B486" s="10"/>
      <c r="C486" s="9"/>
      <c r="D486" s="9"/>
      <c r="E486" s="9"/>
      <c r="F486" s="9"/>
      <c r="G486" s="9"/>
      <c r="H486" s="13">
        <f>RANK(I486,$I$2:$I$501)+COUNTIF(I$2:I486,I486)-1</f>
        <v>485</v>
      </c>
      <c r="I486" s="14">
        <f t="shared" si="15"/>
        <v>0</v>
      </c>
      <c r="J486" s="8"/>
      <c r="K486" s="8"/>
      <c r="L486" s="8"/>
      <c r="M486" s="8"/>
      <c r="N486" s="8"/>
      <c r="O486" s="8"/>
      <c r="P486" s="8"/>
      <c r="Q486" s="8"/>
      <c r="R486" s="8"/>
      <c r="S486" s="25"/>
      <c r="AA486" s="11" t="s">
        <v>33</v>
      </c>
    </row>
    <row r="487" spans="1:27" x14ac:dyDescent="0.3">
      <c r="A487" s="24">
        <f t="shared" si="14"/>
        <v>486</v>
      </c>
      <c r="B487" s="10"/>
      <c r="C487" s="9"/>
      <c r="D487" s="9"/>
      <c r="E487" s="9"/>
      <c r="F487" s="9"/>
      <c r="G487" s="9"/>
      <c r="H487" s="13">
        <f>RANK(I487,$I$2:$I$501)+COUNTIF(I$2:I487,I487)-1</f>
        <v>486</v>
      </c>
      <c r="I487" s="14">
        <f t="shared" si="15"/>
        <v>0</v>
      </c>
      <c r="J487" s="8"/>
      <c r="K487" s="8"/>
      <c r="L487" s="8"/>
      <c r="M487" s="8"/>
      <c r="N487" s="8"/>
      <c r="O487" s="8"/>
      <c r="P487" s="8"/>
      <c r="Q487" s="8"/>
      <c r="R487" s="8"/>
      <c r="S487" s="25"/>
      <c r="AA487" s="11" t="s">
        <v>33</v>
      </c>
    </row>
    <row r="488" spans="1:27" x14ac:dyDescent="0.3">
      <c r="A488" s="24">
        <f t="shared" si="14"/>
        <v>487</v>
      </c>
      <c r="B488" s="10"/>
      <c r="C488" s="9"/>
      <c r="D488" s="9"/>
      <c r="E488" s="9"/>
      <c r="F488" s="9"/>
      <c r="G488" s="9"/>
      <c r="H488" s="13">
        <f>RANK(I488,$I$2:$I$501)+COUNTIF(I$2:I488,I488)-1</f>
        <v>487</v>
      </c>
      <c r="I488" s="14">
        <f t="shared" si="15"/>
        <v>0</v>
      </c>
      <c r="J488" s="8"/>
      <c r="K488" s="8"/>
      <c r="L488" s="8"/>
      <c r="M488" s="8"/>
      <c r="N488" s="8"/>
      <c r="O488" s="8"/>
      <c r="P488" s="8"/>
      <c r="Q488" s="8"/>
      <c r="R488" s="8"/>
      <c r="S488" s="25"/>
      <c r="AA488" s="11" t="s">
        <v>33</v>
      </c>
    </row>
    <row r="489" spans="1:27" x14ac:dyDescent="0.3">
      <c r="A489" s="24">
        <f t="shared" si="14"/>
        <v>488</v>
      </c>
      <c r="B489" s="10"/>
      <c r="C489" s="9"/>
      <c r="D489" s="9"/>
      <c r="E489" s="9"/>
      <c r="F489" s="9"/>
      <c r="G489" s="9"/>
      <c r="H489" s="13">
        <f>RANK(I489,$I$2:$I$501)+COUNTIF(I$2:I489,I489)-1</f>
        <v>488</v>
      </c>
      <c r="I489" s="14">
        <f t="shared" si="15"/>
        <v>0</v>
      </c>
      <c r="J489" s="8"/>
      <c r="K489" s="8"/>
      <c r="L489" s="8"/>
      <c r="M489" s="8"/>
      <c r="N489" s="8"/>
      <c r="O489" s="8"/>
      <c r="P489" s="8"/>
      <c r="Q489" s="8"/>
      <c r="R489" s="8"/>
      <c r="S489" s="25"/>
      <c r="AA489" s="11" t="s">
        <v>33</v>
      </c>
    </row>
    <row r="490" spans="1:27" x14ac:dyDescent="0.3">
      <c r="A490" s="24">
        <f t="shared" si="14"/>
        <v>489</v>
      </c>
      <c r="B490" s="10"/>
      <c r="C490" s="9"/>
      <c r="D490" s="9"/>
      <c r="E490" s="9"/>
      <c r="F490" s="9"/>
      <c r="G490" s="9"/>
      <c r="H490" s="13">
        <f>RANK(I490,$I$2:$I$501)+COUNTIF(I$2:I490,I490)-1</f>
        <v>489</v>
      </c>
      <c r="I490" s="14">
        <f t="shared" si="15"/>
        <v>0</v>
      </c>
      <c r="J490" s="8"/>
      <c r="K490" s="8"/>
      <c r="L490" s="8"/>
      <c r="M490" s="8"/>
      <c r="N490" s="8"/>
      <c r="O490" s="8"/>
      <c r="P490" s="8"/>
      <c r="Q490" s="8"/>
      <c r="R490" s="8"/>
      <c r="S490" s="25"/>
      <c r="AA490" s="11" t="s">
        <v>33</v>
      </c>
    </row>
    <row r="491" spans="1:27" x14ac:dyDescent="0.3">
      <c r="A491" s="24">
        <f t="shared" si="14"/>
        <v>490</v>
      </c>
      <c r="B491" s="10"/>
      <c r="C491" s="9"/>
      <c r="D491" s="9"/>
      <c r="E491" s="9"/>
      <c r="F491" s="9"/>
      <c r="G491" s="9"/>
      <c r="H491" s="13">
        <f>RANK(I491,$I$2:$I$501)+COUNTIF(I$2:I491,I491)-1</f>
        <v>490</v>
      </c>
      <c r="I491" s="14">
        <f t="shared" si="15"/>
        <v>0</v>
      </c>
      <c r="J491" s="8"/>
      <c r="K491" s="8"/>
      <c r="L491" s="8"/>
      <c r="M491" s="8"/>
      <c r="N491" s="8"/>
      <c r="O491" s="8"/>
      <c r="P491" s="8"/>
      <c r="Q491" s="8"/>
      <c r="R491" s="8"/>
      <c r="S491" s="25"/>
      <c r="AA491" s="11" t="s">
        <v>33</v>
      </c>
    </row>
    <row r="492" spans="1:27" x14ac:dyDescent="0.3">
      <c r="A492" s="24">
        <f t="shared" si="14"/>
        <v>491</v>
      </c>
      <c r="B492" s="10"/>
      <c r="C492" s="9"/>
      <c r="D492" s="9"/>
      <c r="E492" s="9"/>
      <c r="F492" s="9"/>
      <c r="G492" s="9"/>
      <c r="H492" s="13">
        <f>RANK(I492,$I$2:$I$501)+COUNTIF(I$2:I492,I492)-1</f>
        <v>491</v>
      </c>
      <c r="I492" s="14">
        <f t="shared" si="15"/>
        <v>0</v>
      </c>
      <c r="J492" s="8"/>
      <c r="K492" s="8"/>
      <c r="L492" s="8"/>
      <c r="M492" s="8"/>
      <c r="N492" s="8"/>
      <c r="O492" s="8"/>
      <c r="P492" s="8"/>
      <c r="Q492" s="8"/>
      <c r="R492" s="8"/>
      <c r="S492" s="25"/>
      <c r="AA492" s="11" t="s">
        <v>33</v>
      </c>
    </row>
    <row r="493" spans="1:27" x14ac:dyDescent="0.3">
      <c r="A493" s="24">
        <f t="shared" si="14"/>
        <v>492</v>
      </c>
      <c r="B493" s="10"/>
      <c r="C493" s="9"/>
      <c r="D493" s="9"/>
      <c r="E493" s="9"/>
      <c r="F493" s="9"/>
      <c r="G493" s="9"/>
      <c r="H493" s="13">
        <f>RANK(I493,$I$2:$I$501)+COUNTIF(I$2:I493,I493)-1</f>
        <v>492</v>
      </c>
      <c r="I493" s="14">
        <f t="shared" si="15"/>
        <v>0</v>
      </c>
      <c r="J493" s="8"/>
      <c r="K493" s="8"/>
      <c r="L493" s="8"/>
      <c r="M493" s="8"/>
      <c r="N493" s="8"/>
      <c r="O493" s="8"/>
      <c r="P493" s="8"/>
      <c r="Q493" s="8"/>
      <c r="R493" s="8"/>
      <c r="S493" s="25"/>
      <c r="AA493" s="11" t="s">
        <v>33</v>
      </c>
    </row>
    <row r="494" spans="1:27" x14ac:dyDescent="0.3">
      <c r="A494" s="24">
        <f t="shared" si="14"/>
        <v>493</v>
      </c>
      <c r="B494" s="10"/>
      <c r="C494" s="9"/>
      <c r="D494" s="9"/>
      <c r="E494" s="9"/>
      <c r="F494" s="9"/>
      <c r="G494" s="9"/>
      <c r="H494" s="13">
        <f>RANK(I494,$I$2:$I$501)+COUNTIF(I$2:I494,I494)-1</f>
        <v>493</v>
      </c>
      <c r="I494" s="14">
        <f t="shared" si="15"/>
        <v>0</v>
      </c>
      <c r="J494" s="8"/>
      <c r="K494" s="8"/>
      <c r="L494" s="8"/>
      <c r="M494" s="8"/>
      <c r="N494" s="8"/>
      <c r="O494" s="8"/>
      <c r="P494" s="8"/>
      <c r="Q494" s="8"/>
      <c r="R494" s="8"/>
      <c r="S494" s="25"/>
      <c r="AA494" s="11" t="s">
        <v>33</v>
      </c>
    </row>
    <row r="495" spans="1:27" x14ac:dyDescent="0.3">
      <c r="A495" s="24">
        <f t="shared" si="14"/>
        <v>494</v>
      </c>
      <c r="B495" s="10"/>
      <c r="C495" s="9"/>
      <c r="D495" s="9"/>
      <c r="E495" s="9"/>
      <c r="F495" s="9"/>
      <c r="G495" s="9"/>
      <c r="H495" s="13">
        <f>RANK(I495,$I$2:$I$501)+COUNTIF(I$2:I495,I495)-1</f>
        <v>494</v>
      </c>
      <c r="I495" s="14">
        <f t="shared" si="15"/>
        <v>0</v>
      </c>
      <c r="J495" s="8"/>
      <c r="K495" s="8"/>
      <c r="L495" s="8"/>
      <c r="M495" s="8"/>
      <c r="N495" s="8"/>
      <c r="O495" s="8"/>
      <c r="P495" s="8"/>
      <c r="Q495" s="8"/>
      <c r="R495" s="8"/>
      <c r="S495" s="25"/>
      <c r="AA495" s="11" t="s">
        <v>33</v>
      </c>
    </row>
    <row r="496" spans="1:27" x14ac:dyDescent="0.3">
      <c r="A496" s="24">
        <f t="shared" si="14"/>
        <v>495</v>
      </c>
      <c r="B496" s="10"/>
      <c r="C496" s="9"/>
      <c r="D496" s="9"/>
      <c r="E496" s="9"/>
      <c r="F496" s="9"/>
      <c r="G496" s="9"/>
      <c r="H496" s="13">
        <f>RANK(I496,$I$2:$I$501)+COUNTIF(I$2:I496,I496)-1</f>
        <v>495</v>
      </c>
      <c r="I496" s="14">
        <f t="shared" si="15"/>
        <v>0</v>
      </c>
      <c r="J496" s="8"/>
      <c r="K496" s="8"/>
      <c r="L496" s="8"/>
      <c r="M496" s="8"/>
      <c r="N496" s="8"/>
      <c r="O496" s="8"/>
      <c r="P496" s="8"/>
      <c r="Q496" s="8"/>
      <c r="R496" s="8"/>
      <c r="S496" s="25"/>
      <c r="AA496" s="11" t="s">
        <v>33</v>
      </c>
    </row>
    <row r="497" spans="1:27" x14ac:dyDescent="0.3">
      <c r="A497" s="24">
        <f t="shared" si="14"/>
        <v>496</v>
      </c>
      <c r="B497" s="10"/>
      <c r="C497" s="9"/>
      <c r="D497" s="9"/>
      <c r="E497" s="9"/>
      <c r="F497" s="9"/>
      <c r="G497" s="9"/>
      <c r="H497" s="13">
        <f>RANK(I497,$I$2:$I$501)+COUNTIF(I$2:I497,I497)-1</f>
        <v>496</v>
      </c>
      <c r="I497" s="14">
        <f t="shared" si="15"/>
        <v>0</v>
      </c>
      <c r="J497" s="8"/>
      <c r="K497" s="8"/>
      <c r="L497" s="8"/>
      <c r="M497" s="8"/>
      <c r="N497" s="8"/>
      <c r="O497" s="8"/>
      <c r="P497" s="8"/>
      <c r="Q497" s="8"/>
      <c r="R497" s="8"/>
      <c r="S497" s="25"/>
      <c r="AA497" s="11" t="s">
        <v>33</v>
      </c>
    </row>
    <row r="498" spans="1:27" x14ac:dyDescent="0.3">
      <c r="A498" s="24">
        <f t="shared" si="14"/>
        <v>497</v>
      </c>
      <c r="B498" s="10"/>
      <c r="C498" s="9"/>
      <c r="D498" s="9"/>
      <c r="E498" s="9"/>
      <c r="F498" s="9"/>
      <c r="G498" s="9"/>
      <c r="H498" s="13">
        <f>RANK(I498,$I$2:$I$501)+COUNTIF(I$2:I498,I498)-1</f>
        <v>497</v>
      </c>
      <c r="I498" s="14">
        <f t="shared" si="15"/>
        <v>0</v>
      </c>
      <c r="J498" s="8"/>
      <c r="K498" s="8"/>
      <c r="L498" s="8"/>
      <c r="M498" s="8"/>
      <c r="N498" s="8"/>
      <c r="O498" s="8"/>
      <c r="P498" s="8"/>
      <c r="Q498" s="8"/>
      <c r="R498" s="8"/>
      <c r="S498" s="25"/>
      <c r="AA498" s="11" t="s">
        <v>33</v>
      </c>
    </row>
    <row r="499" spans="1:27" x14ac:dyDescent="0.3">
      <c r="A499" s="24">
        <f t="shared" si="14"/>
        <v>498</v>
      </c>
      <c r="B499" s="10"/>
      <c r="C499" s="9"/>
      <c r="D499" s="9"/>
      <c r="E499" s="9"/>
      <c r="F499" s="9"/>
      <c r="G499" s="9"/>
      <c r="H499" s="13">
        <f>RANK(I499,$I$2:$I$501)+COUNTIF(I$2:I499,I499)-1</f>
        <v>498</v>
      </c>
      <c r="I499" s="14">
        <f t="shared" si="15"/>
        <v>0</v>
      </c>
      <c r="J499" s="8"/>
      <c r="K499" s="8"/>
      <c r="L499" s="8"/>
      <c r="M499" s="8"/>
      <c r="N499" s="8"/>
      <c r="O499" s="8"/>
      <c r="P499" s="8"/>
      <c r="Q499" s="8"/>
      <c r="R499" s="8"/>
      <c r="S499" s="25"/>
      <c r="AA499" s="11" t="s">
        <v>33</v>
      </c>
    </row>
    <row r="500" spans="1:27" x14ac:dyDescent="0.3">
      <c r="A500" s="24">
        <f t="shared" si="14"/>
        <v>499</v>
      </c>
      <c r="B500" s="10"/>
      <c r="C500" s="9"/>
      <c r="D500" s="9"/>
      <c r="E500" s="9"/>
      <c r="F500" s="9"/>
      <c r="G500" s="9"/>
      <c r="H500" s="13">
        <f>RANK(I500,$I$2:$I$501)+COUNTIF(I$2:I500,I500)-1</f>
        <v>499</v>
      </c>
      <c r="I500" s="14">
        <f t="shared" si="15"/>
        <v>0</v>
      </c>
      <c r="J500" s="8"/>
      <c r="K500" s="8"/>
      <c r="L500" s="8"/>
      <c r="M500" s="8"/>
      <c r="N500" s="8"/>
      <c r="O500" s="8"/>
      <c r="P500" s="8"/>
      <c r="Q500" s="8"/>
      <c r="R500" s="8"/>
      <c r="S500" s="25"/>
      <c r="AA500" s="11" t="s">
        <v>33</v>
      </c>
    </row>
    <row r="501" spans="1:27" ht="15" thickBot="1" x14ac:dyDescent="0.35">
      <c r="A501" s="26">
        <f t="shared" si="14"/>
        <v>500</v>
      </c>
      <c r="B501" s="27"/>
      <c r="C501" s="28"/>
      <c r="D501" s="28"/>
      <c r="E501" s="28"/>
      <c r="F501" s="28"/>
      <c r="G501" s="28"/>
      <c r="H501" s="27">
        <f>RANK(I501,$I$2:$I$501)+COUNTIF(I$2:I501,I501)-1</f>
        <v>500</v>
      </c>
      <c r="I501" s="28">
        <f t="shared" ref="I501" si="16">SUM(J501:S501)</f>
        <v>0</v>
      </c>
      <c r="J501" s="29"/>
      <c r="K501" s="29"/>
      <c r="L501" s="29"/>
      <c r="M501" s="29"/>
      <c r="N501" s="29"/>
      <c r="O501" s="29"/>
      <c r="P501" s="29"/>
      <c r="Q501" s="29"/>
      <c r="R501" s="29"/>
      <c r="S501" s="30"/>
      <c r="AA501" s="11" t="s">
        <v>33</v>
      </c>
    </row>
    <row r="502" spans="1:27" ht="15" thickTop="1" x14ac:dyDescent="0.3"/>
  </sheetData>
  <sortState ref="B2:AA500">
    <sortCondition ref="C2"/>
    <sortCondition ref="D2"/>
  </sortState>
  <mergeCells count="1">
    <mergeCell ref="AI1:AJ1"/>
  </mergeCells>
  <conditionalFormatting sqref="B2:B1048576">
    <cfRule type="containsText" dxfId="50" priority="2" operator="containsText" text="H">
      <formula>NOT(ISERROR(SEARCH("H",B2)))</formula>
    </cfRule>
    <cfRule type="containsText" dxfId="49" priority="3" operator="containsText" text="F">
      <formula>NOT(ISERROR(SEARCH("F",B2)))</formula>
    </cfRule>
  </conditionalFormatting>
  <conditionalFormatting sqref="F1:G1048576">
    <cfRule type="containsText" dxfId="48" priority="1" operator="containsText" text="F">
      <formula>NOT(ISERROR(SEARCH("F",F1)))</formula>
    </cfRule>
  </conditionalFormatting>
  <hyperlinks>
    <hyperlink ref="AI1" r:id="rId1"/>
    <hyperlink ref="AI1:AJ1" r:id="rId2" display="VERIFICATION DE LICENCE"/>
  </hyperlinks>
  <pageMargins left="0.7" right="0.7" top="0.75" bottom="0.75" header="0.3" footer="0.3"/>
  <pageSetup paperSize="9" orientation="portrait" horizontalDpi="0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lancer">
                <anchor moveWithCells="1" sizeWithCells="1">
                  <from>
                    <xdr:col>0</xdr:col>
                    <xdr:colOff>22860</xdr:colOff>
                    <xdr:row>0</xdr:row>
                    <xdr:rowOff>472440</xdr:rowOff>
                  </from>
                  <to>
                    <xdr:col>4</xdr:col>
                    <xdr:colOff>220980</xdr:colOff>
                    <xdr:row>0</xdr:row>
                    <xdr:rowOff>906780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50"/>
  </sheetPr>
  <dimension ref="A1:AH2707"/>
  <sheetViews>
    <sheetView showZeros="0" workbookViewId="0">
      <pane ySplit="1" topLeftCell="A2" activePane="bottomLeft" state="frozen"/>
      <selection pane="bottomLeft" activeCell="I2" sqref="I2"/>
    </sheetView>
  </sheetViews>
  <sheetFormatPr baseColWidth="10" defaultColWidth="11.44140625" defaultRowHeight="14.4" x14ac:dyDescent="0.3"/>
  <cols>
    <col min="1" max="1" width="3.88671875" style="6" customWidth="1"/>
    <col min="2" max="2" width="3.77734375" style="7" customWidth="1"/>
    <col min="3" max="3" width="11.44140625" style="6"/>
    <col min="4" max="4" width="12.21875" style="6" customWidth="1"/>
    <col min="5" max="5" width="12.5546875" style="6" customWidth="1"/>
    <col min="6" max="7" width="11.44140625" style="6"/>
    <col min="8" max="9" width="7.77734375" style="11" customWidth="1"/>
    <col min="10" max="26" width="11.44140625" style="11" customWidth="1"/>
    <col min="27" max="27" width="11.44140625" style="46" customWidth="1"/>
    <col min="28" max="28" width="11.44140625" style="1" customWidth="1"/>
    <col min="29" max="16384" width="11.44140625" style="1"/>
  </cols>
  <sheetData>
    <row r="1" spans="1:34" ht="69" customHeight="1" thickTop="1" thickBot="1" x14ac:dyDescent="0.35">
      <c r="A1" s="37" t="s">
        <v>32</v>
      </c>
      <c r="B1" s="19" t="s">
        <v>31</v>
      </c>
      <c r="C1" s="19" t="s">
        <v>2</v>
      </c>
      <c r="D1" s="19" t="s">
        <v>3</v>
      </c>
      <c r="E1" s="19" t="s">
        <v>35</v>
      </c>
      <c r="F1" s="19" t="s">
        <v>0</v>
      </c>
      <c r="G1" s="38" t="s">
        <v>1</v>
      </c>
      <c r="H1" s="39" t="s">
        <v>49</v>
      </c>
      <c r="I1" s="40" t="s">
        <v>50</v>
      </c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44"/>
      <c r="AG1" s="5"/>
      <c r="AH1" s="5"/>
    </row>
    <row r="2" spans="1:34" ht="15" thickTop="1" x14ac:dyDescent="0.3">
      <c r="A2" s="36">
        <f t="shared" ref="A2:A65" si="0">ROW()-1</f>
        <v>1</v>
      </c>
      <c r="B2" s="13"/>
      <c r="C2" s="13"/>
      <c r="D2" s="13"/>
      <c r="E2" s="13"/>
      <c r="F2" s="13"/>
      <c r="G2" s="42"/>
      <c r="H2" s="41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45" t="str">
        <f>IFERROR(VLOOKUP(A2,saisiepilote!$A$2:$AA$501,27,FALSE),"")</f>
        <v>A</v>
      </c>
    </row>
    <row r="3" spans="1:34" x14ac:dyDescent="0.3">
      <c r="A3" s="32">
        <f t="shared" si="0"/>
        <v>2</v>
      </c>
      <c r="B3" s="13"/>
      <c r="C3" s="13"/>
      <c r="D3" s="13"/>
      <c r="E3" s="13"/>
      <c r="F3" s="13"/>
      <c r="G3" s="43"/>
      <c r="H3" s="41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45" t="str">
        <f>IFERROR(VLOOKUP(A3,saisiepilote!$A$2:$AA$501,27,FALSE),"")</f>
        <v>A</v>
      </c>
    </row>
    <row r="4" spans="1:34" x14ac:dyDescent="0.3">
      <c r="A4" s="32">
        <f t="shared" si="0"/>
        <v>3</v>
      </c>
      <c r="B4" s="13"/>
      <c r="C4" s="13"/>
      <c r="D4" s="13"/>
      <c r="E4" s="13"/>
      <c r="F4" s="13"/>
      <c r="G4" s="33"/>
      <c r="H4" s="41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45" t="str">
        <f>IFERROR(VLOOKUP(A4,saisiepilote!$A$2:$AA$501,27,FALSE),"")</f>
        <v>A</v>
      </c>
    </row>
    <row r="5" spans="1:34" x14ac:dyDescent="0.3">
      <c r="A5" s="32">
        <f t="shared" si="0"/>
        <v>4</v>
      </c>
      <c r="B5" s="13"/>
      <c r="C5" s="13"/>
      <c r="D5" s="13"/>
      <c r="E5" s="13"/>
      <c r="F5" s="13"/>
      <c r="G5" s="33"/>
      <c r="H5" s="41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45" t="str">
        <f>IFERROR(VLOOKUP(A5,saisiepilote!$A$2:$AA$501,27,FALSE),"")</f>
        <v>A</v>
      </c>
    </row>
    <row r="6" spans="1:34" x14ac:dyDescent="0.3">
      <c r="A6" s="32">
        <f t="shared" si="0"/>
        <v>5</v>
      </c>
      <c r="B6" s="13"/>
      <c r="C6" s="13"/>
      <c r="D6" s="13"/>
      <c r="E6" s="13"/>
      <c r="F6" s="13"/>
      <c r="G6" s="33"/>
      <c r="H6" s="41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45" t="str">
        <f>IFERROR(VLOOKUP(A6,saisiepilote!$A$2:$AA$501,27,FALSE),"")</f>
        <v>A</v>
      </c>
    </row>
    <row r="7" spans="1:34" x14ac:dyDescent="0.3">
      <c r="A7" s="32">
        <f t="shared" si="0"/>
        <v>6</v>
      </c>
      <c r="B7" s="13"/>
      <c r="C7" s="13"/>
      <c r="D7" s="13"/>
      <c r="E7" s="13"/>
      <c r="F7" s="13"/>
      <c r="G7" s="33"/>
      <c r="H7" s="41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45" t="str">
        <f>IFERROR(VLOOKUP(A7,saisiepilote!$A$2:$AA$501,27,FALSE),"")</f>
        <v>A</v>
      </c>
    </row>
    <row r="8" spans="1:34" x14ac:dyDescent="0.3">
      <c r="A8" s="32">
        <f t="shared" si="0"/>
        <v>7</v>
      </c>
      <c r="B8" s="13"/>
      <c r="C8" s="13"/>
      <c r="D8" s="13"/>
      <c r="E8" s="13"/>
      <c r="F8" s="13"/>
      <c r="G8" s="33"/>
      <c r="H8" s="41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45" t="str">
        <f>IFERROR(VLOOKUP(A8,saisiepilote!$A$2:$AA$501,27,FALSE),"")</f>
        <v>A</v>
      </c>
    </row>
    <row r="9" spans="1:34" x14ac:dyDescent="0.3">
      <c r="A9" s="32">
        <f t="shared" si="0"/>
        <v>8</v>
      </c>
      <c r="B9" s="13"/>
      <c r="C9" s="13"/>
      <c r="D9" s="13"/>
      <c r="E9" s="13"/>
      <c r="F9" s="13"/>
      <c r="G9" s="33"/>
      <c r="H9" s="41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45" t="str">
        <f>IFERROR(VLOOKUP(A9,saisiepilote!$A$2:$AA$501,27,FALSE),"")</f>
        <v>A</v>
      </c>
    </row>
    <row r="10" spans="1:34" x14ac:dyDescent="0.3">
      <c r="A10" s="32">
        <f t="shared" si="0"/>
        <v>9</v>
      </c>
      <c r="B10" s="13"/>
      <c r="C10" s="13"/>
      <c r="D10" s="13"/>
      <c r="E10" s="13"/>
      <c r="F10" s="13"/>
      <c r="G10" s="33"/>
      <c r="H10" s="41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45" t="str">
        <f>IFERROR(VLOOKUP(A10,saisiepilote!$A$2:$AA$501,27,FALSE),"")</f>
        <v>A</v>
      </c>
    </row>
    <row r="11" spans="1:34" x14ac:dyDescent="0.3">
      <c r="A11" s="32">
        <f t="shared" si="0"/>
        <v>10</v>
      </c>
      <c r="B11" s="13"/>
      <c r="C11" s="13"/>
      <c r="D11" s="13"/>
      <c r="E11" s="13"/>
      <c r="F11" s="13"/>
      <c r="G11" s="33"/>
      <c r="H11" s="41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45" t="str">
        <f>IFERROR(VLOOKUP(A11,saisiepilote!$A$2:$AA$501,27,FALSE),"")</f>
        <v>A</v>
      </c>
    </row>
    <row r="12" spans="1:34" x14ac:dyDescent="0.3">
      <c r="A12" s="32">
        <f t="shared" si="0"/>
        <v>11</v>
      </c>
      <c r="B12" s="13"/>
      <c r="C12" s="13"/>
      <c r="D12" s="13"/>
      <c r="E12" s="13"/>
      <c r="F12" s="13"/>
      <c r="G12" s="33"/>
      <c r="H12" s="41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45" t="str">
        <f>IFERROR(VLOOKUP(A12,saisiepilote!$A$2:$AA$501,27,FALSE),"")</f>
        <v>A</v>
      </c>
    </row>
    <row r="13" spans="1:34" x14ac:dyDescent="0.3">
      <c r="A13" s="32">
        <f t="shared" si="0"/>
        <v>12</v>
      </c>
      <c r="B13" s="13"/>
      <c r="C13" s="13"/>
      <c r="D13" s="13"/>
      <c r="E13" s="13"/>
      <c r="F13" s="13"/>
      <c r="G13" s="33"/>
      <c r="H13" s="41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45" t="str">
        <f>IFERROR(VLOOKUP(A13,saisiepilote!$A$2:$AA$501,27,FALSE),"")</f>
        <v>A</v>
      </c>
    </row>
    <row r="14" spans="1:34" x14ac:dyDescent="0.3">
      <c r="A14" s="32">
        <f t="shared" si="0"/>
        <v>13</v>
      </c>
      <c r="B14" s="13"/>
      <c r="C14" s="13"/>
      <c r="D14" s="13"/>
      <c r="E14" s="13"/>
      <c r="F14" s="13"/>
      <c r="G14" s="33"/>
      <c r="H14" s="41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45" t="str">
        <f>IFERROR(VLOOKUP(A14,saisiepilote!$A$2:$AA$501,27,FALSE),"")</f>
        <v>A</v>
      </c>
    </row>
    <row r="15" spans="1:34" x14ac:dyDescent="0.3">
      <c r="A15" s="32">
        <f t="shared" si="0"/>
        <v>14</v>
      </c>
      <c r="B15" s="13"/>
      <c r="C15" s="13"/>
      <c r="D15" s="13"/>
      <c r="E15" s="13"/>
      <c r="F15" s="13"/>
      <c r="G15" s="33"/>
      <c r="H15" s="41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45" t="str">
        <f>IFERROR(VLOOKUP(A15,saisiepilote!$A$2:$AA$501,27,FALSE),"")</f>
        <v>A</v>
      </c>
    </row>
    <row r="16" spans="1:34" x14ac:dyDescent="0.3">
      <c r="A16" s="32">
        <f t="shared" si="0"/>
        <v>15</v>
      </c>
      <c r="B16" s="13"/>
      <c r="C16" s="13"/>
      <c r="D16" s="13"/>
      <c r="E16" s="13"/>
      <c r="F16" s="13"/>
      <c r="G16" s="33"/>
      <c r="H16" s="41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45" t="str">
        <f>IFERROR(VLOOKUP(A16,saisiepilote!$A$2:$AA$501,27,FALSE),"")</f>
        <v>A</v>
      </c>
    </row>
    <row r="17" spans="1:27" x14ac:dyDescent="0.3">
      <c r="A17" s="32">
        <f t="shared" si="0"/>
        <v>16</v>
      </c>
      <c r="B17" s="13"/>
      <c r="C17" s="13"/>
      <c r="D17" s="13"/>
      <c r="E17" s="13"/>
      <c r="F17" s="13"/>
      <c r="G17" s="33"/>
      <c r="H17" s="41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45" t="str">
        <f>IFERROR(VLOOKUP(A17,saisiepilote!$A$2:$AA$501,27,FALSE),"")</f>
        <v>A</v>
      </c>
    </row>
    <row r="18" spans="1:27" x14ac:dyDescent="0.3">
      <c r="A18" s="32">
        <f t="shared" si="0"/>
        <v>17</v>
      </c>
      <c r="B18" s="13"/>
      <c r="C18" s="13"/>
      <c r="D18" s="13"/>
      <c r="E18" s="13"/>
      <c r="F18" s="13"/>
      <c r="G18" s="33"/>
      <c r="H18" s="41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45" t="str">
        <f>IFERROR(VLOOKUP(A18,saisiepilote!$A$2:$AA$501,27,FALSE),"")</f>
        <v>A</v>
      </c>
    </row>
    <row r="19" spans="1:27" x14ac:dyDescent="0.3">
      <c r="A19" s="32">
        <f t="shared" si="0"/>
        <v>18</v>
      </c>
      <c r="B19" s="13"/>
      <c r="C19" s="13"/>
      <c r="D19" s="13"/>
      <c r="E19" s="13"/>
      <c r="F19" s="13"/>
      <c r="G19" s="33"/>
      <c r="H19" s="41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45" t="str">
        <f>IFERROR(VLOOKUP(A19,saisiepilote!$A$2:$AA$501,27,FALSE),"")</f>
        <v>A</v>
      </c>
    </row>
    <row r="20" spans="1:27" x14ac:dyDescent="0.3">
      <c r="A20" s="32">
        <f t="shared" si="0"/>
        <v>19</v>
      </c>
      <c r="B20" s="13"/>
      <c r="C20" s="13"/>
      <c r="D20" s="13"/>
      <c r="E20" s="13"/>
      <c r="F20" s="13"/>
      <c r="G20" s="33"/>
      <c r="H20" s="41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45" t="str">
        <f>IFERROR(VLOOKUP(A20,saisiepilote!$A$2:$AA$501,27,FALSE),"")</f>
        <v>A</v>
      </c>
    </row>
    <row r="21" spans="1:27" x14ac:dyDescent="0.3">
      <c r="A21" s="32">
        <f t="shared" si="0"/>
        <v>20</v>
      </c>
      <c r="B21" s="13"/>
      <c r="C21" s="13"/>
      <c r="D21" s="13"/>
      <c r="E21" s="13"/>
      <c r="F21" s="13"/>
      <c r="G21" s="33"/>
      <c r="H21" s="41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45" t="str">
        <f>IFERROR(VLOOKUP(A21,saisiepilote!$A$2:$AA$501,27,FALSE),"")</f>
        <v>A</v>
      </c>
    </row>
    <row r="22" spans="1:27" x14ac:dyDescent="0.3">
      <c r="A22" s="32">
        <f t="shared" si="0"/>
        <v>21</v>
      </c>
      <c r="B22" s="13"/>
      <c r="C22" s="13"/>
      <c r="D22" s="13"/>
      <c r="E22" s="13"/>
      <c r="F22" s="13"/>
      <c r="G22" s="33"/>
      <c r="H22" s="41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45" t="str">
        <f>IFERROR(VLOOKUP(A22,saisiepilote!$A$2:$AA$501,27,FALSE),"")</f>
        <v>A</v>
      </c>
    </row>
    <row r="23" spans="1:27" x14ac:dyDescent="0.3">
      <c r="A23" s="32">
        <f t="shared" si="0"/>
        <v>22</v>
      </c>
      <c r="B23" s="13"/>
      <c r="C23" s="13"/>
      <c r="D23" s="13"/>
      <c r="E23" s="13"/>
      <c r="F23" s="13"/>
      <c r="G23" s="33"/>
      <c r="H23" s="41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45" t="str">
        <f>IFERROR(VLOOKUP(A23,saisiepilote!$A$2:$AA$501,27,FALSE),"")</f>
        <v>A</v>
      </c>
    </row>
    <row r="24" spans="1:27" x14ac:dyDescent="0.3">
      <c r="A24" s="32">
        <f t="shared" si="0"/>
        <v>23</v>
      </c>
      <c r="B24" s="13"/>
      <c r="C24" s="13"/>
      <c r="D24" s="13"/>
      <c r="E24" s="13"/>
      <c r="F24" s="13"/>
      <c r="G24" s="33"/>
      <c r="H24" s="41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45" t="str">
        <f>IFERROR(VLOOKUP(A24,saisiepilote!$A$2:$AA$501,27,FALSE),"")</f>
        <v>A</v>
      </c>
    </row>
    <row r="25" spans="1:27" x14ac:dyDescent="0.3">
      <c r="A25" s="32">
        <f t="shared" si="0"/>
        <v>24</v>
      </c>
      <c r="B25" s="13"/>
      <c r="C25" s="13"/>
      <c r="D25" s="13"/>
      <c r="E25" s="13"/>
      <c r="F25" s="13"/>
      <c r="G25" s="33"/>
      <c r="H25" s="41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45" t="str">
        <f>IFERROR(VLOOKUP(A25,saisiepilote!$A$2:$AA$501,27,FALSE),"")</f>
        <v>A</v>
      </c>
    </row>
    <row r="26" spans="1:27" x14ac:dyDescent="0.3">
      <c r="A26" s="32">
        <f t="shared" si="0"/>
        <v>25</v>
      </c>
      <c r="B26" s="13"/>
      <c r="C26" s="13"/>
      <c r="D26" s="13"/>
      <c r="E26" s="13"/>
      <c r="F26" s="13"/>
      <c r="G26" s="33"/>
      <c r="H26" s="41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45" t="str">
        <f>IFERROR(VLOOKUP(A26,saisiepilote!$A$2:$AA$501,27,FALSE),"")</f>
        <v>A</v>
      </c>
    </row>
    <row r="27" spans="1:27" x14ac:dyDescent="0.3">
      <c r="A27" s="32">
        <f t="shared" si="0"/>
        <v>26</v>
      </c>
      <c r="B27" s="13"/>
      <c r="C27" s="13"/>
      <c r="D27" s="13"/>
      <c r="E27" s="13"/>
      <c r="F27" s="13"/>
      <c r="G27" s="33"/>
      <c r="H27" s="41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45" t="str">
        <f>IFERROR(VLOOKUP(A27,saisiepilote!$A$2:$AA$501,27,FALSE),"")</f>
        <v>A</v>
      </c>
    </row>
    <row r="28" spans="1:27" x14ac:dyDescent="0.3">
      <c r="A28" s="32">
        <f t="shared" si="0"/>
        <v>27</v>
      </c>
      <c r="B28" s="13"/>
      <c r="C28" s="13"/>
      <c r="D28" s="13"/>
      <c r="E28" s="13"/>
      <c r="F28" s="13"/>
      <c r="G28" s="33"/>
      <c r="H28" s="41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45" t="str">
        <f>IFERROR(VLOOKUP(A28,saisiepilote!$A$2:$AA$501,27,FALSE),"")</f>
        <v>A</v>
      </c>
    </row>
    <row r="29" spans="1:27" x14ac:dyDescent="0.3">
      <c r="A29" s="32">
        <f t="shared" si="0"/>
        <v>28</v>
      </c>
      <c r="B29" s="13"/>
      <c r="C29" s="13"/>
      <c r="D29" s="13"/>
      <c r="E29" s="13"/>
      <c r="F29" s="13"/>
      <c r="G29" s="33"/>
      <c r="H29" s="41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45" t="str">
        <f>IFERROR(VLOOKUP(A29,saisiepilote!$A$2:$AA$501,27,FALSE),"")</f>
        <v>A</v>
      </c>
    </row>
    <row r="30" spans="1:27" x14ac:dyDescent="0.3">
      <c r="A30" s="32">
        <f t="shared" si="0"/>
        <v>29</v>
      </c>
      <c r="B30" s="13"/>
      <c r="C30" s="13"/>
      <c r="D30" s="13"/>
      <c r="E30" s="13"/>
      <c r="F30" s="13"/>
      <c r="G30" s="33"/>
      <c r="H30" s="41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45" t="str">
        <f>IFERROR(VLOOKUP(A30,saisiepilote!$A$2:$AA$501,27,FALSE),"")</f>
        <v>A</v>
      </c>
    </row>
    <row r="31" spans="1:27" x14ac:dyDescent="0.3">
      <c r="A31" s="32">
        <f t="shared" si="0"/>
        <v>30</v>
      </c>
      <c r="B31" s="13"/>
      <c r="C31" s="13"/>
      <c r="D31" s="13"/>
      <c r="E31" s="13"/>
      <c r="F31" s="13"/>
      <c r="G31" s="33"/>
      <c r="H31" s="41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45" t="str">
        <f>IFERROR(VLOOKUP(A31,saisiepilote!$A$2:$AA$501,27,FALSE),"")</f>
        <v>A</v>
      </c>
    </row>
    <row r="32" spans="1:27" x14ac:dyDescent="0.3">
      <c r="A32" s="32">
        <f t="shared" si="0"/>
        <v>31</v>
      </c>
      <c r="B32" s="13"/>
      <c r="C32" s="13"/>
      <c r="D32" s="13"/>
      <c r="E32" s="13"/>
      <c r="F32" s="13"/>
      <c r="G32" s="33"/>
      <c r="H32" s="41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45" t="str">
        <f>IFERROR(VLOOKUP(A32,saisiepilote!$A$2:$AA$501,27,FALSE),"")</f>
        <v>A</v>
      </c>
    </row>
    <row r="33" spans="1:27" x14ac:dyDescent="0.3">
      <c r="A33" s="32">
        <f t="shared" si="0"/>
        <v>32</v>
      </c>
      <c r="B33" s="13"/>
      <c r="C33" s="13"/>
      <c r="D33" s="13"/>
      <c r="E33" s="13"/>
      <c r="F33" s="13"/>
      <c r="G33" s="33"/>
      <c r="H33" s="41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45" t="str">
        <f>IFERROR(VLOOKUP(A33,saisiepilote!$A$2:$AA$501,27,FALSE),"")</f>
        <v>A</v>
      </c>
    </row>
    <row r="34" spans="1:27" x14ac:dyDescent="0.3">
      <c r="A34" s="32">
        <f t="shared" si="0"/>
        <v>33</v>
      </c>
      <c r="B34" s="13"/>
      <c r="C34" s="13"/>
      <c r="D34" s="13"/>
      <c r="E34" s="13"/>
      <c r="F34" s="13"/>
      <c r="G34" s="33"/>
      <c r="H34" s="41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45" t="str">
        <f>IFERROR(VLOOKUP(A34,saisiepilote!$A$2:$AA$501,27,FALSE),"")</f>
        <v>A</v>
      </c>
    </row>
    <row r="35" spans="1:27" x14ac:dyDescent="0.3">
      <c r="A35" s="32">
        <f t="shared" si="0"/>
        <v>34</v>
      </c>
      <c r="B35" s="13"/>
      <c r="C35" s="13"/>
      <c r="D35" s="13"/>
      <c r="E35" s="13"/>
      <c r="F35" s="13"/>
      <c r="G35" s="33"/>
      <c r="H35" s="41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45" t="str">
        <f>IFERROR(VLOOKUP(A35,saisiepilote!$A$2:$AA$501,27,FALSE),"")</f>
        <v>A</v>
      </c>
    </row>
    <row r="36" spans="1:27" x14ac:dyDescent="0.3">
      <c r="A36" s="32">
        <f t="shared" si="0"/>
        <v>35</v>
      </c>
      <c r="B36" s="13"/>
      <c r="C36" s="13"/>
      <c r="D36" s="13"/>
      <c r="E36" s="13"/>
      <c r="F36" s="13"/>
      <c r="G36" s="33"/>
      <c r="H36" s="41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45" t="str">
        <f>IFERROR(VLOOKUP(A36,saisiepilote!$A$2:$AA$501,27,FALSE),"")</f>
        <v>A</v>
      </c>
    </row>
    <row r="37" spans="1:27" x14ac:dyDescent="0.3">
      <c r="A37" s="32">
        <f t="shared" si="0"/>
        <v>36</v>
      </c>
      <c r="B37" s="13"/>
      <c r="C37" s="13"/>
      <c r="D37" s="13"/>
      <c r="E37" s="13"/>
      <c r="F37" s="13"/>
      <c r="G37" s="33"/>
      <c r="H37" s="41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45" t="str">
        <f>IFERROR(VLOOKUP(A37,saisiepilote!$A$2:$AA$501,27,FALSE),"")</f>
        <v>A</v>
      </c>
    </row>
    <row r="38" spans="1:27" x14ac:dyDescent="0.3">
      <c r="A38" s="32">
        <f t="shared" si="0"/>
        <v>37</v>
      </c>
      <c r="B38" s="13"/>
      <c r="C38" s="13"/>
      <c r="D38" s="13"/>
      <c r="E38" s="13"/>
      <c r="F38" s="13"/>
      <c r="G38" s="33"/>
      <c r="H38" s="41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45" t="str">
        <f>IFERROR(VLOOKUP(A38,saisiepilote!$A$2:$AA$501,27,FALSE),"")</f>
        <v>A</v>
      </c>
    </row>
    <row r="39" spans="1:27" x14ac:dyDescent="0.3">
      <c r="A39" s="32">
        <f t="shared" si="0"/>
        <v>38</v>
      </c>
      <c r="B39" s="13"/>
      <c r="C39" s="13"/>
      <c r="D39" s="13"/>
      <c r="E39" s="13"/>
      <c r="F39" s="13"/>
      <c r="G39" s="33"/>
      <c r="H39" s="41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45" t="str">
        <f>IFERROR(VLOOKUP(A39,saisiepilote!$A$2:$AA$501,27,FALSE),"")</f>
        <v>A</v>
      </c>
    </row>
    <row r="40" spans="1:27" x14ac:dyDescent="0.3">
      <c r="A40" s="32">
        <f t="shared" si="0"/>
        <v>39</v>
      </c>
      <c r="B40" s="13"/>
      <c r="C40" s="13"/>
      <c r="D40" s="13"/>
      <c r="E40" s="13"/>
      <c r="F40" s="13"/>
      <c r="G40" s="33"/>
      <c r="H40" s="41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45" t="str">
        <f>IFERROR(VLOOKUP(A40,saisiepilote!$A$2:$AA$501,27,FALSE),"")</f>
        <v>A</v>
      </c>
    </row>
    <row r="41" spans="1:27" x14ac:dyDescent="0.3">
      <c r="A41" s="32">
        <f t="shared" si="0"/>
        <v>40</v>
      </c>
      <c r="B41" s="13"/>
      <c r="C41" s="13"/>
      <c r="D41" s="13"/>
      <c r="E41" s="13"/>
      <c r="F41" s="13"/>
      <c r="G41" s="33"/>
      <c r="H41" s="41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45" t="str">
        <f>IFERROR(VLOOKUP(A41,saisiepilote!$A$2:$AA$501,27,FALSE),"")</f>
        <v>A</v>
      </c>
    </row>
    <row r="42" spans="1:27" x14ac:dyDescent="0.3">
      <c r="A42" s="32">
        <f t="shared" si="0"/>
        <v>41</v>
      </c>
      <c r="B42" s="13"/>
      <c r="C42" s="13"/>
      <c r="D42" s="13"/>
      <c r="E42" s="13"/>
      <c r="F42" s="13"/>
      <c r="G42" s="33"/>
      <c r="H42" s="41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45" t="str">
        <f>IFERROR(VLOOKUP(A42,saisiepilote!$A$2:$AA$501,27,FALSE),"")</f>
        <v>A</v>
      </c>
    </row>
    <row r="43" spans="1:27" x14ac:dyDescent="0.3">
      <c r="A43" s="32">
        <f t="shared" si="0"/>
        <v>42</v>
      </c>
      <c r="B43" s="13"/>
      <c r="C43" s="13"/>
      <c r="D43" s="13"/>
      <c r="E43" s="13"/>
      <c r="F43" s="13"/>
      <c r="G43" s="33"/>
      <c r="H43" s="41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45" t="str">
        <f>IFERROR(VLOOKUP(A43,saisiepilote!$A$2:$AA$501,27,FALSE),"")</f>
        <v>A</v>
      </c>
    </row>
    <row r="44" spans="1:27" x14ac:dyDescent="0.3">
      <c r="A44" s="32">
        <f t="shared" si="0"/>
        <v>43</v>
      </c>
      <c r="B44" s="13"/>
      <c r="C44" s="13"/>
      <c r="D44" s="13"/>
      <c r="E44" s="13"/>
      <c r="F44" s="13"/>
      <c r="G44" s="33"/>
      <c r="H44" s="41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45" t="str">
        <f>IFERROR(VLOOKUP(A44,saisiepilote!$A$2:$AA$501,27,FALSE),"")</f>
        <v>A</v>
      </c>
    </row>
    <row r="45" spans="1:27" x14ac:dyDescent="0.3">
      <c r="A45" s="32">
        <f t="shared" si="0"/>
        <v>44</v>
      </c>
      <c r="B45" s="13"/>
      <c r="C45" s="13"/>
      <c r="D45" s="13"/>
      <c r="E45" s="13"/>
      <c r="F45" s="13"/>
      <c r="G45" s="33"/>
      <c r="H45" s="41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45" t="str">
        <f>IFERROR(VLOOKUP(A45,saisiepilote!$A$2:$AA$501,27,FALSE),"")</f>
        <v>A</v>
      </c>
    </row>
    <row r="46" spans="1:27" x14ac:dyDescent="0.3">
      <c r="A46" s="32">
        <f t="shared" si="0"/>
        <v>45</v>
      </c>
      <c r="B46" s="13"/>
      <c r="C46" s="13"/>
      <c r="D46" s="13"/>
      <c r="E46" s="13"/>
      <c r="F46" s="13"/>
      <c r="G46" s="33"/>
      <c r="H46" s="41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45" t="str">
        <f>IFERROR(VLOOKUP(A46,saisiepilote!$A$2:$AA$501,27,FALSE),"")</f>
        <v>A</v>
      </c>
    </row>
    <row r="47" spans="1:27" x14ac:dyDescent="0.3">
      <c r="A47" s="32">
        <f t="shared" si="0"/>
        <v>46</v>
      </c>
      <c r="B47" s="13"/>
      <c r="C47" s="13"/>
      <c r="D47" s="13"/>
      <c r="E47" s="13"/>
      <c r="F47" s="13"/>
      <c r="G47" s="33"/>
      <c r="H47" s="41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45" t="str">
        <f>IFERROR(VLOOKUP(A47,saisiepilote!$A$2:$AA$501,27,FALSE),"")</f>
        <v>A</v>
      </c>
    </row>
    <row r="48" spans="1:27" x14ac:dyDescent="0.3">
      <c r="A48" s="32">
        <f t="shared" si="0"/>
        <v>47</v>
      </c>
      <c r="B48" s="13"/>
      <c r="C48" s="13"/>
      <c r="D48" s="13"/>
      <c r="E48" s="13"/>
      <c r="F48" s="13"/>
      <c r="G48" s="33"/>
      <c r="H48" s="41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45" t="str">
        <f>IFERROR(VLOOKUP(A48,saisiepilote!$A$2:$AA$501,27,FALSE),"")</f>
        <v>A</v>
      </c>
    </row>
    <row r="49" spans="1:27" x14ac:dyDescent="0.3">
      <c r="A49" s="32">
        <f t="shared" si="0"/>
        <v>48</v>
      </c>
      <c r="B49" s="13"/>
      <c r="C49" s="13"/>
      <c r="D49" s="13"/>
      <c r="E49" s="13"/>
      <c r="F49" s="13"/>
      <c r="G49" s="33"/>
      <c r="H49" s="41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45" t="str">
        <f>IFERROR(VLOOKUP(A49,saisiepilote!$A$2:$AA$501,27,FALSE),"")</f>
        <v>A</v>
      </c>
    </row>
    <row r="50" spans="1:27" x14ac:dyDescent="0.3">
      <c r="A50" s="32">
        <f t="shared" si="0"/>
        <v>49</v>
      </c>
      <c r="B50" s="13"/>
      <c r="C50" s="13"/>
      <c r="D50" s="13"/>
      <c r="E50" s="13"/>
      <c r="F50" s="13"/>
      <c r="G50" s="33"/>
      <c r="H50" s="41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45" t="str">
        <f>IFERROR(VLOOKUP(A50,saisiepilote!$A$2:$AA$501,27,FALSE),"")</f>
        <v>A</v>
      </c>
    </row>
    <row r="51" spans="1:27" x14ac:dyDescent="0.3">
      <c r="A51" s="32">
        <f t="shared" si="0"/>
        <v>50</v>
      </c>
      <c r="B51" s="13"/>
      <c r="C51" s="13"/>
      <c r="D51" s="13"/>
      <c r="E51" s="13"/>
      <c r="F51" s="13"/>
      <c r="G51" s="33"/>
      <c r="H51" s="41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45" t="str">
        <f>IFERROR(VLOOKUP(A51,saisiepilote!$A$2:$AA$501,27,FALSE),"")</f>
        <v>A</v>
      </c>
    </row>
    <row r="52" spans="1:27" x14ac:dyDescent="0.3">
      <c r="A52" s="32">
        <f t="shared" si="0"/>
        <v>51</v>
      </c>
      <c r="B52" s="13"/>
      <c r="C52" s="13"/>
      <c r="D52" s="13"/>
      <c r="E52" s="13"/>
      <c r="F52" s="13"/>
      <c r="G52" s="33"/>
      <c r="H52" s="41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45" t="str">
        <f>IFERROR(VLOOKUP(A52,saisiepilote!$A$2:$AA$501,27,FALSE),"")</f>
        <v>A</v>
      </c>
    </row>
    <row r="53" spans="1:27" x14ac:dyDescent="0.3">
      <c r="A53" s="32">
        <f t="shared" si="0"/>
        <v>52</v>
      </c>
      <c r="B53" s="13"/>
      <c r="C53" s="13"/>
      <c r="D53" s="13"/>
      <c r="E53" s="13"/>
      <c r="F53" s="13"/>
      <c r="G53" s="33"/>
      <c r="H53" s="41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45" t="str">
        <f>IFERROR(VLOOKUP(A53,saisiepilote!$A$2:$AA$501,27,FALSE),"")</f>
        <v>A</v>
      </c>
    </row>
    <row r="54" spans="1:27" x14ac:dyDescent="0.3">
      <c r="A54" s="32">
        <f t="shared" si="0"/>
        <v>53</v>
      </c>
      <c r="B54" s="13"/>
      <c r="C54" s="13"/>
      <c r="D54" s="13"/>
      <c r="E54" s="13"/>
      <c r="F54" s="13"/>
      <c r="G54" s="33"/>
      <c r="H54" s="41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45" t="str">
        <f>IFERROR(VLOOKUP(A54,saisiepilote!$A$2:$AA$501,27,FALSE),"")</f>
        <v>A</v>
      </c>
    </row>
    <row r="55" spans="1:27" x14ac:dyDescent="0.3">
      <c r="A55" s="32">
        <f t="shared" si="0"/>
        <v>54</v>
      </c>
      <c r="B55" s="13"/>
      <c r="C55" s="13"/>
      <c r="D55" s="13"/>
      <c r="E55" s="13"/>
      <c r="F55" s="13"/>
      <c r="G55" s="33"/>
      <c r="H55" s="41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45" t="str">
        <f>IFERROR(VLOOKUP(A55,saisiepilote!$A$2:$AA$501,27,FALSE),"")</f>
        <v>A</v>
      </c>
    </row>
    <row r="56" spans="1:27" x14ac:dyDescent="0.3">
      <c r="A56" s="32">
        <f t="shared" si="0"/>
        <v>55</v>
      </c>
      <c r="B56" s="13"/>
      <c r="C56" s="13"/>
      <c r="D56" s="13"/>
      <c r="E56" s="13"/>
      <c r="F56" s="13"/>
      <c r="G56" s="33"/>
      <c r="H56" s="41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45" t="str">
        <f>IFERROR(VLOOKUP(A56,saisiepilote!$A$2:$AA$501,27,FALSE),"")</f>
        <v>A</v>
      </c>
    </row>
    <row r="57" spans="1:27" x14ac:dyDescent="0.3">
      <c r="A57" s="32">
        <f t="shared" si="0"/>
        <v>56</v>
      </c>
      <c r="B57" s="13"/>
      <c r="C57" s="13"/>
      <c r="D57" s="13"/>
      <c r="E57" s="13"/>
      <c r="F57" s="13"/>
      <c r="G57" s="33"/>
      <c r="H57" s="41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45" t="str">
        <f>IFERROR(VLOOKUP(A57,saisiepilote!$A$2:$AA$501,27,FALSE),"")</f>
        <v>A</v>
      </c>
    </row>
    <row r="58" spans="1:27" x14ac:dyDescent="0.3">
      <c r="A58" s="32">
        <f t="shared" si="0"/>
        <v>57</v>
      </c>
      <c r="B58" s="13"/>
      <c r="C58" s="13"/>
      <c r="D58" s="13"/>
      <c r="E58" s="13"/>
      <c r="F58" s="13"/>
      <c r="G58" s="33"/>
      <c r="H58" s="41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45" t="str">
        <f>IFERROR(VLOOKUP(A58,saisiepilote!$A$2:$AA$501,27,FALSE),"")</f>
        <v>A</v>
      </c>
    </row>
    <row r="59" spans="1:27" x14ac:dyDescent="0.3">
      <c r="A59" s="32">
        <f t="shared" si="0"/>
        <v>58</v>
      </c>
      <c r="B59" s="13"/>
      <c r="C59" s="13"/>
      <c r="D59" s="13"/>
      <c r="E59" s="13"/>
      <c r="F59" s="13"/>
      <c r="G59" s="33"/>
      <c r="H59" s="41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45" t="str">
        <f>IFERROR(VLOOKUP(A59,saisiepilote!$A$2:$AA$501,27,FALSE),"")</f>
        <v>A</v>
      </c>
    </row>
    <row r="60" spans="1:27" x14ac:dyDescent="0.3">
      <c r="A60" s="32">
        <f t="shared" si="0"/>
        <v>59</v>
      </c>
      <c r="B60" s="13"/>
      <c r="C60" s="13"/>
      <c r="D60" s="13"/>
      <c r="E60" s="13"/>
      <c r="F60" s="13"/>
      <c r="G60" s="33"/>
      <c r="H60" s="41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45" t="str">
        <f>IFERROR(VLOOKUP(A60,saisiepilote!$A$2:$AA$501,27,FALSE),"")</f>
        <v>A</v>
      </c>
    </row>
    <row r="61" spans="1:27" x14ac:dyDescent="0.3">
      <c r="A61" s="32">
        <f t="shared" si="0"/>
        <v>60</v>
      </c>
      <c r="B61" s="13"/>
      <c r="C61" s="13"/>
      <c r="D61" s="13"/>
      <c r="E61" s="13"/>
      <c r="F61" s="13"/>
      <c r="G61" s="33"/>
      <c r="H61" s="41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45" t="str">
        <f>IFERROR(VLOOKUP(A61,saisiepilote!$A$2:$AA$501,27,FALSE),"")</f>
        <v>A</v>
      </c>
    </row>
    <row r="62" spans="1:27" x14ac:dyDescent="0.3">
      <c r="A62" s="32">
        <f t="shared" si="0"/>
        <v>61</v>
      </c>
      <c r="B62" s="13"/>
      <c r="C62" s="13"/>
      <c r="D62" s="13"/>
      <c r="E62" s="13"/>
      <c r="F62" s="13"/>
      <c r="G62" s="33"/>
      <c r="H62" s="41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45" t="str">
        <f>IFERROR(VLOOKUP(A62,saisiepilote!$A$2:$AA$501,27,FALSE),"")</f>
        <v>A</v>
      </c>
    </row>
    <row r="63" spans="1:27" x14ac:dyDescent="0.3">
      <c r="A63" s="32">
        <f t="shared" si="0"/>
        <v>62</v>
      </c>
      <c r="B63" s="13"/>
      <c r="C63" s="13"/>
      <c r="D63" s="13"/>
      <c r="E63" s="13"/>
      <c r="F63" s="13"/>
      <c r="G63" s="33"/>
      <c r="H63" s="41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45" t="str">
        <f>IFERROR(VLOOKUP(A63,saisiepilote!$A$2:$AA$501,27,FALSE),"")</f>
        <v>A</v>
      </c>
    </row>
    <row r="64" spans="1:27" x14ac:dyDescent="0.3">
      <c r="A64" s="32">
        <f t="shared" si="0"/>
        <v>63</v>
      </c>
      <c r="B64" s="13"/>
      <c r="C64" s="13"/>
      <c r="D64" s="13"/>
      <c r="E64" s="13"/>
      <c r="F64" s="13"/>
      <c r="G64" s="33"/>
      <c r="H64" s="41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45" t="str">
        <f>IFERROR(VLOOKUP(A64,saisiepilote!$A$2:$AA$501,27,FALSE),"")</f>
        <v>A</v>
      </c>
    </row>
    <row r="65" spans="1:27" x14ac:dyDescent="0.3">
      <c r="A65" s="32">
        <f t="shared" si="0"/>
        <v>64</v>
      </c>
      <c r="B65" s="13"/>
      <c r="C65" s="13"/>
      <c r="D65" s="13"/>
      <c r="E65" s="13"/>
      <c r="F65" s="13"/>
      <c r="G65" s="33"/>
      <c r="H65" s="41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45" t="str">
        <f>IFERROR(VLOOKUP(A65,saisiepilote!$A$2:$AA$501,27,FALSE),"")</f>
        <v>A</v>
      </c>
    </row>
    <row r="66" spans="1:27" x14ac:dyDescent="0.3">
      <c r="A66" s="32">
        <f t="shared" ref="A66:A129" si="1">ROW()-1</f>
        <v>65</v>
      </c>
      <c r="B66" s="13"/>
      <c r="C66" s="13"/>
      <c r="D66" s="13"/>
      <c r="E66" s="13"/>
      <c r="F66" s="13"/>
      <c r="G66" s="33"/>
      <c r="H66" s="41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45" t="str">
        <f>IFERROR(VLOOKUP(A66,saisiepilote!$A$2:$AA$501,27,FALSE),"")</f>
        <v>A</v>
      </c>
    </row>
    <row r="67" spans="1:27" x14ac:dyDescent="0.3">
      <c r="A67" s="32">
        <f t="shared" si="1"/>
        <v>66</v>
      </c>
      <c r="B67" s="13"/>
      <c r="C67" s="13"/>
      <c r="D67" s="13"/>
      <c r="E67" s="13"/>
      <c r="F67" s="13"/>
      <c r="G67" s="33"/>
      <c r="H67" s="41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45" t="str">
        <f>IFERROR(VLOOKUP(A67,saisiepilote!$A$2:$AA$501,27,FALSE),"")</f>
        <v>A</v>
      </c>
    </row>
    <row r="68" spans="1:27" x14ac:dyDescent="0.3">
      <c r="A68" s="32">
        <f t="shared" si="1"/>
        <v>67</v>
      </c>
      <c r="B68" s="13"/>
      <c r="C68" s="13"/>
      <c r="D68" s="13"/>
      <c r="E68" s="13"/>
      <c r="F68" s="13"/>
      <c r="G68" s="33"/>
      <c r="H68" s="41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45" t="str">
        <f>IFERROR(VLOOKUP(A68,saisiepilote!$A$2:$AA$501,27,FALSE),"")</f>
        <v>A</v>
      </c>
    </row>
    <row r="69" spans="1:27" x14ac:dyDescent="0.3">
      <c r="A69" s="32">
        <f t="shared" si="1"/>
        <v>68</v>
      </c>
      <c r="B69" s="13"/>
      <c r="C69" s="13"/>
      <c r="D69" s="13"/>
      <c r="E69" s="13"/>
      <c r="F69" s="13"/>
      <c r="G69" s="33"/>
      <c r="H69" s="41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45" t="str">
        <f>IFERROR(VLOOKUP(A69,saisiepilote!$A$2:$AA$501,27,FALSE),"")</f>
        <v>A</v>
      </c>
    </row>
    <row r="70" spans="1:27" x14ac:dyDescent="0.3">
      <c r="A70" s="32">
        <f t="shared" si="1"/>
        <v>69</v>
      </c>
      <c r="B70" s="13"/>
      <c r="C70" s="13"/>
      <c r="D70" s="13"/>
      <c r="E70" s="13"/>
      <c r="F70" s="13"/>
      <c r="G70" s="33"/>
      <c r="H70" s="41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45" t="str">
        <f>IFERROR(VLOOKUP(A70,saisiepilote!$A$2:$AA$501,27,FALSE),"")</f>
        <v>A</v>
      </c>
    </row>
    <row r="71" spans="1:27" x14ac:dyDescent="0.3">
      <c r="A71" s="32">
        <f t="shared" si="1"/>
        <v>70</v>
      </c>
      <c r="B71" s="13"/>
      <c r="C71" s="13"/>
      <c r="D71" s="13"/>
      <c r="E71" s="13"/>
      <c r="F71" s="13"/>
      <c r="G71" s="33"/>
      <c r="H71" s="41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45" t="str">
        <f>IFERROR(VLOOKUP(A71,saisiepilote!$A$2:$AA$501,27,FALSE),"")</f>
        <v>A</v>
      </c>
    </row>
    <row r="72" spans="1:27" x14ac:dyDescent="0.3">
      <c r="A72" s="32">
        <f t="shared" si="1"/>
        <v>71</v>
      </c>
      <c r="B72" s="13"/>
      <c r="C72" s="13"/>
      <c r="D72" s="13"/>
      <c r="E72" s="13"/>
      <c r="F72" s="13"/>
      <c r="G72" s="33"/>
      <c r="H72" s="41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45" t="str">
        <f>IFERROR(VLOOKUP(A72,saisiepilote!$A$2:$AA$501,27,FALSE),"")</f>
        <v>A</v>
      </c>
    </row>
    <row r="73" spans="1:27" x14ac:dyDescent="0.3">
      <c r="A73" s="32">
        <f t="shared" si="1"/>
        <v>72</v>
      </c>
      <c r="B73" s="13"/>
      <c r="C73" s="13"/>
      <c r="D73" s="13"/>
      <c r="E73" s="13"/>
      <c r="F73" s="13"/>
      <c r="G73" s="33"/>
      <c r="H73" s="41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45" t="str">
        <f>IFERROR(VLOOKUP(A73,saisiepilote!$A$2:$AA$501,27,FALSE),"")</f>
        <v>A</v>
      </c>
    </row>
    <row r="74" spans="1:27" x14ac:dyDescent="0.3">
      <c r="A74" s="32">
        <f t="shared" si="1"/>
        <v>73</v>
      </c>
      <c r="B74" s="13"/>
      <c r="C74" s="13"/>
      <c r="D74" s="13"/>
      <c r="E74" s="13"/>
      <c r="F74" s="13"/>
      <c r="G74" s="33"/>
      <c r="H74" s="41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45" t="str">
        <f>IFERROR(VLOOKUP(A74,saisiepilote!$A$2:$AA$501,27,FALSE),"")</f>
        <v>A</v>
      </c>
    </row>
    <row r="75" spans="1:27" x14ac:dyDescent="0.3">
      <c r="A75" s="32">
        <f t="shared" si="1"/>
        <v>74</v>
      </c>
      <c r="B75" s="13"/>
      <c r="C75" s="13"/>
      <c r="D75" s="13"/>
      <c r="E75" s="13"/>
      <c r="F75" s="13"/>
      <c r="G75" s="33"/>
      <c r="H75" s="41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45" t="str">
        <f>IFERROR(VLOOKUP(A75,saisiepilote!$A$2:$AA$501,27,FALSE),"")</f>
        <v>A</v>
      </c>
    </row>
    <row r="76" spans="1:27" x14ac:dyDescent="0.3">
      <c r="A76" s="32">
        <f t="shared" si="1"/>
        <v>75</v>
      </c>
      <c r="B76" s="13"/>
      <c r="C76" s="13"/>
      <c r="D76" s="13"/>
      <c r="E76" s="13"/>
      <c r="F76" s="13"/>
      <c r="G76" s="33"/>
      <c r="H76" s="41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45" t="str">
        <f>IFERROR(VLOOKUP(A76,saisiepilote!$A$2:$AA$501,27,FALSE),"")</f>
        <v>A</v>
      </c>
    </row>
    <row r="77" spans="1:27" x14ac:dyDescent="0.3">
      <c r="A77" s="32">
        <f t="shared" si="1"/>
        <v>76</v>
      </c>
      <c r="B77" s="13"/>
      <c r="C77" s="13"/>
      <c r="D77" s="13"/>
      <c r="E77" s="13"/>
      <c r="F77" s="13"/>
      <c r="G77" s="33"/>
      <c r="H77" s="41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45" t="str">
        <f>IFERROR(VLOOKUP(A77,saisiepilote!$A$2:$AA$501,27,FALSE),"")</f>
        <v>A</v>
      </c>
    </row>
    <row r="78" spans="1:27" x14ac:dyDescent="0.3">
      <c r="A78" s="32">
        <f t="shared" si="1"/>
        <v>77</v>
      </c>
      <c r="B78" s="13"/>
      <c r="C78" s="13"/>
      <c r="D78" s="13"/>
      <c r="E78" s="13"/>
      <c r="F78" s="13"/>
      <c r="G78" s="33"/>
      <c r="H78" s="41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45" t="str">
        <f>IFERROR(VLOOKUP(A78,saisiepilote!$A$2:$AA$501,27,FALSE),"")</f>
        <v>A</v>
      </c>
    </row>
    <row r="79" spans="1:27" x14ac:dyDescent="0.3">
      <c r="A79" s="32">
        <f t="shared" si="1"/>
        <v>78</v>
      </c>
      <c r="B79" s="13"/>
      <c r="C79" s="13"/>
      <c r="D79" s="13"/>
      <c r="E79" s="13"/>
      <c r="F79" s="13"/>
      <c r="G79" s="33"/>
      <c r="H79" s="41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45" t="str">
        <f>IFERROR(VLOOKUP(A79,saisiepilote!$A$2:$AA$501,27,FALSE),"")</f>
        <v>A</v>
      </c>
    </row>
    <row r="80" spans="1:27" x14ac:dyDescent="0.3">
      <c r="A80" s="32">
        <f t="shared" si="1"/>
        <v>79</v>
      </c>
      <c r="B80" s="13"/>
      <c r="C80" s="13"/>
      <c r="D80" s="13"/>
      <c r="E80" s="13"/>
      <c r="F80" s="13"/>
      <c r="G80" s="33"/>
      <c r="H80" s="41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45" t="str">
        <f>IFERROR(VLOOKUP(A80,saisiepilote!$A$2:$AA$501,27,FALSE),"")</f>
        <v>A</v>
      </c>
    </row>
    <row r="81" spans="1:27" x14ac:dyDescent="0.3">
      <c r="A81" s="32">
        <f t="shared" si="1"/>
        <v>80</v>
      </c>
      <c r="B81" s="13"/>
      <c r="C81" s="13"/>
      <c r="D81" s="13"/>
      <c r="E81" s="13"/>
      <c r="F81" s="13"/>
      <c r="G81" s="33"/>
      <c r="H81" s="41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45" t="str">
        <f>IFERROR(VLOOKUP(A81,saisiepilote!$A$2:$AA$501,27,FALSE),"")</f>
        <v>A</v>
      </c>
    </row>
    <row r="82" spans="1:27" x14ac:dyDescent="0.3">
      <c r="A82" s="32">
        <f t="shared" si="1"/>
        <v>81</v>
      </c>
      <c r="B82" s="13"/>
      <c r="C82" s="13"/>
      <c r="D82" s="13"/>
      <c r="E82" s="13"/>
      <c r="F82" s="13"/>
      <c r="G82" s="33"/>
      <c r="H82" s="41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45" t="str">
        <f>IFERROR(VLOOKUP(A82,saisiepilote!$A$2:$AA$501,27,FALSE),"")</f>
        <v>A</v>
      </c>
    </row>
    <row r="83" spans="1:27" x14ac:dyDescent="0.3">
      <c r="A83" s="32">
        <f t="shared" si="1"/>
        <v>82</v>
      </c>
      <c r="B83" s="13"/>
      <c r="C83" s="13"/>
      <c r="D83" s="13"/>
      <c r="E83" s="13"/>
      <c r="F83" s="13"/>
      <c r="G83" s="33"/>
      <c r="H83" s="41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45" t="str">
        <f>IFERROR(VLOOKUP(A83,saisiepilote!$A$2:$AA$501,27,FALSE),"")</f>
        <v>A</v>
      </c>
    </row>
    <row r="84" spans="1:27" x14ac:dyDescent="0.3">
      <c r="A84" s="32">
        <f t="shared" si="1"/>
        <v>83</v>
      </c>
      <c r="B84" s="13"/>
      <c r="C84" s="13"/>
      <c r="D84" s="13"/>
      <c r="E84" s="13"/>
      <c r="F84" s="13"/>
      <c r="G84" s="33"/>
      <c r="H84" s="41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45" t="str">
        <f>IFERROR(VLOOKUP(A84,saisiepilote!$A$2:$AA$501,27,FALSE),"")</f>
        <v>A</v>
      </c>
    </row>
    <row r="85" spans="1:27" x14ac:dyDescent="0.3">
      <c r="A85" s="32">
        <f t="shared" si="1"/>
        <v>84</v>
      </c>
      <c r="B85" s="13"/>
      <c r="C85" s="13"/>
      <c r="D85" s="13"/>
      <c r="E85" s="13"/>
      <c r="F85" s="13"/>
      <c r="G85" s="33"/>
      <c r="H85" s="41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45" t="str">
        <f>IFERROR(VLOOKUP(A85,saisiepilote!$A$2:$AA$501,27,FALSE),"")</f>
        <v>A</v>
      </c>
    </row>
    <row r="86" spans="1:27" x14ac:dyDescent="0.3">
      <c r="A86" s="32">
        <f t="shared" si="1"/>
        <v>85</v>
      </c>
      <c r="B86" s="13"/>
      <c r="C86" s="13"/>
      <c r="D86" s="13"/>
      <c r="E86" s="13"/>
      <c r="F86" s="13"/>
      <c r="G86" s="33"/>
      <c r="H86" s="41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45" t="str">
        <f>IFERROR(VLOOKUP(A86,saisiepilote!$A$2:$AA$501,27,FALSE),"")</f>
        <v>A</v>
      </c>
    </row>
    <row r="87" spans="1:27" x14ac:dyDescent="0.3">
      <c r="A87" s="32">
        <f t="shared" si="1"/>
        <v>86</v>
      </c>
      <c r="B87" s="13"/>
      <c r="C87" s="13"/>
      <c r="D87" s="13"/>
      <c r="E87" s="13"/>
      <c r="F87" s="13"/>
      <c r="G87" s="33"/>
      <c r="H87" s="41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45" t="str">
        <f>IFERROR(VLOOKUP(A87,saisiepilote!$A$2:$AA$501,27,FALSE),"")</f>
        <v>A</v>
      </c>
    </row>
    <row r="88" spans="1:27" x14ac:dyDescent="0.3">
      <c r="A88" s="32">
        <f t="shared" si="1"/>
        <v>87</v>
      </c>
      <c r="B88" s="13"/>
      <c r="C88" s="13"/>
      <c r="D88" s="13"/>
      <c r="E88" s="13"/>
      <c r="F88" s="13"/>
      <c r="G88" s="33"/>
      <c r="H88" s="41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45" t="str">
        <f>IFERROR(VLOOKUP(A88,saisiepilote!$A$2:$AA$501,27,FALSE),"")</f>
        <v>A</v>
      </c>
    </row>
    <row r="89" spans="1:27" x14ac:dyDescent="0.3">
      <c r="A89" s="32">
        <f t="shared" si="1"/>
        <v>88</v>
      </c>
      <c r="B89" s="13"/>
      <c r="C89" s="13"/>
      <c r="D89" s="13"/>
      <c r="E89" s="13"/>
      <c r="F89" s="13"/>
      <c r="G89" s="33"/>
      <c r="H89" s="41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45" t="str">
        <f>IFERROR(VLOOKUP(A89,saisiepilote!$A$2:$AA$501,27,FALSE),"")</f>
        <v>A</v>
      </c>
    </row>
    <row r="90" spans="1:27" x14ac:dyDescent="0.3">
      <c r="A90" s="32">
        <f t="shared" si="1"/>
        <v>89</v>
      </c>
      <c r="B90" s="13"/>
      <c r="C90" s="13"/>
      <c r="D90" s="13"/>
      <c r="E90" s="13"/>
      <c r="F90" s="13"/>
      <c r="G90" s="33"/>
      <c r="H90" s="41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45" t="str">
        <f>IFERROR(VLOOKUP(A90,saisiepilote!$A$2:$AA$501,27,FALSE),"")</f>
        <v>A</v>
      </c>
    </row>
    <row r="91" spans="1:27" x14ac:dyDescent="0.3">
      <c r="A91" s="32">
        <f t="shared" si="1"/>
        <v>90</v>
      </c>
      <c r="B91" s="13"/>
      <c r="C91" s="13"/>
      <c r="D91" s="13"/>
      <c r="E91" s="13"/>
      <c r="F91" s="13"/>
      <c r="G91" s="33"/>
      <c r="H91" s="41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45" t="str">
        <f>IFERROR(VLOOKUP(A91,saisiepilote!$A$2:$AA$501,27,FALSE),"")</f>
        <v>A</v>
      </c>
    </row>
    <row r="92" spans="1:27" x14ac:dyDescent="0.3">
      <c r="A92" s="32">
        <f t="shared" si="1"/>
        <v>91</v>
      </c>
      <c r="B92" s="13"/>
      <c r="C92" s="13"/>
      <c r="D92" s="13"/>
      <c r="E92" s="13"/>
      <c r="F92" s="13"/>
      <c r="G92" s="33"/>
      <c r="H92" s="41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45" t="str">
        <f>IFERROR(VLOOKUP(A92,saisiepilote!$A$2:$AA$501,27,FALSE),"")</f>
        <v>A</v>
      </c>
    </row>
    <row r="93" spans="1:27" x14ac:dyDescent="0.3">
      <c r="A93" s="32">
        <f t="shared" si="1"/>
        <v>92</v>
      </c>
      <c r="B93" s="13"/>
      <c r="C93" s="13"/>
      <c r="D93" s="13"/>
      <c r="E93" s="13"/>
      <c r="F93" s="13"/>
      <c r="G93" s="33"/>
      <c r="H93" s="41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45" t="str">
        <f>IFERROR(VLOOKUP(A93,saisiepilote!$A$2:$AA$501,27,FALSE),"")</f>
        <v>A</v>
      </c>
    </row>
    <row r="94" spans="1:27" x14ac:dyDescent="0.3">
      <c r="A94" s="32">
        <f t="shared" si="1"/>
        <v>93</v>
      </c>
      <c r="B94" s="13"/>
      <c r="C94" s="13"/>
      <c r="D94" s="13"/>
      <c r="E94" s="13"/>
      <c r="F94" s="13"/>
      <c r="G94" s="33"/>
      <c r="H94" s="41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45" t="str">
        <f>IFERROR(VLOOKUP(A94,saisiepilote!$A$2:$AA$501,27,FALSE),"")</f>
        <v>A</v>
      </c>
    </row>
    <row r="95" spans="1:27" x14ac:dyDescent="0.3">
      <c r="A95" s="32">
        <f t="shared" si="1"/>
        <v>94</v>
      </c>
      <c r="B95" s="13"/>
      <c r="C95" s="13"/>
      <c r="D95" s="13"/>
      <c r="E95" s="13"/>
      <c r="F95" s="13"/>
      <c r="G95" s="33"/>
      <c r="H95" s="41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45" t="str">
        <f>IFERROR(VLOOKUP(A95,saisiepilote!$A$2:$AA$501,27,FALSE),"")</f>
        <v>A</v>
      </c>
    </row>
    <row r="96" spans="1:27" x14ac:dyDescent="0.3">
      <c r="A96" s="32">
        <f t="shared" si="1"/>
        <v>95</v>
      </c>
      <c r="B96" s="13"/>
      <c r="C96" s="13"/>
      <c r="D96" s="13"/>
      <c r="E96" s="13"/>
      <c r="F96" s="13"/>
      <c r="G96" s="33"/>
      <c r="H96" s="41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45" t="str">
        <f>IFERROR(VLOOKUP(A96,saisiepilote!$A$2:$AA$501,27,FALSE),"")</f>
        <v>A</v>
      </c>
    </row>
    <row r="97" spans="1:27" x14ac:dyDescent="0.3">
      <c r="A97" s="32">
        <f t="shared" si="1"/>
        <v>96</v>
      </c>
      <c r="B97" s="13"/>
      <c r="C97" s="13"/>
      <c r="D97" s="13"/>
      <c r="E97" s="13"/>
      <c r="F97" s="13"/>
      <c r="G97" s="33"/>
      <c r="H97" s="41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45" t="str">
        <f>IFERROR(VLOOKUP(A97,saisiepilote!$A$2:$AA$501,27,FALSE),"")</f>
        <v>A</v>
      </c>
    </row>
    <row r="98" spans="1:27" x14ac:dyDescent="0.3">
      <c r="A98" s="32">
        <f t="shared" si="1"/>
        <v>97</v>
      </c>
      <c r="B98" s="13"/>
      <c r="C98" s="13"/>
      <c r="D98" s="13"/>
      <c r="E98" s="13"/>
      <c r="F98" s="13"/>
      <c r="G98" s="33"/>
      <c r="H98" s="41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45" t="str">
        <f>IFERROR(VLOOKUP(A98,saisiepilote!$A$2:$AA$501,27,FALSE),"")</f>
        <v>A</v>
      </c>
    </row>
    <row r="99" spans="1:27" x14ac:dyDescent="0.3">
      <c r="A99" s="32">
        <f t="shared" si="1"/>
        <v>98</v>
      </c>
      <c r="B99" s="13"/>
      <c r="C99" s="13"/>
      <c r="D99" s="13"/>
      <c r="E99" s="13"/>
      <c r="F99" s="13"/>
      <c r="G99" s="33"/>
      <c r="H99" s="41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45" t="str">
        <f>IFERROR(VLOOKUP(A99,saisiepilote!$A$2:$AA$501,27,FALSE),"")</f>
        <v>A</v>
      </c>
    </row>
    <row r="100" spans="1:27" x14ac:dyDescent="0.3">
      <c r="A100" s="32">
        <f t="shared" si="1"/>
        <v>99</v>
      </c>
      <c r="B100" s="13"/>
      <c r="C100" s="13"/>
      <c r="D100" s="13"/>
      <c r="E100" s="13"/>
      <c r="F100" s="13"/>
      <c r="G100" s="33"/>
      <c r="H100" s="41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 t="str">
        <f>IFERROR(VLOOKUP(A100,saisiepilote!$A$2:$AA$501,27,FALSE),"")</f>
        <v>A</v>
      </c>
    </row>
    <row r="101" spans="1:27" x14ac:dyDescent="0.3">
      <c r="A101" s="32">
        <f t="shared" si="1"/>
        <v>100</v>
      </c>
      <c r="B101" s="13"/>
      <c r="C101" s="13"/>
      <c r="D101" s="13"/>
      <c r="E101" s="13"/>
      <c r="F101" s="13"/>
      <c r="G101" s="33"/>
      <c r="H101" s="41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 t="str">
        <f>IFERROR(VLOOKUP(A101,saisiepilote!$A$2:$AA$501,27,FALSE),"")</f>
        <v>A</v>
      </c>
    </row>
    <row r="102" spans="1:27" x14ac:dyDescent="0.3">
      <c r="A102" s="32">
        <f t="shared" si="1"/>
        <v>101</v>
      </c>
      <c r="B102" s="13"/>
      <c r="C102" s="13"/>
      <c r="D102" s="13"/>
      <c r="E102" s="13"/>
      <c r="F102" s="13"/>
      <c r="G102" s="33"/>
      <c r="H102" s="41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 t="str">
        <f>IFERROR(VLOOKUP(A102,saisiepilote!$A$2:$AA$501,27,FALSE),"")</f>
        <v>A</v>
      </c>
    </row>
    <row r="103" spans="1:27" x14ac:dyDescent="0.3">
      <c r="A103" s="32">
        <f t="shared" si="1"/>
        <v>102</v>
      </c>
      <c r="B103" s="13"/>
      <c r="C103" s="13"/>
      <c r="D103" s="13"/>
      <c r="E103" s="13"/>
      <c r="F103" s="13"/>
      <c r="G103" s="33"/>
      <c r="H103" s="41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 t="str">
        <f>IFERROR(VLOOKUP(A103,saisiepilote!$A$2:$AA$501,27,FALSE),"")</f>
        <v>A</v>
      </c>
    </row>
    <row r="104" spans="1:27" x14ac:dyDescent="0.3">
      <c r="A104" s="32">
        <f t="shared" si="1"/>
        <v>103</v>
      </c>
      <c r="B104" s="13"/>
      <c r="C104" s="13"/>
      <c r="D104" s="13"/>
      <c r="E104" s="13"/>
      <c r="F104" s="13"/>
      <c r="G104" s="33"/>
      <c r="H104" s="41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 t="str">
        <f>IFERROR(VLOOKUP(A104,saisiepilote!$A$2:$AA$501,27,FALSE),"")</f>
        <v>A</v>
      </c>
    </row>
    <row r="105" spans="1:27" x14ac:dyDescent="0.3">
      <c r="A105" s="32">
        <f t="shared" si="1"/>
        <v>104</v>
      </c>
      <c r="B105" s="13"/>
      <c r="C105" s="13"/>
      <c r="D105" s="13"/>
      <c r="E105" s="13"/>
      <c r="F105" s="13"/>
      <c r="G105" s="33"/>
      <c r="H105" s="41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 t="str">
        <f>IFERROR(VLOOKUP(A105,saisiepilote!$A$2:$AA$501,27,FALSE),"")</f>
        <v>A</v>
      </c>
    </row>
    <row r="106" spans="1:27" x14ac:dyDescent="0.3">
      <c r="A106" s="32">
        <f t="shared" si="1"/>
        <v>105</v>
      </c>
      <c r="B106" s="13"/>
      <c r="C106" s="13"/>
      <c r="D106" s="13"/>
      <c r="E106" s="13"/>
      <c r="F106" s="13"/>
      <c r="G106" s="33"/>
      <c r="H106" s="41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 t="str">
        <f>IFERROR(VLOOKUP(A106,saisiepilote!$A$2:$AA$501,27,FALSE),"")</f>
        <v>A</v>
      </c>
    </row>
    <row r="107" spans="1:27" x14ac:dyDescent="0.3">
      <c r="A107" s="32">
        <f t="shared" si="1"/>
        <v>106</v>
      </c>
      <c r="B107" s="13"/>
      <c r="C107" s="13"/>
      <c r="D107" s="13"/>
      <c r="E107" s="13"/>
      <c r="F107" s="13"/>
      <c r="G107" s="33"/>
      <c r="H107" s="41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 t="str">
        <f>IFERROR(VLOOKUP(A107,saisiepilote!$A$2:$AA$501,27,FALSE),"")</f>
        <v>A</v>
      </c>
    </row>
    <row r="108" spans="1:27" x14ac:dyDescent="0.3">
      <c r="A108" s="32">
        <f t="shared" si="1"/>
        <v>107</v>
      </c>
      <c r="B108" s="13"/>
      <c r="C108" s="13"/>
      <c r="D108" s="13"/>
      <c r="E108" s="13"/>
      <c r="F108" s="13"/>
      <c r="G108" s="33"/>
      <c r="H108" s="41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 t="str">
        <f>IFERROR(VLOOKUP(A108,saisiepilote!$A$2:$AA$501,27,FALSE),"")</f>
        <v>A</v>
      </c>
    </row>
    <row r="109" spans="1:27" x14ac:dyDescent="0.3">
      <c r="A109" s="32">
        <f t="shared" si="1"/>
        <v>108</v>
      </c>
      <c r="B109" s="13"/>
      <c r="C109" s="13"/>
      <c r="D109" s="13"/>
      <c r="E109" s="13"/>
      <c r="F109" s="13"/>
      <c r="G109" s="33"/>
      <c r="H109" s="41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 t="str">
        <f>IFERROR(VLOOKUP(A109,saisiepilote!$A$2:$AA$501,27,FALSE),"")</f>
        <v>A</v>
      </c>
    </row>
    <row r="110" spans="1:27" x14ac:dyDescent="0.3">
      <c r="A110" s="32">
        <f t="shared" si="1"/>
        <v>109</v>
      </c>
      <c r="B110" s="13"/>
      <c r="C110" s="13"/>
      <c r="D110" s="13"/>
      <c r="E110" s="13"/>
      <c r="F110" s="13"/>
      <c r="G110" s="33"/>
      <c r="H110" s="41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45" t="str">
        <f>IFERROR(VLOOKUP(A110,saisiepilote!$A$2:$AA$501,27,FALSE),"")</f>
        <v>A</v>
      </c>
    </row>
    <row r="111" spans="1:27" x14ac:dyDescent="0.3">
      <c r="A111" s="32">
        <f t="shared" si="1"/>
        <v>110</v>
      </c>
      <c r="B111" s="13"/>
      <c r="C111" s="13"/>
      <c r="D111" s="13"/>
      <c r="E111" s="13"/>
      <c r="F111" s="13"/>
      <c r="G111" s="33"/>
      <c r="H111" s="41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 t="str">
        <f>IFERROR(VLOOKUP(A111,saisiepilote!$A$2:$AA$501,27,FALSE),"")</f>
        <v>A</v>
      </c>
    </row>
    <row r="112" spans="1:27" x14ac:dyDescent="0.3">
      <c r="A112" s="32">
        <f t="shared" si="1"/>
        <v>111</v>
      </c>
      <c r="B112" s="13"/>
      <c r="C112" s="13"/>
      <c r="D112" s="13"/>
      <c r="E112" s="13"/>
      <c r="F112" s="13"/>
      <c r="G112" s="33"/>
      <c r="H112" s="41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45" t="str">
        <f>IFERROR(VLOOKUP(A112,saisiepilote!$A$2:$AA$501,27,FALSE),"")</f>
        <v>A</v>
      </c>
    </row>
    <row r="113" spans="1:27" x14ac:dyDescent="0.3">
      <c r="A113" s="32">
        <f t="shared" si="1"/>
        <v>112</v>
      </c>
      <c r="B113" s="13"/>
      <c r="C113" s="13"/>
      <c r="D113" s="13"/>
      <c r="E113" s="13"/>
      <c r="F113" s="13"/>
      <c r="G113" s="33"/>
      <c r="H113" s="41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 t="str">
        <f>IFERROR(VLOOKUP(A113,saisiepilote!$A$2:$AA$501,27,FALSE),"")</f>
        <v>A</v>
      </c>
    </row>
    <row r="114" spans="1:27" x14ac:dyDescent="0.3">
      <c r="A114" s="32">
        <f t="shared" si="1"/>
        <v>113</v>
      </c>
      <c r="B114" s="13"/>
      <c r="C114" s="13"/>
      <c r="D114" s="13"/>
      <c r="E114" s="13"/>
      <c r="F114" s="13"/>
      <c r="G114" s="33"/>
      <c r="H114" s="41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 t="str">
        <f>IFERROR(VLOOKUP(A114,saisiepilote!$A$2:$AA$501,27,FALSE),"")</f>
        <v>A</v>
      </c>
    </row>
    <row r="115" spans="1:27" x14ac:dyDescent="0.3">
      <c r="A115" s="32">
        <f t="shared" si="1"/>
        <v>114</v>
      </c>
      <c r="B115" s="13"/>
      <c r="C115" s="13"/>
      <c r="D115" s="13"/>
      <c r="E115" s="13"/>
      <c r="F115" s="13"/>
      <c r="G115" s="33"/>
      <c r="H115" s="41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 t="str">
        <f>IFERROR(VLOOKUP(A115,saisiepilote!$A$2:$AA$501,27,FALSE),"")</f>
        <v>A</v>
      </c>
    </row>
    <row r="116" spans="1:27" x14ac:dyDescent="0.3">
      <c r="A116" s="32">
        <f t="shared" si="1"/>
        <v>115</v>
      </c>
      <c r="B116" s="13"/>
      <c r="C116" s="13"/>
      <c r="D116" s="13"/>
      <c r="E116" s="13"/>
      <c r="F116" s="13"/>
      <c r="G116" s="33"/>
      <c r="H116" s="41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 t="str">
        <f>IFERROR(VLOOKUP(A116,saisiepilote!$A$2:$AA$501,27,FALSE),"")</f>
        <v>A</v>
      </c>
    </row>
    <row r="117" spans="1:27" x14ac:dyDescent="0.3">
      <c r="A117" s="32">
        <f t="shared" si="1"/>
        <v>116</v>
      </c>
      <c r="B117" s="13"/>
      <c r="C117" s="13"/>
      <c r="D117" s="13"/>
      <c r="E117" s="13"/>
      <c r="F117" s="13"/>
      <c r="G117" s="33"/>
      <c r="H117" s="41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 t="str">
        <f>IFERROR(VLOOKUP(A117,saisiepilote!$A$2:$AA$501,27,FALSE),"")</f>
        <v>A</v>
      </c>
    </row>
    <row r="118" spans="1:27" x14ac:dyDescent="0.3">
      <c r="A118" s="32">
        <f t="shared" si="1"/>
        <v>117</v>
      </c>
      <c r="B118" s="13"/>
      <c r="C118" s="13"/>
      <c r="D118" s="13"/>
      <c r="E118" s="13"/>
      <c r="F118" s="13"/>
      <c r="G118" s="33"/>
      <c r="H118" s="41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 t="str">
        <f>IFERROR(VLOOKUP(A118,saisiepilote!$A$2:$AA$501,27,FALSE),"")</f>
        <v>A</v>
      </c>
    </row>
    <row r="119" spans="1:27" x14ac:dyDescent="0.3">
      <c r="A119" s="32">
        <f t="shared" si="1"/>
        <v>118</v>
      </c>
      <c r="B119" s="13"/>
      <c r="C119" s="13"/>
      <c r="D119" s="13"/>
      <c r="E119" s="13"/>
      <c r="F119" s="13"/>
      <c r="G119" s="33"/>
      <c r="H119" s="41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 t="str">
        <f>IFERROR(VLOOKUP(A119,saisiepilote!$A$2:$AA$501,27,FALSE),"")</f>
        <v>A</v>
      </c>
    </row>
    <row r="120" spans="1:27" x14ac:dyDescent="0.3">
      <c r="A120" s="32">
        <f t="shared" si="1"/>
        <v>119</v>
      </c>
      <c r="B120" s="13"/>
      <c r="C120" s="13"/>
      <c r="D120" s="13"/>
      <c r="E120" s="13"/>
      <c r="F120" s="13"/>
      <c r="G120" s="33"/>
      <c r="H120" s="41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 t="str">
        <f>IFERROR(VLOOKUP(A120,saisiepilote!$A$2:$AA$501,27,FALSE),"")</f>
        <v>A</v>
      </c>
    </row>
    <row r="121" spans="1:27" x14ac:dyDescent="0.3">
      <c r="A121" s="32">
        <f t="shared" si="1"/>
        <v>120</v>
      </c>
      <c r="B121" s="13"/>
      <c r="C121" s="13"/>
      <c r="D121" s="13"/>
      <c r="E121" s="13"/>
      <c r="F121" s="13"/>
      <c r="G121" s="33"/>
      <c r="H121" s="41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 t="str">
        <f>IFERROR(VLOOKUP(A121,saisiepilote!$A$2:$AA$501,27,FALSE),"")</f>
        <v>A</v>
      </c>
    </row>
    <row r="122" spans="1:27" x14ac:dyDescent="0.3">
      <c r="A122" s="32">
        <f t="shared" si="1"/>
        <v>121</v>
      </c>
      <c r="B122" s="13"/>
      <c r="C122" s="13"/>
      <c r="D122" s="13"/>
      <c r="E122" s="13"/>
      <c r="F122" s="13"/>
      <c r="G122" s="33"/>
      <c r="H122" s="41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 t="str">
        <f>IFERROR(VLOOKUP(A122,saisiepilote!$A$2:$AA$501,27,FALSE),"")</f>
        <v>A</v>
      </c>
    </row>
    <row r="123" spans="1:27" x14ac:dyDescent="0.3">
      <c r="A123" s="32">
        <f t="shared" si="1"/>
        <v>122</v>
      </c>
      <c r="B123" s="13"/>
      <c r="C123" s="13"/>
      <c r="D123" s="13"/>
      <c r="E123" s="13"/>
      <c r="F123" s="13"/>
      <c r="G123" s="33"/>
      <c r="H123" s="41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 t="str">
        <f>IFERROR(VLOOKUP(A123,saisiepilote!$A$2:$AA$501,27,FALSE),"")</f>
        <v>A</v>
      </c>
    </row>
    <row r="124" spans="1:27" x14ac:dyDescent="0.3">
      <c r="A124" s="32">
        <f t="shared" si="1"/>
        <v>123</v>
      </c>
      <c r="B124" s="13"/>
      <c r="C124" s="13"/>
      <c r="D124" s="13"/>
      <c r="E124" s="13"/>
      <c r="F124" s="13"/>
      <c r="G124" s="33"/>
      <c r="H124" s="41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 t="str">
        <f>IFERROR(VLOOKUP(A124,saisiepilote!$A$2:$AA$501,27,FALSE),"")</f>
        <v>A</v>
      </c>
    </row>
    <row r="125" spans="1:27" x14ac:dyDescent="0.3">
      <c r="A125" s="32">
        <f t="shared" si="1"/>
        <v>124</v>
      </c>
      <c r="B125" s="13"/>
      <c r="C125" s="13"/>
      <c r="D125" s="13"/>
      <c r="E125" s="13"/>
      <c r="F125" s="13"/>
      <c r="G125" s="33"/>
      <c r="H125" s="41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 t="str">
        <f>IFERROR(VLOOKUP(A125,saisiepilote!$A$2:$AA$501,27,FALSE),"")</f>
        <v>A</v>
      </c>
    </row>
    <row r="126" spans="1:27" x14ac:dyDescent="0.3">
      <c r="A126" s="32">
        <f t="shared" si="1"/>
        <v>125</v>
      </c>
      <c r="B126" s="13"/>
      <c r="C126" s="13"/>
      <c r="D126" s="13"/>
      <c r="E126" s="13"/>
      <c r="F126" s="13"/>
      <c r="G126" s="33"/>
      <c r="H126" s="41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 t="str">
        <f>IFERROR(VLOOKUP(A126,saisiepilote!$A$2:$AA$501,27,FALSE),"")</f>
        <v>A</v>
      </c>
    </row>
    <row r="127" spans="1:27" x14ac:dyDescent="0.3">
      <c r="A127" s="32">
        <f t="shared" si="1"/>
        <v>126</v>
      </c>
      <c r="B127" s="13"/>
      <c r="C127" s="13"/>
      <c r="D127" s="13"/>
      <c r="E127" s="13"/>
      <c r="F127" s="13"/>
      <c r="G127" s="33"/>
      <c r="H127" s="41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 t="str">
        <f>IFERROR(VLOOKUP(A127,saisiepilote!$A$2:$AA$501,27,FALSE),"")</f>
        <v>A</v>
      </c>
    </row>
    <row r="128" spans="1:27" x14ac:dyDescent="0.3">
      <c r="A128" s="32">
        <f t="shared" si="1"/>
        <v>127</v>
      </c>
      <c r="B128" s="13"/>
      <c r="C128" s="13"/>
      <c r="D128" s="13"/>
      <c r="E128" s="13"/>
      <c r="F128" s="13"/>
      <c r="G128" s="33"/>
      <c r="H128" s="41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 t="str">
        <f>IFERROR(VLOOKUP(A128,saisiepilote!$A$2:$AA$501,27,FALSE),"")</f>
        <v>A</v>
      </c>
    </row>
    <row r="129" spans="1:27" x14ac:dyDescent="0.3">
      <c r="A129" s="32">
        <f t="shared" si="1"/>
        <v>128</v>
      </c>
      <c r="B129" s="13"/>
      <c r="C129" s="13"/>
      <c r="D129" s="13"/>
      <c r="E129" s="13"/>
      <c r="F129" s="13"/>
      <c r="G129" s="33"/>
      <c r="H129" s="41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45" t="str">
        <f>IFERROR(VLOOKUP(A129,saisiepilote!$A$2:$AA$501,27,FALSE),"")</f>
        <v>A</v>
      </c>
    </row>
    <row r="130" spans="1:27" x14ac:dyDescent="0.3">
      <c r="A130" s="32">
        <f t="shared" ref="A130:A193" si="2">ROW()-1</f>
        <v>129</v>
      </c>
      <c r="B130" s="13"/>
      <c r="C130" s="13"/>
      <c r="D130" s="13"/>
      <c r="E130" s="13"/>
      <c r="F130" s="13"/>
      <c r="G130" s="33"/>
      <c r="H130" s="41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 t="str">
        <f>IFERROR(VLOOKUP(A130,saisiepilote!$A$2:$AA$501,27,FALSE),"")</f>
        <v>A</v>
      </c>
    </row>
    <row r="131" spans="1:27" x14ac:dyDescent="0.3">
      <c r="A131" s="32">
        <f t="shared" si="2"/>
        <v>130</v>
      </c>
      <c r="B131" s="13"/>
      <c r="C131" s="13"/>
      <c r="D131" s="13"/>
      <c r="E131" s="13"/>
      <c r="F131" s="13"/>
      <c r="G131" s="33"/>
      <c r="H131" s="41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 t="str">
        <f>IFERROR(VLOOKUP(A131,saisiepilote!$A$2:$AA$501,27,FALSE),"")</f>
        <v>A</v>
      </c>
    </row>
    <row r="132" spans="1:27" x14ac:dyDescent="0.3">
      <c r="A132" s="32">
        <f t="shared" si="2"/>
        <v>131</v>
      </c>
      <c r="B132" s="13"/>
      <c r="C132" s="13"/>
      <c r="D132" s="13"/>
      <c r="E132" s="13"/>
      <c r="F132" s="13"/>
      <c r="G132" s="33"/>
      <c r="H132" s="41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 t="str">
        <f>IFERROR(VLOOKUP(A132,saisiepilote!$A$2:$AA$501,27,FALSE),"")</f>
        <v>A</v>
      </c>
    </row>
    <row r="133" spans="1:27" x14ac:dyDescent="0.3">
      <c r="A133" s="32">
        <f t="shared" si="2"/>
        <v>132</v>
      </c>
      <c r="B133" s="13"/>
      <c r="C133" s="13"/>
      <c r="D133" s="13"/>
      <c r="E133" s="13"/>
      <c r="F133" s="13"/>
      <c r="G133" s="33"/>
      <c r="H133" s="41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 t="str">
        <f>IFERROR(VLOOKUP(A133,saisiepilote!$A$2:$AA$501,27,FALSE),"")</f>
        <v>A</v>
      </c>
    </row>
    <row r="134" spans="1:27" x14ac:dyDescent="0.3">
      <c r="A134" s="32">
        <f t="shared" si="2"/>
        <v>133</v>
      </c>
      <c r="B134" s="13"/>
      <c r="C134" s="13"/>
      <c r="D134" s="13"/>
      <c r="E134" s="13"/>
      <c r="F134" s="13"/>
      <c r="G134" s="33"/>
      <c r="H134" s="41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 t="str">
        <f>IFERROR(VLOOKUP(A134,saisiepilote!$A$2:$AA$501,27,FALSE),"")</f>
        <v>A</v>
      </c>
    </row>
    <row r="135" spans="1:27" x14ac:dyDescent="0.3">
      <c r="A135" s="32">
        <f t="shared" si="2"/>
        <v>134</v>
      </c>
      <c r="B135" s="13"/>
      <c r="C135" s="13"/>
      <c r="D135" s="13"/>
      <c r="E135" s="13"/>
      <c r="F135" s="13"/>
      <c r="G135" s="33"/>
      <c r="H135" s="41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 t="str">
        <f>IFERROR(VLOOKUP(A135,saisiepilote!$A$2:$AA$501,27,FALSE),"")</f>
        <v>A</v>
      </c>
    </row>
    <row r="136" spans="1:27" x14ac:dyDescent="0.3">
      <c r="A136" s="32">
        <f t="shared" si="2"/>
        <v>135</v>
      </c>
      <c r="B136" s="13"/>
      <c r="C136" s="13"/>
      <c r="D136" s="13"/>
      <c r="E136" s="13"/>
      <c r="F136" s="13"/>
      <c r="G136" s="33"/>
      <c r="H136" s="41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 t="str">
        <f>IFERROR(VLOOKUP(A136,saisiepilote!$A$2:$AA$501,27,FALSE),"")</f>
        <v>A</v>
      </c>
    </row>
    <row r="137" spans="1:27" x14ac:dyDescent="0.3">
      <c r="A137" s="32">
        <f t="shared" si="2"/>
        <v>136</v>
      </c>
      <c r="B137" s="13"/>
      <c r="C137" s="13"/>
      <c r="D137" s="13"/>
      <c r="E137" s="13"/>
      <c r="F137" s="13"/>
      <c r="G137" s="33"/>
      <c r="H137" s="41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 t="str">
        <f>IFERROR(VLOOKUP(A137,saisiepilote!$A$2:$AA$501,27,FALSE),"")</f>
        <v>A</v>
      </c>
    </row>
    <row r="138" spans="1:27" x14ac:dyDescent="0.3">
      <c r="A138" s="32">
        <f t="shared" si="2"/>
        <v>137</v>
      </c>
      <c r="B138" s="13"/>
      <c r="C138" s="13"/>
      <c r="D138" s="13"/>
      <c r="E138" s="13"/>
      <c r="F138" s="13"/>
      <c r="G138" s="33"/>
      <c r="H138" s="41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 t="str">
        <f>IFERROR(VLOOKUP(A138,saisiepilote!$A$2:$AA$501,27,FALSE),"")</f>
        <v>A</v>
      </c>
    </row>
    <row r="139" spans="1:27" x14ac:dyDescent="0.3">
      <c r="A139" s="32">
        <f t="shared" si="2"/>
        <v>138</v>
      </c>
      <c r="B139" s="13"/>
      <c r="C139" s="13"/>
      <c r="D139" s="13"/>
      <c r="E139" s="13"/>
      <c r="F139" s="13"/>
      <c r="G139" s="33"/>
      <c r="H139" s="41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45" t="str">
        <f>IFERROR(VLOOKUP(A139,saisiepilote!$A$2:$AA$501,27,FALSE),"")</f>
        <v>A</v>
      </c>
    </row>
    <row r="140" spans="1:27" x14ac:dyDescent="0.3">
      <c r="A140" s="32">
        <f t="shared" si="2"/>
        <v>139</v>
      </c>
      <c r="B140" s="13"/>
      <c r="C140" s="13"/>
      <c r="D140" s="13"/>
      <c r="E140" s="13"/>
      <c r="F140" s="13"/>
      <c r="G140" s="33"/>
      <c r="H140" s="41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 t="str">
        <f>IFERROR(VLOOKUP(A140,saisiepilote!$A$2:$AA$501,27,FALSE),"")</f>
        <v>A</v>
      </c>
    </row>
    <row r="141" spans="1:27" x14ac:dyDescent="0.3">
      <c r="A141" s="32">
        <f t="shared" si="2"/>
        <v>140</v>
      </c>
      <c r="B141" s="13"/>
      <c r="C141" s="13"/>
      <c r="D141" s="13"/>
      <c r="E141" s="13"/>
      <c r="F141" s="13"/>
      <c r="G141" s="33"/>
      <c r="H141" s="41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 t="str">
        <f>IFERROR(VLOOKUP(A141,saisiepilote!$A$2:$AA$501,27,FALSE),"")</f>
        <v>A</v>
      </c>
    </row>
    <row r="142" spans="1:27" x14ac:dyDescent="0.3">
      <c r="A142" s="32">
        <f t="shared" si="2"/>
        <v>141</v>
      </c>
      <c r="B142" s="13"/>
      <c r="C142" s="13"/>
      <c r="D142" s="13"/>
      <c r="E142" s="13"/>
      <c r="F142" s="13"/>
      <c r="G142" s="33"/>
      <c r="H142" s="41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 t="str">
        <f>IFERROR(VLOOKUP(A142,saisiepilote!$A$2:$AA$501,27,FALSE),"")</f>
        <v>A</v>
      </c>
    </row>
    <row r="143" spans="1:27" x14ac:dyDescent="0.3">
      <c r="A143" s="32">
        <f t="shared" si="2"/>
        <v>142</v>
      </c>
      <c r="B143" s="13"/>
      <c r="C143" s="13"/>
      <c r="D143" s="13"/>
      <c r="E143" s="13"/>
      <c r="F143" s="13"/>
      <c r="G143" s="33"/>
      <c r="H143" s="41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 t="str">
        <f>IFERROR(VLOOKUP(A143,saisiepilote!$A$2:$AA$501,27,FALSE),"")</f>
        <v>A</v>
      </c>
    </row>
    <row r="144" spans="1:27" x14ac:dyDescent="0.3">
      <c r="A144" s="32">
        <f t="shared" si="2"/>
        <v>143</v>
      </c>
      <c r="B144" s="13"/>
      <c r="C144" s="13"/>
      <c r="D144" s="13"/>
      <c r="E144" s="13"/>
      <c r="F144" s="13"/>
      <c r="G144" s="33"/>
      <c r="H144" s="41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 t="str">
        <f>IFERROR(VLOOKUP(A144,saisiepilote!$A$2:$AA$501,27,FALSE),"")</f>
        <v>A</v>
      </c>
    </row>
    <row r="145" spans="1:27" x14ac:dyDescent="0.3">
      <c r="A145" s="32">
        <f t="shared" si="2"/>
        <v>144</v>
      </c>
      <c r="B145" s="13"/>
      <c r="C145" s="13"/>
      <c r="D145" s="13"/>
      <c r="E145" s="13"/>
      <c r="F145" s="13"/>
      <c r="G145" s="33"/>
      <c r="H145" s="41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 t="str">
        <f>IFERROR(VLOOKUP(A145,saisiepilote!$A$2:$AA$501,27,FALSE),"")</f>
        <v>A</v>
      </c>
    </row>
    <row r="146" spans="1:27" x14ac:dyDescent="0.3">
      <c r="A146" s="32">
        <f t="shared" si="2"/>
        <v>145</v>
      </c>
      <c r="B146" s="13"/>
      <c r="C146" s="13"/>
      <c r="D146" s="13"/>
      <c r="E146" s="13"/>
      <c r="F146" s="13"/>
      <c r="G146" s="33"/>
      <c r="H146" s="41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 t="str">
        <f>IFERROR(VLOOKUP(A146,saisiepilote!$A$2:$AA$501,27,FALSE),"")</f>
        <v>A</v>
      </c>
    </row>
    <row r="147" spans="1:27" x14ac:dyDescent="0.3">
      <c r="A147" s="32">
        <f t="shared" si="2"/>
        <v>146</v>
      </c>
      <c r="B147" s="13"/>
      <c r="C147" s="13"/>
      <c r="D147" s="13"/>
      <c r="E147" s="13"/>
      <c r="F147" s="13"/>
      <c r="G147" s="33"/>
      <c r="H147" s="41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 t="str">
        <f>IFERROR(VLOOKUP(A147,saisiepilote!$A$2:$AA$501,27,FALSE),"")</f>
        <v>A</v>
      </c>
    </row>
    <row r="148" spans="1:27" x14ac:dyDescent="0.3">
      <c r="A148" s="32">
        <f t="shared" si="2"/>
        <v>147</v>
      </c>
      <c r="B148" s="13"/>
      <c r="C148" s="13"/>
      <c r="D148" s="13"/>
      <c r="E148" s="13"/>
      <c r="F148" s="13"/>
      <c r="G148" s="33"/>
      <c r="H148" s="41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 t="str">
        <f>IFERROR(VLOOKUP(A148,saisiepilote!$A$2:$AA$501,27,FALSE),"")</f>
        <v>A</v>
      </c>
    </row>
    <row r="149" spans="1:27" x14ac:dyDescent="0.3">
      <c r="A149" s="32">
        <f t="shared" si="2"/>
        <v>148</v>
      </c>
      <c r="B149" s="13"/>
      <c r="C149" s="13"/>
      <c r="D149" s="13"/>
      <c r="E149" s="13"/>
      <c r="F149" s="13"/>
      <c r="G149" s="33"/>
      <c r="H149" s="41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 t="str">
        <f>IFERROR(VLOOKUP(A149,saisiepilote!$A$2:$AA$501,27,FALSE),"")</f>
        <v>A</v>
      </c>
    </row>
    <row r="150" spans="1:27" x14ac:dyDescent="0.3">
      <c r="A150" s="32">
        <f t="shared" si="2"/>
        <v>149</v>
      </c>
      <c r="B150" s="13"/>
      <c r="C150" s="13"/>
      <c r="D150" s="13"/>
      <c r="E150" s="13"/>
      <c r="F150" s="13"/>
      <c r="G150" s="33"/>
      <c r="H150" s="41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 t="str">
        <f>IFERROR(VLOOKUP(A150,saisiepilote!$A$2:$AA$501,27,FALSE),"")</f>
        <v>A</v>
      </c>
    </row>
    <row r="151" spans="1:27" x14ac:dyDescent="0.3">
      <c r="A151" s="32">
        <f t="shared" si="2"/>
        <v>150</v>
      </c>
      <c r="B151" s="13"/>
      <c r="C151" s="13"/>
      <c r="D151" s="13"/>
      <c r="E151" s="13"/>
      <c r="F151" s="13"/>
      <c r="G151" s="33"/>
      <c r="H151" s="41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 t="str">
        <f>IFERROR(VLOOKUP(A151,saisiepilote!$A$2:$AA$501,27,FALSE),"")</f>
        <v>A</v>
      </c>
    </row>
    <row r="152" spans="1:27" x14ac:dyDescent="0.3">
      <c r="A152" s="32">
        <f t="shared" si="2"/>
        <v>151</v>
      </c>
      <c r="B152" s="13"/>
      <c r="C152" s="13"/>
      <c r="D152" s="13"/>
      <c r="E152" s="13"/>
      <c r="F152" s="13"/>
      <c r="G152" s="33"/>
      <c r="H152" s="41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 t="str">
        <f>IFERROR(VLOOKUP(A152,saisiepilote!$A$2:$AA$501,27,FALSE),"")</f>
        <v>A</v>
      </c>
    </row>
    <row r="153" spans="1:27" x14ac:dyDescent="0.3">
      <c r="A153" s="32">
        <f t="shared" si="2"/>
        <v>152</v>
      </c>
      <c r="B153" s="13"/>
      <c r="C153" s="13"/>
      <c r="D153" s="13"/>
      <c r="E153" s="13"/>
      <c r="F153" s="13"/>
      <c r="G153" s="33"/>
      <c r="H153" s="41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 t="str">
        <f>IFERROR(VLOOKUP(A153,saisiepilote!$A$2:$AA$501,27,FALSE),"")</f>
        <v>A</v>
      </c>
    </row>
    <row r="154" spans="1:27" x14ac:dyDescent="0.3">
      <c r="A154" s="32">
        <f t="shared" si="2"/>
        <v>153</v>
      </c>
      <c r="B154" s="13"/>
      <c r="C154" s="13"/>
      <c r="D154" s="13"/>
      <c r="E154" s="13"/>
      <c r="F154" s="13"/>
      <c r="G154" s="33"/>
      <c r="H154" s="41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 t="str">
        <f>IFERROR(VLOOKUP(A154,saisiepilote!$A$2:$AA$501,27,FALSE),"")</f>
        <v>A</v>
      </c>
    </row>
    <row r="155" spans="1:27" x14ac:dyDescent="0.3">
      <c r="A155" s="32">
        <f t="shared" si="2"/>
        <v>154</v>
      </c>
      <c r="B155" s="13"/>
      <c r="C155" s="13"/>
      <c r="D155" s="13"/>
      <c r="E155" s="13"/>
      <c r="F155" s="13"/>
      <c r="G155" s="33"/>
      <c r="H155" s="41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45" t="str">
        <f>IFERROR(VLOOKUP(A155,saisiepilote!$A$2:$AA$501,27,FALSE),"")</f>
        <v>A</v>
      </c>
    </row>
    <row r="156" spans="1:27" x14ac:dyDescent="0.3">
      <c r="A156" s="32">
        <f t="shared" si="2"/>
        <v>155</v>
      </c>
      <c r="B156" s="13"/>
      <c r="C156" s="13"/>
      <c r="D156" s="13"/>
      <c r="E156" s="13"/>
      <c r="F156" s="13"/>
      <c r="G156" s="33"/>
      <c r="H156" s="41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 t="str">
        <f>IFERROR(VLOOKUP(A156,saisiepilote!$A$2:$AA$501,27,FALSE),"")</f>
        <v>A</v>
      </c>
    </row>
    <row r="157" spans="1:27" x14ac:dyDescent="0.3">
      <c r="A157" s="32">
        <f t="shared" si="2"/>
        <v>156</v>
      </c>
      <c r="B157" s="13"/>
      <c r="C157" s="13"/>
      <c r="D157" s="13"/>
      <c r="E157" s="13"/>
      <c r="F157" s="13"/>
      <c r="G157" s="33"/>
      <c r="H157" s="41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 t="str">
        <f>IFERROR(VLOOKUP(A157,saisiepilote!$A$2:$AA$501,27,FALSE),"")</f>
        <v>A</v>
      </c>
    </row>
    <row r="158" spans="1:27" x14ac:dyDescent="0.3">
      <c r="A158" s="32">
        <f t="shared" si="2"/>
        <v>157</v>
      </c>
      <c r="B158" s="13"/>
      <c r="C158" s="13"/>
      <c r="D158" s="13"/>
      <c r="E158" s="13"/>
      <c r="F158" s="13"/>
      <c r="G158" s="33"/>
      <c r="H158" s="41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 t="str">
        <f>IFERROR(VLOOKUP(A158,saisiepilote!$A$2:$AA$501,27,FALSE),"")</f>
        <v>A</v>
      </c>
    </row>
    <row r="159" spans="1:27" x14ac:dyDescent="0.3">
      <c r="A159" s="32">
        <f t="shared" si="2"/>
        <v>158</v>
      </c>
      <c r="B159" s="13"/>
      <c r="C159" s="13"/>
      <c r="D159" s="13"/>
      <c r="E159" s="13"/>
      <c r="F159" s="13"/>
      <c r="G159" s="33"/>
      <c r="H159" s="41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 t="str">
        <f>IFERROR(VLOOKUP(A159,saisiepilote!$A$2:$AA$501,27,FALSE),"")</f>
        <v>A</v>
      </c>
    </row>
    <row r="160" spans="1:27" x14ac:dyDescent="0.3">
      <c r="A160" s="32">
        <f t="shared" si="2"/>
        <v>159</v>
      </c>
      <c r="B160" s="13"/>
      <c r="C160" s="13"/>
      <c r="D160" s="13"/>
      <c r="E160" s="13"/>
      <c r="F160" s="13"/>
      <c r="G160" s="33"/>
      <c r="H160" s="41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 t="str">
        <f>IFERROR(VLOOKUP(A160,saisiepilote!$A$2:$AA$501,27,FALSE),"")</f>
        <v>A</v>
      </c>
    </row>
    <row r="161" spans="1:27" x14ac:dyDescent="0.3">
      <c r="A161" s="32">
        <f t="shared" si="2"/>
        <v>160</v>
      </c>
      <c r="B161" s="13"/>
      <c r="C161" s="13"/>
      <c r="D161" s="13"/>
      <c r="E161" s="13"/>
      <c r="F161" s="13"/>
      <c r="G161" s="33"/>
      <c r="H161" s="41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 t="str">
        <f>IFERROR(VLOOKUP(A161,saisiepilote!$A$2:$AA$501,27,FALSE),"")</f>
        <v>A</v>
      </c>
    </row>
    <row r="162" spans="1:27" x14ac:dyDescent="0.3">
      <c r="A162" s="32">
        <f t="shared" si="2"/>
        <v>161</v>
      </c>
      <c r="B162" s="13"/>
      <c r="C162" s="13"/>
      <c r="D162" s="13"/>
      <c r="E162" s="13"/>
      <c r="F162" s="13"/>
      <c r="G162" s="33"/>
      <c r="H162" s="41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 t="str">
        <f>IFERROR(VLOOKUP(A162,saisiepilote!$A$2:$AA$501,27,FALSE),"")</f>
        <v>A</v>
      </c>
    </row>
    <row r="163" spans="1:27" x14ac:dyDescent="0.3">
      <c r="A163" s="32">
        <f t="shared" si="2"/>
        <v>162</v>
      </c>
      <c r="B163" s="13"/>
      <c r="C163" s="13"/>
      <c r="D163" s="13"/>
      <c r="E163" s="13"/>
      <c r="F163" s="13"/>
      <c r="G163" s="33"/>
      <c r="H163" s="41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 t="str">
        <f>IFERROR(VLOOKUP(A163,saisiepilote!$A$2:$AA$501,27,FALSE),"")</f>
        <v>A</v>
      </c>
    </row>
    <row r="164" spans="1:27" x14ac:dyDescent="0.3">
      <c r="A164" s="32">
        <f t="shared" si="2"/>
        <v>163</v>
      </c>
      <c r="B164" s="13"/>
      <c r="C164" s="13"/>
      <c r="D164" s="13"/>
      <c r="E164" s="13"/>
      <c r="F164" s="13"/>
      <c r="G164" s="33"/>
      <c r="H164" s="41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 t="str">
        <f>IFERROR(VLOOKUP(A164,saisiepilote!$A$2:$AA$501,27,FALSE),"")</f>
        <v>A</v>
      </c>
    </row>
    <row r="165" spans="1:27" x14ac:dyDescent="0.3">
      <c r="A165" s="32">
        <f t="shared" si="2"/>
        <v>164</v>
      </c>
      <c r="B165" s="13"/>
      <c r="C165" s="13"/>
      <c r="D165" s="13"/>
      <c r="E165" s="13"/>
      <c r="F165" s="13"/>
      <c r="G165" s="33"/>
      <c r="H165" s="41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 t="str">
        <f>IFERROR(VLOOKUP(A165,saisiepilote!$A$2:$AA$501,27,FALSE),"")</f>
        <v>A</v>
      </c>
    </row>
    <row r="166" spans="1:27" x14ac:dyDescent="0.3">
      <c r="A166" s="32">
        <f t="shared" si="2"/>
        <v>165</v>
      </c>
      <c r="B166" s="13"/>
      <c r="C166" s="13"/>
      <c r="D166" s="13"/>
      <c r="E166" s="13"/>
      <c r="F166" s="13"/>
      <c r="G166" s="33"/>
      <c r="H166" s="41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 t="str">
        <f>IFERROR(VLOOKUP(A166,saisiepilote!$A$2:$AA$501,27,FALSE),"")</f>
        <v>A</v>
      </c>
    </row>
    <row r="167" spans="1:27" x14ac:dyDescent="0.3">
      <c r="A167" s="32">
        <f t="shared" si="2"/>
        <v>166</v>
      </c>
      <c r="B167" s="13"/>
      <c r="C167" s="13"/>
      <c r="D167" s="13"/>
      <c r="E167" s="13"/>
      <c r="F167" s="13"/>
      <c r="G167" s="33"/>
      <c r="H167" s="41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 t="str">
        <f>IFERROR(VLOOKUP(A167,saisiepilote!$A$2:$AA$501,27,FALSE),"")</f>
        <v>A</v>
      </c>
    </row>
    <row r="168" spans="1:27" x14ac:dyDescent="0.3">
      <c r="A168" s="32">
        <f t="shared" si="2"/>
        <v>167</v>
      </c>
      <c r="B168" s="13"/>
      <c r="C168" s="13"/>
      <c r="D168" s="13"/>
      <c r="E168" s="13"/>
      <c r="F168" s="13"/>
      <c r="G168" s="33"/>
      <c r="H168" s="41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 t="str">
        <f>IFERROR(VLOOKUP(A168,saisiepilote!$A$2:$AA$501,27,FALSE),"")</f>
        <v>A</v>
      </c>
    </row>
    <row r="169" spans="1:27" x14ac:dyDescent="0.3">
      <c r="A169" s="32">
        <f t="shared" si="2"/>
        <v>168</v>
      </c>
      <c r="B169" s="13"/>
      <c r="C169" s="13"/>
      <c r="D169" s="13"/>
      <c r="E169" s="13"/>
      <c r="F169" s="13"/>
      <c r="G169" s="33"/>
      <c r="H169" s="41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 t="str">
        <f>IFERROR(VLOOKUP(A169,saisiepilote!$A$2:$AA$501,27,FALSE),"")</f>
        <v>A</v>
      </c>
    </row>
    <row r="170" spans="1:27" x14ac:dyDescent="0.3">
      <c r="A170" s="32">
        <f t="shared" si="2"/>
        <v>169</v>
      </c>
      <c r="B170" s="13"/>
      <c r="C170" s="13"/>
      <c r="D170" s="13"/>
      <c r="E170" s="13"/>
      <c r="F170" s="13"/>
      <c r="G170" s="33"/>
      <c r="H170" s="41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 t="str">
        <f>IFERROR(VLOOKUP(A170,saisiepilote!$A$2:$AA$501,27,FALSE),"")</f>
        <v>A</v>
      </c>
    </row>
    <row r="171" spans="1:27" x14ac:dyDescent="0.3">
      <c r="A171" s="32">
        <f t="shared" si="2"/>
        <v>170</v>
      </c>
      <c r="B171" s="13"/>
      <c r="C171" s="13"/>
      <c r="D171" s="13"/>
      <c r="E171" s="13"/>
      <c r="F171" s="13"/>
      <c r="G171" s="33"/>
      <c r="H171" s="41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 t="str">
        <f>IFERROR(VLOOKUP(A171,saisiepilote!$A$2:$AA$501,27,FALSE),"")</f>
        <v>A</v>
      </c>
    </row>
    <row r="172" spans="1:27" x14ac:dyDescent="0.3">
      <c r="A172" s="32">
        <f t="shared" si="2"/>
        <v>171</v>
      </c>
      <c r="B172" s="13"/>
      <c r="C172" s="13"/>
      <c r="D172" s="13"/>
      <c r="E172" s="13"/>
      <c r="F172" s="13"/>
      <c r="G172" s="33"/>
      <c r="H172" s="41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 t="str">
        <f>IFERROR(VLOOKUP(A172,saisiepilote!$A$2:$AA$501,27,FALSE),"")</f>
        <v>A</v>
      </c>
    </row>
    <row r="173" spans="1:27" x14ac:dyDescent="0.3">
      <c r="A173" s="32">
        <f t="shared" si="2"/>
        <v>172</v>
      </c>
      <c r="B173" s="13"/>
      <c r="C173" s="13"/>
      <c r="D173" s="13"/>
      <c r="E173" s="13"/>
      <c r="F173" s="13"/>
      <c r="G173" s="33"/>
      <c r="H173" s="41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 t="str">
        <f>IFERROR(VLOOKUP(A173,saisiepilote!$A$2:$AA$501,27,FALSE),"")</f>
        <v>A</v>
      </c>
    </row>
    <row r="174" spans="1:27" x14ac:dyDescent="0.3">
      <c r="A174" s="32">
        <f t="shared" si="2"/>
        <v>173</v>
      </c>
      <c r="B174" s="13"/>
      <c r="C174" s="13"/>
      <c r="D174" s="13"/>
      <c r="E174" s="13"/>
      <c r="F174" s="13"/>
      <c r="G174" s="33"/>
      <c r="H174" s="41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 t="str">
        <f>IFERROR(VLOOKUP(A174,saisiepilote!$A$2:$AA$501,27,FALSE),"")</f>
        <v>A</v>
      </c>
    </row>
    <row r="175" spans="1:27" x14ac:dyDescent="0.3">
      <c r="A175" s="32">
        <f t="shared" si="2"/>
        <v>174</v>
      </c>
      <c r="B175" s="13"/>
      <c r="C175" s="13"/>
      <c r="D175" s="13"/>
      <c r="E175" s="13"/>
      <c r="F175" s="13"/>
      <c r="G175" s="33"/>
      <c r="H175" s="41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 t="str">
        <f>IFERROR(VLOOKUP(A175,saisiepilote!$A$2:$AA$501,27,FALSE),"")</f>
        <v>A</v>
      </c>
    </row>
    <row r="176" spans="1:27" x14ac:dyDescent="0.3">
      <c r="A176" s="32">
        <f t="shared" si="2"/>
        <v>175</v>
      </c>
      <c r="B176" s="13"/>
      <c r="C176" s="13"/>
      <c r="D176" s="13"/>
      <c r="E176" s="13"/>
      <c r="F176" s="13"/>
      <c r="G176" s="33"/>
      <c r="H176" s="41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 t="str">
        <f>IFERROR(VLOOKUP(A176,saisiepilote!$A$2:$AA$501,27,FALSE),"")</f>
        <v>A</v>
      </c>
    </row>
    <row r="177" spans="1:27" x14ac:dyDescent="0.3">
      <c r="A177" s="32">
        <f t="shared" si="2"/>
        <v>176</v>
      </c>
      <c r="B177" s="13"/>
      <c r="C177" s="13"/>
      <c r="D177" s="13"/>
      <c r="E177" s="13"/>
      <c r="F177" s="13"/>
      <c r="G177" s="33"/>
      <c r="H177" s="41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 t="str">
        <f>IFERROR(VLOOKUP(A177,saisiepilote!$A$2:$AA$501,27,FALSE),"")</f>
        <v>A</v>
      </c>
    </row>
    <row r="178" spans="1:27" x14ac:dyDescent="0.3">
      <c r="A178" s="32">
        <f t="shared" si="2"/>
        <v>177</v>
      </c>
      <c r="B178" s="13"/>
      <c r="C178" s="13"/>
      <c r="D178" s="13"/>
      <c r="E178" s="13"/>
      <c r="F178" s="13"/>
      <c r="G178" s="33"/>
      <c r="H178" s="41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 t="str">
        <f>IFERROR(VLOOKUP(A178,saisiepilote!$A$2:$AA$501,27,FALSE),"")</f>
        <v>A</v>
      </c>
    </row>
    <row r="179" spans="1:27" x14ac:dyDescent="0.3">
      <c r="A179" s="32">
        <f t="shared" si="2"/>
        <v>178</v>
      </c>
      <c r="B179" s="13"/>
      <c r="C179" s="13"/>
      <c r="D179" s="13"/>
      <c r="E179" s="13"/>
      <c r="F179" s="13"/>
      <c r="G179" s="33"/>
      <c r="H179" s="41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 t="str">
        <f>IFERROR(VLOOKUP(A179,saisiepilote!$A$2:$AA$501,27,FALSE),"")</f>
        <v>A</v>
      </c>
    </row>
    <row r="180" spans="1:27" x14ac:dyDescent="0.3">
      <c r="A180" s="32">
        <f t="shared" si="2"/>
        <v>179</v>
      </c>
      <c r="B180" s="13"/>
      <c r="C180" s="13"/>
      <c r="D180" s="13"/>
      <c r="E180" s="13"/>
      <c r="F180" s="13"/>
      <c r="G180" s="33"/>
      <c r="H180" s="41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 t="str">
        <f>IFERROR(VLOOKUP(A180,saisiepilote!$A$2:$AA$501,27,FALSE),"")</f>
        <v>A</v>
      </c>
    </row>
    <row r="181" spans="1:27" x14ac:dyDescent="0.3">
      <c r="A181" s="32">
        <f t="shared" si="2"/>
        <v>180</v>
      </c>
      <c r="B181" s="13"/>
      <c r="C181" s="13"/>
      <c r="D181" s="13"/>
      <c r="E181" s="13"/>
      <c r="F181" s="13"/>
      <c r="G181" s="33"/>
      <c r="H181" s="41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 t="str">
        <f>IFERROR(VLOOKUP(A181,saisiepilote!$A$2:$AA$501,27,FALSE),"")</f>
        <v>A</v>
      </c>
    </row>
    <row r="182" spans="1:27" x14ac:dyDescent="0.3">
      <c r="A182" s="32">
        <f t="shared" si="2"/>
        <v>181</v>
      </c>
      <c r="B182" s="13"/>
      <c r="C182" s="13"/>
      <c r="D182" s="13"/>
      <c r="E182" s="13"/>
      <c r="F182" s="13"/>
      <c r="G182" s="33"/>
      <c r="H182" s="41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 t="str">
        <f>IFERROR(VLOOKUP(A182,saisiepilote!$A$2:$AA$501,27,FALSE),"")</f>
        <v>A</v>
      </c>
    </row>
    <row r="183" spans="1:27" x14ac:dyDescent="0.3">
      <c r="A183" s="32">
        <f t="shared" si="2"/>
        <v>182</v>
      </c>
      <c r="B183" s="13"/>
      <c r="C183" s="13"/>
      <c r="D183" s="13"/>
      <c r="E183" s="13"/>
      <c r="F183" s="13"/>
      <c r="G183" s="33"/>
      <c r="H183" s="41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 t="str">
        <f>IFERROR(VLOOKUP(A183,saisiepilote!$A$2:$AA$501,27,FALSE),"")</f>
        <v>A</v>
      </c>
    </row>
    <row r="184" spans="1:27" x14ac:dyDescent="0.3">
      <c r="A184" s="32">
        <f t="shared" si="2"/>
        <v>183</v>
      </c>
      <c r="B184" s="13"/>
      <c r="C184" s="13"/>
      <c r="D184" s="13"/>
      <c r="E184" s="13"/>
      <c r="F184" s="13"/>
      <c r="G184" s="33"/>
      <c r="H184" s="41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 t="str">
        <f>IFERROR(VLOOKUP(A184,saisiepilote!$A$2:$AA$501,27,FALSE),"")</f>
        <v>A</v>
      </c>
    </row>
    <row r="185" spans="1:27" x14ac:dyDescent="0.3">
      <c r="A185" s="32">
        <f t="shared" si="2"/>
        <v>184</v>
      </c>
      <c r="B185" s="13"/>
      <c r="C185" s="13"/>
      <c r="D185" s="13"/>
      <c r="E185" s="13"/>
      <c r="F185" s="13"/>
      <c r="G185" s="33"/>
      <c r="H185" s="41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 t="str">
        <f>IFERROR(VLOOKUP(A185,saisiepilote!$A$2:$AA$501,27,FALSE),"")</f>
        <v>A</v>
      </c>
    </row>
    <row r="186" spans="1:27" x14ac:dyDescent="0.3">
      <c r="A186" s="32">
        <f t="shared" si="2"/>
        <v>185</v>
      </c>
      <c r="B186" s="13"/>
      <c r="C186" s="13"/>
      <c r="D186" s="13"/>
      <c r="E186" s="13"/>
      <c r="F186" s="13"/>
      <c r="G186" s="33"/>
      <c r="H186" s="41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 t="str">
        <f>IFERROR(VLOOKUP(A186,saisiepilote!$A$2:$AA$501,27,FALSE),"")</f>
        <v>A</v>
      </c>
    </row>
    <row r="187" spans="1:27" x14ac:dyDescent="0.3">
      <c r="A187" s="32">
        <f t="shared" si="2"/>
        <v>186</v>
      </c>
      <c r="B187" s="13"/>
      <c r="C187" s="13"/>
      <c r="D187" s="13"/>
      <c r="E187" s="13"/>
      <c r="F187" s="13"/>
      <c r="G187" s="33"/>
      <c r="H187" s="41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 t="str">
        <f>IFERROR(VLOOKUP(A187,saisiepilote!$A$2:$AA$501,27,FALSE),"")</f>
        <v>A</v>
      </c>
    </row>
    <row r="188" spans="1:27" x14ac:dyDescent="0.3">
      <c r="A188" s="32">
        <f t="shared" si="2"/>
        <v>187</v>
      </c>
      <c r="B188" s="13"/>
      <c r="C188" s="13"/>
      <c r="D188" s="13"/>
      <c r="E188" s="13"/>
      <c r="F188" s="13"/>
      <c r="G188" s="33"/>
      <c r="H188" s="41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 t="str">
        <f>IFERROR(VLOOKUP(A188,saisiepilote!$A$2:$AA$501,27,FALSE),"")</f>
        <v>A</v>
      </c>
    </row>
    <row r="189" spans="1:27" x14ac:dyDescent="0.3">
      <c r="A189" s="32">
        <f t="shared" si="2"/>
        <v>188</v>
      </c>
      <c r="B189" s="13"/>
      <c r="C189" s="13"/>
      <c r="D189" s="13"/>
      <c r="E189" s="13"/>
      <c r="F189" s="13"/>
      <c r="G189" s="33"/>
      <c r="H189" s="41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 t="str">
        <f>IFERROR(VLOOKUP(A189,saisiepilote!$A$2:$AA$501,27,FALSE),"")</f>
        <v>A</v>
      </c>
    </row>
    <row r="190" spans="1:27" x14ac:dyDescent="0.3">
      <c r="A190" s="32">
        <f t="shared" si="2"/>
        <v>189</v>
      </c>
      <c r="B190" s="13"/>
      <c r="C190" s="13"/>
      <c r="D190" s="13"/>
      <c r="E190" s="13"/>
      <c r="F190" s="13"/>
      <c r="G190" s="33"/>
      <c r="H190" s="41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 t="str">
        <f>IFERROR(VLOOKUP(A190,saisiepilote!$A$2:$AA$501,27,FALSE),"")</f>
        <v>A</v>
      </c>
    </row>
    <row r="191" spans="1:27" x14ac:dyDescent="0.3">
      <c r="A191" s="32">
        <f t="shared" si="2"/>
        <v>190</v>
      </c>
      <c r="B191" s="13"/>
      <c r="C191" s="13"/>
      <c r="D191" s="13"/>
      <c r="E191" s="13"/>
      <c r="F191" s="13"/>
      <c r="G191" s="33"/>
      <c r="H191" s="41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 t="str">
        <f>IFERROR(VLOOKUP(A191,saisiepilote!$A$2:$AA$501,27,FALSE),"")</f>
        <v>A</v>
      </c>
    </row>
    <row r="192" spans="1:27" x14ac:dyDescent="0.3">
      <c r="A192" s="32">
        <f t="shared" si="2"/>
        <v>191</v>
      </c>
      <c r="B192" s="13"/>
      <c r="C192" s="13"/>
      <c r="D192" s="13"/>
      <c r="E192" s="13"/>
      <c r="F192" s="13"/>
      <c r="G192" s="33"/>
      <c r="H192" s="41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 t="str">
        <f>IFERROR(VLOOKUP(A192,saisiepilote!$A$2:$AA$501,27,FALSE),"")</f>
        <v>A</v>
      </c>
    </row>
    <row r="193" spans="1:27" x14ac:dyDescent="0.3">
      <c r="A193" s="32">
        <f t="shared" si="2"/>
        <v>192</v>
      </c>
      <c r="B193" s="13"/>
      <c r="C193" s="13"/>
      <c r="D193" s="13"/>
      <c r="E193" s="13"/>
      <c r="F193" s="13"/>
      <c r="G193" s="33"/>
      <c r="H193" s="41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45" t="str">
        <f>IFERROR(VLOOKUP(A193,saisiepilote!$A$2:$AA$501,27,FALSE),"")</f>
        <v>A</v>
      </c>
    </row>
    <row r="194" spans="1:27" x14ac:dyDescent="0.3">
      <c r="A194" s="32">
        <f t="shared" ref="A194:A257" si="3">ROW()-1</f>
        <v>193</v>
      </c>
      <c r="B194" s="13"/>
      <c r="C194" s="13"/>
      <c r="D194" s="13"/>
      <c r="E194" s="13"/>
      <c r="F194" s="13"/>
      <c r="G194" s="33"/>
      <c r="H194" s="41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 t="str">
        <f>IFERROR(VLOOKUP(A194,saisiepilote!$A$2:$AA$501,27,FALSE),"")</f>
        <v>A</v>
      </c>
    </row>
    <row r="195" spans="1:27" x14ac:dyDescent="0.3">
      <c r="A195" s="32">
        <f t="shared" si="3"/>
        <v>194</v>
      </c>
      <c r="B195" s="13"/>
      <c r="C195" s="13"/>
      <c r="D195" s="13"/>
      <c r="E195" s="13"/>
      <c r="F195" s="13"/>
      <c r="G195" s="33"/>
      <c r="H195" s="41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 t="str">
        <f>IFERROR(VLOOKUP(A195,saisiepilote!$A$2:$AA$501,27,FALSE),"")</f>
        <v>A</v>
      </c>
    </row>
    <row r="196" spans="1:27" x14ac:dyDescent="0.3">
      <c r="A196" s="32">
        <f t="shared" si="3"/>
        <v>195</v>
      </c>
      <c r="B196" s="13"/>
      <c r="C196" s="13"/>
      <c r="D196" s="13"/>
      <c r="E196" s="13"/>
      <c r="F196" s="13"/>
      <c r="G196" s="33"/>
      <c r="H196" s="41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 t="str">
        <f>IFERROR(VLOOKUP(A196,saisiepilote!$A$2:$AA$501,27,FALSE),"")</f>
        <v>A</v>
      </c>
    </row>
    <row r="197" spans="1:27" x14ac:dyDescent="0.3">
      <c r="A197" s="32">
        <f t="shared" si="3"/>
        <v>196</v>
      </c>
      <c r="B197" s="13"/>
      <c r="C197" s="13"/>
      <c r="D197" s="13"/>
      <c r="E197" s="13"/>
      <c r="F197" s="13"/>
      <c r="G197" s="33"/>
      <c r="H197" s="41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 t="str">
        <f>IFERROR(VLOOKUP(A197,saisiepilote!$A$2:$AA$501,27,FALSE),"")</f>
        <v>A</v>
      </c>
    </row>
    <row r="198" spans="1:27" x14ac:dyDescent="0.3">
      <c r="A198" s="32">
        <f t="shared" si="3"/>
        <v>197</v>
      </c>
      <c r="B198" s="13"/>
      <c r="C198" s="13"/>
      <c r="D198" s="13"/>
      <c r="E198" s="13"/>
      <c r="F198" s="13"/>
      <c r="G198" s="33"/>
      <c r="H198" s="41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 t="str">
        <f>IFERROR(VLOOKUP(A198,saisiepilote!$A$2:$AA$501,27,FALSE),"")</f>
        <v>A</v>
      </c>
    </row>
    <row r="199" spans="1:27" x14ac:dyDescent="0.3">
      <c r="A199" s="32">
        <f t="shared" si="3"/>
        <v>198</v>
      </c>
      <c r="B199" s="13"/>
      <c r="C199" s="13"/>
      <c r="D199" s="13"/>
      <c r="E199" s="13"/>
      <c r="F199" s="13"/>
      <c r="G199" s="33"/>
      <c r="H199" s="41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 t="str">
        <f>IFERROR(VLOOKUP(A199,saisiepilote!$A$2:$AA$501,27,FALSE),"")</f>
        <v>A</v>
      </c>
    </row>
    <row r="200" spans="1:27" x14ac:dyDescent="0.3">
      <c r="A200" s="32">
        <f t="shared" si="3"/>
        <v>199</v>
      </c>
      <c r="B200" s="13"/>
      <c r="C200" s="13"/>
      <c r="D200" s="13"/>
      <c r="E200" s="13"/>
      <c r="F200" s="13"/>
      <c r="G200" s="33"/>
      <c r="H200" s="41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 t="str">
        <f>IFERROR(VLOOKUP(A200,saisiepilote!$A$2:$AA$501,27,FALSE),"")</f>
        <v>A</v>
      </c>
    </row>
    <row r="201" spans="1:27" x14ac:dyDescent="0.3">
      <c r="A201" s="32">
        <f t="shared" si="3"/>
        <v>200</v>
      </c>
      <c r="B201" s="13"/>
      <c r="C201" s="13"/>
      <c r="D201" s="13"/>
      <c r="E201" s="13"/>
      <c r="F201" s="13"/>
      <c r="G201" s="33"/>
      <c r="H201" s="41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 t="str">
        <f>IFERROR(VLOOKUP(A201,saisiepilote!$A$2:$AA$501,27,FALSE),"")</f>
        <v>A</v>
      </c>
    </row>
    <row r="202" spans="1:27" x14ac:dyDescent="0.3">
      <c r="A202" s="32">
        <f t="shared" si="3"/>
        <v>201</v>
      </c>
      <c r="B202" s="13"/>
      <c r="C202" s="13"/>
      <c r="D202" s="13"/>
      <c r="E202" s="13"/>
      <c r="F202" s="13"/>
      <c r="G202" s="33"/>
      <c r="H202" s="41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 t="str">
        <f>IFERROR(VLOOKUP(A202,saisiepilote!$A$2:$AA$501,27,FALSE),"")</f>
        <v>A</v>
      </c>
    </row>
    <row r="203" spans="1:27" x14ac:dyDescent="0.3">
      <c r="A203" s="32">
        <f t="shared" si="3"/>
        <v>202</v>
      </c>
      <c r="B203" s="13"/>
      <c r="C203" s="13"/>
      <c r="D203" s="13"/>
      <c r="E203" s="13"/>
      <c r="F203" s="13"/>
      <c r="G203" s="33"/>
      <c r="H203" s="41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 t="str">
        <f>IFERROR(VLOOKUP(A203,saisiepilote!$A$2:$AA$501,27,FALSE),"")</f>
        <v>A</v>
      </c>
    </row>
    <row r="204" spans="1:27" x14ac:dyDescent="0.3">
      <c r="A204" s="32">
        <f t="shared" si="3"/>
        <v>203</v>
      </c>
      <c r="B204" s="13"/>
      <c r="C204" s="13"/>
      <c r="D204" s="13"/>
      <c r="E204" s="13"/>
      <c r="F204" s="13"/>
      <c r="G204" s="33"/>
      <c r="H204" s="41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 t="str">
        <f>IFERROR(VLOOKUP(A204,saisiepilote!$A$2:$AA$501,27,FALSE),"")</f>
        <v>A</v>
      </c>
    </row>
    <row r="205" spans="1:27" x14ac:dyDescent="0.3">
      <c r="A205" s="32">
        <f t="shared" si="3"/>
        <v>204</v>
      </c>
      <c r="B205" s="13"/>
      <c r="C205" s="13"/>
      <c r="D205" s="13"/>
      <c r="E205" s="13"/>
      <c r="F205" s="13"/>
      <c r="G205" s="33"/>
      <c r="H205" s="41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 t="str">
        <f>IFERROR(VLOOKUP(A205,saisiepilote!$A$2:$AA$501,27,FALSE),"")</f>
        <v>A</v>
      </c>
    </row>
    <row r="206" spans="1:27" x14ac:dyDescent="0.3">
      <c r="A206" s="32">
        <f t="shared" si="3"/>
        <v>205</v>
      </c>
      <c r="B206" s="13"/>
      <c r="C206" s="13"/>
      <c r="D206" s="13"/>
      <c r="E206" s="13"/>
      <c r="F206" s="13"/>
      <c r="G206" s="33"/>
      <c r="H206" s="41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 t="str">
        <f>IFERROR(VLOOKUP(A206,saisiepilote!$A$2:$AA$501,27,FALSE),"")</f>
        <v>A</v>
      </c>
    </row>
    <row r="207" spans="1:27" x14ac:dyDescent="0.3">
      <c r="A207" s="32">
        <f t="shared" si="3"/>
        <v>206</v>
      </c>
      <c r="B207" s="13"/>
      <c r="C207" s="13"/>
      <c r="D207" s="13"/>
      <c r="E207" s="13"/>
      <c r="F207" s="13"/>
      <c r="G207" s="33"/>
      <c r="H207" s="41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 t="str">
        <f>IFERROR(VLOOKUP(A207,saisiepilote!$A$2:$AA$501,27,FALSE),"")</f>
        <v>A</v>
      </c>
    </row>
    <row r="208" spans="1:27" x14ac:dyDescent="0.3">
      <c r="A208" s="32">
        <f t="shared" si="3"/>
        <v>207</v>
      </c>
      <c r="B208" s="13"/>
      <c r="C208" s="13"/>
      <c r="D208" s="13"/>
      <c r="E208" s="13"/>
      <c r="F208" s="13"/>
      <c r="G208" s="33"/>
      <c r="H208" s="41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 t="str">
        <f>IFERROR(VLOOKUP(A208,saisiepilote!$A$2:$AA$501,27,FALSE),"")</f>
        <v>A</v>
      </c>
    </row>
    <row r="209" spans="1:27" x14ac:dyDescent="0.3">
      <c r="A209" s="32">
        <f t="shared" si="3"/>
        <v>208</v>
      </c>
      <c r="B209" s="13"/>
      <c r="C209" s="13"/>
      <c r="D209" s="13"/>
      <c r="E209" s="13"/>
      <c r="F209" s="13"/>
      <c r="G209" s="33"/>
      <c r="H209" s="41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 t="str">
        <f>IFERROR(VLOOKUP(A209,saisiepilote!$A$2:$AA$501,27,FALSE),"")</f>
        <v>A</v>
      </c>
    </row>
    <row r="210" spans="1:27" x14ac:dyDescent="0.3">
      <c r="A210" s="32">
        <f t="shared" si="3"/>
        <v>209</v>
      </c>
      <c r="B210" s="13"/>
      <c r="C210" s="13"/>
      <c r="D210" s="13"/>
      <c r="E210" s="13"/>
      <c r="F210" s="13"/>
      <c r="G210" s="33"/>
      <c r="H210" s="41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 t="str">
        <f>IFERROR(VLOOKUP(A210,saisiepilote!$A$2:$AA$501,27,FALSE),"")</f>
        <v>A</v>
      </c>
    </row>
    <row r="211" spans="1:27" x14ac:dyDescent="0.3">
      <c r="A211" s="32">
        <f t="shared" si="3"/>
        <v>210</v>
      </c>
      <c r="B211" s="13"/>
      <c r="C211" s="13"/>
      <c r="D211" s="13"/>
      <c r="E211" s="13"/>
      <c r="F211" s="13"/>
      <c r="G211" s="33"/>
      <c r="H211" s="41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45" t="str">
        <f>IFERROR(VLOOKUP(A211,saisiepilote!$A$2:$AA$501,27,FALSE),"")</f>
        <v>A</v>
      </c>
    </row>
    <row r="212" spans="1:27" x14ac:dyDescent="0.3">
      <c r="A212" s="32">
        <f t="shared" si="3"/>
        <v>211</v>
      </c>
      <c r="B212" s="13"/>
      <c r="C212" s="13"/>
      <c r="D212" s="13"/>
      <c r="E212" s="13"/>
      <c r="F212" s="13"/>
      <c r="G212" s="33"/>
      <c r="H212" s="41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 t="str">
        <f>IFERROR(VLOOKUP(A212,saisiepilote!$A$2:$AA$501,27,FALSE),"")</f>
        <v>A</v>
      </c>
    </row>
    <row r="213" spans="1:27" x14ac:dyDescent="0.3">
      <c r="A213" s="32">
        <f t="shared" si="3"/>
        <v>212</v>
      </c>
      <c r="B213" s="13"/>
      <c r="C213" s="13"/>
      <c r="D213" s="13"/>
      <c r="E213" s="13"/>
      <c r="F213" s="13"/>
      <c r="G213" s="33"/>
      <c r="H213" s="41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 t="str">
        <f>IFERROR(VLOOKUP(A213,saisiepilote!$A$2:$AA$501,27,FALSE),"")</f>
        <v>A</v>
      </c>
    </row>
    <row r="214" spans="1:27" x14ac:dyDescent="0.3">
      <c r="A214" s="32">
        <f t="shared" si="3"/>
        <v>213</v>
      </c>
      <c r="B214" s="13"/>
      <c r="C214" s="13"/>
      <c r="D214" s="13"/>
      <c r="E214" s="13"/>
      <c r="F214" s="13"/>
      <c r="G214" s="33"/>
      <c r="H214" s="41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 t="str">
        <f>IFERROR(VLOOKUP(A214,saisiepilote!$A$2:$AA$501,27,FALSE),"")</f>
        <v>A</v>
      </c>
    </row>
    <row r="215" spans="1:27" x14ac:dyDescent="0.3">
      <c r="A215" s="32">
        <f t="shared" si="3"/>
        <v>214</v>
      </c>
      <c r="B215" s="13"/>
      <c r="C215" s="13"/>
      <c r="D215" s="13"/>
      <c r="E215" s="13"/>
      <c r="F215" s="13"/>
      <c r="G215" s="33"/>
      <c r="H215" s="41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 t="str">
        <f>IFERROR(VLOOKUP(A215,saisiepilote!$A$2:$AA$501,27,FALSE),"")</f>
        <v>A</v>
      </c>
    </row>
    <row r="216" spans="1:27" x14ac:dyDescent="0.3">
      <c r="A216" s="32">
        <f t="shared" si="3"/>
        <v>215</v>
      </c>
      <c r="B216" s="13"/>
      <c r="C216" s="13"/>
      <c r="D216" s="13"/>
      <c r="E216" s="13"/>
      <c r="F216" s="13"/>
      <c r="G216" s="33"/>
      <c r="H216" s="41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 t="str">
        <f>IFERROR(VLOOKUP(A216,saisiepilote!$A$2:$AA$501,27,FALSE),"")</f>
        <v>A</v>
      </c>
    </row>
    <row r="217" spans="1:27" x14ac:dyDescent="0.3">
      <c r="A217" s="32">
        <f t="shared" si="3"/>
        <v>216</v>
      </c>
      <c r="B217" s="13"/>
      <c r="C217" s="13"/>
      <c r="D217" s="13"/>
      <c r="E217" s="13"/>
      <c r="F217" s="13"/>
      <c r="G217" s="33"/>
      <c r="H217" s="41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 t="str">
        <f>IFERROR(VLOOKUP(A217,saisiepilote!$A$2:$AA$501,27,FALSE),"")</f>
        <v>A</v>
      </c>
    </row>
    <row r="218" spans="1:27" x14ac:dyDescent="0.3">
      <c r="A218" s="32">
        <f t="shared" si="3"/>
        <v>217</v>
      </c>
      <c r="B218" s="13"/>
      <c r="C218" s="13"/>
      <c r="D218" s="13"/>
      <c r="E218" s="13"/>
      <c r="F218" s="13"/>
      <c r="G218" s="33"/>
      <c r="H218" s="41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 t="str">
        <f>IFERROR(VLOOKUP(A218,saisiepilote!$A$2:$AA$501,27,FALSE),"")</f>
        <v>A</v>
      </c>
    </row>
    <row r="219" spans="1:27" x14ac:dyDescent="0.3">
      <c r="A219" s="32">
        <f t="shared" si="3"/>
        <v>218</v>
      </c>
      <c r="B219" s="13"/>
      <c r="C219" s="13"/>
      <c r="D219" s="13"/>
      <c r="E219" s="13"/>
      <c r="F219" s="13"/>
      <c r="G219" s="33"/>
      <c r="H219" s="41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45" t="str">
        <f>IFERROR(VLOOKUP(A219,saisiepilote!$A$2:$AA$501,27,FALSE),"")</f>
        <v>A</v>
      </c>
    </row>
    <row r="220" spans="1:27" x14ac:dyDescent="0.3">
      <c r="A220" s="32">
        <f t="shared" si="3"/>
        <v>219</v>
      </c>
      <c r="B220" s="13"/>
      <c r="C220" s="13"/>
      <c r="D220" s="13"/>
      <c r="E220" s="13"/>
      <c r="F220" s="13"/>
      <c r="G220" s="33"/>
      <c r="H220" s="41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 t="str">
        <f>IFERROR(VLOOKUP(A220,saisiepilote!$A$2:$AA$501,27,FALSE),"")</f>
        <v>A</v>
      </c>
    </row>
    <row r="221" spans="1:27" x14ac:dyDescent="0.3">
      <c r="A221" s="32">
        <f t="shared" si="3"/>
        <v>220</v>
      </c>
      <c r="B221" s="13"/>
      <c r="C221" s="13"/>
      <c r="D221" s="13"/>
      <c r="E221" s="13"/>
      <c r="F221" s="13"/>
      <c r="G221" s="33"/>
      <c r="H221" s="41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 t="str">
        <f>IFERROR(VLOOKUP(A221,saisiepilote!$A$2:$AA$501,27,FALSE),"")</f>
        <v>A</v>
      </c>
    </row>
    <row r="222" spans="1:27" x14ac:dyDescent="0.3">
      <c r="A222" s="32">
        <f t="shared" si="3"/>
        <v>221</v>
      </c>
      <c r="B222" s="13"/>
      <c r="C222" s="13"/>
      <c r="D222" s="13"/>
      <c r="E222" s="13"/>
      <c r="F222" s="13"/>
      <c r="G222" s="33"/>
      <c r="H222" s="41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45" t="str">
        <f>IFERROR(VLOOKUP(A222,saisiepilote!$A$2:$AA$501,27,FALSE),"")</f>
        <v>A</v>
      </c>
    </row>
    <row r="223" spans="1:27" x14ac:dyDescent="0.3">
      <c r="A223" s="32">
        <f t="shared" si="3"/>
        <v>222</v>
      </c>
      <c r="B223" s="13"/>
      <c r="C223" s="13"/>
      <c r="D223" s="13"/>
      <c r="E223" s="13"/>
      <c r="F223" s="13"/>
      <c r="G223" s="33"/>
      <c r="H223" s="41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 t="str">
        <f>IFERROR(VLOOKUP(A223,saisiepilote!$A$2:$AA$501,27,FALSE),"")</f>
        <v>A</v>
      </c>
    </row>
    <row r="224" spans="1:27" x14ac:dyDescent="0.3">
      <c r="A224" s="32">
        <f t="shared" si="3"/>
        <v>223</v>
      </c>
      <c r="B224" s="13"/>
      <c r="C224" s="13"/>
      <c r="D224" s="13"/>
      <c r="E224" s="13"/>
      <c r="F224" s="13"/>
      <c r="G224" s="33"/>
      <c r="H224" s="41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 t="str">
        <f>IFERROR(VLOOKUP(A224,saisiepilote!$A$2:$AA$501,27,FALSE),"")</f>
        <v>A</v>
      </c>
    </row>
    <row r="225" spans="1:27" x14ac:dyDescent="0.3">
      <c r="A225" s="32">
        <f t="shared" si="3"/>
        <v>224</v>
      </c>
      <c r="B225" s="13"/>
      <c r="C225" s="13"/>
      <c r="D225" s="13"/>
      <c r="E225" s="13"/>
      <c r="F225" s="13"/>
      <c r="G225" s="33"/>
      <c r="H225" s="41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 t="str">
        <f>IFERROR(VLOOKUP(A225,saisiepilote!$A$2:$AA$501,27,FALSE),"")</f>
        <v>A</v>
      </c>
    </row>
    <row r="226" spans="1:27" x14ac:dyDescent="0.3">
      <c r="A226" s="32">
        <f t="shared" si="3"/>
        <v>225</v>
      </c>
      <c r="B226" s="13"/>
      <c r="C226" s="13"/>
      <c r="D226" s="13"/>
      <c r="E226" s="13"/>
      <c r="F226" s="13"/>
      <c r="G226" s="33"/>
      <c r="H226" s="41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 t="str">
        <f>IFERROR(VLOOKUP(A226,saisiepilote!$A$2:$AA$501,27,FALSE),"")</f>
        <v>A</v>
      </c>
    </row>
    <row r="227" spans="1:27" x14ac:dyDescent="0.3">
      <c r="A227" s="32">
        <f t="shared" si="3"/>
        <v>226</v>
      </c>
      <c r="B227" s="13"/>
      <c r="C227" s="13"/>
      <c r="D227" s="13"/>
      <c r="E227" s="13"/>
      <c r="F227" s="13"/>
      <c r="G227" s="33"/>
      <c r="H227" s="41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 t="str">
        <f>IFERROR(VLOOKUP(A227,saisiepilote!$A$2:$AA$501,27,FALSE),"")</f>
        <v>A</v>
      </c>
    </row>
    <row r="228" spans="1:27" x14ac:dyDescent="0.3">
      <c r="A228" s="32">
        <f t="shared" si="3"/>
        <v>227</v>
      </c>
      <c r="B228" s="13"/>
      <c r="C228" s="13"/>
      <c r="D228" s="13"/>
      <c r="E228" s="13"/>
      <c r="F228" s="13"/>
      <c r="G228" s="33"/>
      <c r="H228" s="41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 t="str">
        <f>IFERROR(VLOOKUP(A228,saisiepilote!$A$2:$AA$501,27,FALSE),"")</f>
        <v>A</v>
      </c>
    </row>
    <row r="229" spans="1:27" x14ac:dyDescent="0.3">
      <c r="A229" s="32">
        <f t="shared" si="3"/>
        <v>228</v>
      </c>
      <c r="B229" s="13"/>
      <c r="C229" s="13"/>
      <c r="D229" s="13"/>
      <c r="E229" s="13"/>
      <c r="F229" s="13"/>
      <c r="G229" s="33"/>
      <c r="H229" s="41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 t="str">
        <f>IFERROR(VLOOKUP(A229,saisiepilote!$A$2:$AA$501,27,FALSE),"")</f>
        <v>A</v>
      </c>
    </row>
    <row r="230" spans="1:27" x14ac:dyDescent="0.3">
      <c r="A230" s="32">
        <f t="shared" si="3"/>
        <v>229</v>
      </c>
      <c r="B230" s="13"/>
      <c r="C230" s="13"/>
      <c r="D230" s="13"/>
      <c r="E230" s="13"/>
      <c r="F230" s="13"/>
      <c r="G230" s="33"/>
      <c r="H230" s="41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45" t="str">
        <f>IFERROR(VLOOKUP(A230,saisiepilote!$A$2:$AA$501,27,FALSE),"")</f>
        <v>A</v>
      </c>
    </row>
    <row r="231" spans="1:27" x14ac:dyDescent="0.3">
      <c r="A231" s="32">
        <f t="shared" si="3"/>
        <v>230</v>
      </c>
      <c r="B231" s="13"/>
      <c r="C231" s="13"/>
      <c r="D231" s="13"/>
      <c r="E231" s="13"/>
      <c r="F231" s="13"/>
      <c r="G231" s="33"/>
      <c r="H231" s="41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 t="str">
        <f>IFERROR(VLOOKUP(A231,saisiepilote!$A$2:$AA$501,27,FALSE),"")</f>
        <v>A</v>
      </c>
    </row>
    <row r="232" spans="1:27" x14ac:dyDescent="0.3">
      <c r="A232" s="32">
        <f t="shared" si="3"/>
        <v>231</v>
      </c>
      <c r="B232" s="13"/>
      <c r="C232" s="13"/>
      <c r="D232" s="13"/>
      <c r="E232" s="13"/>
      <c r="F232" s="13"/>
      <c r="G232" s="33"/>
      <c r="H232" s="41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 t="str">
        <f>IFERROR(VLOOKUP(A232,saisiepilote!$A$2:$AA$501,27,FALSE),"")</f>
        <v>A</v>
      </c>
    </row>
    <row r="233" spans="1:27" x14ac:dyDescent="0.3">
      <c r="A233" s="32">
        <f t="shared" si="3"/>
        <v>232</v>
      </c>
      <c r="B233" s="13"/>
      <c r="C233" s="13"/>
      <c r="D233" s="13"/>
      <c r="E233" s="13"/>
      <c r="F233" s="13"/>
      <c r="G233" s="33"/>
      <c r="H233" s="41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 t="str">
        <f>IFERROR(VLOOKUP(A233,saisiepilote!$A$2:$AA$501,27,FALSE),"")</f>
        <v>A</v>
      </c>
    </row>
    <row r="234" spans="1:27" x14ac:dyDescent="0.3">
      <c r="A234" s="32">
        <f t="shared" si="3"/>
        <v>233</v>
      </c>
      <c r="B234" s="13"/>
      <c r="C234" s="13"/>
      <c r="D234" s="13"/>
      <c r="E234" s="13"/>
      <c r="F234" s="13"/>
      <c r="G234" s="33"/>
      <c r="H234" s="41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 t="str">
        <f>IFERROR(VLOOKUP(A234,saisiepilote!$A$2:$AA$501,27,FALSE),"")</f>
        <v>A</v>
      </c>
    </row>
    <row r="235" spans="1:27" x14ac:dyDescent="0.3">
      <c r="A235" s="32">
        <f t="shared" si="3"/>
        <v>234</v>
      </c>
      <c r="B235" s="13"/>
      <c r="C235" s="13"/>
      <c r="D235" s="13"/>
      <c r="E235" s="13"/>
      <c r="F235" s="13"/>
      <c r="G235" s="33"/>
      <c r="H235" s="41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 t="str">
        <f>IFERROR(VLOOKUP(A235,saisiepilote!$A$2:$AA$501,27,FALSE),"")</f>
        <v>A</v>
      </c>
    </row>
    <row r="236" spans="1:27" x14ac:dyDescent="0.3">
      <c r="A236" s="32">
        <f t="shared" si="3"/>
        <v>235</v>
      </c>
      <c r="B236" s="13"/>
      <c r="C236" s="13"/>
      <c r="D236" s="13"/>
      <c r="E236" s="13"/>
      <c r="F236" s="13"/>
      <c r="G236" s="33"/>
      <c r="H236" s="41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 t="str">
        <f>IFERROR(VLOOKUP(A236,saisiepilote!$A$2:$AA$501,27,FALSE),"")</f>
        <v>A</v>
      </c>
    </row>
    <row r="237" spans="1:27" x14ac:dyDescent="0.3">
      <c r="A237" s="32">
        <f t="shared" si="3"/>
        <v>236</v>
      </c>
      <c r="B237" s="13"/>
      <c r="C237" s="13"/>
      <c r="D237" s="13"/>
      <c r="E237" s="13"/>
      <c r="F237" s="13"/>
      <c r="G237" s="33"/>
      <c r="H237" s="41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 t="str">
        <f>IFERROR(VLOOKUP(A237,saisiepilote!$A$2:$AA$501,27,FALSE),"")</f>
        <v>A</v>
      </c>
    </row>
    <row r="238" spans="1:27" x14ac:dyDescent="0.3">
      <c r="A238" s="32">
        <f t="shared" si="3"/>
        <v>237</v>
      </c>
      <c r="B238" s="13"/>
      <c r="C238" s="13"/>
      <c r="D238" s="13"/>
      <c r="E238" s="13"/>
      <c r="F238" s="13"/>
      <c r="G238" s="33"/>
      <c r="H238" s="41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45" t="str">
        <f>IFERROR(VLOOKUP(A238,saisiepilote!$A$2:$AA$501,27,FALSE),"")</f>
        <v>A</v>
      </c>
    </row>
    <row r="239" spans="1:27" x14ac:dyDescent="0.3">
      <c r="A239" s="32">
        <f t="shared" si="3"/>
        <v>238</v>
      </c>
      <c r="B239" s="13"/>
      <c r="C239" s="13"/>
      <c r="D239" s="13"/>
      <c r="E239" s="13"/>
      <c r="F239" s="13"/>
      <c r="G239" s="33"/>
      <c r="H239" s="41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45" t="str">
        <f>IFERROR(VLOOKUP(A239,saisiepilote!$A$2:$AA$501,27,FALSE),"")</f>
        <v>A</v>
      </c>
    </row>
    <row r="240" spans="1:27" x14ac:dyDescent="0.3">
      <c r="A240" s="32">
        <f t="shared" si="3"/>
        <v>239</v>
      </c>
      <c r="B240" s="13"/>
      <c r="C240" s="13"/>
      <c r="D240" s="13"/>
      <c r="E240" s="13"/>
      <c r="F240" s="13"/>
      <c r="G240" s="33"/>
      <c r="H240" s="41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45" t="str">
        <f>IFERROR(VLOOKUP(A240,saisiepilote!$A$2:$AA$501,27,FALSE),"")</f>
        <v>A</v>
      </c>
    </row>
    <row r="241" spans="1:27" x14ac:dyDescent="0.3">
      <c r="A241" s="32">
        <f t="shared" si="3"/>
        <v>240</v>
      </c>
      <c r="B241" s="13"/>
      <c r="C241" s="13"/>
      <c r="D241" s="13"/>
      <c r="E241" s="13"/>
      <c r="F241" s="13"/>
      <c r="G241" s="33"/>
      <c r="H241" s="41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45" t="str">
        <f>IFERROR(VLOOKUP(A241,saisiepilote!$A$2:$AA$501,27,FALSE),"")</f>
        <v>A</v>
      </c>
    </row>
    <row r="242" spans="1:27" x14ac:dyDescent="0.3">
      <c r="A242" s="32">
        <f t="shared" si="3"/>
        <v>241</v>
      </c>
      <c r="B242" s="13"/>
      <c r="C242" s="13"/>
      <c r="D242" s="13"/>
      <c r="E242" s="13"/>
      <c r="F242" s="13"/>
      <c r="G242" s="33"/>
      <c r="H242" s="41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45" t="str">
        <f>IFERROR(VLOOKUP(A242,saisiepilote!$A$2:$AA$501,27,FALSE),"")</f>
        <v>A</v>
      </c>
    </row>
    <row r="243" spans="1:27" x14ac:dyDescent="0.3">
      <c r="A243" s="32">
        <f t="shared" si="3"/>
        <v>242</v>
      </c>
      <c r="B243" s="13"/>
      <c r="C243" s="13"/>
      <c r="D243" s="13"/>
      <c r="E243" s="13"/>
      <c r="F243" s="13"/>
      <c r="G243" s="33"/>
      <c r="H243" s="41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45" t="str">
        <f>IFERROR(VLOOKUP(A243,saisiepilote!$A$2:$AA$501,27,FALSE),"")</f>
        <v>A</v>
      </c>
    </row>
    <row r="244" spans="1:27" x14ac:dyDescent="0.3">
      <c r="A244" s="32">
        <f t="shared" si="3"/>
        <v>243</v>
      </c>
      <c r="B244" s="13"/>
      <c r="C244" s="13"/>
      <c r="D244" s="13"/>
      <c r="E244" s="13"/>
      <c r="F244" s="13"/>
      <c r="G244" s="33"/>
      <c r="H244" s="41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45" t="str">
        <f>IFERROR(VLOOKUP(A244,saisiepilote!$A$2:$AA$501,27,FALSE),"")</f>
        <v>A</v>
      </c>
    </row>
    <row r="245" spans="1:27" x14ac:dyDescent="0.3">
      <c r="A245" s="32">
        <f t="shared" si="3"/>
        <v>244</v>
      </c>
      <c r="B245" s="13"/>
      <c r="C245" s="13"/>
      <c r="D245" s="13"/>
      <c r="E245" s="13"/>
      <c r="F245" s="13"/>
      <c r="G245" s="33"/>
      <c r="H245" s="41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45" t="str">
        <f>IFERROR(VLOOKUP(A245,saisiepilote!$A$2:$AA$501,27,FALSE),"")</f>
        <v>A</v>
      </c>
    </row>
    <row r="246" spans="1:27" x14ac:dyDescent="0.3">
      <c r="A246" s="32">
        <f t="shared" si="3"/>
        <v>245</v>
      </c>
      <c r="B246" s="13"/>
      <c r="C246" s="13"/>
      <c r="D246" s="13"/>
      <c r="E246" s="13"/>
      <c r="F246" s="13"/>
      <c r="G246" s="33"/>
      <c r="H246" s="41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45" t="str">
        <f>IFERROR(VLOOKUP(A246,saisiepilote!$A$2:$AA$501,27,FALSE),"")</f>
        <v>A</v>
      </c>
    </row>
    <row r="247" spans="1:27" x14ac:dyDescent="0.3">
      <c r="A247" s="32">
        <f t="shared" si="3"/>
        <v>246</v>
      </c>
      <c r="B247" s="13"/>
      <c r="C247" s="13"/>
      <c r="D247" s="13"/>
      <c r="E247" s="13"/>
      <c r="F247" s="13"/>
      <c r="G247" s="33"/>
      <c r="H247" s="41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45" t="str">
        <f>IFERROR(VLOOKUP(A247,saisiepilote!$A$2:$AA$501,27,FALSE),"")</f>
        <v>A</v>
      </c>
    </row>
    <row r="248" spans="1:27" x14ac:dyDescent="0.3">
      <c r="A248" s="32">
        <f t="shared" si="3"/>
        <v>247</v>
      </c>
      <c r="B248" s="13"/>
      <c r="C248" s="13"/>
      <c r="D248" s="13"/>
      <c r="E248" s="13"/>
      <c r="F248" s="13"/>
      <c r="G248" s="33"/>
      <c r="H248" s="41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45" t="str">
        <f>IFERROR(VLOOKUP(A248,saisiepilote!$A$2:$AA$501,27,FALSE),"")</f>
        <v>A</v>
      </c>
    </row>
    <row r="249" spans="1:27" x14ac:dyDescent="0.3">
      <c r="A249" s="32">
        <f t="shared" si="3"/>
        <v>248</v>
      </c>
      <c r="B249" s="13"/>
      <c r="C249" s="13"/>
      <c r="D249" s="13"/>
      <c r="E249" s="13"/>
      <c r="F249" s="13"/>
      <c r="G249" s="33"/>
      <c r="H249" s="41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45" t="str">
        <f>IFERROR(VLOOKUP(A249,saisiepilote!$A$2:$AA$501,27,FALSE),"")</f>
        <v>A</v>
      </c>
    </row>
    <row r="250" spans="1:27" x14ac:dyDescent="0.3">
      <c r="A250" s="32">
        <f t="shared" si="3"/>
        <v>249</v>
      </c>
      <c r="B250" s="13"/>
      <c r="C250" s="13"/>
      <c r="D250" s="13"/>
      <c r="E250" s="13"/>
      <c r="F250" s="13"/>
      <c r="G250" s="33"/>
      <c r="H250" s="41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45" t="str">
        <f>IFERROR(VLOOKUP(A250,saisiepilote!$A$2:$AA$501,27,FALSE),"")</f>
        <v>A</v>
      </c>
    </row>
    <row r="251" spans="1:27" x14ac:dyDescent="0.3">
      <c r="A251" s="32">
        <f t="shared" si="3"/>
        <v>250</v>
      </c>
      <c r="B251" s="13"/>
      <c r="C251" s="13"/>
      <c r="D251" s="13"/>
      <c r="E251" s="13"/>
      <c r="F251" s="13"/>
      <c r="G251" s="33"/>
      <c r="H251" s="41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45" t="str">
        <f>IFERROR(VLOOKUP(A251,saisiepilote!$A$2:$AA$501,27,FALSE),"")</f>
        <v>A</v>
      </c>
    </row>
    <row r="252" spans="1:27" x14ac:dyDescent="0.3">
      <c r="A252" s="32">
        <f t="shared" si="3"/>
        <v>251</v>
      </c>
      <c r="B252" s="13"/>
      <c r="C252" s="13"/>
      <c r="D252" s="13"/>
      <c r="E252" s="13"/>
      <c r="F252" s="13"/>
      <c r="G252" s="33"/>
      <c r="H252" s="41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45" t="str">
        <f>IFERROR(VLOOKUP(A252,saisiepilote!$A$2:$AA$501,27,FALSE),"")</f>
        <v>A</v>
      </c>
    </row>
    <row r="253" spans="1:27" x14ac:dyDescent="0.3">
      <c r="A253" s="32">
        <f t="shared" si="3"/>
        <v>252</v>
      </c>
      <c r="B253" s="13"/>
      <c r="C253" s="13"/>
      <c r="D253" s="13"/>
      <c r="E253" s="13"/>
      <c r="F253" s="13"/>
      <c r="G253" s="33"/>
      <c r="H253" s="41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45" t="str">
        <f>IFERROR(VLOOKUP(A253,saisiepilote!$A$2:$AA$501,27,FALSE),"")</f>
        <v>A</v>
      </c>
    </row>
    <row r="254" spans="1:27" x14ac:dyDescent="0.3">
      <c r="A254" s="32">
        <f t="shared" si="3"/>
        <v>253</v>
      </c>
      <c r="B254" s="13"/>
      <c r="C254" s="13"/>
      <c r="D254" s="13"/>
      <c r="E254" s="13"/>
      <c r="F254" s="13"/>
      <c r="G254" s="33"/>
      <c r="H254" s="41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45" t="str">
        <f>IFERROR(VLOOKUP(A254,saisiepilote!$A$2:$AA$501,27,FALSE),"")</f>
        <v>A</v>
      </c>
    </row>
    <row r="255" spans="1:27" x14ac:dyDescent="0.3">
      <c r="A255" s="32">
        <f t="shared" si="3"/>
        <v>254</v>
      </c>
      <c r="B255" s="13"/>
      <c r="C255" s="13"/>
      <c r="D255" s="13"/>
      <c r="E255" s="13"/>
      <c r="F255" s="13"/>
      <c r="G255" s="33"/>
      <c r="H255" s="41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45" t="str">
        <f>IFERROR(VLOOKUP(A255,saisiepilote!$A$2:$AA$501,27,FALSE),"")</f>
        <v>A</v>
      </c>
    </row>
    <row r="256" spans="1:27" x14ac:dyDescent="0.3">
      <c r="A256" s="32">
        <f t="shared" si="3"/>
        <v>255</v>
      </c>
      <c r="B256" s="13"/>
      <c r="C256" s="13"/>
      <c r="D256" s="13"/>
      <c r="E256" s="13"/>
      <c r="F256" s="13"/>
      <c r="G256" s="33"/>
      <c r="H256" s="41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45" t="str">
        <f>IFERROR(VLOOKUP(A256,saisiepilote!$A$2:$AA$501,27,FALSE),"")</f>
        <v>A</v>
      </c>
    </row>
    <row r="257" spans="1:27" x14ac:dyDescent="0.3">
      <c r="A257" s="32">
        <f t="shared" si="3"/>
        <v>256</v>
      </c>
      <c r="B257" s="13"/>
      <c r="C257" s="13"/>
      <c r="D257" s="13"/>
      <c r="E257" s="13"/>
      <c r="F257" s="13"/>
      <c r="G257" s="33"/>
      <c r="H257" s="41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45" t="str">
        <f>IFERROR(VLOOKUP(A257,saisiepilote!$A$2:$AA$501,27,FALSE),"")</f>
        <v>A</v>
      </c>
    </row>
    <row r="258" spans="1:27" x14ac:dyDescent="0.3">
      <c r="A258" s="32">
        <f t="shared" ref="A258:A321" si="4">ROW()-1</f>
        <v>257</v>
      </c>
      <c r="B258" s="13"/>
      <c r="C258" s="13"/>
      <c r="D258" s="13"/>
      <c r="E258" s="13"/>
      <c r="F258" s="13"/>
      <c r="G258" s="33"/>
      <c r="H258" s="41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45" t="str">
        <f>IFERROR(VLOOKUP(A258,saisiepilote!$A$2:$AA$501,27,FALSE),"")</f>
        <v>A</v>
      </c>
    </row>
    <row r="259" spans="1:27" x14ac:dyDescent="0.3">
      <c r="A259" s="32">
        <f t="shared" si="4"/>
        <v>258</v>
      </c>
      <c r="B259" s="13"/>
      <c r="C259" s="13"/>
      <c r="D259" s="13"/>
      <c r="E259" s="13"/>
      <c r="F259" s="13"/>
      <c r="G259" s="33"/>
      <c r="H259" s="41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45" t="str">
        <f>IFERROR(VLOOKUP(A259,saisiepilote!$A$2:$AA$501,27,FALSE),"")</f>
        <v>A</v>
      </c>
    </row>
    <row r="260" spans="1:27" x14ac:dyDescent="0.3">
      <c r="A260" s="32">
        <f t="shared" si="4"/>
        <v>259</v>
      </c>
      <c r="B260" s="13"/>
      <c r="C260" s="13"/>
      <c r="D260" s="13"/>
      <c r="E260" s="13"/>
      <c r="F260" s="13"/>
      <c r="G260" s="33"/>
      <c r="H260" s="41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45" t="str">
        <f>IFERROR(VLOOKUP(A260,saisiepilote!$A$2:$AA$501,27,FALSE),"")</f>
        <v>A</v>
      </c>
    </row>
    <row r="261" spans="1:27" x14ac:dyDescent="0.3">
      <c r="A261" s="32">
        <f t="shared" si="4"/>
        <v>260</v>
      </c>
      <c r="B261" s="13"/>
      <c r="C261" s="13"/>
      <c r="D261" s="13"/>
      <c r="E261" s="13"/>
      <c r="F261" s="13"/>
      <c r="G261" s="33"/>
      <c r="H261" s="41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45" t="str">
        <f>IFERROR(VLOOKUP(A261,saisiepilote!$A$2:$AA$501,27,FALSE),"")</f>
        <v>A</v>
      </c>
    </row>
    <row r="262" spans="1:27" x14ac:dyDescent="0.3">
      <c r="A262" s="32">
        <f t="shared" si="4"/>
        <v>261</v>
      </c>
      <c r="B262" s="13"/>
      <c r="C262" s="13"/>
      <c r="D262" s="13"/>
      <c r="E262" s="13"/>
      <c r="F262" s="13"/>
      <c r="G262" s="33"/>
      <c r="H262" s="41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45" t="str">
        <f>IFERROR(VLOOKUP(A262,saisiepilote!$A$2:$AA$501,27,FALSE),"")</f>
        <v>A</v>
      </c>
    </row>
    <row r="263" spans="1:27" x14ac:dyDescent="0.3">
      <c r="A263" s="32">
        <f t="shared" si="4"/>
        <v>262</v>
      </c>
      <c r="B263" s="13"/>
      <c r="C263" s="13"/>
      <c r="D263" s="13"/>
      <c r="E263" s="13"/>
      <c r="F263" s="13"/>
      <c r="G263" s="33"/>
      <c r="H263" s="41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45" t="str">
        <f>IFERROR(VLOOKUP(A263,saisiepilote!$A$2:$AA$501,27,FALSE),"")</f>
        <v>A</v>
      </c>
    </row>
    <row r="264" spans="1:27" x14ac:dyDescent="0.3">
      <c r="A264" s="32">
        <f t="shared" si="4"/>
        <v>263</v>
      </c>
      <c r="B264" s="13"/>
      <c r="C264" s="13"/>
      <c r="D264" s="13"/>
      <c r="E264" s="13"/>
      <c r="F264" s="13"/>
      <c r="G264" s="33"/>
      <c r="H264" s="41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45" t="str">
        <f>IFERROR(VLOOKUP(A264,saisiepilote!$A$2:$AA$501,27,FALSE),"")</f>
        <v>A</v>
      </c>
    </row>
    <row r="265" spans="1:27" x14ac:dyDescent="0.3">
      <c r="A265" s="32">
        <f t="shared" si="4"/>
        <v>264</v>
      </c>
      <c r="B265" s="13"/>
      <c r="C265" s="13"/>
      <c r="D265" s="13"/>
      <c r="E265" s="13"/>
      <c r="F265" s="13"/>
      <c r="G265" s="33"/>
      <c r="H265" s="41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45" t="str">
        <f>IFERROR(VLOOKUP(A265,saisiepilote!$A$2:$AA$501,27,FALSE),"")</f>
        <v>A</v>
      </c>
    </row>
    <row r="266" spans="1:27" x14ac:dyDescent="0.3">
      <c r="A266" s="32">
        <f t="shared" si="4"/>
        <v>265</v>
      </c>
      <c r="B266" s="13"/>
      <c r="C266" s="13"/>
      <c r="D266" s="13"/>
      <c r="E266" s="13"/>
      <c r="F266" s="13"/>
      <c r="G266" s="33"/>
      <c r="H266" s="41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45" t="str">
        <f>IFERROR(VLOOKUP(A266,saisiepilote!$A$2:$AA$501,27,FALSE),"")</f>
        <v>A</v>
      </c>
    </row>
    <row r="267" spans="1:27" x14ac:dyDescent="0.3">
      <c r="A267" s="32">
        <f t="shared" si="4"/>
        <v>266</v>
      </c>
      <c r="B267" s="13"/>
      <c r="C267" s="13"/>
      <c r="D267" s="13"/>
      <c r="E267" s="13"/>
      <c r="F267" s="13"/>
      <c r="G267" s="33"/>
      <c r="H267" s="41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45" t="str">
        <f>IFERROR(VLOOKUP(A267,saisiepilote!$A$2:$AA$501,27,FALSE),"")</f>
        <v>A</v>
      </c>
    </row>
    <row r="268" spans="1:27" x14ac:dyDescent="0.3">
      <c r="A268" s="32">
        <f t="shared" si="4"/>
        <v>267</v>
      </c>
      <c r="B268" s="13"/>
      <c r="C268" s="13"/>
      <c r="D268" s="13"/>
      <c r="E268" s="13"/>
      <c r="F268" s="13"/>
      <c r="G268" s="33"/>
      <c r="H268" s="41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45" t="str">
        <f>IFERROR(VLOOKUP(A268,saisiepilote!$A$2:$AA$501,27,FALSE),"")</f>
        <v>A</v>
      </c>
    </row>
    <row r="269" spans="1:27" x14ac:dyDescent="0.3">
      <c r="A269" s="32">
        <f t="shared" si="4"/>
        <v>268</v>
      </c>
      <c r="B269" s="13"/>
      <c r="C269" s="13"/>
      <c r="D269" s="13"/>
      <c r="E269" s="13"/>
      <c r="F269" s="13"/>
      <c r="G269" s="33"/>
      <c r="H269" s="41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45" t="str">
        <f>IFERROR(VLOOKUP(A269,saisiepilote!$A$2:$AA$501,27,FALSE),"")</f>
        <v>A</v>
      </c>
    </row>
    <row r="270" spans="1:27" x14ac:dyDescent="0.3">
      <c r="A270" s="32">
        <f t="shared" si="4"/>
        <v>269</v>
      </c>
      <c r="B270" s="13"/>
      <c r="C270" s="13"/>
      <c r="D270" s="13"/>
      <c r="E270" s="13"/>
      <c r="F270" s="13"/>
      <c r="G270" s="33"/>
      <c r="H270" s="41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45" t="str">
        <f>IFERROR(VLOOKUP(A270,saisiepilote!$A$2:$AA$501,27,FALSE),"")</f>
        <v>A</v>
      </c>
    </row>
    <row r="271" spans="1:27" x14ac:dyDescent="0.3">
      <c r="A271" s="32">
        <f t="shared" si="4"/>
        <v>270</v>
      </c>
      <c r="B271" s="13"/>
      <c r="C271" s="13"/>
      <c r="D271" s="13"/>
      <c r="E271" s="13"/>
      <c r="F271" s="13"/>
      <c r="G271" s="33"/>
      <c r="H271" s="41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45" t="str">
        <f>IFERROR(VLOOKUP(A271,saisiepilote!$A$2:$AA$501,27,FALSE),"")</f>
        <v>A</v>
      </c>
    </row>
    <row r="272" spans="1:27" x14ac:dyDescent="0.3">
      <c r="A272" s="32">
        <f t="shared" si="4"/>
        <v>271</v>
      </c>
      <c r="B272" s="13"/>
      <c r="C272" s="13"/>
      <c r="D272" s="13"/>
      <c r="E272" s="13"/>
      <c r="F272" s="13"/>
      <c r="G272" s="33"/>
      <c r="H272" s="41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45" t="str">
        <f>IFERROR(VLOOKUP(A272,saisiepilote!$A$2:$AA$501,27,FALSE),"")</f>
        <v>A</v>
      </c>
    </row>
    <row r="273" spans="1:27" x14ac:dyDescent="0.3">
      <c r="A273" s="32">
        <f t="shared" si="4"/>
        <v>272</v>
      </c>
      <c r="B273" s="13"/>
      <c r="C273" s="13"/>
      <c r="D273" s="13"/>
      <c r="E273" s="13"/>
      <c r="F273" s="13"/>
      <c r="G273" s="33"/>
      <c r="H273" s="41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45" t="str">
        <f>IFERROR(VLOOKUP(A273,saisiepilote!$A$2:$AA$501,27,FALSE),"")</f>
        <v>A</v>
      </c>
    </row>
    <row r="274" spans="1:27" x14ac:dyDescent="0.3">
      <c r="A274" s="32">
        <f t="shared" si="4"/>
        <v>273</v>
      </c>
      <c r="B274" s="13"/>
      <c r="C274" s="13"/>
      <c r="D274" s="13"/>
      <c r="E274" s="13"/>
      <c r="F274" s="13"/>
      <c r="G274" s="33"/>
      <c r="H274" s="41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45" t="str">
        <f>IFERROR(VLOOKUP(A274,saisiepilote!$A$2:$AA$501,27,FALSE),"")</f>
        <v>A</v>
      </c>
    </row>
    <row r="275" spans="1:27" x14ac:dyDescent="0.3">
      <c r="A275" s="32">
        <f t="shared" si="4"/>
        <v>274</v>
      </c>
      <c r="B275" s="13"/>
      <c r="C275" s="13"/>
      <c r="D275" s="13"/>
      <c r="E275" s="13"/>
      <c r="F275" s="13"/>
      <c r="G275" s="33"/>
      <c r="H275" s="41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45" t="str">
        <f>IFERROR(VLOOKUP(A275,saisiepilote!$A$2:$AA$501,27,FALSE),"")</f>
        <v>A</v>
      </c>
    </row>
    <row r="276" spans="1:27" x14ac:dyDescent="0.3">
      <c r="A276" s="32">
        <f t="shared" si="4"/>
        <v>275</v>
      </c>
      <c r="B276" s="13"/>
      <c r="C276" s="13"/>
      <c r="D276" s="13"/>
      <c r="E276" s="13"/>
      <c r="F276" s="13"/>
      <c r="G276" s="33"/>
      <c r="H276" s="41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45" t="str">
        <f>IFERROR(VLOOKUP(A276,saisiepilote!$A$2:$AA$501,27,FALSE),"")</f>
        <v>A</v>
      </c>
    </row>
    <row r="277" spans="1:27" x14ac:dyDescent="0.3">
      <c r="A277" s="32">
        <f t="shared" si="4"/>
        <v>276</v>
      </c>
      <c r="B277" s="13"/>
      <c r="C277" s="13"/>
      <c r="D277" s="13"/>
      <c r="E277" s="13"/>
      <c r="F277" s="13"/>
      <c r="G277" s="33"/>
      <c r="H277" s="41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45" t="str">
        <f>IFERROR(VLOOKUP(A277,saisiepilote!$A$2:$AA$501,27,FALSE),"")</f>
        <v>A</v>
      </c>
    </row>
    <row r="278" spans="1:27" x14ac:dyDescent="0.3">
      <c r="A278" s="32">
        <f t="shared" si="4"/>
        <v>277</v>
      </c>
      <c r="B278" s="13"/>
      <c r="C278" s="13"/>
      <c r="D278" s="13"/>
      <c r="E278" s="13"/>
      <c r="F278" s="13"/>
      <c r="G278" s="33"/>
      <c r="H278" s="41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45" t="str">
        <f>IFERROR(VLOOKUP(A278,saisiepilote!$A$2:$AA$501,27,FALSE),"")</f>
        <v>A</v>
      </c>
    </row>
    <row r="279" spans="1:27" x14ac:dyDescent="0.3">
      <c r="A279" s="32">
        <f t="shared" si="4"/>
        <v>278</v>
      </c>
      <c r="B279" s="13"/>
      <c r="C279" s="13"/>
      <c r="D279" s="13"/>
      <c r="E279" s="13"/>
      <c r="F279" s="13"/>
      <c r="G279" s="33"/>
      <c r="H279" s="41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45" t="str">
        <f>IFERROR(VLOOKUP(A279,saisiepilote!$A$2:$AA$501,27,FALSE),"")</f>
        <v>A</v>
      </c>
    </row>
    <row r="280" spans="1:27" x14ac:dyDescent="0.3">
      <c r="A280" s="32">
        <f t="shared" si="4"/>
        <v>279</v>
      </c>
      <c r="B280" s="13"/>
      <c r="C280" s="13"/>
      <c r="D280" s="13"/>
      <c r="E280" s="13"/>
      <c r="F280" s="13"/>
      <c r="G280" s="33"/>
      <c r="H280" s="41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45" t="str">
        <f>IFERROR(VLOOKUP(A280,saisiepilote!$A$2:$AA$501,27,FALSE),"")</f>
        <v>A</v>
      </c>
    </row>
    <row r="281" spans="1:27" x14ac:dyDescent="0.3">
      <c r="A281" s="32">
        <f t="shared" si="4"/>
        <v>280</v>
      </c>
      <c r="B281" s="13"/>
      <c r="C281" s="13"/>
      <c r="D281" s="13"/>
      <c r="E281" s="13"/>
      <c r="F281" s="13"/>
      <c r="G281" s="33"/>
      <c r="H281" s="41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45" t="str">
        <f>IFERROR(VLOOKUP(A281,saisiepilote!$A$2:$AA$501,27,FALSE),"")</f>
        <v>A</v>
      </c>
    </row>
    <row r="282" spans="1:27" x14ac:dyDescent="0.3">
      <c r="A282" s="32">
        <f t="shared" si="4"/>
        <v>281</v>
      </c>
      <c r="B282" s="13"/>
      <c r="C282" s="13"/>
      <c r="D282" s="13"/>
      <c r="E282" s="13"/>
      <c r="F282" s="13"/>
      <c r="G282" s="33"/>
      <c r="H282" s="41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45" t="str">
        <f>IFERROR(VLOOKUP(A282,saisiepilote!$A$2:$AA$501,27,FALSE),"")</f>
        <v>A</v>
      </c>
    </row>
    <row r="283" spans="1:27" x14ac:dyDescent="0.3">
      <c r="A283" s="32">
        <f t="shared" si="4"/>
        <v>282</v>
      </c>
      <c r="B283" s="13"/>
      <c r="C283" s="13"/>
      <c r="D283" s="13"/>
      <c r="E283" s="13"/>
      <c r="F283" s="13"/>
      <c r="G283" s="33"/>
      <c r="H283" s="41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45" t="str">
        <f>IFERROR(VLOOKUP(A283,saisiepilote!$A$2:$AA$501,27,FALSE),"")</f>
        <v>A</v>
      </c>
    </row>
    <row r="284" spans="1:27" x14ac:dyDescent="0.3">
      <c r="A284" s="32">
        <f t="shared" si="4"/>
        <v>283</v>
      </c>
      <c r="B284" s="13"/>
      <c r="C284" s="13"/>
      <c r="D284" s="13"/>
      <c r="E284" s="13"/>
      <c r="F284" s="13"/>
      <c r="G284" s="33"/>
      <c r="H284" s="41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45" t="str">
        <f>IFERROR(VLOOKUP(A284,saisiepilote!$A$2:$AA$501,27,FALSE),"")</f>
        <v>A</v>
      </c>
    </row>
    <row r="285" spans="1:27" x14ac:dyDescent="0.3">
      <c r="A285" s="32">
        <f t="shared" si="4"/>
        <v>284</v>
      </c>
      <c r="B285" s="13"/>
      <c r="C285" s="13"/>
      <c r="D285" s="13"/>
      <c r="E285" s="13"/>
      <c r="F285" s="13"/>
      <c r="G285" s="33"/>
      <c r="H285" s="41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45" t="str">
        <f>IFERROR(VLOOKUP(A285,saisiepilote!$A$2:$AA$501,27,FALSE),"")</f>
        <v>A</v>
      </c>
    </row>
    <row r="286" spans="1:27" x14ac:dyDescent="0.3">
      <c r="A286" s="32">
        <f t="shared" si="4"/>
        <v>285</v>
      </c>
      <c r="B286" s="13"/>
      <c r="C286" s="13"/>
      <c r="D286" s="13"/>
      <c r="E286" s="13"/>
      <c r="F286" s="13"/>
      <c r="G286" s="33"/>
      <c r="H286" s="41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45" t="str">
        <f>IFERROR(VLOOKUP(A286,saisiepilote!$A$2:$AA$501,27,FALSE),"")</f>
        <v>A</v>
      </c>
    </row>
    <row r="287" spans="1:27" x14ac:dyDescent="0.3">
      <c r="A287" s="32">
        <f t="shared" si="4"/>
        <v>286</v>
      </c>
      <c r="B287" s="13"/>
      <c r="C287" s="13"/>
      <c r="D287" s="13"/>
      <c r="E287" s="13"/>
      <c r="F287" s="13"/>
      <c r="G287" s="33"/>
      <c r="H287" s="41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45" t="str">
        <f>IFERROR(VLOOKUP(A287,saisiepilote!$A$2:$AA$501,27,FALSE),"")</f>
        <v>A</v>
      </c>
    </row>
    <row r="288" spans="1:27" x14ac:dyDescent="0.3">
      <c r="A288" s="32">
        <f t="shared" si="4"/>
        <v>287</v>
      </c>
      <c r="B288" s="13"/>
      <c r="C288" s="13"/>
      <c r="D288" s="13"/>
      <c r="E288" s="13"/>
      <c r="F288" s="13"/>
      <c r="G288" s="33"/>
      <c r="H288" s="41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45" t="str">
        <f>IFERROR(VLOOKUP(A288,saisiepilote!$A$2:$AA$501,27,FALSE),"")</f>
        <v>A</v>
      </c>
    </row>
    <row r="289" spans="1:27" x14ac:dyDescent="0.3">
      <c r="A289" s="32">
        <f t="shared" si="4"/>
        <v>288</v>
      </c>
      <c r="B289" s="13"/>
      <c r="C289" s="13"/>
      <c r="D289" s="13"/>
      <c r="E289" s="13"/>
      <c r="F289" s="13"/>
      <c r="G289" s="33"/>
      <c r="H289" s="41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45" t="str">
        <f>IFERROR(VLOOKUP(A289,saisiepilote!$A$2:$AA$501,27,FALSE),"")</f>
        <v>A</v>
      </c>
    </row>
    <row r="290" spans="1:27" x14ac:dyDescent="0.3">
      <c r="A290" s="32">
        <f t="shared" si="4"/>
        <v>289</v>
      </c>
      <c r="B290" s="13"/>
      <c r="C290" s="13"/>
      <c r="D290" s="13"/>
      <c r="E290" s="13"/>
      <c r="F290" s="13"/>
      <c r="G290" s="33"/>
      <c r="H290" s="41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45" t="str">
        <f>IFERROR(VLOOKUP(A290,saisiepilote!$A$2:$AA$501,27,FALSE),"")</f>
        <v>A</v>
      </c>
    </row>
    <row r="291" spans="1:27" x14ac:dyDescent="0.3">
      <c r="A291" s="32">
        <f t="shared" si="4"/>
        <v>290</v>
      </c>
      <c r="B291" s="13"/>
      <c r="C291" s="13"/>
      <c r="D291" s="13"/>
      <c r="E291" s="13"/>
      <c r="F291" s="13"/>
      <c r="G291" s="33"/>
      <c r="H291" s="41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45" t="str">
        <f>IFERROR(VLOOKUP(A291,saisiepilote!$A$2:$AA$501,27,FALSE),"")</f>
        <v>A</v>
      </c>
    </row>
    <row r="292" spans="1:27" x14ac:dyDescent="0.3">
      <c r="A292" s="32">
        <f t="shared" si="4"/>
        <v>291</v>
      </c>
      <c r="B292" s="13"/>
      <c r="C292" s="13"/>
      <c r="D292" s="13"/>
      <c r="E292" s="13"/>
      <c r="F292" s="13"/>
      <c r="G292" s="33"/>
      <c r="H292" s="41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45" t="str">
        <f>IFERROR(VLOOKUP(A292,saisiepilote!$A$2:$AA$501,27,FALSE),"")</f>
        <v>A</v>
      </c>
    </row>
    <row r="293" spans="1:27" x14ac:dyDescent="0.3">
      <c r="A293" s="32">
        <f t="shared" si="4"/>
        <v>292</v>
      </c>
      <c r="B293" s="13"/>
      <c r="C293" s="13"/>
      <c r="D293" s="13"/>
      <c r="E293" s="13"/>
      <c r="F293" s="13"/>
      <c r="G293" s="33"/>
      <c r="H293" s="41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45" t="str">
        <f>IFERROR(VLOOKUP(A293,saisiepilote!$A$2:$AA$501,27,FALSE),"")</f>
        <v>A</v>
      </c>
    </row>
    <row r="294" spans="1:27" x14ac:dyDescent="0.3">
      <c r="A294" s="32">
        <f t="shared" si="4"/>
        <v>293</v>
      </c>
      <c r="B294" s="13"/>
      <c r="C294" s="13"/>
      <c r="D294" s="13"/>
      <c r="E294" s="13"/>
      <c r="F294" s="13"/>
      <c r="G294" s="33"/>
      <c r="H294" s="41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45" t="str">
        <f>IFERROR(VLOOKUP(A294,saisiepilote!$A$2:$AA$501,27,FALSE),"")</f>
        <v>A</v>
      </c>
    </row>
    <row r="295" spans="1:27" x14ac:dyDescent="0.3">
      <c r="A295" s="32">
        <f t="shared" si="4"/>
        <v>294</v>
      </c>
      <c r="B295" s="13"/>
      <c r="C295" s="13"/>
      <c r="D295" s="13"/>
      <c r="E295" s="13"/>
      <c r="F295" s="13"/>
      <c r="G295" s="33"/>
      <c r="H295" s="41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45" t="str">
        <f>IFERROR(VLOOKUP(A295,saisiepilote!$A$2:$AA$501,27,FALSE),"")</f>
        <v>A</v>
      </c>
    </row>
    <row r="296" spans="1:27" x14ac:dyDescent="0.3">
      <c r="A296" s="32">
        <f t="shared" si="4"/>
        <v>295</v>
      </c>
      <c r="B296" s="13"/>
      <c r="C296" s="13"/>
      <c r="D296" s="13"/>
      <c r="E296" s="13"/>
      <c r="F296" s="13"/>
      <c r="G296" s="33"/>
      <c r="H296" s="41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45" t="str">
        <f>IFERROR(VLOOKUP(A296,saisiepilote!$A$2:$AA$501,27,FALSE),"")</f>
        <v>A</v>
      </c>
    </row>
    <row r="297" spans="1:27" x14ac:dyDescent="0.3">
      <c r="A297" s="32">
        <f t="shared" si="4"/>
        <v>296</v>
      </c>
      <c r="B297" s="13"/>
      <c r="C297" s="13"/>
      <c r="D297" s="13"/>
      <c r="E297" s="13"/>
      <c r="F297" s="13"/>
      <c r="G297" s="33"/>
      <c r="H297" s="41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45" t="str">
        <f>IFERROR(VLOOKUP(A297,saisiepilote!$A$2:$AA$501,27,FALSE),"")</f>
        <v>A</v>
      </c>
    </row>
    <row r="298" spans="1:27" x14ac:dyDescent="0.3">
      <c r="A298" s="32">
        <f t="shared" si="4"/>
        <v>297</v>
      </c>
      <c r="B298" s="13"/>
      <c r="C298" s="13"/>
      <c r="D298" s="13"/>
      <c r="E298" s="13"/>
      <c r="F298" s="13"/>
      <c r="G298" s="33"/>
      <c r="H298" s="41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45" t="str">
        <f>IFERROR(VLOOKUP(A298,saisiepilote!$A$2:$AA$501,27,FALSE),"")</f>
        <v>A</v>
      </c>
    </row>
    <row r="299" spans="1:27" x14ac:dyDescent="0.3">
      <c r="A299" s="32">
        <f t="shared" si="4"/>
        <v>298</v>
      </c>
      <c r="B299" s="13"/>
      <c r="C299" s="13"/>
      <c r="D299" s="13"/>
      <c r="E299" s="13"/>
      <c r="F299" s="13"/>
      <c r="G299" s="33"/>
      <c r="H299" s="41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45" t="str">
        <f>IFERROR(VLOOKUP(A299,saisiepilote!$A$2:$AA$501,27,FALSE),"")</f>
        <v>A</v>
      </c>
    </row>
    <row r="300" spans="1:27" x14ac:dyDescent="0.3">
      <c r="A300" s="32">
        <f t="shared" si="4"/>
        <v>299</v>
      </c>
      <c r="B300" s="13"/>
      <c r="C300" s="13"/>
      <c r="D300" s="13"/>
      <c r="E300" s="13"/>
      <c r="F300" s="13"/>
      <c r="G300" s="33"/>
      <c r="H300" s="41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45" t="str">
        <f>IFERROR(VLOOKUP(A300,saisiepilote!$A$2:$AA$501,27,FALSE),"")</f>
        <v>A</v>
      </c>
    </row>
    <row r="301" spans="1:27" x14ac:dyDescent="0.3">
      <c r="A301" s="32">
        <f t="shared" si="4"/>
        <v>300</v>
      </c>
      <c r="B301" s="13"/>
      <c r="C301" s="13"/>
      <c r="D301" s="13"/>
      <c r="E301" s="13"/>
      <c r="F301" s="13"/>
      <c r="G301" s="33"/>
      <c r="H301" s="41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45" t="str">
        <f>IFERROR(VLOOKUP(A301,saisiepilote!$A$2:$AA$501,27,FALSE),"")</f>
        <v>A</v>
      </c>
    </row>
    <row r="302" spans="1:27" x14ac:dyDescent="0.3">
      <c r="A302" s="32">
        <f t="shared" si="4"/>
        <v>301</v>
      </c>
      <c r="B302" s="13"/>
      <c r="C302" s="13"/>
      <c r="D302" s="13"/>
      <c r="E302" s="13"/>
      <c r="F302" s="13"/>
      <c r="G302" s="33"/>
      <c r="H302" s="41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45" t="str">
        <f>IFERROR(VLOOKUP(A302,saisiepilote!$A$2:$AA$501,27,FALSE),"")</f>
        <v>A</v>
      </c>
    </row>
    <row r="303" spans="1:27" x14ac:dyDescent="0.3">
      <c r="A303" s="32">
        <f t="shared" si="4"/>
        <v>302</v>
      </c>
      <c r="B303" s="13"/>
      <c r="C303" s="13"/>
      <c r="D303" s="13"/>
      <c r="E303" s="13"/>
      <c r="F303" s="13"/>
      <c r="G303" s="33"/>
      <c r="H303" s="41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45" t="str">
        <f>IFERROR(VLOOKUP(A303,saisiepilote!$A$2:$AA$501,27,FALSE),"")</f>
        <v>A</v>
      </c>
    </row>
    <row r="304" spans="1:27" x14ac:dyDescent="0.3">
      <c r="A304" s="32">
        <f t="shared" si="4"/>
        <v>303</v>
      </c>
      <c r="B304" s="13"/>
      <c r="C304" s="13"/>
      <c r="D304" s="13"/>
      <c r="E304" s="13"/>
      <c r="F304" s="13"/>
      <c r="G304" s="33"/>
      <c r="H304" s="41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45" t="str">
        <f>IFERROR(VLOOKUP(A304,saisiepilote!$A$2:$AA$501,27,FALSE),"")</f>
        <v>A</v>
      </c>
    </row>
    <row r="305" spans="1:27" x14ac:dyDescent="0.3">
      <c r="A305" s="32">
        <f t="shared" si="4"/>
        <v>304</v>
      </c>
      <c r="B305" s="13"/>
      <c r="C305" s="13"/>
      <c r="D305" s="13"/>
      <c r="E305" s="13"/>
      <c r="F305" s="13"/>
      <c r="G305" s="33"/>
      <c r="H305" s="41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45" t="str">
        <f>IFERROR(VLOOKUP(A305,saisiepilote!$A$2:$AA$501,27,FALSE),"")</f>
        <v>A</v>
      </c>
    </row>
    <row r="306" spans="1:27" x14ac:dyDescent="0.3">
      <c r="A306" s="32">
        <f t="shared" si="4"/>
        <v>305</v>
      </c>
      <c r="B306" s="13"/>
      <c r="C306" s="13"/>
      <c r="D306" s="13"/>
      <c r="E306" s="13"/>
      <c r="F306" s="13"/>
      <c r="G306" s="33"/>
      <c r="H306" s="41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45" t="str">
        <f>IFERROR(VLOOKUP(A306,saisiepilote!$A$2:$AA$501,27,FALSE),"")</f>
        <v>A</v>
      </c>
    </row>
    <row r="307" spans="1:27" x14ac:dyDescent="0.3">
      <c r="A307" s="32">
        <f t="shared" si="4"/>
        <v>306</v>
      </c>
      <c r="B307" s="13"/>
      <c r="C307" s="13"/>
      <c r="D307" s="13"/>
      <c r="E307" s="13"/>
      <c r="F307" s="13"/>
      <c r="G307" s="33"/>
      <c r="H307" s="41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45" t="str">
        <f>IFERROR(VLOOKUP(A307,saisiepilote!$A$2:$AA$501,27,FALSE),"")</f>
        <v>A</v>
      </c>
    </row>
    <row r="308" spans="1:27" x14ac:dyDescent="0.3">
      <c r="A308" s="32">
        <f t="shared" si="4"/>
        <v>307</v>
      </c>
      <c r="B308" s="13"/>
      <c r="C308" s="13"/>
      <c r="D308" s="13"/>
      <c r="E308" s="13"/>
      <c r="F308" s="13"/>
      <c r="G308" s="33"/>
      <c r="H308" s="41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45" t="str">
        <f>IFERROR(VLOOKUP(A308,saisiepilote!$A$2:$AA$501,27,FALSE),"")</f>
        <v>A</v>
      </c>
    </row>
    <row r="309" spans="1:27" x14ac:dyDescent="0.3">
      <c r="A309" s="32">
        <f t="shared" si="4"/>
        <v>308</v>
      </c>
      <c r="B309" s="13"/>
      <c r="C309" s="13"/>
      <c r="D309" s="13"/>
      <c r="E309" s="13"/>
      <c r="F309" s="13"/>
      <c r="G309" s="33"/>
      <c r="H309" s="41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45" t="str">
        <f>IFERROR(VLOOKUP(A309,saisiepilote!$A$2:$AA$501,27,FALSE),"")</f>
        <v>A</v>
      </c>
    </row>
    <row r="310" spans="1:27" x14ac:dyDescent="0.3">
      <c r="A310" s="32">
        <f t="shared" si="4"/>
        <v>309</v>
      </c>
      <c r="B310" s="13"/>
      <c r="C310" s="13"/>
      <c r="D310" s="13"/>
      <c r="E310" s="13"/>
      <c r="F310" s="13"/>
      <c r="G310" s="33"/>
      <c r="H310" s="41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45" t="str">
        <f>IFERROR(VLOOKUP(A310,saisiepilote!$A$2:$AA$501,27,FALSE),"")</f>
        <v>A</v>
      </c>
    </row>
    <row r="311" spans="1:27" x14ac:dyDescent="0.3">
      <c r="A311" s="32">
        <f t="shared" si="4"/>
        <v>310</v>
      </c>
      <c r="B311" s="13"/>
      <c r="C311" s="13"/>
      <c r="D311" s="13"/>
      <c r="E311" s="13"/>
      <c r="F311" s="13"/>
      <c r="G311" s="33"/>
      <c r="H311" s="41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45" t="str">
        <f>IFERROR(VLOOKUP(A311,saisiepilote!$A$2:$AA$501,27,FALSE),"")</f>
        <v>A</v>
      </c>
    </row>
    <row r="312" spans="1:27" x14ac:dyDescent="0.3">
      <c r="A312" s="32">
        <f t="shared" si="4"/>
        <v>311</v>
      </c>
      <c r="B312" s="13"/>
      <c r="C312" s="13"/>
      <c r="D312" s="13"/>
      <c r="E312" s="13"/>
      <c r="F312" s="13"/>
      <c r="G312" s="33"/>
      <c r="H312" s="41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45" t="str">
        <f>IFERROR(VLOOKUP(A312,saisiepilote!$A$2:$AA$501,27,FALSE),"")</f>
        <v>A</v>
      </c>
    </row>
    <row r="313" spans="1:27" x14ac:dyDescent="0.3">
      <c r="A313" s="32">
        <f t="shared" si="4"/>
        <v>312</v>
      </c>
      <c r="B313" s="13"/>
      <c r="C313" s="13"/>
      <c r="D313" s="13"/>
      <c r="E313" s="13"/>
      <c r="F313" s="13"/>
      <c r="G313" s="33"/>
      <c r="H313" s="41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45" t="str">
        <f>IFERROR(VLOOKUP(A313,saisiepilote!$A$2:$AA$501,27,FALSE),"")</f>
        <v>A</v>
      </c>
    </row>
    <row r="314" spans="1:27" x14ac:dyDescent="0.3">
      <c r="A314" s="32">
        <f t="shared" si="4"/>
        <v>313</v>
      </c>
      <c r="B314" s="13"/>
      <c r="C314" s="13"/>
      <c r="D314" s="13"/>
      <c r="E314" s="13"/>
      <c r="F314" s="13"/>
      <c r="G314" s="33"/>
      <c r="H314" s="41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45" t="str">
        <f>IFERROR(VLOOKUP(A314,saisiepilote!$A$2:$AA$501,27,FALSE),"")</f>
        <v>A</v>
      </c>
    </row>
    <row r="315" spans="1:27" x14ac:dyDescent="0.3">
      <c r="A315" s="32">
        <f t="shared" si="4"/>
        <v>314</v>
      </c>
      <c r="B315" s="13"/>
      <c r="C315" s="13"/>
      <c r="D315" s="13"/>
      <c r="E315" s="13"/>
      <c r="F315" s="13"/>
      <c r="G315" s="33"/>
      <c r="H315" s="41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45" t="str">
        <f>IFERROR(VLOOKUP(A315,saisiepilote!$A$2:$AA$501,27,FALSE),"")</f>
        <v>A</v>
      </c>
    </row>
    <row r="316" spans="1:27" x14ac:dyDescent="0.3">
      <c r="A316" s="32">
        <f t="shared" si="4"/>
        <v>315</v>
      </c>
      <c r="B316" s="13"/>
      <c r="C316" s="13"/>
      <c r="D316" s="13"/>
      <c r="E316" s="13"/>
      <c r="F316" s="13"/>
      <c r="G316" s="33"/>
      <c r="H316" s="41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45" t="str">
        <f>IFERROR(VLOOKUP(A316,saisiepilote!$A$2:$AA$501,27,FALSE),"")</f>
        <v>A</v>
      </c>
    </row>
    <row r="317" spans="1:27" x14ac:dyDescent="0.3">
      <c r="A317" s="32">
        <f t="shared" si="4"/>
        <v>316</v>
      </c>
      <c r="B317" s="13"/>
      <c r="C317" s="13"/>
      <c r="D317" s="13"/>
      <c r="E317" s="13"/>
      <c r="F317" s="13"/>
      <c r="G317" s="33"/>
      <c r="H317" s="41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45" t="str">
        <f>IFERROR(VLOOKUP(A317,saisiepilote!$A$2:$AA$501,27,FALSE),"")</f>
        <v>A</v>
      </c>
    </row>
    <row r="318" spans="1:27" x14ac:dyDescent="0.3">
      <c r="A318" s="32">
        <f t="shared" si="4"/>
        <v>317</v>
      </c>
      <c r="B318" s="13"/>
      <c r="C318" s="13"/>
      <c r="D318" s="13"/>
      <c r="E318" s="13"/>
      <c r="F318" s="13"/>
      <c r="G318" s="33"/>
      <c r="H318" s="41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45" t="str">
        <f>IFERROR(VLOOKUP(A318,saisiepilote!$A$2:$AA$501,27,FALSE),"")</f>
        <v>A</v>
      </c>
    </row>
    <row r="319" spans="1:27" x14ac:dyDescent="0.3">
      <c r="A319" s="32">
        <f t="shared" si="4"/>
        <v>318</v>
      </c>
      <c r="B319" s="13"/>
      <c r="C319" s="13"/>
      <c r="D319" s="13"/>
      <c r="E319" s="13"/>
      <c r="F319" s="13"/>
      <c r="G319" s="33"/>
      <c r="H319" s="41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45" t="str">
        <f>IFERROR(VLOOKUP(A319,saisiepilote!$A$2:$AA$501,27,FALSE),"")</f>
        <v>A</v>
      </c>
    </row>
    <row r="320" spans="1:27" x14ac:dyDescent="0.3">
      <c r="A320" s="32">
        <f t="shared" si="4"/>
        <v>319</v>
      </c>
      <c r="B320" s="13"/>
      <c r="C320" s="13"/>
      <c r="D320" s="13"/>
      <c r="E320" s="13"/>
      <c r="F320" s="13"/>
      <c r="G320" s="33"/>
      <c r="H320" s="41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45" t="str">
        <f>IFERROR(VLOOKUP(A320,saisiepilote!$A$2:$AA$501,27,FALSE),"")</f>
        <v>A</v>
      </c>
    </row>
    <row r="321" spans="1:27" x14ac:dyDescent="0.3">
      <c r="A321" s="32">
        <f t="shared" si="4"/>
        <v>320</v>
      </c>
      <c r="B321" s="13"/>
      <c r="C321" s="13"/>
      <c r="D321" s="13"/>
      <c r="E321" s="13"/>
      <c r="F321" s="13"/>
      <c r="G321" s="33"/>
      <c r="H321" s="41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45" t="str">
        <f>IFERROR(VLOOKUP(A321,saisiepilote!$A$2:$AA$501,27,FALSE),"")</f>
        <v>A</v>
      </c>
    </row>
    <row r="322" spans="1:27" x14ac:dyDescent="0.3">
      <c r="A322" s="32">
        <f t="shared" ref="A322:A385" si="5">ROW()-1</f>
        <v>321</v>
      </c>
      <c r="B322" s="13"/>
      <c r="C322" s="13"/>
      <c r="D322" s="13"/>
      <c r="E322" s="13"/>
      <c r="F322" s="13"/>
      <c r="G322" s="33"/>
      <c r="H322" s="41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45" t="str">
        <f>IFERROR(VLOOKUP(A322,saisiepilote!$A$2:$AA$501,27,FALSE),"")</f>
        <v>A</v>
      </c>
    </row>
    <row r="323" spans="1:27" x14ac:dyDescent="0.3">
      <c r="A323" s="32">
        <f t="shared" si="5"/>
        <v>322</v>
      </c>
      <c r="B323" s="13"/>
      <c r="C323" s="13"/>
      <c r="D323" s="13"/>
      <c r="E323" s="13"/>
      <c r="F323" s="13"/>
      <c r="G323" s="33"/>
      <c r="H323" s="41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45" t="str">
        <f>IFERROR(VLOOKUP(A323,saisiepilote!$A$2:$AA$501,27,FALSE),"")</f>
        <v>A</v>
      </c>
    </row>
    <row r="324" spans="1:27" x14ac:dyDescent="0.3">
      <c r="A324" s="32">
        <f t="shared" si="5"/>
        <v>323</v>
      </c>
      <c r="B324" s="13"/>
      <c r="C324" s="13"/>
      <c r="D324" s="13"/>
      <c r="E324" s="13"/>
      <c r="F324" s="13"/>
      <c r="G324" s="33"/>
      <c r="H324" s="41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45" t="str">
        <f>IFERROR(VLOOKUP(A324,saisiepilote!$A$2:$AA$501,27,FALSE),"")</f>
        <v>A</v>
      </c>
    </row>
    <row r="325" spans="1:27" x14ac:dyDescent="0.3">
      <c r="A325" s="32">
        <f t="shared" si="5"/>
        <v>324</v>
      </c>
      <c r="B325" s="13"/>
      <c r="C325" s="13"/>
      <c r="D325" s="13"/>
      <c r="E325" s="13"/>
      <c r="F325" s="13"/>
      <c r="G325" s="33"/>
      <c r="H325" s="41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45" t="str">
        <f>IFERROR(VLOOKUP(A325,saisiepilote!$A$2:$AA$501,27,FALSE),"")</f>
        <v>A</v>
      </c>
    </row>
    <row r="326" spans="1:27" x14ac:dyDescent="0.3">
      <c r="A326" s="32">
        <f t="shared" si="5"/>
        <v>325</v>
      </c>
      <c r="B326" s="13"/>
      <c r="C326" s="13"/>
      <c r="D326" s="13"/>
      <c r="E326" s="13"/>
      <c r="F326" s="13"/>
      <c r="G326" s="33"/>
      <c r="H326" s="41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45" t="str">
        <f>IFERROR(VLOOKUP(A326,saisiepilote!$A$2:$AA$501,27,FALSE),"")</f>
        <v>A</v>
      </c>
    </row>
    <row r="327" spans="1:27" x14ac:dyDescent="0.3">
      <c r="A327" s="32">
        <f t="shared" si="5"/>
        <v>326</v>
      </c>
      <c r="B327" s="13"/>
      <c r="C327" s="13"/>
      <c r="D327" s="13"/>
      <c r="E327" s="13"/>
      <c r="F327" s="13"/>
      <c r="G327" s="33"/>
      <c r="H327" s="41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45" t="str">
        <f>IFERROR(VLOOKUP(A327,saisiepilote!$A$2:$AA$501,27,FALSE),"")</f>
        <v>A</v>
      </c>
    </row>
    <row r="328" spans="1:27" x14ac:dyDescent="0.3">
      <c r="A328" s="32">
        <f t="shared" si="5"/>
        <v>327</v>
      </c>
      <c r="B328" s="13"/>
      <c r="C328" s="13"/>
      <c r="D328" s="13"/>
      <c r="E328" s="13"/>
      <c r="F328" s="13"/>
      <c r="G328" s="33"/>
      <c r="H328" s="41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45" t="str">
        <f>IFERROR(VLOOKUP(A328,saisiepilote!$A$2:$AA$501,27,FALSE),"")</f>
        <v>A</v>
      </c>
    </row>
    <row r="329" spans="1:27" x14ac:dyDescent="0.3">
      <c r="A329" s="32">
        <f t="shared" si="5"/>
        <v>328</v>
      </c>
      <c r="B329" s="13"/>
      <c r="C329" s="13"/>
      <c r="D329" s="13"/>
      <c r="E329" s="13"/>
      <c r="F329" s="13"/>
      <c r="G329" s="33"/>
      <c r="H329" s="41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45" t="str">
        <f>IFERROR(VLOOKUP(A329,saisiepilote!$A$2:$AA$501,27,FALSE),"")</f>
        <v>A</v>
      </c>
    </row>
    <row r="330" spans="1:27" x14ac:dyDescent="0.3">
      <c r="A330" s="32">
        <f t="shared" si="5"/>
        <v>329</v>
      </c>
      <c r="B330" s="13"/>
      <c r="C330" s="13"/>
      <c r="D330" s="13"/>
      <c r="E330" s="13"/>
      <c r="F330" s="13"/>
      <c r="G330" s="33"/>
      <c r="H330" s="41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45" t="str">
        <f>IFERROR(VLOOKUP(A330,saisiepilote!$A$2:$AA$501,27,FALSE),"")</f>
        <v>A</v>
      </c>
    </row>
    <row r="331" spans="1:27" x14ac:dyDescent="0.3">
      <c r="A331" s="32">
        <f t="shared" si="5"/>
        <v>330</v>
      </c>
      <c r="B331" s="13"/>
      <c r="C331" s="13"/>
      <c r="D331" s="13"/>
      <c r="E331" s="13"/>
      <c r="F331" s="13"/>
      <c r="G331" s="33"/>
      <c r="H331" s="41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45" t="str">
        <f>IFERROR(VLOOKUP(A331,saisiepilote!$A$2:$AA$501,27,FALSE),"")</f>
        <v>A</v>
      </c>
    </row>
    <row r="332" spans="1:27" x14ac:dyDescent="0.3">
      <c r="A332" s="32">
        <f t="shared" si="5"/>
        <v>331</v>
      </c>
      <c r="B332" s="13"/>
      <c r="C332" s="13"/>
      <c r="D332" s="13"/>
      <c r="E332" s="13"/>
      <c r="F332" s="13"/>
      <c r="G332" s="33"/>
      <c r="H332" s="41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45" t="str">
        <f>IFERROR(VLOOKUP(A332,saisiepilote!$A$2:$AA$501,27,FALSE),"")</f>
        <v>A</v>
      </c>
    </row>
    <row r="333" spans="1:27" x14ac:dyDescent="0.3">
      <c r="A333" s="32">
        <f t="shared" si="5"/>
        <v>332</v>
      </c>
      <c r="B333" s="13"/>
      <c r="C333" s="13"/>
      <c r="D333" s="13"/>
      <c r="E333" s="13"/>
      <c r="F333" s="13"/>
      <c r="G333" s="33"/>
      <c r="H333" s="41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45" t="str">
        <f>IFERROR(VLOOKUP(A333,saisiepilote!$A$2:$AA$501,27,FALSE),"")</f>
        <v>A</v>
      </c>
    </row>
    <row r="334" spans="1:27" x14ac:dyDescent="0.3">
      <c r="A334" s="32">
        <f t="shared" si="5"/>
        <v>333</v>
      </c>
      <c r="B334" s="13"/>
      <c r="C334" s="13"/>
      <c r="D334" s="13"/>
      <c r="E334" s="13"/>
      <c r="F334" s="13"/>
      <c r="G334" s="33"/>
      <c r="H334" s="41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45" t="str">
        <f>IFERROR(VLOOKUP(A334,saisiepilote!$A$2:$AA$501,27,FALSE),"")</f>
        <v>A</v>
      </c>
    </row>
    <row r="335" spans="1:27" x14ac:dyDescent="0.3">
      <c r="A335" s="32">
        <f t="shared" si="5"/>
        <v>334</v>
      </c>
      <c r="B335" s="13"/>
      <c r="C335" s="13"/>
      <c r="D335" s="13"/>
      <c r="E335" s="13"/>
      <c r="F335" s="13"/>
      <c r="G335" s="33"/>
      <c r="H335" s="41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45" t="str">
        <f>IFERROR(VLOOKUP(A335,saisiepilote!$A$2:$AA$501,27,FALSE),"")</f>
        <v>A</v>
      </c>
    </row>
    <row r="336" spans="1:27" x14ac:dyDescent="0.3">
      <c r="A336" s="32">
        <f t="shared" si="5"/>
        <v>335</v>
      </c>
      <c r="B336" s="13"/>
      <c r="C336" s="13"/>
      <c r="D336" s="13"/>
      <c r="E336" s="13"/>
      <c r="F336" s="13"/>
      <c r="G336" s="33"/>
      <c r="H336" s="41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45" t="str">
        <f>IFERROR(VLOOKUP(A336,saisiepilote!$A$2:$AA$501,27,FALSE),"")</f>
        <v>A</v>
      </c>
    </row>
    <row r="337" spans="1:27" x14ac:dyDescent="0.3">
      <c r="A337" s="32">
        <f t="shared" si="5"/>
        <v>336</v>
      </c>
      <c r="B337" s="13"/>
      <c r="C337" s="13"/>
      <c r="D337" s="13"/>
      <c r="E337" s="13"/>
      <c r="F337" s="13"/>
      <c r="G337" s="33"/>
      <c r="H337" s="41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45" t="str">
        <f>IFERROR(VLOOKUP(A337,saisiepilote!$A$2:$AA$501,27,FALSE),"")</f>
        <v>A</v>
      </c>
    </row>
    <row r="338" spans="1:27" x14ac:dyDescent="0.3">
      <c r="A338" s="32">
        <f t="shared" si="5"/>
        <v>337</v>
      </c>
      <c r="B338" s="13"/>
      <c r="C338" s="13"/>
      <c r="D338" s="13"/>
      <c r="E338" s="13"/>
      <c r="F338" s="13"/>
      <c r="G338" s="33"/>
      <c r="H338" s="41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45" t="str">
        <f>IFERROR(VLOOKUP(A338,saisiepilote!$A$2:$AA$501,27,FALSE),"")</f>
        <v>A</v>
      </c>
    </row>
    <row r="339" spans="1:27" x14ac:dyDescent="0.3">
      <c r="A339" s="32">
        <f t="shared" si="5"/>
        <v>338</v>
      </c>
      <c r="B339" s="13"/>
      <c r="C339" s="13"/>
      <c r="D339" s="13"/>
      <c r="E339" s="13"/>
      <c r="F339" s="13"/>
      <c r="G339" s="33"/>
      <c r="H339" s="41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45" t="str">
        <f>IFERROR(VLOOKUP(A339,saisiepilote!$A$2:$AA$501,27,FALSE),"")</f>
        <v>A</v>
      </c>
    </row>
    <row r="340" spans="1:27" x14ac:dyDescent="0.3">
      <c r="A340" s="32">
        <f t="shared" si="5"/>
        <v>339</v>
      </c>
      <c r="B340" s="13"/>
      <c r="C340" s="13"/>
      <c r="D340" s="13"/>
      <c r="E340" s="13"/>
      <c r="F340" s="13"/>
      <c r="G340" s="33"/>
      <c r="H340" s="41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45" t="str">
        <f>IFERROR(VLOOKUP(A340,saisiepilote!$A$2:$AA$501,27,FALSE),"")</f>
        <v>A</v>
      </c>
    </row>
    <row r="341" spans="1:27" x14ac:dyDescent="0.3">
      <c r="A341" s="32">
        <f t="shared" si="5"/>
        <v>340</v>
      </c>
      <c r="B341" s="13"/>
      <c r="C341" s="13"/>
      <c r="D341" s="13"/>
      <c r="E341" s="13"/>
      <c r="F341" s="13"/>
      <c r="G341" s="33"/>
      <c r="H341" s="41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45" t="str">
        <f>IFERROR(VLOOKUP(A341,saisiepilote!$A$2:$AA$501,27,FALSE),"")</f>
        <v>A</v>
      </c>
    </row>
    <row r="342" spans="1:27" x14ac:dyDescent="0.3">
      <c r="A342" s="32">
        <f t="shared" si="5"/>
        <v>341</v>
      </c>
      <c r="B342" s="13"/>
      <c r="C342" s="13"/>
      <c r="D342" s="13"/>
      <c r="E342" s="13"/>
      <c r="F342" s="13"/>
      <c r="G342" s="33"/>
      <c r="H342" s="41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45" t="str">
        <f>IFERROR(VLOOKUP(A342,saisiepilote!$A$2:$AA$501,27,FALSE),"")</f>
        <v>A</v>
      </c>
    </row>
    <row r="343" spans="1:27" x14ac:dyDescent="0.3">
      <c r="A343" s="32">
        <f t="shared" si="5"/>
        <v>342</v>
      </c>
      <c r="B343" s="13"/>
      <c r="C343" s="13"/>
      <c r="D343" s="13"/>
      <c r="E343" s="13"/>
      <c r="F343" s="13"/>
      <c r="G343" s="33"/>
      <c r="H343" s="41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45" t="str">
        <f>IFERROR(VLOOKUP(A343,saisiepilote!$A$2:$AA$501,27,FALSE),"")</f>
        <v>A</v>
      </c>
    </row>
    <row r="344" spans="1:27" x14ac:dyDescent="0.3">
      <c r="A344" s="32">
        <f t="shared" si="5"/>
        <v>343</v>
      </c>
      <c r="B344" s="13"/>
      <c r="C344" s="13"/>
      <c r="D344" s="13"/>
      <c r="E344" s="13"/>
      <c r="F344" s="13"/>
      <c r="G344" s="33"/>
      <c r="H344" s="41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45" t="str">
        <f>IFERROR(VLOOKUP(A344,saisiepilote!$A$2:$AA$501,27,FALSE),"")</f>
        <v>A</v>
      </c>
    </row>
    <row r="345" spans="1:27" x14ac:dyDescent="0.3">
      <c r="A345" s="32">
        <f t="shared" si="5"/>
        <v>344</v>
      </c>
      <c r="B345" s="13"/>
      <c r="C345" s="13"/>
      <c r="D345" s="13"/>
      <c r="E345" s="13"/>
      <c r="F345" s="13"/>
      <c r="G345" s="33"/>
      <c r="H345" s="41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45" t="str">
        <f>IFERROR(VLOOKUP(A345,saisiepilote!$A$2:$AA$501,27,FALSE),"")</f>
        <v>A</v>
      </c>
    </row>
    <row r="346" spans="1:27" x14ac:dyDescent="0.3">
      <c r="A346" s="32">
        <f t="shared" si="5"/>
        <v>345</v>
      </c>
      <c r="B346" s="13"/>
      <c r="C346" s="13"/>
      <c r="D346" s="13"/>
      <c r="E346" s="13"/>
      <c r="F346" s="13"/>
      <c r="G346" s="33"/>
      <c r="H346" s="41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45" t="str">
        <f>IFERROR(VLOOKUP(A346,saisiepilote!$A$2:$AA$501,27,FALSE),"")</f>
        <v>A</v>
      </c>
    </row>
    <row r="347" spans="1:27" x14ac:dyDescent="0.3">
      <c r="A347" s="32">
        <f t="shared" si="5"/>
        <v>346</v>
      </c>
      <c r="B347" s="13"/>
      <c r="C347" s="13"/>
      <c r="D347" s="13"/>
      <c r="E347" s="13"/>
      <c r="F347" s="13"/>
      <c r="G347" s="33"/>
      <c r="H347" s="41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45" t="str">
        <f>IFERROR(VLOOKUP(A347,saisiepilote!$A$2:$AA$501,27,FALSE),"")</f>
        <v>A</v>
      </c>
    </row>
    <row r="348" spans="1:27" x14ac:dyDescent="0.3">
      <c r="A348" s="32">
        <f t="shared" si="5"/>
        <v>347</v>
      </c>
      <c r="B348" s="13"/>
      <c r="C348" s="13"/>
      <c r="D348" s="13"/>
      <c r="E348" s="13"/>
      <c r="F348" s="13"/>
      <c r="G348" s="33"/>
      <c r="H348" s="41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45" t="str">
        <f>IFERROR(VLOOKUP(A348,saisiepilote!$A$2:$AA$501,27,FALSE),"")</f>
        <v>A</v>
      </c>
    </row>
    <row r="349" spans="1:27" x14ac:dyDescent="0.3">
      <c r="A349" s="32">
        <f t="shared" si="5"/>
        <v>348</v>
      </c>
      <c r="B349" s="13"/>
      <c r="C349" s="13"/>
      <c r="D349" s="13"/>
      <c r="E349" s="13"/>
      <c r="F349" s="13"/>
      <c r="G349" s="33"/>
      <c r="H349" s="41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45" t="str">
        <f>IFERROR(VLOOKUP(A349,saisiepilote!$A$2:$AA$501,27,FALSE),"")</f>
        <v>A</v>
      </c>
    </row>
    <row r="350" spans="1:27" x14ac:dyDescent="0.3">
      <c r="A350" s="32">
        <f t="shared" si="5"/>
        <v>349</v>
      </c>
      <c r="B350" s="13"/>
      <c r="C350" s="13"/>
      <c r="D350" s="13"/>
      <c r="E350" s="13"/>
      <c r="F350" s="13"/>
      <c r="G350" s="33"/>
      <c r="H350" s="41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45" t="str">
        <f>IFERROR(VLOOKUP(A350,saisiepilote!$A$2:$AA$501,27,FALSE),"")</f>
        <v>A</v>
      </c>
    </row>
    <row r="351" spans="1:27" x14ac:dyDescent="0.3">
      <c r="A351" s="32">
        <f t="shared" si="5"/>
        <v>350</v>
      </c>
      <c r="B351" s="13"/>
      <c r="C351" s="13"/>
      <c r="D351" s="13"/>
      <c r="E351" s="13"/>
      <c r="F351" s="13"/>
      <c r="G351" s="33"/>
      <c r="H351" s="41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45" t="str">
        <f>IFERROR(VLOOKUP(A351,saisiepilote!$A$2:$AA$501,27,FALSE),"")</f>
        <v>A</v>
      </c>
    </row>
    <row r="352" spans="1:27" x14ac:dyDescent="0.3">
      <c r="A352" s="32">
        <f t="shared" si="5"/>
        <v>351</v>
      </c>
      <c r="B352" s="13"/>
      <c r="C352" s="13"/>
      <c r="D352" s="13"/>
      <c r="E352" s="13"/>
      <c r="F352" s="13"/>
      <c r="G352" s="33"/>
      <c r="H352" s="41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45" t="str">
        <f>IFERROR(VLOOKUP(A352,saisiepilote!$A$2:$AA$501,27,FALSE),"")</f>
        <v>A</v>
      </c>
    </row>
    <row r="353" spans="1:27" x14ac:dyDescent="0.3">
      <c r="A353" s="32">
        <f t="shared" si="5"/>
        <v>352</v>
      </c>
      <c r="B353" s="13"/>
      <c r="C353" s="13"/>
      <c r="D353" s="13"/>
      <c r="E353" s="13"/>
      <c r="F353" s="13"/>
      <c r="G353" s="33"/>
      <c r="H353" s="41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45" t="str">
        <f>IFERROR(VLOOKUP(A353,saisiepilote!$A$2:$AA$501,27,FALSE),"")</f>
        <v>A</v>
      </c>
    </row>
    <row r="354" spans="1:27" x14ac:dyDescent="0.3">
      <c r="A354" s="32">
        <f t="shared" si="5"/>
        <v>353</v>
      </c>
      <c r="B354" s="13"/>
      <c r="C354" s="13"/>
      <c r="D354" s="13"/>
      <c r="E354" s="13"/>
      <c r="F354" s="13"/>
      <c r="G354" s="33"/>
      <c r="H354" s="41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45" t="str">
        <f>IFERROR(VLOOKUP(A354,saisiepilote!$A$2:$AA$501,27,FALSE),"")</f>
        <v>A</v>
      </c>
    </row>
    <row r="355" spans="1:27" x14ac:dyDescent="0.3">
      <c r="A355" s="32">
        <f t="shared" si="5"/>
        <v>354</v>
      </c>
      <c r="B355" s="13"/>
      <c r="C355" s="13"/>
      <c r="D355" s="13"/>
      <c r="E355" s="13"/>
      <c r="F355" s="13"/>
      <c r="G355" s="33"/>
      <c r="H355" s="41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45" t="str">
        <f>IFERROR(VLOOKUP(A355,saisiepilote!$A$2:$AA$501,27,FALSE),"")</f>
        <v>A</v>
      </c>
    </row>
    <row r="356" spans="1:27" x14ac:dyDescent="0.3">
      <c r="A356" s="32">
        <f t="shared" si="5"/>
        <v>355</v>
      </c>
      <c r="B356" s="13"/>
      <c r="C356" s="13"/>
      <c r="D356" s="13"/>
      <c r="E356" s="13"/>
      <c r="F356" s="13"/>
      <c r="G356" s="33"/>
      <c r="H356" s="41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45" t="str">
        <f>IFERROR(VLOOKUP(A356,saisiepilote!$A$2:$AA$501,27,FALSE),"")</f>
        <v>A</v>
      </c>
    </row>
    <row r="357" spans="1:27" x14ac:dyDescent="0.3">
      <c r="A357" s="32">
        <f t="shared" si="5"/>
        <v>356</v>
      </c>
      <c r="B357" s="13"/>
      <c r="C357" s="13"/>
      <c r="D357" s="13"/>
      <c r="E357" s="13"/>
      <c r="F357" s="13"/>
      <c r="G357" s="33"/>
      <c r="H357" s="41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45" t="str">
        <f>IFERROR(VLOOKUP(A357,saisiepilote!$A$2:$AA$501,27,FALSE),"")</f>
        <v>A</v>
      </c>
    </row>
    <row r="358" spans="1:27" x14ac:dyDescent="0.3">
      <c r="A358" s="32">
        <f t="shared" si="5"/>
        <v>357</v>
      </c>
      <c r="B358" s="13"/>
      <c r="C358" s="13"/>
      <c r="D358" s="13"/>
      <c r="E358" s="13"/>
      <c r="F358" s="13"/>
      <c r="G358" s="33"/>
      <c r="H358" s="41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45" t="str">
        <f>IFERROR(VLOOKUP(A358,saisiepilote!$A$2:$AA$501,27,FALSE),"")</f>
        <v>A</v>
      </c>
    </row>
    <row r="359" spans="1:27" x14ac:dyDescent="0.3">
      <c r="A359" s="32">
        <f t="shared" si="5"/>
        <v>358</v>
      </c>
      <c r="B359" s="13"/>
      <c r="C359" s="13"/>
      <c r="D359" s="13"/>
      <c r="E359" s="13"/>
      <c r="F359" s="13"/>
      <c r="G359" s="33"/>
      <c r="H359" s="41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45" t="str">
        <f>IFERROR(VLOOKUP(A359,saisiepilote!$A$2:$AA$501,27,FALSE),"")</f>
        <v>A</v>
      </c>
    </row>
    <row r="360" spans="1:27" x14ac:dyDescent="0.3">
      <c r="A360" s="32">
        <f t="shared" si="5"/>
        <v>359</v>
      </c>
      <c r="B360" s="13"/>
      <c r="C360" s="13"/>
      <c r="D360" s="13"/>
      <c r="E360" s="13"/>
      <c r="F360" s="13"/>
      <c r="G360" s="33"/>
      <c r="H360" s="41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45" t="str">
        <f>IFERROR(VLOOKUP(A360,saisiepilote!$A$2:$AA$501,27,FALSE),"")</f>
        <v>A</v>
      </c>
    </row>
    <row r="361" spans="1:27" x14ac:dyDescent="0.3">
      <c r="A361" s="32">
        <f t="shared" si="5"/>
        <v>360</v>
      </c>
      <c r="B361" s="13"/>
      <c r="C361" s="13"/>
      <c r="D361" s="13"/>
      <c r="E361" s="13"/>
      <c r="F361" s="13"/>
      <c r="G361" s="33"/>
      <c r="H361" s="41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45" t="str">
        <f>IFERROR(VLOOKUP(A361,saisiepilote!$A$2:$AA$501,27,FALSE),"")</f>
        <v>A</v>
      </c>
    </row>
    <row r="362" spans="1:27" x14ac:dyDescent="0.3">
      <c r="A362" s="32">
        <f t="shared" si="5"/>
        <v>361</v>
      </c>
      <c r="B362" s="13"/>
      <c r="C362" s="13"/>
      <c r="D362" s="13"/>
      <c r="E362" s="13"/>
      <c r="F362" s="13"/>
      <c r="G362" s="33"/>
      <c r="H362" s="41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45" t="str">
        <f>IFERROR(VLOOKUP(A362,saisiepilote!$A$2:$AA$501,27,FALSE),"")</f>
        <v>A</v>
      </c>
    </row>
    <row r="363" spans="1:27" x14ac:dyDescent="0.3">
      <c r="A363" s="32">
        <f t="shared" si="5"/>
        <v>362</v>
      </c>
      <c r="B363" s="13"/>
      <c r="C363" s="13"/>
      <c r="D363" s="13"/>
      <c r="E363" s="13"/>
      <c r="F363" s="13"/>
      <c r="G363" s="33"/>
      <c r="H363" s="41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45" t="str">
        <f>IFERROR(VLOOKUP(A363,saisiepilote!$A$2:$AA$501,27,FALSE),"")</f>
        <v>A</v>
      </c>
    </row>
    <row r="364" spans="1:27" x14ac:dyDescent="0.3">
      <c r="A364" s="32">
        <f t="shared" si="5"/>
        <v>363</v>
      </c>
      <c r="B364" s="13"/>
      <c r="C364" s="13"/>
      <c r="D364" s="13"/>
      <c r="E364" s="13"/>
      <c r="F364" s="13"/>
      <c r="G364" s="33"/>
      <c r="H364" s="41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45" t="str">
        <f>IFERROR(VLOOKUP(A364,saisiepilote!$A$2:$AA$501,27,FALSE),"")</f>
        <v>A</v>
      </c>
    </row>
    <row r="365" spans="1:27" x14ac:dyDescent="0.3">
      <c r="A365" s="32">
        <f t="shared" si="5"/>
        <v>364</v>
      </c>
      <c r="B365" s="13"/>
      <c r="C365" s="13"/>
      <c r="D365" s="13"/>
      <c r="E365" s="13"/>
      <c r="F365" s="13"/>
      <c r="G365" s="33"/>
      <c r="H365" s="41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45" t="str">
        <f>IFERROR(VLOOKUP(A365,saisiepilote!$A$2:$AA$501,27,FALSE),"")</f>
        <v>A</v>
      </c>
    </row>
    <row r="366" spans="1:27" x14ac:dyDescent="0.3">
      <c r="A366" s="32">
        <f t="shared" si="5"/>
        <v>365</v>
      </c>
      <c r="B366" s="13"/>
      <c r="C366" s="13"/>
      <c r="D366" s="13"/>
      <c r="E366" s="13"/>
      <c r="F366" s="13"/>
      <c r="G366" s="33"/>
      <c r="H366" s="41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45" t="str">
        <f>IFERROR(VLOOKUP(A366,saisiepilote!$A$2:$AA$501,27,FALSE),"")</f>
        <v>A</v>
      </c>
    </row>
    <row r="367" spans="1:27" x14ac:dyDescent="0.3">
      <c r="A367" s="32">
        <f t="shared" si="5"/>
        <v>366</v>
      </c>
      <c r="B367" s="13"/>
      <c r="C367" s="13"/>
      <c r="D367" s="13"/>
      <c r="E367" s="13"/>
      <c r="F367" s="13"/>
      <c r="G367" s="33"/>
      <c r="H367" s="41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45" t="str">
        <f>IFERROR(VLOOKUP(A367,saisiepilote!$A$2:$AA$501,27,FALSE),"")</f>
        <v>A</v>
      </c>
    </row>
    <row r="368" spans="1:27" x14ac:dyDescent="0.3">
      <c r="A368" s="32">
        <f t="shared" si="5"/>
        <v>367</v>
      </c>
      <c r="B368" s="13"/>
      <c r="C368" s="13"/>
      <c r="D368" s="13"/>
      <c r="E368" s="13"/>
      <c r="F368" s="13"/>
      <c r="G368" s="33"/>
      <c r="H368" s="41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45" t="str">
        <f>IFERROR(VLOOKUP(A368,saisiepilote!$A$2:$AA$501,27,FALSE),"")</f>
        <v>A</v>
      </c>
    </row>
    <row r="369" spans="1:27" x14ac:dyDescent="0.3">
      <c r="A369" s="32">
        <f t="shared" si="5"/>
        <v>368</v>
      </c>
      <c r="B369" s="13"/>
      <c r="C369" s="13"/>
      <c r="D369" s="13"/>
      <c r="E369" s="13"/>
      <c r="F369" s="13"/>
      <c r="G369" s="33"/>
      <c r="H369" s="41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45" t="str">
        <f>IFERROR(VLOOKUP(A369,saisiepilote!$A$2:$AA$501,27,FALSE),"")</f>
        <v>A</v>
      </c>
    </row>
    <row r="370" spans="1:27" x14ac:dyDescent="0.3">
      <c r="A370" s="32">
        <f t="shared" si="5"/>
        <v>369</v>
      </c>
      <c r="B370" s="13"/>
      <c r="C370" s="13"/>
      <c r="D370" s="13"/>
      <c r="E370" s="13"/>
      <c r="F370" s="13"/>
      <c r="G370" s="33"/>
      <c r="H370" s="41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45" t="str">
        <f>IFERROR(VLOOKUP(A370,saisiepilote!$A$2:$AA$501,27,FALSE),"")</f>
        <v>A</v>
      </c>
    </row>
    <row r="371" spans="1:27" x14ac:dyDescent="0.3">
      <c r="A371" s="32">
        <f t="shared" si="5"/>
        <v>370</v>
      </c>
      <c r="B371" s="13"/>
      <c r="C371" s="13"/>
      <c r="D371" s="13"/>
      <c r="E371" s="13"/>
      <c r="F371" s="13"/>
      <c r="G371" s="33"/>
      <c r="H371" s="41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45" t="str">
        <f>IFERROR(VLOOKUP(A371,saisiepilote!$A$2:$AA$501,27,FALSE),"")</f>
        <v>A</v>
      </c>
    </row>
    <row r="372" spans="1:27" x14ac:dyDescent="0.3">
      <c r="A372" s="32">
        <f t="shared" si="5"/>
        <v>371</v>
      </c>
      <c r="B372" s="13"/>
      <c r="C372" s="13"/>
      <c r="D372" s="13"/>
      <c r="E372" s="13"/>
      <c r="F372" s="13"/>
      <c r="G372" s="33"/>
      <c r="H372" s="41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45" t="str">
        <f>IFERROR(VLOOKUP(A372,saisiepilote!$A$2:$AA$501,27,FALSE),"")</f>
        <v>A</v>
      </c>
    </row>
    <row r="373" spans="1:27" x14ac:dyDescent="0.3">
      <c r="A373" s="32">
        <f t="shared" si="5"/>
        <v>372</v>
      </c>
      <c r="B373" s="13"/>
      <c r="C373" s="13"/>
      <c r="D373" s="13"/>
      <c r="E373" s="13"/>
      <c r="F373" s="13"/>
      <c r="G373" s="33"/>
      <c r="H373" s="41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45" t="str">
        <f>IFERROR(VLOOKUP(A373,saisiepilote!$A$2:$AA$501,27,FALSE),"")</f>
        <v>A</v>
      </c>
    </row>
    <row r="374" spans="1:27" x14ac:dyDescent="0.3">
      <c r="A374" s="32">
        <f t="shared" si="5"/>
        <v>373</v>
      </c>
      <c r="B374" s="13"/>
      <c r="C374" s="13"/>
      <c r="D374" s="13"/>
      <c r="E374" s="13"/>
      <c r="F374" s="13"/>
      <c r="G374" s="33"/>
      <c r="H374" s="41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45" t="str">
        <f>IFERROR(VLOOKUP(A374,saisiepilote!$A$2:$AA$501,27,FALSE),"")</f>
        <v>A</v>
      </c>
    </row>
    <row r="375" spans="1:27" x14ac:dyDescent="0.3">
      <c r="A375" s="32">
        <f t="shared" si="5"/>
        <v>374</v>
      </c>
      <c r="B375" s="13"/>
      <c r="C375" s="13"/>
      <c r="D375" s="13"/>
      <c r="E375" s="13"/>
      <c r="F375" s="13"/>
      <c r="G375" s="33"/>
      <c r="H375" s="41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45" t="str">
        <f>IFERROR(VLOOKUP(A375,saisiepilote!$A$2:$AA$501,27,FALSE),"")</f>
        <v>A</v>
      </c>
    </row>
    <row r="376" spans="1:27" x14ac:dyDescent="0.3">
      <c r="A376" s="32">
        <f t="shared" si="5"/>
        <v>375</v>
      </c>
      <c r="B376" s="13"/>
      <c r="C376" s="13"/>
      <c r="D376" s="13"/>
      <c r="E376" s="13"/>
      <c r="F376" s="13"/>
      <c r="G376" s="33"/>
      <c r="H376" s="41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45" t="str">
        <f>IFERROR(VLOOKUP(A376,saisiepilote!$A$2:$AA$501,27,FALSE),"")</f>
        <v>A</v>
      </c>
    </row>
    <row r="377" spans="1:27" x14ac:dyDescent="0.3">
      <c r="A377" s="32">
        <f t="shared" si="5"/>
        <v>376</v>
      </c>
      <c r="B377" s="13"/>
      <c r="C377" s="13"/>
      <c r="D377" s="13"/>
      <c r="E377" s="13"/>
      <c r="F377" s="13"/>
      <c r="G377" s="33"/>
      <c r="H377" s="41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45" t="str">
        <f>IFERROR(VLOOKUP(A377,saisiepilote!$A$2:$AA$501,27,FALSE),"")</f>
        <v>A</v>
      </c>
    </row>
    <row r="378" spans="1:27" x14ac:dyDescent="0.3">
      <c r="A378" s="32">
        <f t="shared" si="5"/>
        <v>377</v>
      </c>
      <c r="B378" s="13"/>
      <c r="C378" s="13"/>
      <c r="D378" s="13"/>
      <c r="E378" s="13"/>
      <c r="F378" s="13"/>
      <c r="G378" s="33"/>
      <c r="H378" s="41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45" t="str">
        <f>IFERROR(VLOOKUP(A378,saisiepilote!$A$2:$AA$501,27,FALSE),"")</f>
        <v>A</v>
      </c>
    </row>
    <row r="379" spans="1:27" x14ac:dyDescent="0.3">
      <c r="A379" s="32">
        <f t="shared" si="5"/>
        <v>378</v>
      </c>
      <c r="B379" s="13"/>
      <c r="C379" s="13"/>
      <c r="D379" s="13"/>
      <c r="E379" s="13"/>
      <c r="F379" s="13"/>
      <c r="G379" s="33"/>
      <c r="H379" s="41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45" t="str">
        <f>IFERROR(VLOOKUP(A379,saisiepilote!$A$2:$AA$501,27,FALSE),"")</f>
        <v>A</v>
      </c>
    </row>
    <row r="380" spans="1:27" x14ac:dyDescent="0.3">
      <c r="A380" s="32">
        <f t="shared" si="5"/>
        <v>379</v>
      </c>
      <c r="B380" s="13"/>
      <c r="C380" s="13"/>
      <c r="D380" s="13"/>
      <c r="E380" s="13"/>
      <c r="F380" s="13"/>
      <c r="G380" s="33"/>
      <c r="H380" s="41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45" t="str">
        <f>IFERROR(VLOOKUP(A380,saisiepilote!$A$2:$AA$501,27,FALSE),"")</f>
        <v>A</v>
      </c>
    </row>
    <row r="381" spans="1:27" x14ac:dyDescent="0.3">
      <c r="A381" s="32">
        <f t="shared" si="5"/>
        <v>380</v>
      </c>
      <c r="B381" s="13"/>
      <c r="C381" s="13"/>
      <c r="D381" s="13"/>
      <c r="E381" s="13"/>
      <c r="F381" s="13"/>
      <c r="G381" s="33"/>
      <c r="H381" s="41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45" t="str">
        <f>IFERROR(VLOOKUP(A381,saisiepilote!$A$2:$AA$501,27,FALSE),"")</f>
        <v>A</v>
      </c>
    </row>
    <row r="382" spans="1:27" x14ac:dyDescent="0.3">
      <c r="A382" s="32">
        <f t="shared" si="5"/>
        <v>381</v>
      </c>
      <c r="B382" s="13"/>
      <c r="C382" s="13"/>
      <c r="D382" s="13"/>
      <c r="E382" s="13"/>
      <c r="F382" s="13"/>
      <c r="G382" s="33"/>
      <c r="H382" s="41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45" t="str">
        <f>IFERROR(VLOOKUP(A382,saisiepilote!$A$2:$AA$501,27,FALSE),"")</f>
        <v>A</v>
      </c>
    </row>
    <row r="383" spans="1:27" x14ac:dyDescent="0.3">
      <c r="A383" s="32">
        <f t="shared" si="5"/>
        <v>382</v>
      </c>
      <c r="B383" s="13"/>
      <c r="C383" s="13"/>
      <c r="D383" s="13"/>
      <c r="E383" s="13"/>
      <c r="F383" s="13"/>
      <c r="G383" s="33"/>
      <c r="H383" s="41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45" t="str">
        <f>IFERROR(VLOOKUP(A383,saisiepilote!$A$2:$AA$501,27,FALSE),"")</f>
        <v>A</v>
      </c>
    </row>
    <row r="384" spans="1:27" x14ac:dyDescent="0.3">
      <c r="A384" s="32">
        <f t="shared" si="5"/>
        <v>383</v>
      </c>
      <c r="B384" s="13"/>
      <c r="C384" s="13"/>
      <c r="D384" s="13"/>
      <c r="E384" s="13"/>
      <c r="F384" s="13"/>
      <c r="G384" s="33"/>
      <c r="H384" s="41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45" t="str">
        <f>IFERROR(VLOOKUP(A384,saisiepilote!$A$2:$AA$501,27,FALSE),"")</f>
        <v>A</v>
      </c>
    </row>
    <row r="385" spans="1:27" x14ac:dyDescent="0.3">
      <c r="A385" s="32">
        <f t="shared" si="5"/>
        <v>384</v>
      </c>
      <c r="B385" s="13"/>
      <c r="C385" s="13"/>
      <c r="D385" s="13"/>
      <c r="E385" s="13"/>
      <c r="F385" s="13"/>
      <c r="G385" s="33"/>
      <c r="H385" s="41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45" t="str">
        <f>IFERROR(VLOOKUP(A385,saisiepilote!$A$2:$AA$501,27,FALSE),"")</f>
        <v>A</v>
      </c>
    </row>
    <row r="386" spans="1:27" x14ac:dyDescent="0.3">
      <c r="A386" s="32">
        <f t="shared" ref="A386:A449" si="6">ROW()-1</f>
        <v>385</v>
      </c>
      <c r="B386" s="13"/>
      <c r="C386" s="13"/>
      <c r="D386" s="13"/>
      <c r="E386" s="13"/>
      <c r="F386" s="13"/>
      <c r="G386" s="33"/>
      <c r="H386" s="41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45" t="str">
        <f>IFERROR(VLOOKUP(A386,saisiepilote!$A$2:$AA$501,27,FALSE),"")</f>
        <v>A</v>
      </c>
    </row>
    <row r="387" spans="1:27" x14ac:dyDescent="0.3">
      <c r="A387" s="32">
        <f t="shared" si="6"/>
        <v>386</v>
      </c>
      <c r="B387" s="13"/>
      <c r="C387" s="13"/>
      <c r="D387" s="13"/>
      <c r="E387" s="13"/>
      <c r="F387" s="13"/>
      <c r="G387" s="33"/>
      <c r="H387" s="41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45" t="str">
        <f>IFERROR(VLOOKUP(A387,saisiepilote!$A$2:$AA$501,27,FALSE),"")</f>
        <v>A</v>
      </c>
    </row>
    <row r="388" spans="1:27" x14ac:dyDescent="0.3">
      <c r="A388" s="32">
        <f t="shared" si="6"/>
        <v>387</v>
      </c>
      <c r="B388" s="13"/>
      <c r="C388" s="13"/>
      <c r="D388" s="13"/>
      <c r="E388" s="13"/>
      <c r="F388" s="13"/>
      <c r="G388" s="33"/>
      <c r="H388" s="41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45" t="str">
        <f>IFERROR(VLOOKUP(A388,saisiepilote!$A$2:$AA$501,27,FALSE),"")</f>
        <v>A</v>
      </c>
    </row>
    <row r="389" spans="1:27" x14ac:dyDescent="0.3">
      <c r="A389" s="32">
        <f t="shared" si="6"/>
        <v>388</v>
      </c>
      <c r="B389" s="13"/>
      <c r="C389" s="13"/>
      <c r="D389" s="13"/>
      <c r="E389" s="13"/>
      <c r="F389" s="13"/>
      <c r="G389" s="33"/>
      <c r="H389" s="41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45" t="str">
        <f>IFERROR(VLOOKUP(A389,saisiepilote!$A$2:$AA$501,27,FALSE),"")</f>
        <v>A</v>
      </c>
    </row>
    <row r="390" spans="1:27" x14ac:dyDescent="0.3">
      <c r="A390" s="32">
        <f t="shared" si="6"/>
        <v>389</v>
      </c>
      <c r="B390" s="13"/>
      <c r="C390" s="13"/>
      <c r="D390" s="13"/>
      <c r="E390" s="13"/>
      <c r="F390" s="13"/>
      <c r="G390" s="33"/>
      <c r="H390" s="41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45" t="str">
        <f>IFERROR(VLOOKUP(A390,saisiepilote!$A$2:$AA$501,27,FALSE),"")</f>
        <v>A</v>
      </c>
    </row>
    <row r="391" spans="1:27" x14ac:dyDescent="0.3">
      <c r="A391" s="32">
        <f t="shared" si="6"/>
        <v>390</v>
      </c>
      <c r="B391" s="13"/>
      <c r="C391" s="13"/>
      <c r="D391" s="13"/>
      <c r="E391" s="13"/>
      <c r="F391" s="13"/>
      <c r="G391" s="33"/>
      <c r="H391" s="41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45" t="str">
        <f>IFERROR(VLOOKUP(A391,saisiepilote!$A$2:$AA$501,27,FALSE),"")</f>
        <v>A</v>
      </c>
    </row>
    <row r="392" spans="1:27" x14ac:dyDescent="0.3">
      <c r="A392" s="32">
        <f t="shared" si="6"/>
        <v>391</v>
      </c>
      <c r="B392" s="13"/>
      <c r="C392" s="13"/>
      <c r="D392" s="13"/>
      <c r="E392" s="13"/>
      <c r="F392" s="13"/>
      <c r="G392" s="33"/>
      <c r="H392" s="41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45" t="str">
        <f>IFERROR(VLOOKUP(A392,saisiepilote!$A$2:$AA$501,27,FALSE),"")</f>
        <v>A</v>
      </c>
    </row>
    <row r="393" spans="1:27" x14ac:dyDescent="0.3">
      <c r="A393" s="32">
        <f t="shared" si="6"/>
        <v>392</v>
      </c>
      <c r="B393" s="13"/>
      <c r="C393" s="13"/>
      <c r="D393" s="13"/>
      <c r="E393" s="13"/>
      <c r="F393" s="13"/>
      <c r="G393" s="33"/>
      <c r="H393" s="41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45" t="str">
        <f>IFERROR(VLOOKUP(A393,saisiepilote!$A$2:$AA$501,27,FALSE),"")</f>
        <v>A</v>
      </c>
    </row>
    <row r="394" spans="1:27" x14ac:dyDescent="0.3">
      <c r="A394" s="32">
        <f t="shared" si="6"/>
        <v>393</v>
      </c>
      <c r="B394" s="13"/>
      <c r="C394" s="13"/>
      <c r="D394" s="13"/>
      <c r="E394" s="13"/>
      <c r="F394" s="13"/>
      <c r="G394" s="33"/>
      <c r="H394" s="41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45" t="str">
        <f>IFERROR(VLOOKUP(A394,saisiepilote!$A$2:$AA$501,27,FALSE),"")</f>
        <v>A</v>
      </c>
    </row>
    <row r="395" spans="1:27" x14ac:dyDescent="0.3">
      <c r="A395" s="32">
        <f t="shared" si="6"/>
        <v>394</v>
      </c>
      <c r="B395" s="13"/>
      <c r="C395" s="13"/>
      <c r="D395" s="13"/>
      <c r="E395" s="13"/>
      <c r="F395" s="13"/>
      <c r="G395" s="33"/>
      <c r="H395" s="41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45" t="str">
        <f>IFERROR(VLOOKUP(A395,saisiepilote!$A$2:$AA$501,27,FALSE),"")</f>
        <v>A</v>
      </c>
    </row>
    <row r="396" spans="1:27" x14ac:dyDescent="0.3">
      <c r="A396" s="32">
        <f t="shared" si="6"/>
        <v>395</v>
      </c>
      <c r="B396" s="13"/>
      <c r="C396" s="13"/>
      <c r="D396" s="13"/>
      <c r="E396" s="13"/>
      <c r="F396" s="13"/>
      <c r="G396" s="33"/>
      <c r="H396" s="41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45" t="str">
        <f>IFERROR(VLOOKUP(A396,saisiepilote!$A$2:$AA$501,27,FALSE),"")</f>
        <v>A</v>
      </c>
    </row>
    <row r="397" spans="1:27" x14ac:dyDescent="0.3">
      <c r="A397" s="32">
        <f t="shared" si="6"/>
        <v>396</v>
      </c>
      <c r="B397" s="13"/>
      <c r="C397" s="13"/>
      <c r="D397" s="13"/>
      <c r="E397" s="13"/>
      <c r="F397" s="13"/>
      <c r="G397" s="33"/>
      <c r="H397" s="41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45" t="str">
        <f>IFERROR(VLOOKUP(A397,saisiepilote!$A$2:$AA$501,27,FALSE),"")</f>
        <v>A</v>
      </c>
    </row>
    <row r="398" spans="1:27" x14ac:dyDescent="0.3">
      <c r="A398" s="32">
        <f t="shared" si="6"/>
        <v>397</v>
      </c>
      <c r="B398" s="13"/>
      <c r="C398" s="13"/>
      <c r="D398" s="13"/>
      <c r="E398" s="13"/>
      <c r="F398" s="13"/>
      <c r="G398" s="33"/>
      <c r="H398" s="41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45" t="str">
        <f>IFERROR(VLOOKUP(A398,saisiepilote!$A$2:$AA$501,27,FALSE),"")</f>
        <v>A</v>
      </c>
    </row>
    <row r="399" spans="1:27" x14ac:dyDescent="0.3">
      <c r="A399" s="32">
        <f t="shared" si="6"/>
        <v>398</v>
      </c>
      <c r="B399" s="13"/>
      <c r="C399" s="13"/>
      <c r="D399" s="13"/>
      <c r="E399" s="13"/>
      <c r="F399" s="13"/>
      <c r="G399" s="33"/>
      <c r="H399" s="41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45" t="str">
        <f>IFERROR(VLOOKUP(A399,saisiepilote!$A$2:$AA$501,27,FALSE),"")</f>
        <v>A</v>
      </c>
    </row>
    <row r="400" spans="1:27" x14ac:dyDescent="0.3">
      <c r="A400" s="32">
        <f t="shared" si="6"/>
        <v>399</v>
      </c>
      <c r="B400" s="13"/>
      <c r="C400" s="13"/>
      <c r="D400" s="13"/>
      <c r="E400" s="13"/>
      <c r="F400" s="13"/>
      <c r="G400" s="33"/>
      <c r="H400" s="41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45" t="str">
        <f>IFERROR(VLOOKUP(A400,saisiepilote!$A$2:$AA$501,27,FALSE),"")</f>
        <v>A</v>
      </c>
    </row>
    <row r="401" spans="1:27" x14ac:dyDescent="0.3">
      <c r="A401" s="32">
        <f t="shared" si="6"/>
        <v>400</v>
      </c>
      <c r="B401" s="13"/>
      <c r="C401" s="13"/>
      <c r="D401" s="13"/>
      <c r="E401" s="13"/>
      <c r="F401" s="13"/>
      <c r="G401" s="33"/>
      <c r="H401" s="41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45" t="str">
        <f>IFERROR(VLOOKUP(A401,saisiepilote!$A$2:$AA$501,27,FALSE),"")</f>
        <v>A</v>
      </c>
    </row>
    <row r="402" spans="1:27" x14ac:dyDescent="0.3">
      <c r="A402" s="32">
        <f t="shared" si="6"/>
        <v>401</v>
      </c>
      <c r="B402" s="13"/>
      <c r="C402" s="13"/>
      <c r="D402" s="13"/>
      <c r="E402" s="13"/>
      <c r="F402" s="13"/>
      <c r="G402" s="33"/>
      <c r="H402" s="41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45" t="str">
        <f>IFERROR(VLOOKUP(A402,saisiepilote!$A$2:$AA$501,27,FALSE),"")</f>
        <v>A</v>
      </c>
    </row>
    <row r="403" spans="1:27" x14ac:dyDescent="0.3">
      <c r="A403" s="32">
        <f t="shared" si="6"/>
        <v>402</v>
      </c>
      <c r="B403" s="13"/>
      <c r="C403" s="13"/>
      <c r="D403" s="13"/>
      <c r="E403" s="13"/>
      <c r="F403" s="13"/>
      <c r="G403" s="33"/>
      <c r="H403" s="41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45" t="str">
        <f>IFERROR(VLOOKUP(A403,saisiepilote!$A$2:$AA$501,27,FALSE),"")</f>
        <v>A</v>
      </c>
    </row>
    <row r="404" spans="1:27" x14ac:dyDescent="0.3">
      <c r="A404" s="32">
        <f t="shared" si="6"/>
        <v>403</v>
      </c>
      <c r="B404" s="13"/>
      <c r="C404" s="13"/>
      <c r="D404" s="13"/>
      <c r="E404" s="13"/>
      <c r="F404" s="13"/>
      <c r="G404" s="33"/>
      <c r="H404" s="41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45" t="str">
        <f>IFERROR(VLOOKUP(A404,saisiepilote!$A$2:$AA$501,27,FALSE),"")</f>
        <v>A</v>
      </c>
    </row>
    <row r="405" spans="1:27" x14ac:dyDescent="0.3">
      <c r="A405" s="32">
        <f t="shared" si="6"/>
        <v>404</v>
      </c>
      <c r="B405" s="13"/>
      <c r="C405" s="13"/>
      <c r="D405" s="13"/>
      <c r="E405" s="13"/>
      <c r="F405" s="13"/>
      <c r="G405" s="33"/>
      <c r="H405" s="41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45" t="str">
        <f>IFERROR(VLOOKUP(A405,saisiepilote!$A$2:$AA$501,27,FALSE),"")</f>
        <v>A</v>
      </c>
    </row>
    <row r="406" spans="1:27" x14ac:dyDescent="0.3">
      <c r="A406" s="32">
        <f t="shared" si="6"/>
        <v>405</v>
      </c>
      <c r="B406" s="13"/>
      <c r="C406" s="13"/>
      <c r="D406" s="13"/>
      <c r="E406" s="13"/>
      <c r="F406" s="13"/>
      <c r="G406" s="33"/>
      <c r="H406" s="41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45" t="str">
        <f>IFERROR(VLOOKUP(A406,saisiepilote!$A$2:$AA$501,27,FALSE),"")</f>
        <v>A</v>
      </c>
    </row>
    <row r="407" spans="1:27" x14ac:dyDescent="0.3">
      <c r="A407" s="32">
        <f t="shared" si="6"/>
        <v>406</v>
      </c>
      <c r="B407" s="13"/>
      <c r="C407" s="13"/>
      <c r="D407" s="13"/>
      <c r="E407" s="13"/>
      <c r="F407" s="13"/>
      <c r="G407" s="33"/>
      <c r="H407" s="41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45" t="str">
        <f>IFERROR(VLOOKUP(A407,saisiepilote!$A$2:$AA$501,27,FALSE),"")</f>
        <v>A</v>
      </c>
    </row>
    <row r="408" spans="1:27" x14ac:dyDescent="0.3">
      <c r="A408" s="32">
        <f t="shared" si="6"/>
        <v>407</v>
      </c>
      <c r="B408" s="13"/>
      <c r="C408" s="13"/>
      <c r="D408" s="13"/>
      <c r="E408" s="13"/>
      <c r="F408" s="13"/>
      <c r="G408" s="33"/>
      <c r="H408" s="41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45" t="str">
        <f>IFERROR(VLOOKUP(A408,saisiepilote!$A$2:$AA$501,27,FALSE),"")</f>
        <v>A</v>
      </c>
    </row>
    <row r="409" spans="1:27" x14ac:dyDescent="0.3">
      <c r="A409" s="32">
        <f t="shared" si="6"/>
        <v>408</v>
      </c>
      <c r="B409" s="13"/>
      <c r="C409" s="13"/>
      <c r="D409" s="13"/>
      <c r="E409" s="13"/>
      <c r="F409" s="13"/>
      <c r="G409" s="33"/>
      <c r="H409" s="41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45" t="str">
        <f>IFERROR(VLOOKUP(A409,saisiepilote!$A$2:$AA$501,27,FALSE),"")</f>
        <v>A</v>
      </c>
    </row>
    <row r="410" spans="1:27" x14ac:dyDescent="0.3">
      <c r="A410" s="32">
        <f t="shared" si="6"/>
        <v>409</v>
      </c>
      <c r="B410" s="13"/>
      <c r="C410" s="13"/>
      <c r="D410" s="13"/>
      <c r="E410" s="13"/>
      <c r="F410" s="13"/>
      <c r="G410" s="33"/>
      <c r="H410" s="41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45" t="str">
        <f>IFERROR(VLOOKUP(A410,saisiepilote!$A$2:$AA$501,27,FALSE),"")</f>
        <v>A</v>
      </c>
    </row>
    <row r="411" spans="1:27" x14ac:dyDescent="0.3">
      <c r="A411" s="32">
        <f t="shared" si="6"/>
        <v>410</v>
      </c>
      <c r="B411" s="13"/>
      <c r="C411" s="13"/>
      <c r="D411" s="13"/>
      <c r="E411" s="13"/>
      <c r="F411" s="13"/>
      <c r="G411" s="33"/>
      <c r="H411" s="41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45" t="str">
        <f>IFERROR(VLOOKUP(A411,saisiepilote!$A$2:$AA$501,27,FALSE),"")</f>
        <v>A</v>
      </c>
    </row>
    <row r="412" spans="1:27" x14ac:dyDescent="0.3">
      <c r="A412" s="32">
        <f t="shared" si="6"/>
        <v>411</v>
      </c>
      <c r="B412" s="13"/>
      <c r="C412" s="13"/>
      <c r="D412" s="13"/>
      <c r="E412" s="13"/>
      <c r="F412" s="13"/>
      <c r="G412" s="33"/>
      <c r="H412" s="41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45" t="str">
        <f>IFERROR(VLOOKUP(A412,saisiepilote!$A$2:$AA$501,27,FALSE),"")</f>
        <v>A</v>
      </c>
    </row>
    <row r="413" spans="1:27" x14ac:dyDescent="0.3">
      <c r="A413" s="32">
        <f t="shared" si="6"/>
        <v>412</v>
      </c>
      <c r="B413" s="13"/>
      <c r="C413" s="13"/>
      <c r="D413" s="13"/>
      <c r="E413" s="13"/>
      <c r="F413" s="13"/>
      <c r="G413" s="33"/>
      <c r="H413" s="41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45" t="str">
        <f>IFERROR(VLOOKUP(A413,saisiepilote!$A$2:$AA$501,27,FALSE),"")</f>
        <v>A</v>
      </c>
    </row>
    <row r="414" spans="1:27" x14ac:dyDescent="0.3">
      <c r="A414" s="32">
        <f t="shared" si="6"/>
        <v>413</v>
      </c>
      <c r="B414" s="13"/>
      <c r="C414" s="13"/>
      <c r="D414" s="13"/>
      <c r="E414" s="13"/>
      <c r="F414" s="13"/>
      <c r="G414" s="33"/>
      <c r="H414" s="41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45" t="str">
        <f>IFERROR(VLOOKUP(A414,saisiepilote!$A$2:$AA$501,27,FALSE),"")</f>
        <v>A</v>
      </c>
    </row>
    <row r="415" spans="1:27" x14ac:dyDescent="0.3">
      <c r="A415" s="32">
        <f t="shared" si="6"/>
        <v>414</v>
      </c>
      <c r="B415" s="13"/>
      <c r="C415" s="13"/>
      <c r="D415" s="13"/>
      <c r="E415" s="13"/>
      <c r="F415" s="13"/>
      <c r="G415" s="33"/>
      <c r="H415" s="41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45" t="str">
        <f>IFERROR(VLOOKUP(A415,saisiepilote!$A$2:$AA$501,27,FALSE),"")</f>
        <v>A</v>
      </c>
    </row>
    <row r="416" spans="1:27" x14ac:dyDescent="0.3">
      <c r="A416" s="32">
        <f t="shared" si="6"/>
        <v>415</v>
      </c>
      <c r="B416" s="13"/>
      <c r="C416" s="13"/>
      <c r="D416" s="13"/>
      <c r="E416" s="13"/>
      <c r="F416" s="13"/>
      <c r="G416" s="33"/>
      <c r="H416" s="41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45" t="str">
        <f>IFERROR(VLOOKUP(A416,saisiepilote!$A$2:$AA$501,27,FALSE),"")</f>
        <v>A</v>
      </c>
    </row>
    <row r="417" spans="1:27" x14ac:dyDescent="0.3">
      <c r="A417" s="32">
        <f t="shared" si="6"/>
        <v>416</v>
      </c>
      <c r="B417" s="13"/>
      <c r="C417" s="13"/>
      <c r="D417" s="13"/>
      <c r="E417" s="13"/>
      <c r="F417" s="13"/>
      <c r="G417" s="33"/>
      <c r="H417" s="41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45" t="str">
        <f>IFERROR(VLOOKUP(A417,saisiepilote!$A$2:$AA$501,27,FALSE),"")</f>
        <v>A</v>
      </c>
    </row>
    <row r="418" spans="1:27" x14ac:dyDescent="0.3">
      <c r="A418" s="32">
        <f t="shared" si="6"/>
        <v>417</v>
      </c>
      <c r="B418" s="13"/>
      <c r="C418" s="13"/>
      <c r="D418" s="13"/>
      <c r="E418" s="13"/>
      <c r="F418" s="13"/>
      <c r="G418" s="33"/>
      <c r="H418" s="41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45" t="str">
        <f>IFERROR(VLOOKUP(A418,saisiepilote!$A$2:$AA$501,27,FALSE),"")</f>
        <v>A</v>
      </c>
    </row>
    <row r="419" spans="1:27" x14ac:dyDescent="0.3">
      <c r="A419" s="32">
        <f t="shared" si="6"/>
        <v>418</v>
      </c>
      <c r="B419" s="13"/>
      <c r="C419" s="13"/>
      <c r="D419" s="13"/>
      <c r="E419" s="13"/>
      <c r="F419" s="13"/>
      <c r="G419" s="33"/>
      <c r="H419" s="41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45" t="str">
        <f>IFERROR(VLOOKUP(A419,saisiepilote!$A$2:$AA$501,27,FALSE),"")</f>
        <v>A</v>
      </c>
    </row>
    <row r="420" spans="1:27" x14ac:dyDescent="0.3">
      <c r="A420" s="32">
        <f t="shared" si="6"/>
        <v>419</v>
      </c>
      <c r="B420" s="13"/>
      <c r="C420" s="13"/>
      <c r="D420" s="13"/>
      <c r="E420" s="13"/>
      <c r="F420" s="13"/>
      <c r="G420" s="33"/>
      <c r="H420" s="41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45" t="str">
        <f>IFERROR(VLOOKUP(A420,saisiepilote!$A$2:$AA$501,27,FALSE),"")</f>
        <v>A</v>
      </c>
    </row>
    <row r="421" spans="1:27" x14ac:dyDescent="0.3">
      <c r="A421" s="32">
        <f t="shared" si="6"/>
        <v>420</v>
      </c>
      <c r="B421" s="13"/>
      <c r="C421" s="13"/>
      <c r="D421" s="13"/>
      <c r="E421" s="13"/>
      <c r="F421" s="13"/>
      <c r="G421" s="33"/>
      <c r="H421" s="41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45" t="str">
        <f>IFERROR(VLOOKUP(A421,saisiepilote!$A$2:$AA$501,27,FALSE),"")</f>
        <v>A</v>
      </c>
    </row>
    <row r="422" spans="1:27" x14ac:dyDescent="0.3">
      <c r="A422" s="32">
        <f t="shared" si="6"/>
        <v>421</v>
      </c>
      <c r="B422" s="13"/>
      <c r="C422" s="13"/>
      <c r="D422" s="13"/>
      <c r="E422" s="13"/>
      <c r="F422" s="13"/>
      <c r="G422" s="33"/>
      <c r="H422" s="41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45" t="str">
        <f>IFERROR(VLOOKUP(A422,saisiepilote!$A$2:$AA$501,27,FALSE),"")</f>
        <v>A</v>
      </c>
    </row>
    <row r="423" spans="1:27" x14ac:dyDescent="0.3">
      <c r="A423" s="32">
        <f t="shared" si="6"/>
        <v>422</v>
      </c>
      <c r="B423" s="13"/>
      <c r="C423" s="13"/>
      <c r="D423" s="13"/>
      <c r="E423" s="13"/>
      <c r="F423" s="13"/>
      <c r="G423" s="33"/>
      <c r="H423" s="41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45" t="str">
        <f>IFERROR(VLOOKUP(A423,saisiepilote!$A$2:$AA$501,27,FALSE),"")</f>
        <v>A</v>
      </c>
    </row>
    <row r="424" spans="1:27" x14ac:dyDescent="0.3">
      <c r="A424" s="32">
        <f t="shared" si="6"/>
        <v>423</v>
      </c>
      <c r="B424" s="13"/>
      <c r="C424" s="13"/>
      <c r="D424" s="13"/>
      <c r="E424" s="13"/>
      <c r="F424" s="13"/>
      <c r="G424" s="33"/>
      <c r="H424" s="41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45" t="str">
        <f>IFERROR(VLOOKUP(A424,saisiepilote!$A$2:$AA$501,27,FALSE),"")</f>
        <v>A</v>
      </c>
    </row>
    <row r="425" spans="1:27" x14ac:dyDescent="0.3">
      <c r="A425" s="32">
        <f t="shared" si="6"/>
        <v>424</v>
      </c>
      <c r="B425" s="13"/>
      <c r="C425" s="13"/>
      <c r="D425" s="13"/>
      <c r="E425" s="13"/>
      <c r="F425" s="13"/>
      <c r="G425" s="33"/>
      <c r="H425" s="41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45" t="str">
        <f>IFERROR(VLOOKUP(A425,saisiepilote!$A$2:$AA$501,27,FALSE),"")</f>
        <v>A</v>
      </c>
    </row>
    <row r="426" spans="1:27" x14ac:dyDescent="0.3">
      <c r="A426" s="32">
        <f t="shared" si="6"/>
        <v>425</v>
      </c>
      <c r="B426" s="13"/>
      <c r="C426" s="13"/>
      <c r="D426" s="13"/>
      <c r="E426" s="13"/>
      <c r="F426" s="13"/>
      <c r="G426" s="33"/>
      <c r="H426" s="41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45" t="str">
        <f>IFERROR(VLOOKUP(A426,saisiepilote!$A$2:$AA$501,27,FALSE),"")</f>
        <v>A</v>
      </c>
    </row>
    <row r="427" spans="1:27" x14ac:dyDescent="0.3">
      <c r="A427" s="32">
        <f t="shared" si="6"/>
        <v>426</v>
      </c>
      <c r="B427" s="13"/>
      <c r="C427" s="13"/>
      <c r="D427" s="13"/>
      <c r="E427" s="13"/>
      <c r="F427" s="13"/>
      <c r="G427" s="33"/>
      <c r="H427" s="41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45" t="str">
        <f>IFERROR(VLOOKUP(A427,saisiepilote!$A$2:$AA$501,27,FALSE),"")</f>
        <v>A</v>
      </c>
    </row>
    <row r="428" spans="1:27" x14ac:dyDescent="0.3">
      <c r="A428" s="32">
        <f t="shared" si="6"/>
        <v>427</v>
      </c>
      <c r="B428" s="13"/>
      <c r="C428" s="13"/>
      <c r="D428" s="13"/>
      <c r="E428" s="13"/>
      <c r="F428" s="13"/>
      <c r="G428" s="33"/>
      <c r="H428" s="41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45" t="str">
        <f>IFERROR(VLOOKUP(A428,saisiepilote!$A$2:$AA$501,27,FALSE),"")</f>
        <v>A</v>
      </c>
    </row>
    <row r="429" spans="1:27" x14ac:dyDescent="0.3">
      <c r="A429" s="32">
        <f t="shared" si="6"/>
        <v>428</v>
      </c>
      <c r="B429" s="13"/>
      <c r="C429" s="13"/>
      <c r="D429" s="13"/>
      <c r="E429" s="13"/>
      <c r="F429" s="13"/>
      <c r="G429" s="33"/>
      <c r="H429" s="41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45" t="str">
        <f>IFERROR(VLOOKUP(A429,saisiepilote!$A$2:$AA$501,27,FALSE),"")</f>
        <v>A</v>
      </c>
    </row>
    <row r="430" spans="1:27" x14ac:dyDescent="0.3">
      <c r="A430" s="32">
        <f t="shared" si="6"/>
        <v>429</v>
      </c>
      <c r="B430" s="13"/>
      <c r="C430" s="13"/>
      <c r="D430" s="13"/>
      <c r="E430" s="13"/>
      <c r="F430" s="13"/>
      <c r="G430" s="33"/>
      <c r="H430" s="41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45" t="str">
        <f>IFERROR(VLOOKUP(A430,saisiepilote!$A$2:$AA$501,27,FALSE),"")</f>
        <v>A</v>
      </c>
    </row>
    <row r="431" spans="1:27" x14ac:dyDescent="0.3">
      <c r="A431" s="32">
        <f t="shared" si="6"/>
        <v>430</v>
      </c>
      <c r="B431" s="13"/>
      <c r="C431" s="13"/>
      <c r="D431" s="13"/>
      <c r="E431" s="13"/>
      <c r="F431" s="13"/>
      <c r="G431" s="33"/>
      <c r="H431" s="41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45" t="str">
        <f>IFERROR(VLOOKUP(A431,saisiepilote!$A$2:$AA$501,27,FALSE),"")</f>
        <v>A</v>
      </c>
    </row>
    <row r="432" spans="1:27" x14ac:dyDescent="0.3">
      <c r="A432" s="32">
        <f t="shared" si="6"/>
        <v>431</v>
      </c>
      <c r="B432" s="13"/>
      <c r="C432" s="13"/>
      <c r="D432" s="13"/>
      <c r="E432" s="13"/>
      <c r="F432" s="13"/>
      <c r="G432" s="33"/>
      <c r="H432" s="41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45" t="str">
        <f>IFERROR(VLOOKUP(A432,saisiepilote!$A$2:$AA$501,27,FALSE),"")</f>
        <v>A</v>
      </c>
    </row>
    <row r="433" spans="1:27" x14ac:dyDescent="0.3">
      <c r="A433" s="32">
        <f t="shared" si="6"/>
        <v>432</v>
      </c>
      <c r="B433" s="13"/>
      <c r="C433" s="13"/>
      <c r="D433" s="13"/>
      <c r="E433" s="13"/>
      <c r="F433" s="13"/>
      <c r="G433" s="33"/>
      <c r="H433" s="41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45" t="str">
        <f>IFERROR(VLOOKUP(A433,saisiepilote!$A$2:$AA$501,27,FALSE),"")</f>
        <v>A</v>
      </c>
    </row>
    <row r="434" spans="1:27" x14ac:dyDescent="0.3">
      <c r="A434" s="32">
        <f t="shared" si="6"/>
        <v>433</v>
      </c>
      <c r="B434" s="13"/>
      <c r="C434" s="13"/>
      <c r="D434" s="13"/>
      <c r="E434" s="13"/>
      <c r="F434" s="13"/>
      <c r="G434" s="33"/>
      <c r="H434" s="41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45" t="str">
        <f>IFERROR(VLOOKUP(A434,saisiepilote!$A$2:$AA$501,27,FALSE),"")</f>
        <v>A</v>
      </c>
    </row>
    <row r="435" spans="1:27" x14ac:dyDescent="0.3">
      <c r="A435" s="32">
        <f t="shared" si="6"/>
        <v>434</v>
      </c>
      <c r="B435" s="13"/>
      <c r="C435" s="13"/>
      <c r="D435" s="13"/>
      <c r="E435" s="13"/>
      <c r="F435" s="13"/>
      <c r="G435" s="33"/>
      <c r="H435" s="41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45" t="str">
        <f>IFERROR(VLOOKUP(A435,saisiepilote!$A$2:$AA$501,27,FALSE),"")</f>
        <v>A</v>
      </c>
    </row>
    <row r="436" spans="1:27" x14ac:dyDescent="0.3">
      <c r="A436" s="32">
        <f t="shared" si="6"/>
        <v>435</v>
      </c>
      <c r="B436" s="13"/>
      <c r="C436" s="13"/>
      <c r="D436" s="13"/>
      <c r="E436" s="13"/>
      <c r="F436" s="13"/>
      <c r="G436" s="33"/>
      <c r="H436" s="41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45" t="str">
        <f>IFERROR(VLOOKUP(A436,saisiepilote!$A$2:$AA$501,27,FALSE),"")</f>
        <v>A</v>
      </c>
    </row>
    <row r="437" spans="1:27" x14ac:dyDescent="0.3">
      <c r="A437" s="32">
        <f t="shared" si="6"/>
        <v>436</v>
      </c>
      <c r="B437" s="13"/>
      <c r="C437" s="13"/>
      <c r="D437" s="13"/>
      <c r="E437" s="13"/>
      <c r="F437" s="13"/>
      <c r="G437" s="33"/>
      <c r="H437" s="41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45" t="str">
        <f>IFERROR(VLOOKUP(A437,saisiepilote!$A$2:$AA$501,27,FALSE),"")</f>
        <v>A</v>
      </c>
    </row>
    <row r="438" spans="1:27" x14ac:dyDescent="0.3">
      <c r="A438" s="32">
        <f t="shared" si="6"/>
        <v>437</v>
      </c>
      <c r="B438" s="13"/>
      <c r="C438" s="13"/>
      <c r="D438" s="13"/>
      <c r="E438" s="13"/>
      <c r="F438" s="13"/>
      <c r="G438" s="33"/>
      <c r="H438" s="41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45" t="str">
        <f>IFERROR(VLOOKUP(A438,saisiepilote!$A$2:$AA$501,27,FALSE),"")</f>
        <v>A</v>
      </c>
    </row>
    <row r="439" spans="1:27" x14ac:dyDescent="0.3">
      <c r="A439" s="32">
        <f t="shared" si="6"/>
        <v>438</v>
      </c>
      <c r="B439" s="13"/>
      <c r="C439" s="13"/>
      <c r="D439" s="13"/>
      <c r="E439" s="13"/>
      <c r="F439" s="13"/>
      <c r="G439" s="33"/>
      <c r="H439" s="41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45" t="str">
        <f>IFERROR(VLOOKUP(A439,saisiepilote!$A$2:$AA$501,27,FALSE),"")</f>
        <v>A</v>
      </c>
    </row>
    <row r="440" spans="1:27" x14ac:dyDescent="0.3">
      <c r="A440" s="32">
        <f t="shared" si="6"/>
        <v>439</v>
      </c>
      <c r="B440" s="13"/>
      <c r="C440" s="13"/>
      <c r="D440" s="13"/>
      <c r="E440" s="13"/>
      <c r="F440" s="13"/>
      <c r="G440" s="33"/>
      <c r="H440" s="41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45" t="str">
        <f>IFERROR(VLOOKUP(A440,saisiepilote!$A$2:$AA$501,27,FALSE),"")</f>
        <v>A</v>
      </c>
    </row>
    <row r="441" spans="1:27" x14ac:dyDescent="0.3">
      <c r="A441" s="32">
        <f t="shared" si="6"/>
        <v>440</v>
      </c>
      <c r="B441" s="13"/>
      <c r="C441" s="13"/>
      <c r="D441" s="13"/>
      <c r="E441" s="13"/>
      <c r="F441" s="13"/>
      <c r="G441" s="33"/>
      <c r="H441" s="41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45" t="str">
        <f>IFERROR(VLOOKUP(A441,saisiepilote!$A$2:$AA$501,27,FALSE),"")</f>
        <v>A</v>
      </c>
    </row>
    <row r="442" spans="1:27" x14ac:dyDescent="0.3">
      <c r="A442" s="32">
        <f t="shared" si="6"/>
        <v>441</v>
      </c>
      <c r="B442" s="13"/>
      <c r="C442" s="13"/>
      <c r="D442" s="13"/>
      <c r="E442" s="13"/>
      <c r="F442" s="13"/>
      <c r="G442" s="33"/>
      <c r="H442" s="41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45" t="str">
        <f>IFERROR(VLOOKUP(A442,saisiepilote!$A$2:$AA$501,27,FALSE),"")</f>
        <v>A</v>
      </c>
    </row>
    <row r="443" spans="1:27" x14ac:dyDescent="0.3">
      <c r="A443" s="32">
        <f t="shared" si="6"/>
        <v>442</v>
      </c>
      <c r="B443" s="13"/>
      <c r="C443" s="13"/>
      <c r="D443" s="13"/>
      <c r="E443" s="13"/>
      <c r="F443" s="13"/>
      <c r="G443" s="33"/>
      <c r="H443" s="41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45" t="str">
        <f>IFERROR(VLOOKUP(A443,saisiepilote!$A$2:$AA$501,27,FALSE),"")</f>
        <v>A</v>
      </c>
    </row>
    <row r="444" spans="1:27" x14ac:dyDescent="0.3">
      <c r="A444" s="32">
        <f t="shared" si="6"/>
        <v>443</v>
      </c>
      <c r="B444" s="13"/>
      <c r="C444" s="13"/>
      <c r="D444" s="13"/>
      <c r="E444" s="13"/>
      <c r="F444" s="13"/>
      <c r="G444" s="33"/>
      <c r="H444" s="41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45" t="str">
        <f>IFERROR(VLOOKUP(A444,saisiepilote!$A$2:$AA$501,27,FALSE),"")</f>
        <v>A</v>
      </c>
    </row>
    <row r="445" spans="1:27" x14ac:dyDescent="0.3">
      <c r="A445" s="32">
        <f t="shared" si="6"/>
        <v>444</v>
      </c>
      <c r="B445" s="13"/>
      <c r="C445" s="13"/>
      <c r="D445" s="13"/>
      <c r="E445" s="13"/>
      <c r="F445" s="13"/>
      <c r="G445" s="33"/>
      <c r="H445" s="41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45" t="str">
        <f>IFERROR(VLOOKUP(A445,saisiepilote!$A$2:$AA$501,27,FALSE),"")</f>
        <v>A</v>
      </c>
    </row>
    <row r="446" spans="1:27" x14ac:dyDescent="0.3">
      <c r="A446" s="32">
        <f t="shared" si="6"/>
        <v>445</v>
      </c>
      <c r="B446" s="13"/>
      <c r="C446" s="13"/>
      <c r="D446" s="13"/>
      <c r="E446" s="13"/>
      <c r="F446" s="13"/>
      <c r="G446" s="33"/>
      <c r="H446" s="41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45" t="str">
        <f>IFERROR(VLOOKUP(A446,saisiepilote!$A$2:$AA$501,27,FALSE),"")</f>
        <v>A</v>
      </c>
    </row>
    <row r="447" spans="1:27" x14ac:dyDescent="0.3">
      <c r="A447" s="32">
        <f t="shared" si="6"/>
        <v>446</v>
      </c>
      <c r="B447" s="13"/>
      <c r="C447" s="13"/>
      <c r="D447" s="13"/>
      <c r="E447" s="13"/>
      <c r="F447" s="13"/>
      <c r="G447" s="33"/>
      <c r="H447" s="41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45" t="str">
        <f>IFERROR(VLOOKUP(A447,saisiepilote!$A$2:$AA$501,27,FALSE),"")</f>
        <v>A</v>
      </c>
    </row>
    <row r="448" spans="1:27" x14ac:dyDescent="0.3">
      <c r="A448" s="32">
        <f t="shared" si="6"/>
        <v>447</v>
      </c>
      <c r="B448" s="13"/>
      <c r="C448" s="13"/>
      <c r="D448" s="13"/>
      <c r="E448" s="13"/>
      <c r="F448" s="13"/>
      <c r="G448" s="33"/>
      <c r="H448" s="41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45" t="str">
        <f>IFERROR(VLOOKUP(A448,saisiepilote!$A$2:$AA$501,27,FALSE),"")</f>
        <v>A</v>
      </c>
    </row>
    <row r="449" spans="1:27" x14ac:dyDescent="0.3">
      <c r="A449" s="32">
        <f t="shared" si="6"/>
        <v>448</v>
      </c>
      <c r="B449" s="13"/>
      <c r="C449" s="13"/>
      <c r="D449" s="13"/>
      <c r="E449" s="13"/>
      <c r="F449" s="13"/>
      <c r="G449" s="33"/>
      <c r="H449" s="41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45" t="str">
        <f>IFERROR(VLOOKUP(A449,saisiepilote!$A$2:$AA$501,27,FALSE),"")</f>
        <v>A</v>
      </c>
    </row>
    <row r="450" spans="1:27" x14ac:dyDescent="0.3">
      <c r="A450" s="32">
        <f t="shared" ref="A450:A501" si="7">ROW()-1</f>
        <v>449</v>
      </c>
      <c r="B450" s="13"/>
      <c r="C450" s="13"/>
      <c r="D450" s="13"/>
      <c r="E450" s="13"/>
      <c r="F450" s="13"/>
      <c r="G450" s="33"/>
      <c r="H450" s="41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45" t="str">
        <f>IFERROR(VLOOKUP(A450,saisiepilote!$A$2:$AA$501,27,FALSE),"")</f>
        <v>A</v>
      </c>
    </row>
    <row r="451" spans="1:27" x14ac:dyDescent="0.3">
      <c r="A451" s="32">
        <f t="shared" si="7"/>
        <v>450</v>
      </c>
      <c r="B451" s="13"/>
      <c r="C451" s="13"/>
      <c r="D451" s="13"/>
      <c r="E451" s="13"/>
      <c r="F451" s="13"/>
      <c r="G451" s="33"/>
      <c r="H451" s="41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45" t="str">
        <f>IFERROR(VLOOKUP(A451,saisiepilote!$A$2:$AA$501,27,FALSE),"")</f>
        <v>A</v>
      </c>
    </row>
    <row r="452" spans="1:27" x14ac:dyDescent="0.3">
      <c r="A452" s="32">
        <f t="shared" si="7"/>
        <v>451</v>
      </c>
      <c r="B452" s="13"/>
      <c r="C452" s="13"/>
      <c r="D452" s="13"/>
      <c r="E452" s="13"/>
      <c r="F452" s="13"/>
      <c r="G452" s="33"/>
      <c r="H452" s="41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45" t="str">
        <f>IFERROR(VLOOKUP(A452,saisiepilote!$A$2:$AA$501,27,FALSE),"")</f>
        <v>A</v>
      </c>
    </row>
    <row r="453" spans="1:27" x14ac:dyDescent="0.3">
      <c r="A453" s="32">
        <f t="shared" si="7"/>
        <v>452</v>
      </c>
      <c r="B453" s="13"/>
      <c r="C453" s="13"/>
      <c r="D453" s="13"/>
      <c r="E453" s="13"/>
      <c r="F453" s="13"/>
      <c r="G453" s="33"/>
      <c r="H453" s="41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45" t="str">
        <f>IFERROR(VLOOKUP(A453,saisiepilote!$A$2:$AA$501,27,FALSE),"")</f>
        <v>A</v>
      </c>
    </row>
    <row r="454" spans="1:27" x14ac:dyDescent="0.3">
      <c r="A454" s="32">
        <f t="shared" si="7"/>
        <v>453</v>
      </c>
      <c r="B454" s="13"/>
      <c r="C454" s="13"/>
      <c r="D454" s="13"/>
      <c r="E454" s="13"/>
      <c r="F454" s="13"/>
      <c r="G454" s="33"/>
      <c r="H454" s="41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45" t="str">
        <f>IFERROR(VLOOKUP(A454,saisiepilote!$A$2:$AA$501,27,FALSE),"")</f>
        <v>A</v>
      </c>
    </row>
    <row r="455" spans="1:27" x14ac:dyDescent="0.3">
      <c r="A455" s="32">
        <f t="shared" si="7"/>
        <v>454</v>
      </c>
      <c r="B455" s="13"/>
      <c r="C455" s="13"/>
      <c r="D455" s="13"/>
      <c r="E455" s="13"/>
      <c r="F455" s="13"/>
      <c r="G455" s="33"/>
      <c r="H455" s="41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45" t="str">
        <f>IFERROR(VLOOKUP(A455,saisiepilote!$A$2:$AA$501,27,FALSE),"")</f>
        <v>A</v>
      </c>
    </row>
    <row r="456" spans="1:27" x14ac:dyDescent="0.3">
      <c r="A456" s="32">
        <f t="shared" si="7"/>
        <v>455</v>
      </c>
      <c r="B456" s="13"/>
      <c r="C456" s="13"/>
      <c r="D456" s="13"/>
      <c r="E456" s="13"/>
      <c r="F456" s="13"/>
      <c r="G456" s="33"/>
      <c r="H456" s="41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45" t="str">
        <f>IFERROR(VLOOKUP(A456,saisiepilote!$A$2:$AA$501,27,FALSE),"")</f>
        <v>A</v>
      </c>
    </row>
    <row r="457" spans="1:27" x14ac:dyDescent="0.3">
      <c r="A457" s="32">
        <f t="shared" si="7"/>
        <v>456</v>
      </c>
      <c r="B457" s="13"/>
      <c r="C457" s="13"/>
      <c r="D457" s="13"/>
      <c r="E457" s="13"/>
      <c r="F457" s="13"/>
      <c r="G457" s="33"/>
      <c r="H457" s="41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45" t="str">
        <f>IFERROR(VLOOKUP(A457,saisiepilote!$A$2:$AA$501,27,FALSE),"")</f>
        <v>A</v>
      </c>
    </row>
    <row r="458" spans="1:27" x14ac:dyDescent="0.3">
      <c r="A458" s="32">
        <f t="shared" si="7"/>
        <v>457</v>
      </c>
      <c r="B458" s="13"/>
      <c r="C458" s="13"/>
      <c r="D458" s="13"/>
      <c r="E458" s="13"/>
      <c r="F458" s="13"/>
      <c r="G458" s="33"/>
      <c r="H458" s="41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45" t="str">
        <f>IFERROR(VLOOKUP(A458,saisiepilote!$A$2:$AA$501,27,FALSE),"")</f>
        <v>A</v>
      </c>
    </row>
    <row r="459" spans="1:27" x14ac:dyDescent="0.3">
      <c r="A459" s="32">
        <f t="shared" si="7"/>
        <v>458</v>
      </c>
      <c r="B459" s="13"/>
      <c r="C459" s="13"/>
      <c r="D459" s="13"/>
      <c r="E459" s="13"/>
      <c r="F459" s="13"/>
      <c r="G459" s="33"/>
      <c r="H459" s="41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45" t="str">
        <f>IFERROR(VLOOKUP(A459,saisiepilote!$A$2:$AA$501,27,FALSE),"")</f>
        <v>A</v>
      </c>
    </row>
    <row r="460" spans="1:27" x14ac:dyDescent="0.3">
      <c r="A460" s="32">
        <f t="shared" si="7"/>
        <v>459</v>
      </c>
      <c r="B460" s="13"/>
      <c r="C460" s="13"/>
      <c r="D460" s="13"/>
      <c r="E460" s="13"/>
      <c r="F460" s="13"/>
      <c r="G460" s="33"/>
      <c r="H460" s="41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45" t="str">
        <f>IFERROR(VLOOKUP(A460,saisiepilote!$A$2:$AA$501,27,FALSE),"")</f>
        <v>A</v>
      </c>
    </row>
    <row r="461" spans="1:27" x14ac:dyDescent="0.3">
      <c r="A461" s="32">
        <f t="shared" si="7"/>
        <v>460</v>
      </c>
      <c r="B461" s="13"/>
      <c r="C461" s="13"/>
      <c r="D461" s="13"/>
      <c r="E461" s="13"/>
      <c r="F461" s="13"/>
      <c r="G461" s="33"/>
      <c r="H461" s="41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45" t="str">
        <f>IFERROR(VLOOKUP(A461,saisiepilote!$A$2:$AA$501,27,FALSE),"")</f>
        <v>A</v>
      </c>
    </row>
    <row r="462" spans="1:27" x14ac:dyDescent="0.3">
      <c r="A462" s="32">
        <f t="shared" si="7"/>
        <v>461</v>
      </c>
      <c r="B462" s="13"/>
      <c r="C462" s="13"/>
      <c r="D462" s="13"/>
      <c r="E462" s="13"/>
      <c r="F462" s="13"/>
      <c r="G462" s="33"/>
      <c r="H462" s="41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45" t="str">
        <f>IFERROR(VLOOKUP(A462,saisiepilote!$A$2:$AA$501,27,FALSE),"")</f>
        <v>A</v>
      </c>
    </row>
    <row r="463" spans="1:27" x14ac:dyDescent="0.3">
      <c r="A463" s="32">
        <f t="shared" si="7"/>
        <v>462</v>
      </c>
      <c r="B463" s="13"/>
      <c r="C463" s="13"/>
      <c r="D463" s="13"/>
      <c r="E463" s="13"/>
      <c r="F463" s="13"/>
      <c r="G463" s="33"/>
      <c r="H463" s="41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45" t="str">
        <f>IFERROR(VLOOKUP(A463,saisiepilote!$A$2:$AA$501,27,FALSE),"")</f>
        <v>A</v>
      </c>
    </row>
    <row r="464" spans="1:27" x14ac:dyDescent="0.3">
      <c r="A464" s="32">
        <f t="shared" si="7"/>
        <v>463</v>
      </c>
      <c r="B464" s="13"/>
      <c r="C464" s="13"/>
      <c r="D464" s="13"/>
      <c r="E464" s="13"/>
      <c r="F464" s="13"/>
      <c r="G464" s="33"/>
      <c r="H464" s="41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45" t="str">
        <f>IFERROR(VLOOKUP(A464,saisiepilote!$A$2:$AA$501,27,FALSE),"")</f>
        <v>A</v>
      </c>
    </row>
    <row r="465" spans="1:27" x14ac:dyDescent="0.3">
      <c r="A465" s="32">
        <f t="shared" si="7"/>
        <v>464</v>
      </c>
      <c r="B465" s="13"/>
      <c r="C465" s="13"/>
      <c r="D465" s="13"/>
      <c r="E465" s="13"/>
      <c r="F465" s="13"/>
      <c r="G465" s="33"/>
      <c r="H465" s="41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45" t="str">
        <f>IFERROR(VLOOKUP(A465,saisiepilote!$A$2:$AA$501,27,FALSE),"")</f>
        <v>A</v>
      </c>
    </row>
    <row r="466" spans="1:27" x14ac:dyDescent="0.3">
      <c r="A466" s="32">
        <f t="shared" si="7"/>
        <v>465</v>
      </c>
      <c r="B466" s="13"/>
      <c r="C466" s="13"/>
      <c r="D466" s="13"/>
      <c r="E466" s="13"/>
      <c r="F466" s="13"/>
      <c r="G466" s="33"/>
      <c r="H466" s="41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45" t="str">
        <f>IFERROR(VLOOKUP(A466,saisiepilote!$A$2:$AA$501,27,FALSE),"")</f>
        <v>A</v>
      </c>
    </row>
    <row r="467" spans="1:27" x14ac:dyDescent="0.3">
      <c r="A467" s="32">
        <f t="shared" si="7"/>
        <v>466</v>
      </c>
      <c r="B467" s="13"/>
      <c r="C467" s="13"/>
      <c r="D467" s="13"/>
      <c r="E467" s="13"/>
      <c r="F467" s="13"/>
      <c r="G467" s="33"/>
      <c r="H467" s="41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45" t="str">
        <f>IFERROR(VLOOKUP(A467,saisiepilote!$A$2:$AA$501,27,FALSE),"")</f>
        <v>A</v>
      </c>
    </row>
    <row r="468" spans="1:27" x14ac:dyDescent="0.3">
      <c r="A468" s="32">
        <f t="shared" si="7"/>
        <v>467</v>
      </c>
      <c r="B468" s="13"/>
      <c r="C468" s="13"/>
      <c r="D468" s="13"/>
      <c r="E468" s="13"/>
      <c r="F468" s="13"/>
      <c r="G468" s="33"/>
      <c r="H468" s="41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45" t="str">
        <f>IFERROR(VLOOKUP(A468,saisiepilote!$A$2:$AA$501,27,FALSE),"")</f>
        <v>A</v>
      </c>
    </row>
    <row r="469" spans="1:27" x14ac:dyDescent="0.3">
      <c r="A469" s="32">
        <f t="shared" si="7"/>
        <v>468</v>
      </c>
      <c r="B469" s="13"/>
      <c r="C469" s="13"/>
      <c r="D469" s="13"/>
      <c r="E469" s="13"/>
      <c r="F469" s="13"/>
      <c r="G469" s="33"/>
      <c r="H469" s="41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45" t="str">
        <f>IFERROR(VLOOKUP(A469,saisiepilote!$A$2:$AA$501,27,FALSE),"")</f>
        <v>A</v>
      </c>
    </row>
    <row r="470" spans="1:27" x14ac:dyDescent="0.3">
      <c r="A470" s="32">
        <f t="shared" si="7"/>
        <v>469</v>
      </c>
      <c r="B470" s="13"/>
      <c r="C470" s="13"/>
      <c r="D470" s="13"/>
      <c r="E470" s="13"/>
      <c r="F470" s="13"/>
      <c r="G470" s="33"/>
      <c r="H470" s="41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45" t="str">
        <f>IFERROR(VLOOKUP(A470,saisiepilote!$A$2:$AA$501,27,FALSE),"")</f>
        <v>A</v>
      </c>
    </row>
    <row r="471" spans="1:27" x14ac:dyDescent="0.3">
      <c r="A471" s="32">
        <f t="shared" si="7"/>
        <v>470</v>
      </c>
      <c r="B471" s="13"/>
      <c r="C471" s="13"/>
      <c r="D471" s="13"/>
      <c r="E471" s="13"/>
      <c r="F471" s="13"/>
      <c r="G471" s="33"/>
      <c r="H471" s="41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45" t="str">
        <f>IFERROR(VLOOKUP(A471,saisiepilote!$A$2:$AA$501,27,FALSE),"")</f>
        <v>A</v>
      </c>
    </row>
    <row r="472" spans="1:27" x14ac:dyDescent="0.3">
      <c r="A472" s="32">
        <f t="shared" si="7"/>
        <v>471</v>
      </c>
      <c r="B472" s="13"/>
      <c r="C472" s="13"/>
      <c r="D472" s="13"/>
      <c r="E472" s="13"/>
      <c r="F472" s="13"/>
      <c r="G472" s="33"/>
      <c r="H472" s="41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45" t="str">
        <f>IFERROR(VLOOKUP(A472,saisiepilote!$A$2:$AA$501,27,FALSE),"")</f>
        <v>A</v>
      </c>
    </row>
    <row r="473" spans="1:27" x14ac:dyDescent="0.3">
      <c r="A473" s="32">
        <f t="shared" si="7"/>
        <v>472</v>
      </c>
      <c r="B473" s="13"/>
      <c r="C473" s="13"/>
      <c r="D473" s="13"/>
      <c r="E473" s="13"/>
      <c r="F473" s="13"/>
      <c r="G473" s="33"/>
      <c r="H473" s="41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45" t="str">
        <f>IFERROR(VLOOKUP(A473,saisiepilote!$A$2:$AA$501,27,FALSE),"")</f>
        <v>A</v>
      </c>
    </row>
    <row r="474" spans="1:27" x14ac:dyDescent="0.3">
      <c r="A474" s="32">
        <f t="shared" si="7"/>
        <v>473</v>
      </c>
      <c r="B474" s="13"/>
      <c r="C474" s="13"/>
      <c r="D474" s="13"/>
      <c r="E474" s="13"/>
      <c r="F474" s="13"/>
      <c r="G474" s="33"/>
      <c r="H474" s="41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45" t="str">
        <f>IFERROR(VLOOKUP(A474,saisiepilote!$A$2:$AA$501,27,FALSE),"")</f>
        <v>A</v>
      </c>
    </row>
    <row r="475" spans="1:27" x14ac:dyDescent="0.3">
      <c r="A475" s="32">
        <f t="shared" si="7"/>
        <v>474</v>
      </c>
      <c r="B475" s="13"/>
      <c r="C475" s="13"/>
      <c r="D475" s="13"/>
      <c r="E475" s="13"/>
      <c r="F475" s="13"/>
      <c r="G475" s="33"/>
      <c r="H475" s="41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45" t="str">
        <f>IFERROR(VLOOKUP(A475,saisiepilote!$A$2:$AA$501,27,FALSE),"")</f>
        <v>A</v>
      </c>
    </row>
    <row r="476" spans="1:27" x14ac:dyDescent="0.3">
      <c r="A476" s="32">
        <f t="shared" si="7"/>
        <v>475</v>
      </c>
      <c r="B476" s="13"/>
      <c r="C476" s="13"/>
      <c r="D476" s="13"/>
      <c r="E476" s="13"/>
      <c r="F476" s="13"/>
      <c r="G476" s="33"/>
      <c r="H476" s="41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45" t="str">
        <f>IFERROR(VLOOKUP(A476,saisiepilote!$A$2:$AA$501,27,FALSE),"")</f>
        <v>A</v>
      </c>
    </row>
    <row r="477" spans="1:27" x14ac:dyDescent="0.3">
      <c r="A477" s="32">
        <f t="shared" si="7"/>
        <v>476</v>
      </c>
      <c r="B477" s="13"/>
      <c r="C477" s="13"/>
      <c r="D477" s="13"/>
      <c r="E477" s="13"/>
      <c r="F477" s="13"/>
      <c r="G477" s="33"/>
      <c r="H477" s="41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45" t="str">
        <f>IFERROR(VLOOKUP(A477,saisiepilote!$A$2:$AA$501,27,FALSE),"")</f>
        <v>A</v>
      </c>
    </row>
    <row r="478" spans="1:27" x14ac:dyDescent="0.3">
      <c r="A478" s="32">
        <f t="shared" si="7"/>
        <v>477</v>
      </c>
      <c r="B478" s="13"/>
      <c r="C478" s="13"/>
      <c r="D478" s="13"/>
      <c r="E478" s="13"/>
      <c r="F478" s="13"/>
      <c r="G478" s="33"/>
      <c r="H478" s="41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45" t="str">
        <f>IFERROR(VLOOKUP(A478,saisiepilote!$A$2:$AA$501,27,FALSE),"")</f>
        <v>A</v>
      </c>
    </row>
    <row r="479" spans="1:27" x14ac:dyDescent="0.3">
      <c r="A479" s="32">
        <f t="shared" si="7"/>
        <v>478</v>
      </c>
      <c r="B479" s="13"/>
      <c r="C479" s="13"/>
      <c r="D479" s="13"/>
      <c r="E479" s="13"/>
      <c r="F479" s="13"/>
      <c r="G479" s="33"/>
      <c r="H479" s="41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45" t="str">
        <f>IFERROR(VLOOKUP(A479,saisiepilote!$A$2:$AA$501,27,FALSE),"")</f>
        <v>A</v>
      </c>
    </row>
    <row r="480" spans="1:27" x14ac:dyDescent="0.3">
      <c r="A480" s="32">
        <f t="shared" si="7"/>
        <v>479</v>
      </c>
      <c r="B480" s="13"/>
      <c r="C480" s="13"/>
      <c r="D480" s="13"/>
      <c r="E480" s="13"/>
      <c r="F480" s="13"/>
      <c r="G480" s="33"/>
      <c r="H480" s="41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45" t="str">
        <f>IFERROR(VLOOKUP(A480,saisiepilote!$A$2:$AA$501,27,FALSE),"")</f>
        <v>A</v>
      </c>
    </row>
    <row r="481" spans="1:27" x14ac:dyDescent="0.3">
      <c r="A481" s="32">
        <f t="shared" si="7"/>
        <v>480</v>
      </c>
      <c r="B481" s="13"/>
      <c r="C481" s="13"/>
      <c r="D481" s="13"/>
      <c r="E481" s="13"/>
      <c r="F481" s="13"/>
      <c r="G481" s="33"/>
      <c r="H481" s="41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45" t="str">
        <f>IFERROR(VLOOKUP(A481,saisiepilote!$A$2:$AA$501,27,FALSE),"")</f>
        <v>A</v>
      </c>
    </row>
    <row r="482" spans="1:27" x14ac:dyDescent="0.3">
      <c r="A482" s="32">
        <f t="shared" si="7"/>
        <v>481</v>
      </c>
      <c r="B482" s="13"/>
      <c r="C482" s="13"/>
      <c r="D482" s="13"/>
      <c r="E482" s="13"/>
      <c r="F482" s="13"/>
      <c r="G482" s="33"/>
      <c r="H482" s="41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45" t="str">
        <f>IFERROR(VLOOKUP(A482,saisiepilote!$A$2:$AA$501,27,FALSE),"")</f>
        <v>A</v>
      </c>
    </row>
    <row r="483" spans="1:27" x14ac:dyDescent="0.3">
      <c r="A483" s="32">
        <f t="shared" si="7"/>
        <v>482</v>
      </c>
      <c r="B483" s="13"/>
      <c r="C483" s="13"/>
      <c r="D483" s="13"/>
      <c r="E483" s="13"/>
      <c r="F483" s="13"/>
      <c r="G483" s="33"/>
      <c r="H483" s="41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45" t="str">
        <f>IFERROR(VLOOKUP(A483,saisiepilote!$A$2:$AA$501,27,FALSE),"")</f>
        <v>A</v>
      </c>
    </row>
    <row r="484" spans="1:27" x14ac:dyDescent="0.3">
      <c r="A484" s="32">
        <f t="shared" si="7"/>
        <v>483</v>
      </c>
      <c r="B484" s="13"/>
      <c r="C484" s="13"/>
      <c r="D484" s="13"/>
      <c r="E484" s="13"/>
      <c r="F484" s="13"/>
      <c r="G484" s="33"/>
      <c r="H484" s="41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45" t="str">
        <f>IFERROR(VLOOKUP(A484,saisiepilote!$A$2:$AA$501,27,FALSE),"")</f>
        <v>A</v>
      </c>
    </row>
    <row r="485" spans="1:27" x14ac:dyDescent="0.3">
      <c r="A485" s="32">
        <f t="shared" si="7"/>
        <v>484</v>
      </c>
      <c r="B485" s="13"/>
      <c r="C485" s="13"/>
      <c r="D485" s="13"/>
      <c r="E485" s="13"/>
      <c r="F485" s="13"/>
      <c r="G485" s="33"/>
      <c r="H485" s="41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45" t="str">
        <f>IFERROR(VLOOKUP(A485,saisiepilote!$A$2:$AA$501,27,FALSE),"")</f>
        <v>A</v>
      </c>
    </row>
    <row r="486" spans="1:27" x14ac:dyDescent="0.3">
      <c r="A486" s="32">
        <f t="shared" si="7"/>
        <v>485</v>
      </c>
      <c r="B486" s="13"/>
      <c r="C486" s="13"/>
      <c r="D486" s="13"/>
      <c r="E486" s="13"/>
      <c r="F486" s="13"/>
      <c r="G486" s="33"/>
      <c r="H486" s="41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45" t="str">
        <f>IFERROR(VLOOKUP(A486,saisiepilote!$A$2:$AA$501,27,FALSE),"")</f>
        <v>A</v>
      </c>
    </row>
    <row r="487" spans="1:27" x14ac:dyDescent="0.3">
      <c r="A487" s="32">
        <f t="shared" si="7"/>
        <v>486</v>
      </c>
      <c r="B487" s="13"/>
      <c r="C487" s="13"/>
      <c r="D487" s="13"/>
      <c r="E487" s="13"/>
      <c r="F487" s="13"/>
      <c r="G487" s="33"/>
      <c r="H487" s="41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45" t="str">
        <f>IFERROR(VLOOKUP(A487,saisiepilote!$A$2:$AA$501,27,FALSE),"")</f>
        <v>A</v>
      </c>
    </row>
    <row r="488" spans="1:27" x14ac:dyDescent="0.3">
      <c r="A488" s="32">
        <f t="shared" si="7"/>
        <v>487</v>
      </c>
      <c r="B488" s="13"/>
      <c r="C488" s="13"/>
      <c r="D488" s="13"/>
      <c r="E488" s="13"/>
      <c r="F488" s="13"/>
      <c r="G488" s="33"/>
      <c r="H488" s="41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45" t="str">
        <f>IFERROR(VLOOKUP(A488,saisiepilote!$A$2:$AA$501,27,FALSE),"")</f>
        <v>A</v>
      </c>
    </row>
    <row r="489" spans="1:27" x14ac:dyDescent="0.3">
      <c r="A489" s="32">
        <f t="shared" si="7"/>
        <v>488</v>
      </c>
      <c r="B489" s="13"/>
      <c r="C489" s="13"/>
      <c r="D489" s="13"/>
      <c r="E489" s="13"/>
      <c r="F489" s="13"/>
      <c r="G489" s="33"/>
      <c r="H489" s="41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45" t="str">
        <f>IFERROR(VLOOKUP(A489,saisiepilote!$A$2:$AA$501,27,FALSE),"")</f>
        <v>A</v>
      </c>
    </row>
    <row r="490" spans="1:27" x14ac:dyDescent="0.3">
      <c r="A490" s="32">
        <f t="shared" si="7"/>
        <v>489</v>
      </c>
      <c r="B490" s="13"/>
      <c r="C490" s="13"/>
      <c r="D490" s="13"/>
      <c r="E490" s="13"/>
      <c r="F490" s="13"/>
      <c r="G490" s="33"/>
      <c r="H490" s="41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45" t="str">
        <f>IFERROR(VLOOKUP(A490,saisiepilote!$A$2:$AA$501,27,FALSE),"")</f>
        <v>A</v>
      </c>
    </row>
    <row r="491" spans="1:27" x14ac:dyDescent="0.3">
      <c r="A491" s="32">
        <f t="shared" si="7"/>
        <v>490</v>
      </c>
      <c r="B491" s="13"/>
      <c r="C491" s="13"/>
      <c r="D491" s="13"/>
      <c r="E491" s="13"/>
      <c r="F491" s="13"/>
      <c r="G491" s="33"/>
      <c r="H491" s="41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45" t="str">
        <f>IFERROR(VLOOKUP(A491,saisiepilote!$A$2:$AA$501,27,FALSE),"")</f>
        <v>A</v>
      </c>
    </row>
    <row r="492" spans="1:27" x14ac:dyDescent="0.3">
      <c r="A492" s="32">
        <f t="shared" si="7"/>
        <v>491</v>
      </c>
      <c r="B492" s="13"/>
      <c r="C492" s="13"/>
      <c r="D492" s="13"/>
      <c r="E492" s="13"/>
      <c r="F492" s="13"/>
      <c r="G492" s="33"/>
      <c r="H492" s="41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45" t="str">
        <f>IFERROR(VLOOKUP(A492,saisiepilote!$A$2:$AA$501,27,FALSE),"")</f>
        <v>A</v>
      </c>
    </row>
    <row r="493" spans="1:27" x14ac:dyDescent="0.3">
      <c r="A493" s="32">
        <f t="shared" si="7"/>
        <v>492</v>
      </c>
      <c r="B493" s="13"/>
      <c r="C493" s="13"/>
      <c r="D493" s="13"/>
      <c r="E493" s="13"/>
      <c r="F493" s="13"/>
      <c r="G493" s="33"/>
      <c r="H493" s="41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45" t="str">
        <f>IFERROR(VLOOKUP(A493,saisiepilote!$A$2:$AA$501,27,FALSE),"")</f>
        <v>A</v>
      </c>
    </row>
    <row r="494" spans="1:27" x14ac:dyDescent="0.3">
      <c r="A494" s="32">
        <f t="shared" si="7"/>
        <v>493</v>
      </c>
      <c r="B494" s="13"/>
      <c r="C494" s="13"/>
      <c r="D494" s="13"/>
      <c r="E494" s="13"/>
      <c r="F494" s="13"/>
      <c r="G494" s="33"/>
      <c r="H494" s="41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45" t="str">
        <f>IFERROR(VLOOKUP(A494,saisiepilote!$A$2:$AA$501,27,FALSE),"")</f>
        <v>A</v>
      </c>
    </row>
    <row r="495" spans="1:27" x14ac:dyDescent="0.3">
      <c r="A495" s="32">
        <f t="shared" si="7"/>
        <v>494</v>
      </c>
      <c r="B495" s="13"/>
      <c r="C495" s="13"/>
      <c r="D495" s="13"/>
      <c r="E495" s="13"/>
      <c r="F495" s="13"/>
      <c r="G495" s="33"/>
      <c r="H495" s="41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45" t="str">
        <f>IFERROR(VLOOKUP(A495,saisiepilote!$A$2:$AA$501,27,FALSE),"")</f>
        <v>A</v>
      </c>
    </row>
    <row r="496" spans="1:27" x14ac:dyDescent="0.3">
      <c r="A496" s="32">
        <f t="shared" si="7"/>
        <v>495</v>
      </c>
      <c r="B496" s="13"/>
      <c r="C496" s="13"/>
      <c r="D496" s="13"/>
      <c r="E496" s="13"/>
      <c r="F496" s="13"/>
      <c r="G496" s="33"/>
      <c r="H496" s="41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45" t="str">
        <f>IFERROR(VLOOKUP(A496,saisiepilote!$A$2:$AA$501,27,FALSE),"")</f>
        <v>A</v>
      </c>
    </row>
    <row r="497" spans="1:27" x14ac:dyDescent="0.3">
      <c r="A497" s="32">
        <f t="shared" si="7"/>
        <v>496</v>
      </c>
      <c r="B497" s="13"/>
      <c r="C497" s="13"/>
      <c r="D497" s="13"/>
      <c r="E497" s="13"/>
      <c r="F497" s="13"/>
      <c r="G497" s="33"/>
      <c r="H497" s="41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45" t="str">
        <f>IFERROR(VLOOKUP(A497,saisiepilote!$A$2:$AA$501,27,FALSE),"")</f>
        <v>A</v>
      </c>
    </row>
    <row r="498" spans="1:27" x14ac:dyDescent="0.3">
      <c r="A498" s="32">
        <f t="shared" si="7"/>
        <v>497</v>
      </c>
      <c r="B498" s="13"/>
      <c r="C498" s="13"/>
      <c r="D498" s="13"/>
      <c r="E498" s="13"/>
      <c r="F498" s="13"/>
      <c r="G498" s="33"/>
      <c r="H498" s="41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45" t="str">
        <f>IFERROR(VLOOKUP(A498,saisiepilote!$A$2:$AA$501,27,FALSE),"")</f>
        <v>A</v>
      </c>
    </row>
    <row r="499" spans="1:27" x14ac:dyDescent="0.3">
      <c r="A499" s="32">
        <f t="shared" si="7"/>
        <v>498</v>
      </c>
      <c r="B499" s="13"/>
      <c r="C499" s="13"/>
      <c r="D499" s="13"/>
      <c r="E499" s="13"/>
      <c r="F499" s="13"/>
      <c r="G499" s="33"/>
      <c r="H499" s="41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45" t="str">
        <f>IFERROR(VLOOKUP(A499,saisiepilote!$A$2:$AA$501,27,FALSE),"")</f>
        <v>A</v>
      </c>
    </row>
    <row r="500" spans="1:27" x14ac:dyDescent="0.3">
      <c r="A500" s="32">
        <f t="shared" si="7"/>
        <v>499</v>
      </c>
      <c r="B500" s="13"/>
      <c r="C500" s="13"/>
      <c r="D500" s="13"/>
      <c r="E500" s="13"/>
      <c r="F500" s="13"/>
      <c r="G500" s="33"/>
      <c r="H500" s="41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45" t="str">
        <f>IFERROR(VLOOKUP(A500,saisiepilote!$A$2:$AA$501,27,FALSE),"")</f>
        <v>A</v>
      </c>
    </row>
    <row r="501" spans="1:27" ht="15" thickBot="1" x14ac:dyDescent="0.35">
      <c r="A501" s="34">
        <f t="shared" si="7"/>
        <v>500</v>
      </c>
      <c r="B501" s="27"/>
      <c r="C501" s="27"/>
      <c r="D501" s="27"/>
      <c r="E501" s="27"/>
      <c r="F501" s="27"/>
      <c r="G501" s="35"/>
      <c r="H501" s="41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45" t="str">
        <f>IFERROR(VLOOKUP(A501,saisiepilote!$A$2:$AA$501,27,FALSE),"")</f>
        <v>A</v>
      </c>
    </row>
    <row r="502" spans="1:27" ht="15" thickTop="1" x14ac:dyDescent="0.3">
      <c r="C502" s="7"/>
      <c r="D502" s="7"/>
      <c r="E502" s="7"/>
      <c r="F502" s="7"/>
      <c r="G502" s="7"/>
    </row>
    <row r="503" spans="1:27" x14ac:dyDescent="0.3">
      <c r="C503" s="7"/>
      <c r="D503" s="7"/>
      <c r="E503" s="7"/>
      <c r="F503" s="7"/>
      <c r="G503" s="7"/>
    </row>
    <row r="504" spans="1:27" x14ac:dyDescent="0.3">
      <c r="C504" s="7"/>
      <c r="D504" s="7"/>
      <c r="E504" s="7"/>
      <c r="F504" s="7"/>
      <c r="G504" s="7"/>
    </row>
    <row r="505" spans="1:27" x14ac:dyDescent="0.3">
      <c r="C505" s="7"/>
      <c r="D505" s="7"/>
      <c r="E505" s="7"/>
      <c r="F505" s="7"/>
      <c r="G505" s="7"/>
    </row>
    <row r="506" spans="1:27" x14ac:dyDescent="0.3">
      <c r="C506" s="7"/>
      <c r="D506" s="7"/>
      <c r="E506" s="7"/>
      <c r="F506" s="7"/>
      <c r="G506" s="7"/>
    </row>
    <row r="507" spans="1:27" x14ac:dyDescent="0.3">
      <c r="C507" s="7"/>
      <c r="D507" s="7"/>
      <c r="E507" s="7"/>
      <c r="F507" s="7"/>
      <c r="G507" s="7"/>
    </row>
    <row r="508" spans="1:27" x14ac:dyDescent="0.3">
      <c r="C508" s="7"/>
      <c r="D508" s="7"/>
      <c r="E508" s="7"/>
      <c r="F508" s="7"/>
      <c r="G508" s="7"/>
    </row>
    <row r="509" spans="1:27" x14ac:dyDescent="0.3">
      <c r="C509" s="7"/>
      <c r="D509" s="7"/>
      <c r="E509" s="7"/>
      <c r="F509" s="7"/>
      <c r="G509" s="7"/>
    </row>
    <row r="510" spans="1:27" x14ac:dyDescent="0.3">
      <c r="C510" s="7"/>
      <c r="D510" s="7"/>
      <c r="E510" s="7"/>
      <c r="F510" s="7"/>
      <c r="G510" s="7"/>
    </row>
    <row r="511" spans="1:27" x14ac:dyDescent="0.3">
      <c r="C511" s="7"/>
      <c r="D511" s="7"/>
      <c r="E511" s="7"/>
      <c r="F511" s="7"/>
      <c r="G511" s="7"/>
    </row>
    <row r="512" spans="1:27" x14ac:dyDescent="0.3">
      <c r="C512" s="7"/>
      <c r="D512" s="7"/>
      <c r="E512" s="7"/>
      <c r="F512" s="7"/>
      <c r="G512" s="7"/>
    </row>
    <row r="513" spans="3:7" x14ac:dyDescent="0.3">
      <c r="C513" s="7"/>
      <c r="D513" s="7"/>
      <c r="E513" s="7"/>
      <c r="F513" s="7"/>
      <c r="G513" s="7"/>
    </row>
    <row r="514" spans="3:7" x14ac:dyDescent="0.3">
      <c r="C514" s="7"/>
      <c r="D514" s="7"/>
      <c r="E514" s="7"/>
      <c r="F514" s="7"/>
      <c r="G514" s="7"/>
    </row>
    <row r="515" spans="3:7" x14ac:dyDescent="0.3">
      <c r="C515" s="7"/>
      <c r="D515" s="7"/>
      <c r="E515" s="7"/>
      <c r="F515" s="7"/>
      <c r="G515" s="7"/>
    </row>
    <row r="516" spans="3:7" x14ac:dyDescent="0.3">
      <c r="C516" s="7"/>
      <c r="D516" s="7"/>
      <c r="E516" s="7"/>
      <c r="F516" s="7"/>
      <c r="G516" s="7"/>
    </row>
    <row r="517" spans="3:7" x14ac:dyDescent="0.3">
      <c r="C517" s="7"/>
      <c r="D517" s="7"/>
      <c r="E517" s="7"/>
      <c r="F517" s="7"/>
      <c r="G517" s="7"/>
    </row>
    <row r="518" spans="3:7" x14ac:dyDescent="0.3">
      <c r="C518" s="7"/>
      <c r="D518" s="7"/>
      <c r="E518" s="7"/>
      <c r="F518" s="7"/>
      <c r="G518" s="7"/>
    </row>
    <row r="519" spans="3:7" x14ac:dyDescent="0.3">
      <c r="C519" s="7"/>
      <c r="D519" s="7"/>
      <c r="E519" s="7"/>
      <c r="F519" s="7"/>
      <c r="G519" s="7"/>
    </row>
    <row r="520" spans="3:7" x14ac:dyDescent="0.3">
      <c r="C520" s="7"/>
      <c r="D520" s="7"/>
      <c r="E520" s="7"/>
      <c r="F520" s="7"/>
      <c r="G520" s="7"/>
    </row>
    <row r="521" spans="3:7" x14ac:dyDescent="0.3">
      <c r="C521" s="7"/>
      <c r="D521" s="7"/>
      <c r="E521" s="7"/>
      <c r="F521" s="7"/>
      <c r="G521" s="7"/>
    </row>
    <row r="522" spans="3:7" x14ac:dyDescent="0.3">
      <c r="C522" s="7"/>
      <c r="D522" s="7"/>
      <c r="E522" s="7"/>
      <c r="F522" s="7"/>
      <c r="G522" s="7"/>
    </row>
    <row r="523" spans="3:7" x14ac:dyDescent="0.3">
      <c r="C523" s="7"/>
      <c r="D523" s="7"/>
      <c r="E523" s="7"/>
      <c r="F523" s="7"/>
      <c r="G523" s="7"/>
    </row>
    <row r="524" spans="3:7" x14ac:dyDescent="0.3">
      <c r="C524" s="7"/>
      <c r="D524" s="7"/>
      <c r="E524" s="7"/>
      <c r="F524" s="7"/>
      <c r="G524" s="7"/>
    </row>
    <row r="525" spans="3:7" x14ac:dyDescent="0.3">
      <c r="C525" s="7"/>
      <c r="D525" s="7"/>
      <c r="E525" s="7"/>
      <c r="F525" s="7"/>
      <c r="G525" s="7"/>
    </row>
    <row r="526" spans="3:7" x14ac:dyDescent="0.3">
      <c r="C526" s="7"/>
      <c r="D526" s="7"/>
      <c r="E526" s="7"/>
      <c r="F526" s="7"/>
      <c r="G526" s="7"/>
    </row>
    <row r="527" spans="3:7" x14ac:dyDescent="0.3">
      <c r="C527" s="7"/>
      <c r="D527" s="7"/>
      <c r="E527" s="7"/>
      <c r="F527" s="7"/>
      <c r="G527" s="7"/>
    </row>
    <row r="528" spans="3:7" x14ac:dyDescent="0.3">
      <c r="C528" s="7"/>
      <c r="D528" s="7"/>
      <c r="E528" s="7"/>
      <c r="F528" s="7"/>
      <c r="G528" s="7"/>
    </row>
    <row r="529" spans="3:7" x14ac:dyDescent="0.3">
      <c r="C529" s="7"/>
      <c r="D529" s="7"/>
      <c r="E529" s="7"/>
      <c r="F529" s="7"/>
      <c r="G529" s="7"/>
    </row>
    <row r="530" spans="3:7" x14ac:dyDescent="0.3">
      <c r="C530" s="7"/>
      <c r="D530" s="7"/>
      <c r="E530" s="7"/>
      <c r="F530" s="7"/>
      <c r="G530" s="7"/>
    </row>
    <row r="531" spans="3:7" x14ac:dyDescent="0.3">
      <c r="C531" s="7"/>
      <c r="D531" s="7"/>
      <c r="E531" s="7"/>
      <c r="F531" s="7"/>
      <c r="G531" s="7"/>
    </row>
    <row r="532" spans="3:7" x14ac:dyDescent="0.3">
      <c r="C532" s="7"/>
      <c r="D532" s="7"/>
      <c r="E532" s="7"/>
      <c r="F532" s="7"/>
      <c r="G532" s="7"/>
    </row>
    <row r="533" spans="3:7" x14ac:dyDescent="0.3">
      <c r="C533" s="7"/>
      <c r="D533" s="7"/>
      <c r="E533" s="7"/>
      <c r="F533" s="7"/>
      <c r="G533" s="7"/>
    </row>
    <row r="534" spans="3:7" x14ac:dyDescent="0.3">
      <c r="C534" s="7"/>
      <c r="D534" s="7"/>
      <c r="E534" s="7"/>
      <c r="F534" s="7"/>
      <c r="G534" s="7"/>
    </row>
    <row r="535" spans="3:7" x14ac:dyDescent="0.3">
      <c r="C535" s="7"/>
      <c r="D535" s="7"/>
      <c r="E535" s="7"/>
      <c r="F535" s="7"/>
      <c r="G535" s="7"/>
    </row>
    <row r="536" spans="3:7" x14ac:dyDescent="0.3">
      <c r="C536" s="7"/>
      <c r="D536" s="7"/>
      <c r="E536" s="7"/>
      <c r="F536" s="7"/>
      <c r="G536" s="7"/>
    </row>
    <row r="537" spans="3:7" x14ac:dyDescent="0.3">
      <c r="C537" s="7"/>
      <c r="D537" s="7"/>
      <c r="E537" s="7"/>
      <c r="F537" s="7"/>
      <c r="G537" s="7"/>
    </row>
    <row r="538" spans="3:7" x14ac:dyDescent="0.3">
      <c r="C538" s="7"/>
      <c r="D538" s="7"/>
      <c r="E538" s="7"/>
      <c r="F538" s="7"/>
      <c r="G538" s="7"/>
    </row>
    <row r="539" spans="3:7" x14ac:dyDescent="0.3">
      <c r="C539" s="7"/>
      <c r="D539" s="7"/>
      <c r="E539" s="7"/>
      <c r="F539" s="7"/>
      <c r="G539" s="7"/>
    </row>
    <row r="540" spans="3:7" x14ac:dyDescent="0.3">
      <c r="C540" s="7"/>
      <c r="D540" s="7"/>
      <c r="E540" s="7"/>
      <c r="F540" s="7"/>
      <c r="G540" s="7"/>
    </row>
    <row r="541" spans="3:7" x14ac:dyDescent="0.3">
      <c r="C541" s="7"/>
      <c r="D541" s="7"/>
      <c r="E541" s="7"/>
      <c r="F541" s="7"/>
      <c r="G541" s="7"/>
    </row>
    <row r="542" spans="3:7" x14ac:dyDescent="0.3">
      <c r="C542" s="7"/>
      <c r="D542" s="7"/>
      <c r="E542" s="7"/>
      <c r="F542" s="7"/>
      <c r="G542" s="7"/>
    </row>
    <row r="543" spans="3:7" x14ac:dyDescent="0.3">
      <c r="C543" s="7"/>
      <c r="D543" s="7"/>
      <c r="E543" s="7"/>
      <c r="F543" s="7"/>
      <c r="G543" s="7"/>
    </row>
    <row r="544" spans="3:7" x14ac:dyDescent="0.3">
      <c r="C544" s="7"/>
      <c r="D544" s="7"/>
      <c r="E544" s="7"/>
      <c r="F544" s="7"/>
      <c r="G544" s="7"/>
    </row>
    <row r="545" spans="3:7" x14ac:dyDescent="0.3">
      <c r="C545" s="7"/>
      <c r="D545" s="7"/>
      <c r="E545" s="7"/>
      <c r="F545" s="7"/>
      <c r="G545" s="7"/>
    </row>
    <row r="546" spans="3:7" x14ac:dyDescent="0.3">
      <c r="C546" s="7"/>
      <c r="D546" s="7"/>
      <c r="E546" s="7"/>
      <c r="F546" s="7"/>
      <c r="G546" s="7"/>
    </row>
    <row r="547" spans="3:7" x14ac:dyDescent="0.3">
      <c r="C547" s="7"/>
      <c r="D547" s="7"/>
      <c r="E547" s="7"/>
      <c r="F547" s="7"/>
      <c r="G547" s="7"/>
    </row>
    <row r="548" spans="3:7" x14ac:dyDescent="0.3">
      <c r="C548" s="7"/>
      <c r="D548" s="7"/>
      <c r="E548" s="7"/>
      <c r="F548" s="7"/>
      <c r="G548" s="7"/>
    </row>
    <row r="549" spans="3:7" x14ac:dyDescent="0.3">
      <c r="C549" s="7"/>
      <c r="D549" s="7"/>
      <c r="E549" s="7"/>
      <c r="F549" s="7"/>
      <c r="G549" s="7"/>
    </row>
    <row r="550" spans="3:7" x14ac:dyDescent="0.3">
      <c r="C550" s="7"/>
      <c r="D550" s="7"/>
      <c r="E550" s="7"/>
      <c r="F550" s="7"/>
      <c r="G550" s="7"/>
    </row>
    <row r="551" spans="3:7" x14ac:dyDescent="0.3">
      <c r="C551" s="7"/>
      <c r="D551" s="7"/>
      <c r="E551" s="7"/>
      <c r="F551" s="7"/>
      <c r="G551" s="7"/>
    </row>
    <row r="552" spans="3:7" x14ac:dyDescent="0.3">
      <c r="C552" s="7"/>
      <c r="D552" s="7"/>
      <c r="E552" s="7"/>
      <c r="F552" s="7"/>
      <c r="G552" s="7"/>
    </row>
    <row r="553" spans="3:7" x14ac:dyDescent="0.3">
      <c r="C553" s="7"/>
      <c r="D553" s="7"/>
      <c r="E553" s="7"/>
      <c r="F553" s="7"/>
      <c r="G553" s="7"/>
    </row>
    <row r="554" spans="3:7" x14ac:dyDescent="0.3">
      <c r="C554" s="7"/>
      <c r="D554" s="7"/>
      <c r="E554" s="7"/>
      <c r="F554" s="7"/>
      <c r="G554" s="7"/>
    </row>
    <row r="555" spans="3:7" x14ac:dyDescent="0.3">
      <c r="C555" s="7"/>
      <c r="D555" s="7"/>
      <c r="E555" s="7"/>
      <c r="F555" s="7"/>
      <c r="G555" s="7"/>
    </row>
    <row r="556" spans="3:7" x14ac:dyDescent="0.3">
      <c r="C556" s="7"/>
      <c r="D556" s="7"/>
      <c r="E556" s="7"/>
      <c r="F556" s="7"/>
      <c r="G556" s="7"/>
    </row>
    <row r="557" spans="3:7" x14ac:dyDescent="0.3">
      <c r="C557" s="7"/>
      <c r="D557" s="7"/>
      <c r="E557" s="7"/>
      <c r="F557" s="7"/>
      <c r="G557" s="7"/>
    </row>
    <row r="558" spans="3:7" x14ac:dyDescent="0.3">
      <c r="C558" s="7"/>
      <c r="D558" s="7"/>
      <c r="E558" s="7"/>
      <c r="F558" s="7"/>
      <c r="G558" s="7"/>
    </row>
    <row r="559" spans="3:7" x14ac:dyDescent="0.3">
      <c r="C559" s="7"/>
      <c r="D559" s="7"/>
      <c r="E559" s="7"/>
      <c r="F559" s="7"/>
      <c r="G559" s="7"/>
    </row>
    <row r="560" spans="3:7" x14ac:dyDescent="0.3">
      <c r="C560" s="7"/>
      <c r="D560" s="7"/>
      <c r="E560" s="7"/>
      <c r="F560" s="7"/>
      <c r="G560" s="7"/>
    </row>
    <row r="561" spans="3:7" x14ac:dyDescent="0.3">
      <c r="C561" s="7"/>
      <c r="D561" s="7"/>
      <c r="E561" s="7"/>
      <c r="F561" s="7"/>
      <c r="G561" s="7"/>
    </row>
    <row r="562" spans="3:7" x14ac:dyDescent="0.3">
      <c r="C562" s="7"/>
      <c r="D562" s="7"/>
      <c r="E562" s="7"/>
      <c r="F562" s="7"/>
      <c r="G562" s="7"/>
    </row>
    <row r="563" spans="3:7" x14ac:dyDescent="0.3">
      <c r="C563" s="7"/>
      <c r="D563" s="7"/>
      <c r="E563" s="7"/>
      <c r="F563" s="7"/>
      <c r="G563" s="7"/>
    </row>
    <row r="564" spans="3:7" x14ac:dyDescent="0.3">
      <c r="C564" s="7"/>
      <c r="D564" s="7"/>
      <c r="E564" s="7"/>
      <c r="F564" s="7"/>
      <c r="G564" s="7"/>
    </row>
    <row r="565" spans="3:7" x14ac:dyDescent="0.3">
      <c r="C565" s="7"/>
      <c r="D565" s="7"/>
      <c r="E565" s="7"/>
      <c r="F565" s="7"/>
      <c r="G565" s="7"/>
    </row>
    <row r="566" spans="3:7" x14ac:dyDescent="0.3">
      <c r="C566" s="7"/>
      <c r="D566" s="7"/>
      <c r="E566" s="7"/>
      <c r="F566" s="7"/>
      <c r="G566" s="7"/>
    </row>
    <row r="567" spans="3:7" x14ac:dyDescent="0.3">
      <c r="C567" s="7"/>
      <c r="D567" s="7"/>
      <c r="E567" s="7"/>
      <c r="F567" s="7"/>
      <c r="G567" s="7"/>
    </row>
    <row r="568" spans="3:7" x14ac:dyDescent="0.3">
      <c r="C568" s="7"/>
      <c r="D568" s="7"/>
      <c r="E568" s="7"/>
      <c r="F568" s="7"/>
      <c r="G568" s="7"/>
    </row>
    <row r="569" spans="3:7" x14ac:dyDescent="0.3">
      <c r="C569" s="7"/>
      <c r="D569" s="7"/>
      <c r="E569" s="7"/>
      <c r="F569" s="7"/>
      <c r="G569" s="7"/>
    </row>
    <row r="570" spans="3:7" x14ac:dyDescent="0.3">
      <c r="C570" s="7"/>
      <c r="D570" s="7"/>
      <c r="E570" s="7"/>
      <c r="F570" s="7"/>
      <c r="G570" s="7"/>
    </row>
    <row r="571" spans="3:7" x14ac:dyDescent="0.3">
      <c r="C571" s="7"/>
      <c r="D571" s="7"/>
      <c r="E571" s="7"/>
      <c r="F571" s="7"/>
      <c r="G571" s="7"/>
    </row>
    <row r="572" spans="3:7" x14ac:dyDescent="0.3">
      <c r="C572" s="7"/>
      <c r="D572" s="7"/>
      <c r="E572" s="7"/>
      <c r="F572" s="7"/>
      <c r="G572" s="7"/>
    </row>
    <row r="573" spans="3:7" x14ac:dyDescent="0.3">
      <c r="C573" s="7"/>
      <c r="D573" s="7"/>
      <c r="E573" s="7"/>
      <c r="F573" s="7"/>
      <c r="G573" s="7"/>
    </row>
    <row r="574" spans="3:7" x14ac:dyDescent="0.3">
      <c r="C574" s="7"/>
      <c r="D574" s="7"/>
      <c r="E574" s="7"/>
      <c r="F574" s="7"/>
      <c r="G574" s="7"/>
    </row>
    <row r="575" spans="3:7" x14ac:dyDescent="0.3">
      <c r="C575" s="7"/>
      <c r="D575" s="7"/>
      <c r="E575" s="7"/>
      <c r="F575" s="7"/>
      <c r="G575" s="7"/>
    </row>
    <row r="576" spans="3:7" x14ac:dyDescent="0.3">
      <c r="C576" s="7"/>
      <c r="D576" s="7"/>
      <c r="E576" s="7"/>
      <c r="F576" s="7"/>
      <c r="G576" s="7"/>
    </row>
    <row r="577" spans="3:7" x14ac:dyDescent="0.3">
      <c r="C577" s="7"/>
      <c r="D577" s="7"/>
      <c r="E577" s="7"/>
      <c r="F577" s="7"/>
      <c r="G577" s="7"/>
    </row>
    <row r="578" spans="3:7" x14ac:dyDescent="0.3">
      <c r="C578" s="7"/>
      <c r="D578" s="7"/>
      <c r="E578" s="7"/>
      <c r="F578" s="7"/>
      <c r="G578" s="7"/>
    </row>
    <row r="579" spans="3:7" x14ac:dyDescent="0.3">
      <c r="C579" s="7"/>
      <c r="D579" s="7"/>
      <c r="E579" s="7"/>
      <c r="F579" s="7"/>
      <c r="G579" s="7"/>
    </row>
    <row r="580" spans="3:7" x14ac:dyDescent="0.3">
      <c r="C580" s="7"/>
      <c r="D580" s="7"/>
      <c r="E580" s="7"/>
      <c r="F580" s="7"/>
      <c r="G580" s="7"/>
    </row>
    <row r="581" spans="3:7" x14ac:dyDescent="0.3">
      <c r="C581" s="7"/>
      <c r="D581" s="7"/>
      <c r="E581" s="7"/>
      <c r="F581" s="7"/>
      <c r="G581" s="7"/>
    </row>
    <row r="582" spans="3:7" x14ac:dyDescent="0.3">
      <c r="C582" s="7"/>
      <c r="D582" s="7"/>
      <c r="E582" s="7"/>
      <c r="F582" s="7"/>
      <c r="G582" s="7"/>
    </row>
    <row r="583" spans="3:7" x14ac:dyDescent="0.3">
      <c r="C583" s="7"/>
      <c r="D583" s="7"/>
      <c r="E583" s="7"/>
      <c r="F583" s="7"/>
      <c r="G583" s="7"/>
    </row>
    <row r="584" spans="3:7" x14ac:dyDescent="0.3">
      <c r="C584" s="7"/>
      <c r="D584" s="7"/>
      <c r="E584" s="7"/>
      <c r="F584" s="7"/>
      <c r="G584" s="7"/>
    </row>
    <row r="585" spans="3:7" x14ac:dyDescent="0.3">
      <c r="C585" s="7"/>
      <c r="D585" s="7"/>
      <c r="E585" s="7"/>
      <c r="F585" s="7"/>
      <c r="G585" s="7"/>
    </row>
    <row r="586" spans="3:7" x14ac:dyDescent="0.3">
      <c r="C586" s="7"/>
      <c r="D586" s="7"/>
      <c r="E586" s="7"/>
      <c r="F586" s="7"/>
      <c r="G586" s="7"/>
    </row>
    <row r="587" spans="3:7" x14ac:dyDescent="0.3">
      <c r="C587" s="7"/>
      <c r="D587" s="7"/>
      <c r="E587" s="7"/>
      <c r="F587" s="7"/>
      <c r="G587" s="7"/>
    </row>
    <row r="588" spans="3:7" x14ac:dyDescent="0.3">
      <c r="C588" s="7"/>
      <c r="D588" s="7"/>
      <c r="E588" s="7"/>
      <c r="F588" s="7"/>
      <c r="G588" s="7"/>
    </row>
    <row r="589" spans="3:7" x14ac:dyDescent="0.3">
      <c r="C589" s="7"/>
      <c r="D589" s="7"/>
      <c r="E589" s="7"/>
      <c r="F589" s="7"/>
      <c r="G589" s="7"/>
    </row>
    <row r="590" spans="3:7" x14ac:dyDescent="0.3">
      <c r="C590" s="7"/>
      <c r="D590" s="7"/>
      <c r="E590" s="7"/>
      <c r="F590" s="7"/>
      <c r="G590" s="7"/>
    </row>
    <row r="591" spans="3:7" x14ac:dyDescent="0.3">
      <c r="C591" s="7"/>
      <c r="D591" s="7"/>
      <c r="E591" s="7"/>
      <c r="F591" s="7"/>
      <c r="G591" s="7"/>
    </row>
    <row r="592" spans="3:7" x14ac:dyDescent="0.3">
      <c r="C592" s="7"/>
      <c r="D592" s="7"/>
      <c r="E592" s="7"/>
      <c r="F592" s="7"/>
      <c r="G592" s="7"/>
    </row>
    <row r="593" spans="3:7" x14ac:dyDescent="0.3">
      <c r="C593" s="7"/>
      <c r="D593" s="7"/>
      <c r="E593" s="7"/>
      <c r="F593" s="7"/>
      <c r="G593" s="7"/>
    </row>
    <row r="594" spans="3:7" x14ac:dyDescent="0.3">
      <c r="C594" s="7"/>
      <c r="D594" s="7"/>
      <c r="E594" s="7"/>
      <c r="F594" s="7"/>
      <c r="G594" s="7"/>
    </row>
    <row r="595" spans="3:7" x14ac:dyDescent="0.3">
      <c r="C595" s="7"/>
      <c r="D595" s="7"/>
      <c r="E595" s="7"/>
      <c r="F595" s="7"/>
      <c r="G595" s="7"/>
    </row>
    <row r="596" spans="3:7" x14ac:dyDescent="0.3">
      <c r="C596" s="7"/>
      <c r="D596" s="7"/>
      <c r="E596" s="7"/>
      <c r="F596" s="7"/>
      <c r="G596" s="7"/>
    </row>
    <row r="597" spans="3:7" x14ac:dyDescent="0.3">
      <c r="C597" s="7"/>
      <c r="D597" s="7"/>
      <c r="E597" s="7"/>
      <c r="F597" s="7"/>
      <c r="G597" s="7"/>
    </row>
    <row r="598" spans="3:7" x14ac:dyDescent="0.3">
      <c r="C598" s="7"/>
      <c r="D598" s="7"/>
      <c r="E598" s="7"/>
      <c r="F598" s="7"/>
      <c r="G598" s="7"/>
    </row>
    <row r="599" spans="3:7" x14ac:dyDescent="0.3">
      <c r="C599" s="7"/>
      <c r="D599" s="7"/>
      <c r="E599" s="7"/>
      <c r="F599" s="7"/>
      <c r="G599" s="7"/>
    </row>
    <row r="600" spans="3:7" x14ac:dyDescent="0.3">
      <c r="C600" s="7"/>
      <c r="D600" s="7"/>
      <c r="E600" s="7"/>
      <c r="F600" s="7"/>
      <c r="G600" s="7"/>
    </row>
    <row r="601" spans="3:7" x14ac:dyDescent="0.3">
      <c r="C601" s="7"/>
      <c r="D601" s="7"/>
      <c r="E601" s="7"/>
      <c r="F601" s="7"/>
      <c r="G601" s="7"/>
    </row>
    <row r="602" spans="3:7" x14ac:dyDescent="0.3">
      <c r="C602" s="7"/>
      <c r="D602" s="7"/>
      <c r="E602" s="7"/>
      <c r="F602" s="7"/>
      <c r="G602" s="7"/>
    </row>
    <row r="603" spans="3:7" x14ac:dyDescent="0.3">
      <c r="C603" s="7"/>
      <c r="D603" s="7"/>
      <c r="E603" s="7"/>
      <c r="F603" s="7"/>
      <c r="G603" s="7"/>
    </row>
    <row r="604" spans="3:7" x14ac:dyDescent="0.3">
      <c r="C604" s="7"/>
      <c r="D604" s="7"/>
      <c r="E604" s="7"/>
      <c r="F604" s="7"/>
      <c r="G604" s="7"/>
    </row>
    <row r="605" spans="3:7" x14ac:dyDescent="0.3">
      <c r="C605" s="7"/>
      <c r="D605" s="7"/>
      <c r="E605" s="7"/>
      <c r="F605" s="7"/>
      <c r="G605" s="7"/>
    </row>
    <row r="606" spans="3:7" x14ac:dyDescent="0.3">
      <c r="C606" s="7"/>
      <c r="D606" s="7"/>
      <c r="E606" s="7"/>
      <c r="F606" s="7"/>
      <c r="G606" s="7"/>
    </row>
    <row r="607" spans="3:7" x14ac:dyDescent="0.3">
      <c r="C607" s="7"/>
      <c r="D607" s="7"/>
      <c r="E607" s="7"/>
      <c r="F607" s="7"/>
      <c r="G607" s="7"/>
    </row>
    <row r="608" spans="3:7" x14ac:dyDescent="0.3">
      <c r="C608" s="7"/>
      <c r="D608" s="7"/>
      <c r="E608" s="7"/>
      <c r="F608" s="7"/>
      <c r="G608" s="7"/>
    </row>
    <row r="609" spans="3:7" x14ac:dyDescent="0.3">
      <c r="C609" s="7"/>
      <c r="D609" s="7"/>
      <c r="E609" s="7"/>
      <c r="F609" s="7"/>
      <c r="G609" s="7"/>
    </row>
    <row r="610" spans="3:7" x14ac:dyDescent="0.3">
      <c r="C610" s="7"/>
      <c r="D610" s="7"/>
      <c r="E610" s="7"/>
      <c r="F610" s="7"/>
      <c r="G610" s="7"/>
    </row>
    <row r="611" spans="3:7" x14ac:dyDescent="0.3">
      <c r="C611" s="7"/>
      <c r="D611" s="7"/>
      <c r="E611" s="7"/>
      <c r="F611" s="7"/>
      <c r="G611" s="7"/>
    </row>
    <row r="612" spans="3:7" x14ac:dyDescent="0.3">
      <c r="C612" s="7"/>
      <c r="D612" s="7"/>
      <c r="E612" s="7"/>
      <c r="F612" s="7"/>
      <c r="G612" s="7"/>
    </row>
    <row r="613" spans="3:7" x14ac:dyDescent="0.3">
      <c r="C613" s="7"/>
      <c r="D613" s="7"/>
      <c r="E613" s="7"/>
      <c r="F613" s="7"/>
      <c r="G613" s="7"/>
    </row>
    <row r="614" spans="3:7" x14ac:dyDescent="0.3">
      <c r="C614" s="7"/>
      <c r="D614" s="7"/>
      <c r="E614" s="7"/>
      <c r="F614" s="7"/>
      <c r="G614" s="7"/>
    </row>
    <row r="615" spans="3:7" x14ac:dyDescent="0.3">
      <c r="C615" s="7"/>
      <c r="D615" s="7"/>
      <c r="E615" s="7"/>
      <c r="F615" s="7"/>
      <c r="G615" s="7"/>
    </row>
    <row r="616" spans="3:7" x14ac:dyDescent="0.3">
      <c r="C616" s="7"/>
      <c r="D616" s="7"/>
      <c r="E616" s="7"/>
      <c r="F616" s="7"/>
      <c r="G616" s="7"/>
    </row>
    <row r="617" spans="3:7" x14ac:dyDescent="0.3">
      <c r="C617" s="7"/>
      <c r="D617" s="7"/>
      <c r="E617" s="7"/>
      <c r="F617" s="7"/>
      <c r="G617" s="7"/>
    </row>
    <row r="618" spans="3:7" x14ac:dyDescent="0.3">
      <c r="C618" s="7"/>
      <c r="D618" s="7"/>
      <c r="E618" s="7"/>
      <c r="F618" s="7"/>
      <c r="G618" s="7"/>
    </row>
    <row r="619" spans="3:7" x14ac:dyDescent="0.3">
      <c r="C619" s="7"/>
      <c r="D619" s="7"/>
      <c r="E619" s="7"/>
      <c r="F619" s="7"/>
      <c r="G619" s="7"/>
    </row>
    <row r="620" spans="3:7" x14ac:dyDescent="0.3">
      <c r="C620" s="7"/>
      <c r="D620" s="7"/>
      <c r="E620" s="7"/>
      <c r="F620" s="7"/>
      <c r="G620" s="7"/>
    </row>
    <row r="621" spans="3:7" x14ac:dyDescent="0.3">
      <c r="C621" s="7"/>
      <c r="D621" s="7"/>
      <c r="E621" s="7"/>
      <c r="F621" s="7"/>
      <c r="G621" s="7"/>
    </row>
    <row r="622" spans="3:7" x14ac:dyDescent="0.3">
      <c r="C622" s="7"/>
      <c r="D622" s="7"/>
      <c r="E622" s="7"/>
      <c r="F622" s="7"/>
      <c r="G622" s="7"/>
    </row>
    <row r="623" spans="3:7" x14ac:dyDescent="0.3">
      <c r="C623" s="7"/>
      <c r="D623" s="7"/>
      <c r="E623" s="7"/>
      <c r="F623" s="7"/>
      <c r="G623" s="7"/>
    </row>
    <row r="624" spans="3:7" x14ac:dyDescent="0.3">
      <c r="C624" s="7"/>
      <c r="D624" s="7"/>
      <c r="E624" s="7"/>
      <c r="F624" s="7"/>
      <c r="G624" s="7"/>
    </row>
    <row r="625" spans="3:7" x14ac:dyDescent="0.3">
      <c r="C625" s="7"/>
      <c r="D625" s="7"/>
      <c r="E625" s="7"/>
      <c r="F625" s="7"/>
      <c r="G625" s="7"/>
    </row>
    <row r="626" spans="3:7" x14ac:dyDescent="0.3">
      <c r="C626" s="7"/>
      <c r="D626" s="7"/>
      <c r="E626" s="7"/>
      <c r="F626" s="7"/>
      <c r="G626" s="7"/>
    </row>
    <row r="627" spans="3:7" x14ac:dyDescent="0.3">
      <c r="C627" s="7"/>
      <c r="D627" s="7"/>
      <c r="E627" s="7"/>
      <c r="F627" s="7"/>
      <c r="G627" s="7"/>
    </row>
    <row r="628" spans="3:7" x14ac:dyDescent="0.3">
      <c r="C628" s="7"/>
      <c r="D628" s="7"/>
      <c r="E628" s="7"/>
      <c r="F628" s="7"/>
      <c r="G628" s="7"/>
    </row>
    <row r="629" spans="3:7" x14ac:dyDescent="0.3">
      <c r="C629" s="7"/>
      <c r="D629" s="7"/>
      <c r="E629" s="7"/>
      <c r="F629" s="7"/>
      <c r="G629" s="7"/>
    </row>
    <row r="630" spans="3:7" x14ac:dyDescent="0.3">
      <c r="C630" s="7"/>
      <c r="D630" s="7"/>
      <c r="E630" s="7"/>
      <c r="F630" s="7"/>
      <c r="G630" s="7"/>
    </row>
    <row r="631" spans="3:7" x14ac:dyDescent="0.3">
      <c r="C631" s="7"/>
      <c r="D631" s="7"/>
      <c r="E631" s="7"/>
      <c r="F631" s="7"/>
      <c r="G631" s="7"/>
    </row>
    <row r="632" spans="3:7" x14ac:dyDescent="0.3">
      <c r="C632" s="7"/>
      <c r="D632" s="7"/>
      <c r="E632" s="7"/>
      <c r="F632" s="7"/>
      <c r="G632" s="7"/>
    </row>
    <row r="633" spans="3:7" x14ac:dyDescent="0.3">
      <c r="C633" s="7"/>
      <c r="D633" s="7"/>
      <c r="E633" s="7"/>
      <c r="F633" s="7"/>
      <c r="G633" s="7"/>
    </row>
    <row r="634" spans="3:7" x14ac:dyDescent="0.3">
      <c r="C634" s="7"/>
      <c r="D634" s="7"/>
      <c r="E634" s="7"/>
      <c r="F634" s="7"/>
      <c r="G634" s="7"/>
    </row>
    <row r="635" spans="3:7" x14ac:dyDescent="0.3">
      <c r="C635" s="7"/>
      <c r="D635" s="7"/>
      <c r="E635" s="7"/>
      <c r="F635" s="7"/>
      <c r="G635" s="7"/>
    </row>
    <row r="636" spans="3:7" x14ac:dyDescent="0.3">
      <c r="C636" s="7"/>
      <c r="D636" s="7"/>
      <c r="E636" s="7"/>
      <c r="F636" s="7"/>
      <c r="G636" s="7"/>
    </row>
    <row r="637" spans="3:7" x14ac:dyDescent="0.3">
      <c r="C637" s="7"/>
      <c r="D637" s="7"/>
      <c r="E637" s="7"/>
      <c r="F637" s="7"/>
      <c r="G637" s="7"/>
    </row>
    <row r="638" spans="3:7" x14ac:dyDescent="0.3">
      <c r="C638" s="7"/>
      <c r="D638" s="7"/>
      <c r="E638" s="7"/>
      <c r="F638" s="7"/>
      <c r="G638" s="7"/>
    </row>
    <row r="639" spans="3:7" x14ac:dyDescent="0.3">
      <c r="C639" s="7"/>
      <c r="D639" s="7"/>
      <c r="E639" s="7"/>
      <c r="F639" s="7"/>
      <c r="G639" s="7"/>
    </row>
    <row r="640" spans="3:7" x14ac:dyDescent="0.3">
      <c r="C640" s="7"/>
      <c r="D640" s="7"/>
      <c r="E640" s="7"/>
      <c r="F640" s="7"/>
      <c r="G640" s="7"/>
    </row>
    <row r="641" spans="3:7" x14ac:dyDescent="0.3">
      <c r="C641" s="7"/>
      <c r="D641" s="7"/>
      <c r="E641" s="7"/>
      <c r="F641" s="7"/>
      <c r="G641" s="7"/>
    </row>
    <row r="642" spans="3:7" x14ac:dyDescent="0.3">
      <c r="C642" s="7"/>
      <c r="D642" s="7"/>
      <c r="E642" s="7"/>
      <c r="F642" s="7"/>
      <c r="G642" s="7"/>
    </row>
    <row r="643" spans="3:7" x14ac:dyDescent="0.3">
      <c r="C643" s="7"/>
      <c r="D643" s="7"/>
      <c r="E643" s="7"/>
      <c r="F643" s="7"/>
      <c r="G643" s="7"/>
    </row>
    <row r="644" spans="3:7" x14ac:dyDescent="0.3">
      <c r="C644" s="7"/>
      <c r="D644" s="7"/>
      <c r="E644" s="7"/>
      <c r="F644" s="7"/>
      <c r="G644" s="7"/>
    </row>
    <row r="645" spans="3:7" x14ac:dyDescent="0.3">
      <c r="C645" s="7"/>
      <c r="D645" s="7"/>
      <c r="E645" s="7"/>
      <c r="F645" s="7"/>
      <c r="G645" s="7"/>
    </row>
    <row r="646" spans="3:7" x14ac:dyDescent="0.3">
      <c r="C646" s="7"/>
      <c r="D646" s="7"/>
      <c r="E646" s="7"/>
      <c r="F646" s="7"/>
      <c r="G646" s="7"/>
    </row>
    <row r="647" spans="3:7" x14ac:dyDescent="0.3">
      <c r="C647" s="7"/>
      <c r="D647" s="7"/>
      <c r="E647" s="7"/>
      <c r="F647" s="7"/>
      <c r="G647" s="7"/>
    </row>
    <row r="648" spans="3:7" x14ac:dyDescent="0.3">
      <c r="C648" s="7"/>
      <c r="D648" s="7"/>
      <c r="E648" s="7"/>
      <c r="F648" s="7"/>
      <c r="G648" s="7"/>
    </row>
    <row r="649" spans="3:7" x14ac:dyDescent="0.3">
      <c r="C649" s="7"/>
      <c r="D649" s="7"/>
      <c r="E649" s="7"/>
      <c r="F649" s="7"/>
      <c r="G649" s="7"/>
    </row>
    <row r="650" spans="3:7" x14ac:dyDescent="0.3">
      <c r="C650" s="7"/>
      <c r="D650" s="7"/>
      <c r="E650" s="7"/>
      <c r="F650" s="7"/>
      <c r="G650" s="7"/>
    </row>
    <row r="651" spans="3:7" x14ac:dyDescent="0.3">
      <c r="C651" s="7"/>
      <c r="D651" s="7"/>
      <c r="E651" s="7"/>
      <c r="F651" s="7"/>
      <c r="G651" s="7"/>
    </row>
    <row r="652" spans="3:7" x14ac:dyDescent="0.3">
      <c r="C652" s="7"/>
      <c r="D652" s="7"/>
      <c r="E652" s="7"/>
      <c r="F652" s="7"/>
      <c r="G652" s="7"/>
    </row>
    <row r="653" spans="3:7" x14ac:dyDescent="0.3">
      <c r="C653" s="7"/>
      <c r="D653" s="7"/>
      <c r="E653" s="7"/>
      <c r="F653" s="7"/>
      <c r="G653" s="7"/>
    </row>
    <row r="654" spans="3:7" x14ac:dyDescent="0.3">
      <c r="C654" s="7"/>
      <c r="D654" s="7"/>
      <c r="E654" s="7"/>
      <c r="F654" s="7"/>
      <c r="G654" s="7"/>
    </row>
    <row r="655" spans="3:7" x14ac:dyDescent="0.3">
      <c r="C655" s="7"/>
      <c r="D655" s="7"/>
      <c r="E655" s="7"/>
      <c r="F655" s="7"/>
      <c r="G655" s="7"/>
    </row>
    <row r="656" spans="3:7" x14ac:dyDescent="0.3">
      <c r="C656" s="7"/>
      <c r="D656" s="7"/>
      <c r="E656" s="7"/>
      <c r="F656" s="7"/>
      <c r="G656" s="7"/>
    </row>
    <row r="657" spans="3:7" x14ac:dyDescent="0.3">
      <c r="C657" s="7"/>
      <c r="D657" s="7"/>
      <c r="E657" s="7"/>
      <c r="F657" s="7"/>
      <c r="G657" s="7"/>
    </row>
    <row r="658" spans="3:7" x14ac:dyDescent="0.3">
      <c r="C658" s="7"/>
      <c r="D658" s="7"/>
      <c r="E658" s="7"/>
      <c r="F658" s="7"/>
      <c r="G658" s="7"/>
    </row>
    <row r="659" spans="3:7" x14ac:dyDescent="0.3">
      <c r="C659" s="7"/>
      <c r="D659" s="7"/>
      <c r="E659" s="7"/>
      <c r="F659" s="7"/>
      <c r="G659" s="7"/>
    </row>
    <row r="660" spans="3:7" x14ac:dyDescent="0.3">
      <c r="C660" s="7"/>
      <c r="D660" s="7"/>
      <c r="E660" s="7"/>
      <c r="F660" s="7"/>
      <c r="G660" s="7"/>
    </row>
    <row r="661" spans="3:7" x14ac:dyDescent="0.3">
      <c r="C661" s="7"/>
      <c r="D661" s="7"/>
      <c r="E661" s="7"/>
      <c r="F661" s="7"/>
      <c r="G661" s="7"/>
    </row>
    <row r="662" spans="3:7" x14ac:dyDescent="0.3">
      <c r="C662" s="7"/>
      <c r="D662" s="7"/>
      <c r="E662" s="7"/>
      <c r="F662" s="7"/>
      <c r="G662" s="7"/>
    </row>
    <row r="663" spans="3:7" x14ac:dyDescent="0.3">
      <c r="C663" s="7"/>
      <c r="D663" s="7"/>
      <c r="E663" s="7"/>
      <c r="F663" s="7"/>
      <c r="G663" s="7"/>
    </row>
    <row r="664" spans="3:7" x14ac:dyDescent="0.3">
      <c r="C664" s="7"/>
      <c r="D664" s="7"/>
      <c r="E664" s="7"/>
      <c r="F664" s="7"/>
      <c r="G664" s="7"/>
    </row>
    <row r="665" spans="3:7" x14ac:dyDescent="0.3">
      <c r="C665" s="7"/>
      <c r="D665" s="7"/>
      <c r="E665" s="7"/>
      <c r="F665" s="7"/>
      <c r="G665" s="7"/>
    </row>
    <row r="666" spans="3:7" x14ac:dyDescent="0.3">
      <c r="C666" s="7"/>
      <c r="D666" s="7"/>
      <c r="E666" s="7"/>
      <c r="F666" s="7"/>
      <c r="G666" s="7"/>
    </row>
    <row r="667" spans="3:7" x14ac:dyDescent="0.3">
      <c r="C667" s="7"/>
      <c r="D667" s="7"/>
      <c r="E667" s="7"/>
      <c r="F667" s="7"/>
      <c r="G667" s="7"/>
    </row>
    <row r="668" spans="3:7" x14ac:dyDescent="0.3">
      <c r="C668" s="7"/>
      <c r="D668" s="7"/>
      <c r="E668" s="7"/>
      <c r="F668" s="7"/>
      <c r="G668" s="7"/>
    </row>
    <row r="669" spans="3:7" x14ac:dyDescent="0.3">
      <c r="C669" s="7"/>
      <c r="D669" s="7"/>
      <c r="E669" s="7"/>
      <c r="F669" s="7"/>
      <c r="G669" s="7"/>
    </row>
    <row r="670" spans="3:7" x14ac:dyDescent="0.3">
      <c r="C670" s="7"/>
      <c r="D670" s="7"/>
      <c r="E670" s="7"/>
      <c r="F670" s="7"/>
      <c r="G670" s="7"/>
    </row>
    <row r="671" spans="3:7" x14ac:dyDescent="0.3">
      <c r="C671" s="7"/>
      <c r="D671" s="7"/>
      <c r="E671" s="7"/>
      <c r="F671" s="7"/>
      <c r="G671" s="7"/>
    </row>
    <row r="672" spans="3:7" x14ac:dyDescent="0.3">
      <c r="C672" s="7"/>
      <c r="D672" s="7"/>
      <c r="E672" s="7"/>
      <c r="F672" s="7"/>
      <c r="G672" s="7"/>
    </row>
    <row r="673" spans="3:7" x14ac:dyDescent="0.3">
      <c r="C673" s="7"/>
      <c r="D673" s="7"/>
      <c r="E673" s="7"/>
      <c r="F673" s="7"/>
      <c r="G673" s="7"/>
    </row>
    <row r="674" spans="3:7" x14ac:dyDescent="0.3">
      <c r="C674" s="7"/>
      <c r="D674" s="7"/>
      <c r="E674" s="7"/>
      <c r="F674" s="7"/>
      <c r="G674" s="7"/>
    </row>
    <row r="675" spans="3:7" x14ac:dyDescent="0.3">
      <c r="C675" s="7"/>
      <c r="D675" s="7"/>
      <c r="E675" s="7"/>
      <c r="F675" s="7"/>
      <c r="G675" s="7"/>
    </row>
    <row r="676" spans="3:7" x14ac:dyDescent="0.3">
      <c r="C676" s="7"/>
      <c r="D676" s="7"/>
      <c r="E676" s="7"/>
      <c r="F676" s="7"/>
      <c r="G676" s="7"/>
    </row>
    <row r="677" spans="3:7" x14ac:dyDescent="0.3">
      <c r="C677" s="7"/>
      <c r="D677" s="7"/>
      <c r="E677" s="7"/>
      <c r="F677" s="7"/>
      <c r="G677" s="7"/>
    </row>
    <row r="678" spans="3:7" x14ac:dyDescent="0.3">
      <c r="C678" s="7"/>
      <c r="D678" s="7"/>
      <c r="E678" s="7"/>
      <c r="F678" s="7"/>
      <c r="G678" s="7"/>
    </row>
    <row r="679" spans="3:7" x14ac:dyDescent="0.3">
      <c r="C679" s="7"/>
      <c r="D679" s="7"/>
      <c r="E679" s="7"/>
      <c r="F679" s="7"/>
      <c r="G679" s="7"/>
    </row>
    <row r="680" spans="3:7" x14ac:dyDescent="0.3">
      <c r="C680" s="7"/>
      <c r="D680" s="7"/>
      <c r="E680" s="7"/>
      <c r="F680" s="7"/>
      <c r="G680" s="7"/>
    </row>
    <row r="681" spans="3:7" x14ac:dyDescent="0.3">
      <c r="C681" s="7"/>
      <c r="D681" s="7"/>
      <c r="E681" s="7"/>
      <c r="F681" s="7"/>
      <c r="G681" s="7"/>
    </row>
    <row r="682" spans="3:7" x14ac:dyDescent="0.3">
      <c r="C682" s="7"/>
      <c r="D682" s="7"/>
      <c r="E682" s="7"/>
      <c r="F682" s="7"/>
      <c r="G682" s="7"/>
    </row>
    <row r="683" spans="3:7" x14ac:dyDescent="0.3">
      <c r="C683" s="7"/>
      <c r="D683" s="7"/>
      <c r="E683" s="7"/>
      <c r="F683" s="7"/>
      <c r="G683" s="7"/>
    </row>
    <row r="684" spans="3:7" x14ac:dyDescent="0.3">
      <c r="C684" s="7"/>
      <c r="D684" s="7"/>
      <c r="E684" s="7"/>
      <c r="F684" s="7"/>
      <c r="G684" s="7"/>
    </row>
    <row r="685" spans="3:7" x14ac:dyDescent="0.3">
      <c r="C685" s="7"/>
      <c r="D685" s="7"/>
      <c r="E685" s="7"/>
      <c r="F685" s="7"/>
      <c r="G685" s="7"/>
    </row>
    <row r="686" spans="3:7" x14ac:dyDescent="0.3">
      <c r="C686" s="7"/>
      <c r="D686" s="7"/>
      <c r="E686" s="7"/>
      <c r="F686" s="7"/>
      <c r="G686" s="7"/>
    </row>
    <row r="687" spans="3:7" x14ac:dyDescent="0.3">
      <c r="C687" s="7"/>
      <c r="D687" s="7"/>
      <c r="E687" s="7"/>
      <c r="F687" s="7"/>
      <c r="G687" s="7"/>
    </row>
    <row r="688" spans="3:7" x14ac:dyDescent="0.3">
      <c r="C688" s="7"/>
      <c r="D688" s="7"/>
      <c r="E688" s="7"/>
      <c r="F688" s="7"/>
      <c r="G688" s="7"/>
    </row>
    <row r="689" spans="3:7" x14ac:dyDescent="0.3">
      <c r="C689" s="7"/>
      <c r="D689" s="7"/>
      <c r="E689" s="7"/>
      <c r="F689" s="7"/>
      <c r="G689" s="7"/>
    </row>
    <row r="690" spans="3:7" x14ac:dyDescent="0.3">
      <c r="C690" s="7"/>
      <c r="D690" s="7"/>
      <c r="E690" s="7"/>
      <c r="F690" s="7"/>
      <c r="G690" s="7"/>
    </row>
    <row r="691" spans="3:7" x14ac:dyDescent="0.3">
      <c r="C691" s="7"/>
      <c r="D691" s="7"/>
      <c r="E691" s="7"/>
      <c r="F691" s="7"/>
      <c r="G691" s="7"/>
    </row>
    <row r="692" spans="3:7" x14ac:dyDescent="0.3">
      <c r="C692" s="7"/>
      <c r="D692" s="7"/>
      <c r="E692" s="7"/>
      <c r="F692" s="7"/>
      <c r="G692" s="7"/>
    </row>
    <row r="693" spans="3:7" x14ac:dyDescent="0.3">
      <c r="C693" s="7"/>
      <c r="D693" s="7"/>
      <c r="E693" s="7"/>
      <c r="F693" s="7"/>
      <c r="G693" s="7"/>
    </row>
    <row r="694" spans="3:7" x14ac:dyDescent="0.3">
      <c r="C694" s="7"/>
      <c r="D694" s="7"/>
      <c r="E694" s="7"/>
      <c r="F694" s="7"/>
      <c r="G694" s="7"/>
    </row>
    <row r="695" spans="3:7" x14ac:dyDescent="0.3">
      <c r="C695" s="7"/>
      <c r="D695" s="7"/>
      <c r="E695" s="7"/>
      <c r="F695" s="7"/>
      <c r="G695" s="7"/>
    </row>
    <row r="696" spans="3:7" x14ac:dyDescent="0.3">
      <c r="C696" s="7"/>
      <c r="D696" s="7"/>
      <c r="E696" s="7"/>
      <c r="F696" s="7"/>
      <c r="G696" s="7"/>
    </row>
    <row r="697" spans="3:7" x14ac:dyDescent="0.3">
      <c r="C697" s="7"/>
      <c r="D697" s="7"/>
      <c r="E697" s="7"/>
      <c r="F697" s="7"/>
      <c r="G697" s="7"/>
    </row>
    <row r="698" spans="3:7" x14ac:dyDescent="0.3">
      <c r="C698" s="7"/>
      <c r="D698" s="7"/>
      <c r="E698" s="7"/>
      <c r="F698" s="7"/>
      <c r="G698" s="7"/>
    </row>
    <row r="699" spans="3:7" x14ac:dyDescent="0.3">
      <c r="C699" s="7"/>
      <c r="D699" s="7"/>
      <c r="E699" s="7"/>
      <c r="F699" s="7"/>
      <c r="G699" s="7"/>
    </row>
    <row r="700" spans="3:7" x14ac:dyDescent="0.3">
      <c r="C700" s="7"/>
      <c r="D700" s="7"/>
      <c r="E700" s="7"/>
      <c r="F700" s="7"/>
      <c r="G700" s="7"/>
    </row>
    <row r="701" spans="3:7" x14ac:dyDescent="0.3">
      <c r="C701" s="7"/>
      <c r="D701" s="7"/>
      <c r="E701" s="7"/>
      <c r="F701" s="7"/>
      <c r="G701" s="7"/>
    </row>
    <row r="702" spans="3:7" x14ac:dyDescent="0.3">
      <c r="C702" s="7"/>
      <c r="D702" s="7"/>
      <c r="E702" s="7"/>
      <c r="F702" s="7"/>
      <c r="G702" s="7"/>
    </row>
    <row r="703" spans="3:7" x14ac:dyDescent="0.3">
      <c r="C703" s="7"/>
      <c r="D703" s="7"/>
      <c r="E703" s="7"/>
      <c r="F703" s="7"/>
      <c r="G703" s="7"/>
    </row>
    <row r="704" spans="3:7" x14ac:dyDescent="0.3">
      <c r="C704" s="7"/>
      <c r="D704" s="7"/>
      <c r="E704" s="7"/>
      <c r="F704" s="7"/>
      <c r="G704" s="7"/>
    </row>
    <row r="705" spans="3:7" x14ac:dyDescent="0.3">
      <c r="C705" s="7"/>
      <c r="D705" s="7"/>
      <c r="E705" s="7"/>
      <c r="F705" s="7"/>
      <c r="G705" s="7"/>
    </row>
    <row r="706" spans="3:7" x14ac:dyDescent="0.3">
      <c r="C706" s="7"/>
      <c r="D706" s="7"/>
      <c r="E706" s="7"/>
      <c r="F706" s="7"/>
      <c r="G706" s="7"/>
    </row>
    <row r="707" spans="3:7" x14ac:dyDescent="0.3">
      <c r="C707" s="7"/>
      <c r="D707" s="7"/>
      <c r="E707" s="7"/>
      <c r="F707" s="7"/>
      <c r="G707" s="7"/>
    </row>
    <row r="708" spans="3:7" x14ac:dyDescent="0.3">
      <c r="C708" s="7"/>
      <c r="D708" s="7"/>
      <c r="E708" s="7"/>
      <c r="F708" s="7"/>
      <c r="G708" s="7"/>
    </row>
    <row r="709" spans="3:7" x14ac:dyDescent="0.3">
      <c r="C709" s="7"/>
      <c r="D709" s="7"/>
      <c r="E709" s="7"/>
      <c r="F709" s="7"/>
      <c r="G709" s="7"/>
    </row>
    <row r="710" spans="3:7" x14ac:dyDescent="0.3">
      <c r="C710" s="7"/>
      <c r="D710" s="7"/>
      <c r="E710" s="7"/>
      <c r="F710" s="7"/>
      <c r="G710" s="7"/>
    </row>
    <row r="711" spans="3:7" x14ac:dyDescent="0.3">
      <c r="C711" s="7"/>
      <c r="D711" s="7"/>
      <c r="E711" s="7"/>
      <c r="F711" s="7"/>
      <c r="G711" s="7"/>
    </row>
    <row r="712" spans="3:7" x14ac:dyDescent="0.3">
      <c r="C712" s="7"/>
      <c r="D712" s="7"/>
      <c r="E712" s="7"/>
      <c r="F712" s="7"/>
      <c r="G712" s="7"/>
    </row>
    <row r="713" spans="3:7" x14ac:dyDescent="0.3">
      <c r="C713" s="7"/>
      <c r="D713" s="7"/>
      <c r="E713" s="7"/>
      <c r="F713" s="7"/>
      <c r="G713" s="7"/>
    </row>
    <row r="714" spans="3:7" x14ac:dyDescent="0.3">
      <c r="C714" s="7"/>
      <c r="D714" s="7"/>
      <c r="E714" s="7"/>
      <c r="F714" s="7"/>
      <c r="G714" s="7"/>
    </row>
    <row r="715" spans="3:7" x14ac:dyDescent="0.3">
      <c r="C715" s="7"/>
      <c r="D715" s="7"/>
      <c r="E715" s="7"/>
      <c r="F715" s="7"/>
      <c r="G715" s="7"/>
    </row>
    <row r="716" spans="3:7" x14ac:dyDescent="0.3">
      <c r="C716" s="7"/>
      <c r="D716" s="7"/>
      <c r="E716" s="7"/>
      <c r="F716" s="7"/>
      <c r="G716" s="7"/>
    </row>
    <row r="717" spans="3:7" x14ac:dyDescent="0.3">
      <c r="C717" s="7"/>
      <c r="D717" s="7"/>
      <c r="E717" s="7"/>
      <c r="F717" s="7"/>
      <c r="G717" s="7"/>
    </row>
    <row r="718" spans="3:7" x14ac:dyDescent="0.3">
      <c r="C718" s="7"/>
      <c r="D718" s="7"/>
      <c r="E718" s="7"/>
      <c r="F718" s="7"/>
      <c r="G718" s="7"/>
    </row>
    <row r="719" spans="3:7" x14ac:dyDescent="0.3">
      <c r="C719" s="7"/>
      <c r="D719" s="7"/>
      <c r="E719" s="7"/>
      <c r="F719" s="7"/>
      <c r="G719" s="7"/>
    </row>
    <row r="720" spans="3:7" x14ac:dyDescent="0.3">
      <c r="C720" s="7"/>
      <c r="D720" s="7"/>
      <c r="E720" s="7"/>
      <c r="F720" s="7"/>
      <c r="G720" s="7"/>
    </row>
    <row r="721" spans="3:7" x14ac:dyDescent="0.3">
      <c r="C721" s="7"/>
      <c r="D721" s="7"/>
      <c r="E721" s="7"/>
      <c r="F721" s="7"/>
      <c r="G721" s="7"/>
    </row>
    <row r="722" spans="3:7" x14ac:dyDescent="0.3">
      <c r="C722" s="7"/>
      <c r="D722" s="7"/>
      <c r="E722" s="7"/>
      <c r="F722" s="7"/>
      <c r="G722" s="7"/>
    </row>
    <row r="723" spans="3:7" x14ac:dyDescent="0.3">
      <c r="C723" s="7"/>
      <c r="D723" s="7"/>
      <c r="E723" s="7"/>
      <c r="F723" s="7"/>
      <c r="G723" s="7"/>
    </row>
    <row r="724" spans="3:7" x14ac:dyDescent="0.3">
      <c r="C724" s="7"/>
      <c r="D724" s="7"/>
      <c r="E724" s="7"/>
      <c r="F724" s="7"/>
      <c r="G724" s="7"/>
    </row>
    <row r="725" spans="3:7" x14ac:dyDescent="0.3">
      <c r="C725" s="7"/>
      <c r="D725" s="7"/>
      <c r="E725" s="7"/>
      <c r="F725" s="7"/>
      <c r="G725" s="7"/>
    </row>
    <row r="726" spans="3:7" x14ac:dyDescent="0.3">
      <c r="C726" s="7"/>
      <c r="D726" s="7"/>
      <c r="E726" s="7"/>
      <c r="F726" s="7"/>
      <c r="G726" s="7"/>
    </row>
    <row r="727" spans="3:7" x14ac:dyDescent="0.3">
      <c r="C727" s="7"/>
      <c r="D727" s="7"/>
      <c r="E727" s="7"/>
      <c r="F727" s="7"/>
      <c r="G727" s="7"/>
    </row>
    <row r="728" spans="3:7" x14ac:dyDescent="0.3">
      <c r="C728" s="7"/>
      <c r="D728" s="7"/>
      <c r="E728" s="7"/>
      <c r="F728" s="7"/>
      <c r="G728" s="7"/>
    </row>
    <row r="729" spans="3:7" x14ac:dyDescent="0.3">
      <c r="C729" s="7"/>
      <c r="D729" s="7"/>
      <c r="E729" s="7"/>
      <c r="F729" s="7"/>
      <c r="G729" s="7"/>
    </row>
    <row r="730" spans="3:7" x14ac:dyDescent="0.3">
      <c r="C730" s="7"/>
      <c r="D730" s="7"/>
      <c r="E730" s="7"/>
      <c r="F730" s="7"/>
      <c r="G730" s="7"/>
    </row>
    <row r="731" spans="3:7" x14ac:dyDescent="0.3">
      <c r="C731" s="7"/>
      <c r="D731" s="7"/>
      <c r="E731" s="7"/>
      <c r="F731" s="7"/>
      <c r="G731" s="7"/>
    </row>
    <row r="732" spans="3:7" x14ac:dyDescent="0.3">
      <c r="C732" s="7"/>
      <c r="D732" s="7"/>
      <c r="E732" s="7"/>
      <c r="F732" s="7"/>
      <c r="G732" s="7"/>
    </row>
    <row r="733" spans="3:7" x14ac:dyDescent="0.3">
      <c r="C733" s="7"/>
      <c r="D733" s="7"/>
      <c r="E733" s="7"/>
      <c r="F733" s="7"/>
      <c r="G733" s="7"/>
    </row>
    <row r="734" spans="3:7" x14ac:dyDescent="0.3">
      <c r="C734" s="7"/>
      <c r="D734" s="7"/>
      <c r="E734" s="7"/>
      <c r="F734" s="7"/>
      <c r="G734" s="7"/>
    </row>
    <row r="735" spans="3:7" x14ac:dyDescent="0.3">
      <c r="C735" s="7"/>
      <c r="D735" s="7"/>
      <c r="E735" s="7"/>
      <c r="F735" s="7"/>
      <c r="G735" s="7"/>
    </row>
    <row r="736" spans="3:7" x14ac:dyDescent="0.3">
      <c r="C736" s="7"/>
      <c r="D736" s="7"/>
      <c r="E736" s="7"/>
      <c r="F736" s="7"/>
      <c r="G736" s="7"/>
    </row>
    <row r="737" spans="3:7" x14ac:dyDescent="0.3">
      <c r="C737" s="7"/>
      <c r="D737" s="7"/>
      <c r="E737" s="7"/>
      <c r="F737" s="7"/>
      <c r="G737" s="7"/>
    </row>
    <row r="738" spans="3:7" x14ac:dyDescent="0.3">
      <c r="C738" s="7"/>
      <c r="D738" s="7"/>
      <c r="E738" s="7"/>
      <c r="F738" s="7"/>
      <c r="G738" s="7"/>
    </row>
    <row r="739" spans="3:7" x14ac:dyDescent="0.3">
      <c r="C739" s="7"/>
      <c r="D739" s="7"/>
      <c r="E739" s="7"/>
      <c r="F739" s="7"/>
      <c r="G739" s="7"/>
    </row>
    <row r="740" spans="3:7" x14ac:dyDescent="0.3">
      <c r="C740" s="7"/>
      <c r="D740" s="7"/>
      <c r="E740" s="7"/>
      <c r="F740" s="7"/>
      <c r="G740" s="7"/>
    </row>
    <row r="741" spans="3:7" x14ac:dyDescent="0.3">
      <c r="C741" s="7"/>
      <c r="D741" s="7"/>
      <c r="E741" s="7"/>
      <c r="F741" s="7"/>
      <c r="G741" s="7"/>
    </row>
    <row r="742" spans="3:7" x14ac:dyDescent="0.3">
      <c r="C742" s="7"/>
      <c r="D742" s="7"/>
      <c r="E742" s="7"/>
      <c r="F742" s="7"/>
      <c r="G742" s="7"/>
    </row>
    <row r="743" spans="3:7" x14ac:dyDescent="0.3">
      <c r="C743" s="7"/>
      <c r="D743" s="7"/>
      <c r="E743" s="7"/>
      <c r="F743" s="7"/>
      <c r="G743" s="7"/>
    </row>
    <row r="744" spans="3:7" x14ac:dyDescent="0.3">
      <c r="C744" s="7"/>
      <c r="D744" s="7"/>
      <c r="E744" s="7"/>
      <c r="F744" s="7"/>
      <c r="G744" s="7"/>
    </row>
    <row r="745" spans="3:7" x14ac:dyDescent="0.3">
      <c r="C745" s="7"/>
      <c r="D745" s="7"/>
      <c r="E745" s="7"/>
      <c r="F745" s="7"/>
      <c r="G745" s="7"/>
    </row>
    <row r="746" spans="3:7" x14ac:dyDescent="0.3">
      <c r="C746" s="7"/>
      <c r="D746" s="7"/>
      <c r="E746" s="7"/>
      <c r="F746" s="7"/>
      <c r="G746" s="7"/>
    </row>
    <row r="747" spans="3:7" x14ac:dyDescent="0.3">
      <c r="C747" s="7"/>
      <c r="D747" s="7"/>
      <c r="E747" s="7"/>
      <c r="F747" s="7"/>
      <c r="G747" s="7"/>
    </row>
    <row r="748" spans="3:7" x14ac:dyDescent="0.3">
      <c r="C748" s="7"/>
      <c r="D748" s="7"/>
      <c r="E748" s="7"/>
      <c r="F748" s="7"/>
      <c r="G748" s="7"/>
    </row>
    <row r="749" spans="3:7" x14ac:dyDescent="0.3">
      <c r="C749" s="7"/>
      <c r="D749" s="7"/>
      <c r="E749" s="7"/>
      <c r="F749" s="7"/>
      <c r="G749" s="7"/>
    </row>
    <row r="750" spans="3:7" x14ac:dyDescent="0.3">
      <c r="C750" s="7"/>
      <c r="D750" s="7"/>
      <c r="E750" s="7"/>
      <c r="F750" s="7"/>
      <c r="G750" s="7"/>
    </row>
    <row r="751" spans="3:7" x14ac:dyDescent="0.3">
      <c r="C751" s="7"/>
      <c r="D751" s="7"/>
      <c r="E751" s="7"/>
      <c r="F751" s="7"/>
      <c r="G751" s="7"/>
    </row>
    <row r="752" spans="3:7" x14ac:dyDescent="0.3">
      <c r="C752" s="7"/>
      <c r="D752" s="7"/>
      <c r="E752" s="7"/>
      <c r="F752" s="7"/>
      <c r="G752" s="7"/>
    </row>
    <row r="753" spans="3:7" x14ac:dyDescent="0.3">
      <c r="C753" s="7"/>
      <c r="D753" s="7"/>
      <c r="E753" s="7"/>
      <c r="F753" s="7"/>
      <c r="G753" s="7"/>
    </row>
    <row r="754" spans="3:7" x14ac:dyDescent="0.3">
      <c r="C754" s="7"/>
      <c r="D754" s="7"/>
      <c r="E754" s="7"/>
      <c r="F754" s="7"/>
      <c r="G754" s="7"/>
    </row>
    <row r="755" spans="3:7" x14ac:dyDescent="0.3">
      <c r="C755" s="7"/>
      <c r="D755" s="7"/>
      <c r="E755" s="7"/>
      <c r="F755" s="7"/>
      <c r="G755" s="7"/>
    </row>
    <row r="756" spans="3:7" x14ac:dyDescent="0.3">
      <c r="C756" s="7"/>
      <c r="D756" s="7"/>
      <c r="E756" s="7"/>
      <c r="F756" s="7"/>
      <c r="G756" s="7"/>
    </row>
    <row r="757" spans="3:7" x14ac:dyDescent="0.3">
      <c r="C757" s="7"/>
      <c r="D757" s="7"/>
      <c r="E757" s="7"/>
      <c r="F757" s="7"/>
      <c r="G757" s="7"/>
    </row>
    <row r="758" spans="3:7" x14ac:dyDescent="0.3">
      <c r="C758" s="7"/>
      <c r="D758" s="7"/>
      <c r="E758" s="7"/>
      <c r="F758" s="7"/>
      <c r="G758" s="7"/>
    </row>
    <row r="759" spans="3:7" x14ac:dyDescent="0.3">
      <c r="C759" s="7"/>
      <c r="D759" s="7"/>
      <c r="E759" s="7"/>
      <c r="F759" s="7"/>
      <c r="G759" s="7"/>
    </row>
    <row r="760" spans="3:7" x14ac:dyDescent="0.3">
      <c r="C760" s="7"/>
      <c r="D760" s="7"/>
      <c r="E760" s="7"/>
      <c r="F760" s="7"/>
      <c r="G760" s="7"/>
    </row>
    <row r="761" spans="3:7" x14ac:dyDescent="0.3">
      <c r="C761" s="7"/>
      <c r="D761" s="7"/>
      <c r="E761" s="7"/>
      <c r="F761" s="7"/>
      <c r="G761" s="7"/>
    </row>
    <row r="762" spans="3:7" x14ac:dyDescent="0.3">
      <c r="C762" s="7"/>
      <c r="D762" s="7"/>
      <c r="E762" s="7"/>
      <c r="F762" s="7"/>
      <c r="G762" s="7"/>
    </row>
    <row r="763" spans="3:7" x14ac:dyDescent="0.3">
      <c r="C763" s="7"/>
      <c r="D763" s="7"/>
      <c r="E763" s="7"/>
      <c r="F763" s="7"/>
      <c r="G763" s="7"/>
    </row>
    <row r="764" spans="3:7" x14ac:dyDescent="0.3">
      <c r="C764" s="7"/>
      <c r="D764" s="7"/>
      <c r="E764" s="7"/>
      <c r="F764" s="7"/>
      <c r="G764" s="7"/>
    </row>
    <row r="765" spans="3:7" x14ac:dyDescent="0.3">
      <c r="C765" s="7"/>
      <c r="D765" s="7"/>
      <c r="E765" s="7"/>
      <c r="F765" s="7"/>
      <c r="G765" s="7"/>
    </row>
    <row r="766" spans="3:7" x14ac:dyDescent="0.3">
      <c r="C766" s="7"/>
      <c r="D766" s="7"/>
      <c r="E766" s="7"/>
      <c r="F766" s="7"/>
      <c r="G766" s="7"/>
    </row>
    <row r="767" spans="3:7" x14ac:dyDescent="0.3">
      <c r="C767" s="7"/>
      <c r="D767" s="7"/>
      <c r="E767" s="7"/>
      <c r="F767" s="7"/>
      <c r="G767" s="7"/>
    </row>
    <row r="768" spans="3:7" x14ac:dyDescent="0.3">
      <c r="C768" s="7"/>
      <c r="D768" s="7"/>
      <c r="E768" s="7"/>
      <c r="F768" s="7"/>
      <c r="G768" s="7"/>
    </row>
    <row r="769" spans="3:7" x14ac:dyDescent="0.3">
      <c r="C769" s="7"/>
      <c r="D769" s="7"/>
      <c r="E769" s="7"/>
      <c r="F769" s="7"/>
      <c r="G769" s="7"/>
    </row>
    <row r="770" spans="3:7" x14ac:dyDescent="0.3">
      <c r="C770" s="7"/>
      <c r="D770" s="7"/>
      <c r="E770" s="7"/>
      <c r="F770" s="7"/>
      <c r="G770" s="7"/>
    </row>
    <row r="771" spans="3:7" x14ac:dyDescent="0.3">
      <c r="C771" s="7"/>
      <c r="D771" s="7"/>
      <c r="E771" s="7"/>
      <c r="F771" s="7"/>
      <c r="G771" s="7"/>
    </row>
    <row r="772" spans="3:7" x14ac:dyDescent="0.3">
      <c r="C772" s="7"/>
      <c r="D772" s="7"/>
      <c r="E772" s="7"/>
      <c r="F772" s="7"/>
      <c r="G772" s="7"/>
    </row>
    <row r="773" spans="3:7" x14ac:dyDescent="0.3">
      <c r="C773" s="7"/>
      <c r="D773" s="7"/>
      <c r="E773" s="7"/>
      <c r="F773" s="7"/>
      <c r="G773" s="7"/>
    </row>
    <row r="774" spans="3:7" x14ac:dyDescent="0.3">
      <c r="C774" s="7"/>
      <c r="D774" s="7"/>
      <c r="E774" s="7"/>
      <c r="F774" s="7"/>
      <c r="G774" s="7"/>
    </row>
    <row r="775" spans="3:7" x14ac:dyDescent="0.3">
      <c r="C775" s="7"/>
      <c r="D775" s="7"/>
      <c r="E775" s="7"/>
      <c r="F775" s="7"/>
      <c r="G775" s="7"/>
    </row>
    <row r="776" spans="3:7" x14ac:dyDescent="0.3">
      <c r="C776" s="7"/>
      <c r="D776" s="7"/>
      <c r="E776" s="7"/>
      <c r="F776" s="7"/>
      <c r="G776" s="7"/>
    </row>
    <row r="777" spans="3:7" x14ac:dyDescent="0.3">
      <c r="C777" s="7"/>
      <c r="D777" s="7"/>
      <c r="E777" s="7"/>
      <c r="F777" s="7"/>
      <c r="G777" s="7"/>
    </row>
    <row r="778" spans="3:7" x14ac:dyDescent="0.3">
      <c r="C778" s="7"/>
      <c r="D778" s="7"/>
      <c r="E778" s="7"/>
      <c r="F778" s="7"/>
      <c r="G778" s="7"/>
    </row>
    <row r="779" spans="3:7" x14ac:dyDescent="0.3">
      <c r="C779" s="7"/>
      <c r="D779" s="7"/>
      <c r="E779" s="7"/>
      <c r="F779" s="7"/>
      <c r="G779" s="7"/>
    </row>
    <row r="780" spans="3:7" x14ac:dyDescent="0.3">
      <c r="C780" s="7"/>
      <c r="D780" s="7"/>
      <c r="E780" s="7"/>
      <c r="F780" s="7"/>
      <c r="G780" s="7"/>
    </row>
    <row r="781" spans="3:7" x14ac:dyDescent="0.3">
      <c r="C781" s="7"/>
      <c r="D781" s="7"/>
      <c r="E781" s="7"/>
      <c r="F781" s="7"/>
      <c r="G781" s="7"/>
    </row>
    <row r="782" spans="3:7" x14ac:dyDescent="0.3">
      <c r="C782" s="7"/>
      <c r="D782" s="7"/>
      <c r="E782" s="7"/>
      <c r="F782" s="7"/>
      <c r="G782" s="7"/>
    </row>
    <row r="783" spans="3:7" x14ac:dyDescent="0.3">
      <c r="C783" s="7"/>
      <c r="D783" s="7"/>
      <c r="E783" s="7"/>
      <c r="F783" s="7"/>
      <c r="G783" s="7"/>
    </row>
    <row r="784" spans="3:7" x14ac:dyDescent="0.3">
      <c r="C784" s="7"/>
      <c r="D784" s="7"/>
      <c r="E784" s="7"/>
      <c r="F784" s="7"/>
      <c r="G784" s="7"/>
    </row>
    <row r="785" spans="3:7" x14ac:dyDescent="0.3">
      <c r="C785" s="7"/>
      <c r="D785" s="7"/>
      <c r="E785" s="7"/>
      <c r="F785" s="7"/>
      <c r="G785" s="7"/>
    </row>
    <row r="786" spans="3:7" x14ac:dyDescent="0.3">
      <c r="C786" s="7"/>
      <c r="D786" s="7"/>
      <c r="E786" s="7"/>
      <c r="F786" s="7"/>
      <c r="G786" s="7"/>
    </row>
    <row r="787" spans="3:7" x14ac:dyDescent="0.3">
      <c r="C787" s="7"/>
      <c r="D787" s="7"/>
      <c r="E787" s="7"/>
      <c r="F787" s="7"/>
      <c r="G787" s="7"/>
    </row>
    <row r="788" spans="3:7" x14ac:dyDescent="0.3">
      <c r="C788" s="7"/>
      <c r="D788" s="7"/>
      <c r="E788" s="7"/>
      <c r="F788" s="7"/>
      <c r="G788" s="7"/>
    </row>
    <row r="789" spans="3:7" x14ac:dyDescent="0.3">
      <c r="C789" s="7"/>
      <c r="D789" s="7"/>
      <c r="E789" s="7"/>
      <c r="F789" s="7"/>
      <c r="G789" s="7"/>
    </row>
    <row r="790" spans="3:7" x14ac:dyDescent="0.3">
      <c r="C790" s="7"/>
      <c r="D790" s="7"/>
      <c r="E790" s="7"/>
      <c r="F790" s="7"/>
      <c r="G790" s="7"/>
    </row>
    <row r="791" spans="3:7" x14ac:dyDescent="0.3">
      <c r="C791" s="7"/>
      <c r="D791" s="7"/>
      <c r="E791" s="7"/>
      <c r="F791" s="7"/>
      <c r="G791" s="7"/>
    </row>
    <row r="792" spans="3:7" x14ac:dyDescent="0.3">
      <c r="C792" s="7"/>
      <c r="D792" s="7"/>
      <c r="E792" s="7"/>
      <c r="F792" s="7"/>
      <c r="G792" s="7"/>
    </row>
    <row r="793" spans="3:7" x14ac:dyDescent="0.3">
      <c r="C793" s="7"/>
      <c r="D793" s="7"/>
      <c r="E793" s="7"/>
      <c r="F793" s="7"/>
      <c r="G793" s="7"/>
    </row>
    <row r="794" spans="3:7" x14ac:dyDescent="0.3">
      <c r="C794" s="7"/>
      <c r="D794" s="7"/>
      <c r="E794" s="7"/>
      <c r="F794" s="7"/>
      <c r="G794" s="7"/>
    </row>
    <row r="795" spans="3:7" x14ac:dyDescent="0.3">
      <c r="C795" s="7"/>
      <c r="D795" s="7"/>
      <c r="E795" s="7"/>
      <c r="F795" s="7"/>
      <c r="G795" s="7"/>
    </row>
    <row r="796" spans="3:7" x14ac:dyDescent="0.3">
      <c r="C796" s="7"/>
      <c r="D796" s="7"/>
      <c r="E796" s="7"/>
      <c r="F796" s="7"/>
      <c r="G796" s="7"/>
    </row>
    <row r="797" spans="3:7" x14ac:dyDescent="0.3">
      <c r="C797" s="7"/>
      <c r="D797" s="7"/>
      <c r="E797" s="7"/>
      <c r="F797" s="7"/>
      <c r="G797" s="7"/>
    </row>
    <row r="798" spans="3:7" x14ac:dyDescent="0.3">
      <c r="C798" s="7"/>
      <c r="D798" s="7"/>
      <c r="E798" s="7"/>
      <c r="F798" s="7"/>
      <c r="G798" s="7"/>
    </row>
    <row r="799" spans="3:7" x14ac:dyDescent="0.3">
      <c r="C799" s="7"/>
      <c r="D799" s="7"/>
      <c r="E799" s="7"/>
      <c r="F799" s="7"/>
      <c r="G799" s="7"/>
    </row>
    <row r="800" spans="3:7" x14ac:dyDescent="0.3">
      <c r="C800" s="7"/>
      <c r="D800" s="7"/>
      <c r="E800" s="7"/>
      <c r="F800" s="7"/>
      <c r="G800" s="7"/>
    </row>
    <row r="801" spans="3:7" x14ac:dyDescent="0.3">
      <c r="C801" s="7"/>
      <c r="D801" s="7"/>
      <c r="E801" s="7"/>
      <c r="F801" s="7"/>
      <c r="G801" s="7"/>
    </row>
    <row r="802" spans="3:7" x14ac:dyDescent="0.3">
      <c r="C802" s="7"/>
      <c r="D802" s="7"/>
      <c r="E802" s="7"/>
      <c r="F802" s="7"/>
      <c r="G802" s="7"/>
    </row>
    <row r="803" spans="3:7" x14ac:dyDescent="0.3">
      <c r="C803" s="7"/>
      <c r="D803" s="7"/>
      <c r="E803" s="7"/>
      <c r="F803" s="7"/>
      <c r="G803" s="7"/>
    </row>
    <row r="804" spans="3:7" x14ac:dyDescent="0.3">
      <c r="C804" s="7"/>
      <c r="D804" s="7"/>
      <c r="E804" s="7"/>
      <c r="F804" s="7"/>
      <c r="G804" s="7"/>
    </row>
    <row r="805" spans="3:7" x14ac:dyDescent="0.3">
      <c r="C805" s="7"/>
      <c r="D805" s="7"/>
      <c r="E805" s="7"/>
      <c r="F805" s="7"/>
      <c r="G805" s="7"/>
    </row>
    <row r="806" spans="3:7" x14ac:dyDescent="0.3">
      <c r="C806" s="7"/>
      <c r="D806" s="7"/>
      <c r="E806" s="7"/>
      <c r="F806" s="7"/>
      <c r="G806" s="7"/>
    </row>
    <row r="807" spans="3:7" x14ac:dyDescent="0.3">
      <c r="C807" s="7"/>
      <c r="D807" s="7"/>
      <c r="E807" s="7"/>
      <c r="F807" s="7"/>
      <c r="G807" s="7"/>
    </row>
    <row r="808" spans="3:7" x14ac:dyDescent="0.3">
      <c r="C808" s="7"/>
      <c r="D808" s="7"/>
      <c r="E808" s="7"/>
      <c r="F808" s="7"/>
      <c r="G808" s="7"/>
    </row>
    <row r="809" spans="3:7" x14ac:dyDescent="0.3">
      <c r="C809" s="7"/>
      <c r="D809" s="7"/>
      <c r="E809" s="7"/>
      <c r="F809" s="7"/>
      <c r="G809" s="7"/>
    </row>
    <row r="810" spans="3:7" x14ac:dyDescent="0.3">
      <c r="C810" s="7"/>
      <c r="D810" s="7"/>
      <c r="E810" s="7"/>
      <c r="F810" s="7"/>
      <c r="G810" s="7"/>
    </row>
    <row r="811" spans="3:7" x14ac:dyDescent="0.3">
      <c r="C811" s="7"/>
      <c r="D811" s="7"/>
      <c r="E811" s="7"/>
      <c r="F811" s="7"/>
      <c r="G811" s="7"/>
    </row>
    <row r="812" spans="3:7" x14ac:dyDescent="0.3">
      <c r="C812" s="7"/>
      <c r="D812" s="7"/>
      <c r="E812" s="7"/>
      <c r="F812" s="7"/>
      <c r="G812" s="7"/>
    </row>
    <row r="813" spans="3:7" x14ac:dyDescent="0.3">
      <c r="C813" s="7"/>
      <c r="D813" s="7"/>
      <c r="E813" s="7"/>
      <c r="F813" s="7"/>
      <c r="G813" s="7"/>
    </row>
    <row r="814" spans="3:7" x14ac:dyDescent="0.3">
      <c r="C814" s="7"/>
      <c r="D814" s="7"/>
      <c r="E814" s="7"/>
      <c r="F814" s="7"/>
      <c r="G814" s="7"/>
    </row>
    <row r="815" spans="3:7" x14ac:dyDescent="0.3">
      <c r="C815" s="7"/>
      <c r="D815" s="7"/>
      <c r="E815" s="7"/>
      <c r="F815" s="7"/>
      <c r="G815" s="7"/>
    </row>
    <row r="816" spans="3:7" x14ac:dyDescent="0.3">
      <c r="C816" s="7"/>
      <c r="D816" s="7"/>
      <c r="E816" s="7"/>
      <c r="F816" s="7"/>
      <c r="G816" s="7"/>
    </row>
    <row r="817" spans="3:7" x14ac:dyDescent="0.3">
      <c r="C817" s="7"/>
      <c r="D817" s="7"/>
      <c r="E817" s="7"/>
      <c r="F817" s="7"/>
      <c r="G817" s="7"/>
    </row>
    <row r="818" spans="3:7" x14ac:dyDescent="0.3">
      <c r="C818" s="7"/>
      <c r="D818" s="7"/>
      <c r="E818" s="7"/>
      <c r="F818" s="7"/>
      <c r="G818" s="7"/>
    </row>
    <row r="819" spans="3:7" x14ac:dyDescent="0.3">
      <c r="C819" s="7"/>
      <c r="D819" s="7"/>
      <c r="E819" s="7"/>
      <c r="F819" s="7"/>
      <c r="G819" s="7"/>
    </row>
    <row r="820" spans="3:7" x14ac:dyDescent="0.3">
      <c r="C820" s="7"/>
      <c r="D820" s="7"/>
      <c r="E820" s="7"/>
      <c r="F820" s="7"/>
      <c r="G820" s="7"/>
    </row>
    <row r="821" spans="3:7" x14ac:dyDescent="0.3">
      <c r="C821" s="7"/>
      <c r="D821" s="7"/>
      <c r="E821" s="7"/>
      <c r="F821" s="7"/>
      <c r="G821" s="7"/>
    </row>
    <row r="822" spans="3:7" x14ac:dyDescent="0.3">
      <c r="C822" s="7"/>
      <c r="D822" s="7"/>
      <c r="E822" s="7"/>
      <c r="F822" s="7"/>
      <c r="G822" s="7"/>
    </row>
    <row r="823" spans="3:7" x14ac:dyDescent="0.3">
      <c r="C823" s="7"/>
      <c r="D823" s="7"/>
      <c r="E823" s="7"/>
      <c r="F823" s="7"/>
      <c r="G823" s="7"/>
    </row>
    <row r="824" spans="3:7" x14ac:dyDescent="0.3">
      <c r="C824" s="7"/>
      <c r="D824" s="7"/>
      <c r="E824" s="7"/>
      <c r="F824" s="7"/>
      <c r="G824" s="7"/>
    </row>
    <row r="825" spans="3:7" x14ac:dyDescent="0.3">
      <c r="C825" s="7"/>
      <c r="D825" s="7"/>
      <c r="E825" s="7"/>
      <c r="F825" s="7"/>
      <c r="G825" s="7"/>
    </row>
    <row r="826" spans="3:7" x14ac:dyDescent="0.3">
      <c r="C826" s="7"/>
      <c r="D826" s="7"/>
      <c r="E826" s="7"/>
      <c r="F826" s="7"/>
      <c r="G826" s="7"/>
    </row>
    <row r="827" spans="3:7" x14ac:dyDescent="0.3">
      <c r="C827" s="7"/>
      <c r="D827" s="7"/>
      <c r="E827" s="7"/>
      <c r="F827" s="7"/>
      <c r="G827" s="7"/>
    </row>
    <row r="828" spans="3:7" x14ac:dyDescent="0.3">
      <c r="C828" s="7"/>
      <c r="D828" s="7"/>
      <c r="E828" s="7"/>
      <c r="F828" s="7"/>
      <c r="G828" s="7"/>
    </row>
    <row r="829" spans="3:7" x14ac:dyDescent="0.3">
      <c r="C829" s="7"/>
      <c r="D829" s="7"/>
      <c r="E829" s="7"/>
      <c r="F829" s="7"/>
      <c r="G829" s="7"/>
    </row>
    <row r="830" spans="3:7" x14ac:dyDescent="0.3">
      <c r="C830" s="7"/>
      <c r="D830" s="7"/>
      <c r="E830" s="7"/>
      <c r="F830" s="7"/>
      <c r="G830" s="7"/>
    </row>
    <row r="831" spans="3:7" x14ac:dyDescent="0.3">
      <c r="C831" s="7"/>
      <c r="D831" s="7"/>
      <c r="E831" s="7"/>
      <c r="F831" s="7"/>
      <c r="G831" s="7"/>
    </row>
    <row r="832" spans="3:7" x14ac:dyDescent="0.3">
      <c r="C832" s="7"/>
      <c r="D832" s="7"/>
      <c r="E832" s="7"/>
      <c r="F832" s="7"/>
      <c r="G832" s="7"/>
    </row>
    <row r="833" spans="3:7" x14ac:dyDescent="0.3">
      <c r="C833" s="7"/>
      <c r="D833" s="7"/>
      <c r="E833" s="7"/>
      <c r="F833" s="7"/>
      <c r="G833" s="7"/>
    </row>
    <row r="834" spans="3:7" x14ac:dyDescent="0.3">
      <c r="C834" s="7"/>
      <c r="D834" s="7"/>
      <c r="E834" s="7"/>
      <c r="F834" s="7"/>
      <c r="G834" s="7"/>
    </row>
    <row r="835" spans="3:7" x14ac:dyDescent="0.3">
      <c r="C835" s="7"/>
      <c r="D835" s="7"/>
      <c r="E835" s="7"/>
      <c r="F835" s="7"/>
      <c r="G835" s="7"/>
    </row>
    <row r="836" spans="3:7" x14ac:dyDescent="0.3">
      <c r="C836" s="7"/>
      <c r="D836" s="7"/>
      <c r="E836" s="7"/>
      <c r="F836" s="7"/>
      <c r="G836" s="7"/>
    </row>
    <row r="837" spans="3:7" x14ac:dyDescent="0.3">
      <c r="C837" s="7"/>
      <c r="D837" s="7"/>
      <c r="E837" s="7"/>
      <c r="F837" s="7"/>
      <c r="G837" s="7"/>
    </row>
    <row r="838" spans="3:7" x14ac:dyDescent="0.3">
      <c r="C838" s="7"/>
      <c r="D838" s="7"/>
      <c r="E838" s="7"/>
      <c r="F838" s="7"/>
      <c r="G838" s="7"/>
    </row>
    <row r="839" spans="3:7" x14ac:dyDescent="0.3">
      <c r="C839" s="7"/>
      <c r="D839" s="7"/>
      <c r="E839" s="7"/>
      <c r="F839" s="7"/>
      <c r="G839" s="7"/>
    </row>
    <row r="840" spans="3:7" x14ac:dyDescent="0.3">
      <c r="C840" s="7"/>
      <c r="D840" s="7"/>
      <c r="E840" s="7"/>
      <c r="F840" s="7"/>
      <c r="G840" s="7"/>
    </row>
    <row r="841" spans="3:7" x14ac:dyDescent="0.3">
      <c r="C841" s="7"/>
      <c r="D841" s="7"/>
      <c r="E841" s="7"/>
      <c r="F841" s="7"/>
      <c r="G841" s="7"/>
    </row>
    <row r="842" spans="3:7" x14ac:dyDescent="0.3">
      <c r="C842" s="7"/>
      <c r="D842" s="7"/>
      <c r="E842" s="7"/>
      <c r="F842" s="7"/>
      <c r="G842" s="7"/>
    </row>
    <row r="843" spans="3:7" x14ac:dyDescent="0.3">
      <c r="C843" s="7"/>
      <c r="D843" s="7"/>
      <c r="E843" s="7"/>
      <c r="F843" s="7"/>
      <c r="G843" s="7"/>
    </row>
    <row r="844" spans="3:7" x14ac:dyDescent="0.3">
      <c r="C844" s="7"/>
      <c r="D844" s="7"/>
      <c r="E844" s="7"/>
      <c r="F844" s="7"/>
      <c r="G844" s="7"/>
    </row>
    <row r="845" spans="3:7" x14ac:dyDescent="0.3">
      <c r="C845" s="7"/>
      <c r="D845" s="7"/>
      <c r="E845" s="7"/>
      <c r="F845" s="7"/>
      <c r="G845" s="7"/>
    </row>
    <row r="846" spans="3:7" x14ac:dyDescent="0.3">
      <c r="C846" s="7"/>
      <c r="D846" s="7"/>
      <c r="E846" s="7"/>
      <c r="F846" s="7"/>
      <c r="G846" s="7"/>
    </row>
    <row r="847" spans="3:7" x14ac:dyDescent="0.3">
      <c r="C847" s="7"/>
      <c r="D847" s="7"/>
      <c r="E847" s="7"/>
      <c r="F847" s="7"/>
      <c r="G847" s="7"/>
    </row>
    <row r="848" spans="3:7" x14ac:dyDescent="0.3">
      <c r="C848" s="7"/>
      <c r="D848" s="7"/>
      <c r="E848" s="7"/>
      <c r="F848" s="7"/>
      <c r="G848" s="7"/>
    </row>
    <row r="849" spans="3:7" x14ac:dyDescent="0.3">
      <c r="C849" s="7"/>
      <c r="D849" s="7"/>
      <c r="E849" s="7"/>
      <c r="F849" s="7"/>
      <c r="G849" s="7"/>
    </row>
    <row r="850" spans="3:7" x14ac:dyDescent="0.3">
      <c r="C850" s="7"/>
      <c r="D850" s="7"/>
      <c r="E850" s="7"/>
      <c r="F850" s="7"/>
      <c r="G850" s="7"/>
    </row>
    <row r="851" spans="3:7" x14ac:dyDescent="0.3">
      <c r="C851" s="7"/>
      <c r="D851" s="7"/>
      <c r="E851" s="7"/>
      <c r="F851" s="7"/>
      <c r="G851" s="7"/>
    </row>
    <row r="852" spans="3:7" x14ac:dyDescent="0.3">
      <c r="C852" s="7"/>
      <c r="D852" s="7"/>
      <c r="E852" s="7"/>
      <c r="F852" s="7"/>
      <c r="G852" s="7"/>
    </row>
    <row r="853" spans="3:7" x14ac:dyDescent="0.3">
      <c r="C853" s="7"/>
      <c r="D853" s="7"/>
      <c r="E853" s="7"/>
      <c r="F853" s="7"/>
      <c r="G853" s="7"/>
    </row>
    <row r="854" spans="3:7" x14ac:dyDescent="0.3">
      <c r="C854" s="7"/>
      <c r="D854" s="7"/>
      <c r="E854" s="7"/>
      <c r="F854" s="7"/>
      <c r="G854" s="7"/>
    </row>
    <row r="855" spans="3:7" x14ac:dyDescent="0.3">
      <c r="C855" s="7"/>
      <c r="D855" s="7"/>
      <c r="E855" s="7"/>
      <c r="F855" s="7"/>
      <c r="G855" s="7"/>
    </row>
    <row r="856" spans="3:7" x14ac:dyDescent="0.3">
      <c r="C856" s="7"/>
      <c r="D856" s="7"/>
      <c r="E856" s="7"/>
      <c r="F856" s="7"/>
      <c r="G856" s="7"/>
    </row>
    <row r="857" spans="3:7" x14ac:dyDescent="0.3">
      <c r="C857" s="7"/>
      <c r="D857" s="7"/>
      <c r="E857" s="7"/>
      <c r="F857" s="7"/>
      <c r="G857" s="7"/>
    </row>
    <row r="858" spans="3:7" x14ac:dyDescent="0.3">
      <c r="C858" s="7"/>
      <c r="D858" s="7"/>
      <c r="E858" s="7"/>
      <c r="F858" s="7"/>
      <c r="G858" s="7"/>
    </row>
    <row r="859" spans="3:7" x14ac:dyDescent="0.3">
      <c r="C859" s="7"/>
      <c r="D859" s="7"/>
      <c r="E859" s="7"/>
      <c r="F859" s="7"/>
      <c r="G859" s="7"/>
    </row>
    <row r="860" spans="3:7" x14ac:dyDescent="0.3">
      <c r="C860" s="7"/>
      <c r="D860" s="7"/>
      <c r="E860" s="7"/>
      <c r="F860" s="7"/>
      <c r="G860" s="7"/>
    </row>
    <row r="861" spans="3:7" x14ac:dyDescent="0.3">
      <c r="C861" s="7"/>
      <c r="D861" s="7"/>
      <c r="E861" s="7"/>
      <c r="F861" s="7"/>
      <c r="G861" s="7"/>
    </row>
    <row r="862" spans="3:7" x14ac:dyDescent="0.3">
      <c r="C862" s="7"/>
      <c r="D862" s="7"/>
      <c r="E862" s="7"/>
      <c r="F862" s="7"/>
      <c r="G862" s="7"/>
    </row>
    <row r="863" spans="3:7" x14ac:dyDescent="0.3">
      <c r="C863" s="7"/>
      <c r="D863" s="7"/>
      <c r="E863" s="7"/>
      <c r="F863" s="7"/>
      <c r="G863" s="7"/>
    </row>
    <row r="864" spans="3:7" x14ac:dyDescent="0.3">
      <c r="C864" s="7"/>
      <c r="D864" s="7"/>
      <c r="E864" s="7"/>
      <c r="F864" s="7"/>
      <c r="G864" s="7"/>
    </row>
    <row r="865" spans="3:7" x14ac:dyDescent="0.3">
      <c r="C865" s="7"/>
      <c r="D865" s="7"/>
      <c r="E865" s="7"/>
      <c r="F865" s="7"/>
      <c r="G865" s="7"/>
    </row>
    <row r="866" spans="3:7" x14ac:dyDescent="0.3">
      <c r="C866" s="7"/>
      <c r="D866" s="7"/>
      <c r="E866" s="7"/>
      <c r="F866" s="7"/>
      <c r="G866" s="7"/>
    </row>
    <row r="867" spans="3:7" x14ac:dyDescent="0.3">
      <c r="C867" s="7"/>
      <c r="D867" s="7"/>
      <c r="E867" s="7"/>
      <c r="F867" s="7"/>
      <c r="G867" s="7"/>
    </row>
    <row r="868" spans="3:7" x14ac:dyDescent="0.3">
      <c r="C868" s="7"/>
      <c r="D868" s="7"/>
      <c r="E868" s="7"/>
      <c r="F868" s="7"/>
      <c r="G868" s="7"/>
    </row>
    <row r="869" spans="3:7" x14ac:dyDescent="0.3">
      <c r="C869" s="7"/>
      <c r="D869" s="7"/>
      <c r="E869" s="7"/>
      <c r="F869" s="7"/>
      <c r="G869" s="7"/>
    </row>
    <row r="870" spans="3:7" x14ac:dyDescent="0.3">
      <c r="C870" s="7"/>
      <c r="D870" s="7"/>
      <c r="E870" s="7"/>
      <c r="F870" s="7"/>
      <c r="G870" s="7"/>
    </row>
    <row r="871" spans="3:7" x14ac:dyDescent="0.3">
      <c r="C871" s="7"/>
      <c r="D871" s="7"/>
      <c r="E871" s="7"/>
      <c r="F871" s="7"/>
      <c r="G871" s="7"/>
    </row>
    <row r="872" spans="3:7" x14ac:dyDescent="0.3">
      <c r="C872" s="7"/>
      <c r="D872" s="7"/>
      <c r="E872" s="7"/>
      <c r="F872" s="7"/>
      <c r="G872" s="7"/>
    </row>
    <row r="873" spans="3:7" x14ac:dyDescent="0.3">
      <c r="C873" s="7"/>
      <c r="D873" s="7"/>
      <c r="E873" s="7"/>
      <c r="F873" s="7"/>
      <c r="G873" s="7"/>
    </row>
    <row r="874" spans="3:7" x14ac:dyDescent="0.3">
      <c r="C874" s="7"/>
      <c r="D874" s="7"/>
      <c r="E874" s="7"/>
      <c r="F874" s="7"/>
      <c r="G874" s="7"/>
    </row>
    <row r="875" spans="3:7" x14ac:dyDescent="0.3">
      <c r="C875" s="7"/>
      <c r="D875" s="7"/>
      <c r="E875" s="7"/>
      <c r="F875" s="7"/>
      <c r="G875" s="7"/>
    </row>
    <row r="876" spans="3:7" x14ac:dyDescent="0.3">
      <c r="C876" s="7"/>
      <c r="D876" s="7"/>
      <c r="E876" s="7"/>
      <c r="F876" s="7"/>
      <c r="G876" s="7"/>
    </row>
    <row r="877" spans="3:7" x14ac:dyDescent="0.3">
      <c r="C877" s="7"/>
      <c r="D877" s="7"/>
      <c r="E877" s="7"/>
      <c r="F877" s="7"/>
      <c r="G877" s="7"/>
    </row>
    <row r="878" spans="3:7" x14ac:dyDescent="0.3">
      <c r="C878" s="7"/>
      <c r="D878" s="7"/>
      <c r="E878" s="7"/>
      <c r="F878" s="7"/>
      <c r="G878" s="7"/>
    </row>
    <row r="879" spans="3:7" x14ac:dyDescent="0.3">
      <c r="C879" s="7"/>
      <c r="D879" s="7"/>
      <c r="E879" s="7"/>
      <c r="F879" s="7"/>
      <c r="G879" s="7"/>
    </row>
    <row r="880" spans="3:7" x14ac:dyDescent="0.3">
      <c r="C880" s="7"/>
      <c r="D880" s="7"/>
      <c r="E880" s="7"/>
      <c r="F880" s="7"/>
      <c r="G880" s="7"/>
    </row>
    <row r="881" spans="3:7" x14ac:dyDescent="0.3">
      <c r="C881" s="7"/>
      <c r="D881" s="7"/>
      <c r="E881" s="7"/>
      <c r="F881" s="7"/>
      <c r="G881" s="7"/>
    </row>
    <row r="882" spans="3:7" x14ac:dyDescent="0.3">
      <c r="C882" s="7"/>
      <c r="D882" s="7"/>
      <c r="E882" s="7"/>
      <c r="F882" s="7"/>
      <c r="G882" s="7"/>
    </row>
    <row r="883" spans="3:7" x14ac:dyDescent="0.3">
      <c r="C883" s="7"/>
      <c r="D883" s="7"/>
      <c r="E883" s="7"/>
      <c r="F883" s="7"/>
      <c r="G883" s="7"/>
    </row>
    <row r="884" spans="3:7" x14ac:dyDescent="0.3">
      <c r="C884" s="7"/>
      <c r="D884" s="7"/>
      <c r="E884" s="7"/>
      <c r="F884" s="7"/>
      <c r="G884" s="7"/>
    </row>
    <row r="885" spans="3:7" x14ac:dyDescent="0.3">
      <c r="C885" s="7"/>
      <c r="D885" s="7"/>
      <c r="E885" s="7"/>
      <c r="F885" s="7"/>
      <c r="G885" s="7"/>
    </row>
    <row r="886" spans="3:7" x14ac:dyDescent="0.3">
      <c r="C886" s="7"/>
      <c r="D886" s="7"/>
      <c r="E886" s="7"/>
      <c r="F886" s="7"/>
      <c r="G886" s="7"/>
    </row>
    <row r="887" spans="3:7" x14ac:dyDescent="0.3">
      <c r="C887" s="7"/>
      <c r="D887" s="7"/>
      <c r="E887" s="7"/>
      <c r="F887" s="7"/>
      <c r="G887" s="7"/>
    </row>
    <row r="888" spans="3:7" x14ac:dyDescent="0.3">
      <c r="C888" s="7"/>
      <c r="D888" s="7"/>
      <c r="E888" s="7"/>
      <c r="F888" s="7"/>
      <c r="G888" s="7"/>
    </row>
    <row r="889" spans="3:7" x14ac:dyDescent="0.3">
      <c r="C889" s="7"/>
      <c r="D889" s="7"/>
      <c r="E889" s="7"/>
      <c r="F889" s="7"/>
      <c r="G889" s="7"/>
    </row>
    <row r="890" spans="3:7" x14ac:dyDescent="0.3">
      <c r="C890" s="7"/>
      <c r="D890" s="7"/>
      <c r="E890" s="7"/>
      <c r="F890" s="7"/>
      <c r="G890" s="7"/>
    </row>
    <row r="891" spans="3:7" x14ac:dyDescent="0.3">
      <c r="C891" s="7"/>
      <c r="D891" s="7"/>
      <c r="E891" s="7"/>
      <c r="F891" s="7"/>
      <c r="G891" s="7"/>
    </row>
    <row r="892" spans="3:7" x14ac:dyDescent="0.3">
      <c r="C892" s="7"/>
      <c r="D892" s="7"/>
      <c r="E892" s="7"/>
      <c r="F892" s="7"/>
      <c r="G892" s="7"/>
    </row>
    <row r="893" spans="3:7" x14ac:dyDescent="0.3">
      <c r="C893" s="7"/>
      <c r="D893" s="7"/>
      <c r="E893" s="7"/>
      <c r="F893" s="7"/>
      <c r="G893" s="7"/>
    </row>
    <row r="894" spans="3:7" x14ac:dyDescent="0.3">
      <c r="C894" s="7"/>
      <c r="D894" s="7"/>
      <c r="E894" s="7"/>
      <c r="F894" s="7"/>
      <c r="G894" s="7"/>
    </row>
    <row r="895" spans="3:7" x14ac:dyDescent="0.3">
      <c r="C895" s="7"/>
      <c r="D895" s="7"/>
      <c r="E895" s="7"/>
      <c r="F895" s="7"/>
      <c r="G895" s="7"/>
    </row>
    <row r="896" spans="3:7" x14ac:dyDescent="0.3">
      <c r="C896" s="7"/>
      <c r="D896" s="7"/>
      <c r="E896" s="7"/>
      <c r="F896" s="7"/>
      <c r="G896" s="7"/>
    </row>
    <row r="897" spans="3:7" x14ac:dyDescent="0.3">
      <c r="C897" s="7"/>
      <c r="D897" s="7"/>
      <c r="E897" s="7"/>
      <c r="F897" s="7"/>
      <c r="G897" s="7"/>
    </row>
    <row r="898" spans="3:7" x14ac:dyDescent="0.3">
      <c r="C898" s="7"/>
      <c r="D898" s="7"/>
      <c r="E898" s="7"/>
      <c r="F898" s="7"/>
      <c r="G898" s="7"/>
    </row>
    <row r="899" spans="3:7" x14ac:dyDescent="0.3">
      <c r="C899" s="7"/>
      <c r="D899" s="7"/>
      <c r="E899" s="7"/>
      <c r="F899" s="7"/>
      <c r="G899" s="7"/>
    </row>
    <row r="900" spans="3:7" x14ac:dyDescent="0.3">
      <c r="C900" s="7"/>
      <c r="D900" s="7"/>
      <c r="E900" s="7"/>
      <c r="F900" s="7"/>
      <c r="G900" s="7"/>
    </row>
    <row r="901" spans="3:7" x14ac:dyDescent="0.3">
      <c r="C901" s="7"/>
      <c r="D901" s="7"/>
      <c r="E901" s="7"/>
      <c r="F901" s="7"/>
      <c r="G901" s="7"/>
    </row>
    <row r="902" spans="3:7" x14ac:dyDescent="0.3">
      <c r="C902" s="7"/>
      <c r="D902" s="7"/>
      <c r="E902" s="7"/>
      <c r="F902" s="7"/>
      <c r="G902" s="7"/>
    </row>
    <row r="903" spans="3:7" x14ac:dyDescent="0.3">
      <c r="C903" s="7"/>
      <c r="D903" s="7"/>
      <c r="E903" s="7"/>
      <c r="F903" s="7"/>
      <c r="G903" s="7"/>
    </row>
    <row r="904" spans="3:7" x14ac:dyDescent="0.3">
      <c r="C904" s="7"/>
      <c r="D904" s="7"/>
      <c r="E904" s="7"/>
      <c r="F904" s="7"/>
      <c r="G904" s="7"/>
    </row>
    <row r="905" spans="3:7" x14ac:dyDescent="0.3">
      <c r="C905" s="7"/>
      <c r="D905" s="7"/>
      <c r="E905" s="7"/>
      <c r="F905" s="7"/>
      <c r="G905" s="7"/>
    </row>
    <row r="906" spans="3:7" x14ac:dyDescent="0.3">
      <c r="C906" s="7"/>
      <c r="D906" s="7"/>
      <c r="E906" s="7"/>
      <c r="F906" s="7"/>
      <c r="G906" s="7"/>
    </row>
    <row r="907" spans="3:7" x14ac:dyDescent="0.3">
      <c r="C907" s="7"/>
      <c r="D907" s="7"/>
      <c r="E907" s="7"/>
      <c r="F907" s="7"/>
      <c r="G907" s="7"/>
    </row>
    <row r="908" spans="3:7" x14ac:dyDescent="0.3">
      <c r="C908" s="7"/>
      <c r="D908" s="7"/>
      <c r="E908" s="7"/>
      <c r="F908" s="7"/>
      <c r="G908" s="7"/>
    </row>
    <row r="909" spans="3:7" x14ac:dyDescent="0.3">
      <c r="C909" s="7"/>
      <c r="D909" s="7"/>
      <c r="E909" s="7"/>
      <c r="F909" s="7"/>
      <c r="G909" s="7"/>
    </row>
    <row r="910" spans="3:7" x14ac:dyDescent="0.3">
      <c r="C910" s="7"/>
      <c r="D910" s="7"/>
      <c r="E910" s="7"/>
      <c r="F910" s="7"/>
      <c r="G910" s="7"/>
    </row>
    <row r="911" spans="3:7" x14ac:dyDescent="0.3">
      <c r="C911" s="7"/>
      <c r="D911" s="7"/>
      <c r="E911" s="7"/>
      <c r="F911" s="7"/>
      <c r="G911" s="7"/>
    </row>
    <row r="912" spans="3:7" x14ac:dyDescent="0.3">
      <c r="C912" s="7"/>
      <c r="D912" s="7"/>
      <c r="E912" s="7"/>
      <c r="F912" s="7"/>
      <c r="G912" s="7"/>
    </row>
    <row r="913" spans="3:7" x14ac:dyDescent="0.3">
      <c r="C913" s="7"/>
      <c r="D913" s="7"/>
      <c r="E913" s="7"/>
      <c r="F913" s="7"/>
      <c r="G913" s="7"/>
    </row>
    <row r="914" spans="3:7" x14ac:dyDescent="0.3">
      <c r="C914" s="7"/>
      <c r="D914" s="7"/>
      <c r="E914" s="7"/>
      <c r="F914" s="7"/>
      <c r="G914" s="7"/>
    </row>
    <row r="915" spans="3:7" x14ac:dyDescent="0.3">
      <c r="C915" s="7"/>
      <c r="D915" s="7"/>
      <c r="E915" s="7"/>
      <c r="F915" s="7"/>
      <c r="G915" s="7"/>
    </row>
    <row r="916" spans="3:7" x14ac:dyDescent="0.3">
      <c r="C916" s="7"/>
      <c r="D916" s="7"/>
      <c r="E916" s="7"/>
      <c r="F916" s="7"/>
      <c r="G916" s="7"/>
    </row>
    <row r="917" spans="3:7" x14ac:dyDescent="0.3">
      <c r="C917" s="7"/>
      <c r="D917" s="7"/>
      <c r="E917" s="7"/>
      <c r="F917" s="7"/>
      <c r="G917" s="7"/>
    </row>
    <row r="918" spans="3:7" x14ac:dyDescent="0.3">
      <c r="C918" s="7"/>
      <c r="D918" s="7"/>
      <c r="E918" s="7"/>
      <c r="F918" s="7"/>
      <c r="G918" s="7"/>
    </row>
    <row r="919" spans="3:7" x14ac:dyDescent="0.3">
      <c r="C919" s="7"/>
      <c r="D919" s="7"/>
      <c r="E919" s="7"/>
      <c r="F919" s="7"/>
      <c r="G919" s="7"/>
    </row>
    <row r="920" spans="3:7" x14ac:dyDescent="0.3">
      <c r="C920" s="7"/>
      <c r="D920" s="7"/>
      <c r="E920" s="7"/>
      <c r="F920" s="7"/>
      <c r="G920" s="7"/>
    </row>
    <row r="921" spans="3:7" x14ac:dyDescent="0.3">
      <c r="C921" s="7"/>
      <c r="D921" s="7"/>
      <c r="E921" s="7"/>
      <c r="F921" s="7"/>
      <c r="G921" s="7"/>
    </row>
    <row r="922" spans="3:7" x14ac:dyDescent="0.3">
      <c r="C922" s="7"/>
      <c r="D922" s="7"/>
      <c r="E922" s="7"/>
      <c r="F922" s="7"/>
      <c r="G922" s="7"/>
    </row>
    <row r="923" spans="3:7" x14ac:dyDescent="0.3">
      <c r="C923" s="7"/>
      <c r="D923" s="7"/>
      <c r="E923" s="7"/>
      <c r="F923" s="7"/>
      <c r="G923" s="7"/>
    </row>
    <row r="924" spans="3:7" x14ac:dyDescent="0.3">
      <c r="C924" s="7"/>
      <c r="D924" s="7"/>
      <c r="E924" s="7"/>
      <c r="F924" s="7"/>
      <c r="G924" s="7"/>
    </row>
    <row r="925" spans="3:7" x14ac:dyDescent="0.3">
      <c r="C925" s="7"/>
      <c r="D925" s="7"/>
      <c r="E925" s="7"/>
      <c r="F925" s="7"/>
      <c r="G925" s="7"/>
    </row>
    <row r="926" spans="3:7" x14ac:dyDescent="0.3">
      <c r="C926" s="7"/>
      <c r="D926" s="7"/>
      <c r="E926" s="7"/>
      <c r="F926" s="7"/>
      <c r="G926" s="7"/>
    </row>
    <row r="927" spans="3:7" x14ac:dyDescent="0.3">
      <c r="C927" s="7"/>
      <c r="D927" s="7"/>
      <c r="E927" s="7"/>
      <c r="F927" s="7"/>
      <c r="G927" s="7"/>
    </row>
    <row r="928" spans="3:7" x14ac:dyDescent="0.3">
      <c r="C928" s="7"/>
      <c r="D928" s="7"/>
      <c r="E928" s="7"/>
      <c r="F928" s="7"/>
      <c r="G928" s="7"/>
    </row>
    <row r="929" spans="3:7" x14ac:dyDescent="0.3">
      <c r="C929" s="7"/>
      <c r="D929" s="7"/>
      <c r="E929" s="7"/>
      <c r="F929" s="7"/>
      <c r="G929" s="7"/>
    </row>
    <row r="930" spans="3:7" x14ac:dyDescent="0.3">
      <c r="C930" s="7"/>
      <c r="D930" s="7"/>
      <c r="E930" s="7"/>
      <c r="F930" s="7"/>
      <c r="G930" s="7"/>
    </row>
    <row r="931" spans="3:7" x14ac:dyDescent="0.3">
      <c r="C931" s="7"/>
      <c r="D931" s="7"/>
      <c r="E931" s="7"/>
      <c r="F931" s="7"/>
      <c r="G931" s="7"/>
    </row>
    <row r="932" spans="3:7" x14ac:dyDescent="0.3">
      <c r="C932" s="7"/>
      <c r="D932" s="7"/>
      <c r="E932" s="7"/>
      <c r="F932" s="7"/>
      <c r="G932" s="7"/>
    </row>
    <row r="933" spans="3:7" x14ac:dyDescent="0.3">
      <c r="C933" s="7"/>
      <c r="D933" s="7"/>
      <c r="E933" s="7"/>
      <c r="F933" s="7"/>
      <c r="G933" s="7"/>
    </row>
    <row r="934" spans="3:7" x14ac:dyDescent="0.3">
      <c r="C934" s="7"/>
      <c r="D934" s="7"/>
      <c r="E934" s="7"/>
      <c r="F934" s="7"/>
      <c r="G934" s="7"/>
    </row>
    <row r="935" spans="3:7" x14ac:dyDescent="0.3">
      <c r="C935" s="7"/>
      <c r="D935" s="7"/>
      <c r="E935" s="7"/>
      <c r="F935" s="7"/>
      <c r="G935" s="7"/>
    </row>
    <row r="936" spans="3:7" x14ac:dyDescent="0.3">
      <c r="C936" s="7"/>
      <c r="D936" s="7"/>
      <c r="E936" s="7"/>
      <c r="F936" s="7"/>
      <c r="G936" s="7"/>
    </row>
    <row r="937" spans="3:7" x14ac:dyDescent="0.3">
      <c r="C937" s="7"/>
      <c r="D937" s="7"/>
      <c r="E937" s="7"/>
      <c r="F937" s="7"/>
      <c r="G937" s="7"/>
    </row>
    <row r="938" spans="3:7" x14ac:dyDescent="0.3">
      <c r="C938" s="7"/>
      <c r="D938" s="7"/>
      <c r="E938" s="7"/>
      <c r="F938" s="7"/>
      <c r="G938" s="7"/>
    </row>
    <row r="939" spans="3:7" x14ac:dyDescent="0.3">
      <c r="C939" s="7"/>
      <c r="D939" s="7"/>
      <c r="E939" s="7"/>
      <c r="F939" s="7"/>
      <c r="G939" s="7"/>
    </row>
    <row r="940" spans="3:7" x14ac:dyDescent="0.3">
      <c r="C940" s="7"/>
      <c r="D940" s="7"/>
      <c r="E940" s="7"/>
      <c r="F940" s="7"/>
      <c r="G940" s="7"/>
    </row>
    <row r="941" spans="3:7" x14ac:dyDescent="0.3">
      <c r="C941" s="7"/>
      <c r="D941" s="7"/>
      <c r="E941" s="7"/>
      <c r="F941" s="7"/>
      <c r="G941" s="7"/>
    </row>
    <row r="942" spans="3:7" x14ac:dyDescent="0.3">
      <c r="C942" s="7"/>
      <c r="D942" s="7"/>
      <c r="E942" s="7"/>
      <c r="F942" s="7"/>
      <c r="G942" s="7"/>
    </row>
    <row r="943" spans="3:7" x14ac:dyDescent="0.3">
      <c r="C943" s="7"/>
      <c r="D943" s="7"/>
      <c r="E943" s="7"/>
      <c r="F943" s="7"/>
      <c r="G943" s="7"/>
    </row>
    <row r="944" spans="3:7" x14ac:dyDescent="0.3">
      <c r="C944" s="7"/>
      <c r="D944" s="7"/>
      <c r="E944" s="7"/>
      <c r="F944" s="7"/>
      <c r="G944" s="7"/>
    </row>
    <row r="945" spans="3:7" x14ac:dyDescent="0.3">
      <c r="C945" s="7"/>
      <c r="D945" s="7"/>
      <c r="E945" s="7"/>
      <c r="F945" s="7"/>
      <c r="G945" s="7"/>
    </row>
    <row r="946" spans="3:7" x14ac:dyDescent="0.3">
      <c r="C946" s="7"/>
      <c r="D946" s="7"/>
      <c r="E946" s="7"/>
      <c r="F946" s="7"/>
      <c r="G946" s="7"/>
    </row>
    <row r="947" spans="3:7" x14ac:dyDescent="0.3">
      <c r="C947" s="7"/>
      <c r="D947" s="7"/>
      <c r="E947" s="7"/>
      <c r="F947" s="7"/>
      <c r="G947" s="7"/>
    </row>
    <row r="948" spans="3:7" x14ac:dyDescent="0.3">
      <c r="C948" s="7"/>
      <c r="D948" s="7"/>
      <c r="E948" s="7"/>
      <c r="F948" s="7"/>
      <c r="G948" s="7"/>
    </row>
    <row r="949" spans="3:7" x14ac:dyDescent="0.3">
      <c r="C949" s="7"/>
      <c r="D949" s="7"/>
      <c r="E949" s="7"/>
      <c r="F949" s="7"/>
      <c r="G949" s="7"/>
    </row>
    <row r="950" spans="3:7" x14ac:dyDescent="0.3">
      <c r="C950" s="7"/>
      <c r="D950" s="7"/>
      <c r="E950" s="7"/>
      <c r="F950" s="7"/>
      <c r="G950" s="7"/>
    </row>
    <row r="951" spans="3:7" x14ac:dyDescent="0.3">
      <c r="C951" s="7"/>
      <c r="D951" s="7"/>
      <c r="E951" s="7"/>
      <c r="F951" s="7"/>
      <c r="G951" s="7"/>
    </row>
    <row r="952" spans="3:7" x14ac:dyDescent="0.3">
      <c r="C952" s="7"/>
      <c r="D952" s="7"/>
      <c r="E952" s="7"/>
      <c r="F952" s="7"/>
      <c r="G952" s="7"/>
    </row>
    <row r="953" spans="3:7" x14ac:dyDescent="0.3">
      <c r="C953" s="7"/>
      <c r="D953" s="7"/>
      <c r="E953" s="7"/>
      <c r="F953" s="7"/>
      <c r="G953" s="7"/>
    </row>
    <row r="954" spans="3:7" x14ac:dyDescent="0.3">
      <c r="C954" s="7"/>
      <c r="D954" s="7"/>
      <c r="E954" s="7"/>
      <c r="F954" s="7"/>
      <c r="G954" s="7"/>
    </row>
    <row r="955" spans="3:7" x14ac:dyDescent="0.3">
      <c r="C955" s="7"/>
      <c r="D955" s="7"/>
      <c r="E955" s="7"/>
      <c r="F955" s="7"/>
      <c r="G955" s="7"/>
    </row>
    <row r="956" spans="3:7" x14ac:dyDescent="0.3">
      <c r="C956" s="7"/>
      <c r="D956" s="7"/>
      <c r="E956" s="7"/>
      <c r="F956" s="7"/>
      <c r="G956" s="7"/>
    </row>
    <row r="957" spans="3:7" x14ac:dyDescent="0.3">
      <c r="C957" s="7"/>
      <c r="D957" s="7"/>
      <c r="E957" s="7"/>
      <c r="F957" s="7"/>
      <c r="G957" s="7"/>
    </row>
    <row r="958" spans="3:7" x14ac:dyDescent="0.3">
      <c r="C958" s="7"/>
      <c r="D958" s="7"/>
      <c r="E958" s="7"/>
      <c r="F958" s="7"/>
      <c r="G958" s="7"/>
    </row>
    <row r="959" spans="3:7" x14ac:dyDescent="0.3">
      <c r="C959" s="7"/>
      <c r="D959" s="7"/>
      <c r="E959" s="7"/>
      <c r="F959" s="7"/>
      <c r="G959" s="7"/>
    </row>
    <row r="960" spans="3:7" x14ac:dyDescent="0.3">
      <c r="C960" s="7"/>
      <c r="D960" s="7"/>
      <c r="E960" s="7"/>
      <c r="F960" s="7"/>
      <c r="G960" s="7"/>
    </row>
    <row r="961" spans="3:7" x14ac:dyDescent="0.3">
      <c r="C961" s="7"/>
      <c r="D961" s="7"/>
      <c r="E961" s="7"/>
      <c r="F961" s="7"/>
      <c r="G961" s="7"/>
    </row>
    <row r="962" spans="3:7" x14ac:dyDescent="0.3">
      <c r="C962" s="7"/>
      <c r="D962" s="7"/>
      <c r="E962" s="7"/>
      <c r="F962" s="7"/>
      <c r="G962" s="7"/>
    </row>
    <row r="963" spans="3:7" x14ac:dyDescent="0.3">
      <c r="C963" s="7"/>
      <c r="D963" s="7"/>
      <c r="E963" s="7"/>
      <c r="F963" s="7"/>
      <c r="G963" s="7"/>
    </row>
    <row r="964" spans="3:7" x14ac:dyDescent="0.3">
      <c r="C964" s="7"/>
      <c r="D964" s="7"/>
      <c r="E964" s="7"/>
      <c r="F964" s="7"/>
      <c r="G964" s="7"/>
    </row>
    <row r="965" spans="3:7" x14ac:dyDescent="0.3">
      <c r="C965" s="7"/>
      <c r="D965" s="7"/>
      <c r="E965" s="7"/>
      <c r="F965" s="7"/>
      <c r="G965" s="7"/>
    </row>
    <row r="966" spans="3:7" x14ac:dyDescent="0.3">
      <c r="C966" s="7"/>
      <c r="D966" s="7"/>
      <c r="E966" s="7"/>
      <c r="F966" s="7"/>
      <c r="G966" s="7"/>
    </row>
    <row r="967" spans="3:7" x14ac:dyDescent="0.3">
      <c r="C967" s="7"/>
      <c r="D967" s="7"/>
      <c r="E967" s="7"/>
      <c r="F967" s="7"/>
      <c r="G967" s="7"/>
    </row>
    <row r="968" spans="3:7" x14ac:dyDescent="0.3">
      <c r="C968" s="7"/>
      <c r="D968" s="7"/>
      <c r="E968" s="7"/>
      <c r="F968" s="7"/>
      <c r="G968" s="7"/>
    </row>
    <row r="969" spans="3:7" x14ac:dyDescent="0.3">
      <c r="C969" s="7"/>
      <c r="D969" s="7"/>
      <c r="E969" s="7"/>
      <c r="F969" s="7"/>
      <c r="G969" s="7"/>
    </row>
    <row r="970" spans="3:7" x14ac:dyDescent="0.3">
      <c r="C970" s="7"/>
      <c r="D970" s="7"/>
      <c r="E970" s="7"/>
      <c r="F970" s="7"/>
      <c r="G970" s="7"/>
    </row>
    <row r="971" spans="3:7" x14ac:dyDescent="0.3">
      <c r="C971" s="7"/>
      <c r="D971" s="7"/>
      <c r="E971" s="7"/>
      <c r="F971" s="7"/>
      <c r="G971" s="7"/>
    </row>
    <row r="972" spans="3:7" x14ac:dyDescent="0.3">
      <c r="C972" s="7"/>
      <c r="D972" s="7"/>
      <c r="E972" s="7"/>
      <c r="F972" s="7"/>
      <c r="G972" s="7"/>
    </row>
    <row r="973" spans="3:7" x14ac:dyDescent="0.3">
      <c r="C973" s="7"/>
      <c r="D973" s="7"/>
      <c r="E973" s="7"/>
      <c r="F973" s="7"/>
      <c r="G973" s="7"/>
    </row>
    <row r="974" spans="3:7" x14ac:dyDescent="0.3">
      <c r="C974" s="7"/>
      <c r="D974" s="7"/>
      <c r="E974" s="7"/>
      <c r="F974" s="7"/>
      <c r="G974" s="7"/>
    </row>
    <row r="975" spans="3:7" x14ac:dyDescent="0.3">
      <c r="C975" s="7"/>
      <c r="D975" s="7"/>
      <c r="E975" s="7"/>
      <c r="F975" s="7"/>
      <c r="G975" s="7"/>
    </row>
    <row r="976" spans="3:7" x14ac:dyDescent="0.3">
      <c r="C976" s="7"/>
      <c r="D976" s="7"/>
      <c r="E976" s="7"/>
      <c r="F976" s="7"/>
      <c r="G976" s="7"/>
    </row>
    <row r="977" spans="3:7" x14ac:dyDescent="0.3">
      <c r="C977" s="7"/>
      <c r="D977" s="7"/>
      <c r="E977" s="7"/>
      <c r="F977" s="7"/>
      <c r="G977" s="7"/>
    </row>
    <row r="978" spans="3:7" x14ac:dyDescent="0.3">
      <c r="C978" s="7"/>
      <c r="D978" s="7"/>
      <c r="E978" s="7"/>
      <c r="F978" s="7"/>
      <c r="G978" s="7"/>
    </row>
    <row r="979" spans="3:7" x14ac:dyDescent="0.3">
      <c r="C979" s="7"/>
      <c r="D979" s="7"/>
      <c r="E979" s="7"/>
      <c r="F979" s="7"/>
      <c r="G979" s="7"/>
    </row>
    <row r="980" spans="3:7" x14ac:dyDescent="0.3">
      <c r="C980" s="7"/>
      <c r="D980" s="7"/>
      <c r="E980" s="7"/>
      <c r="F980" s="7"/>
      <c r="G980" s="7"/>
    </row>
    <row r="981" spans="3:7" x14ac:dyDescent="0.3">
      <c r="C981" s="7"/>
      <c r="D981" s="7"/>
      <c r="E981" s="7"/>
      <c r="F981" s="7"/>
      <c r="G981" s="7"/>
    </row>
    <row r="982" spans="3:7" x14ac:dyDescent="0.3">
      <c r="C982" s="7"/>
      <c r="D982" s="7"/>
      <c r="E982" s="7"/>
      <c r="F982" s="7"/>
      <c r="G982" s="7"/>
    </row>
    <row r="983" spans="3:7" x14ac:dyDescent="0.3">
      <c r="C983" s="7"/>
      <c r="D983" s="7"/>
      <c r="E983" s="7"/>
      <c r="F983" s="7"/>
      <c r="G983" s="7"/>
    </row>
    <row r="984" spans="3:7" x14ac:dyDescent="0.3">
      <c r="C984" s="7"/>
      <c r="D984" s="7"/>
      <c r="E984" s="7"/>
      <c r="F984" s="7"/>
      <c r="G984" s="7"/>
    </row>
    <row r="985" spans="3:7" x14ac:dyDescent="0.3">
      <c r="C985" s="7"/>
      <c r="D985" s="7"/>
      <c r="E985" s="7"/>
      <c r="F985" s="7"/>
      <c r="G985" s="7"/>
    </row>
    <row r="986" spans="3:7" x14ac:dyDescent="0.3">
      <c r="C986" s="7"/>
      <c r="D986" s="7"/>
      <c r="E986" s="7"/>
      <c r="F986" s="7"/>
      <c r="G986" s="7"/>
    </row>
    <row r="987" spans="3:7" x14ac:dyDescent="0.3">
      <c r="C987" s="7"/>
      <c r="D987" s="7"/>
      <c r="E987" s="7"/>
      <c r="F987" s="7"/>
      <c r="G987" s="7"/>
    </row>
    <row r="988" spans="3:7" x14ac:dyDescent="0.3">
      <c r="C988" s="7"/>
      <c r="D988" s="7"/>
      <c r="E988" s="7"/>
      <c r="F988" s="7"/>
      <c r="G988" s="7"/>
    </row>
    <row r="989" spans="3:7" x14ac:dyDescent="0.3">
      <c r="C989" s="7"/>
      <c r="D989" s="7"/>
      <c r="E989" s="7"/>
      <c r="F989" s="7"/>
      <c r="G989" s="7"/>
    </row>
    <row r="990" spans="3:7" x14ac:dyDescent="0.3">
      <c r="C990" s="7"/>
      <c r="D990" s="7"/>
      <c r="E990" s="7"/>
      <c r="F990" s="7"/>
      <c r="G990" s="7"/>
    </row>
    <row r="991" spans="3:7" x14ac:dyDescent="0.3">
      <c r="C991" s="7"/>
      <c r="D991" s="7"/>
      <c r="E991" s="7"/>
      <c r="F991" s="7"/>
      <c r="G991" s="7"/>
    </row>
    <row r="992" spans="3:7" x14ac:dyDescent="0.3">
      <c r="C992" s="7"/>
      <c r="D992" s="7"/>
      <c r="E992" s="7"/>
      <c r="F992" s="7"/>
      <c r="G992" s="7"/>
    </row>
    <row r="993" spans="3:7" x14ac:dyDescent="0.3">
      <c r="C993" s="7"/>
      <c r="D993" s="7"/>
      <c r="E993" s="7"/>
      <c r="F993" s="7"/>
      <c r="G993" s="7"/>
    </row>
    <row r="994" spans="3:7" x14ac:dyDescent="0.3">
      <c r="C994" s="7"/>
      <c r="D994" s="7"/>
      <c r="E994" s="7"/>
      <c r="F994" s="7"/>
      <c r="G994" s="7"/>
    </row>
    <row r="995" spans="3:7" x14ac:dyDescent="0.3">
      <c r="C995" s="7"/>
      <c r="D995" s="7"/>
      <c r="E995" s="7"/>
      <c r="F995" s="7"/>
      <c r="G995" s="7"/>
    </row>
    <row r="996" spans="3:7" x14ac:dyDescent="0.3">
      <c r="C996" s="7"/>
      <c r="D996" s="7"/>
      <c r="E996" s="7"/>
      <c r="F996" s="7"/>
      <c r="G996" s="7"/>
    </row>
    <row r="997" spans="3:7" x14ac:dyDescent="0.3">
      <c r="C997" s="7"/>
      <c r="D997" s="7"/>
      <c r="E997" s="7"/>
      <c r="F997" s="7"/>
      <c r="G997" s="7"/>
    </row>
    <row r="998" spans="3:7" x14ac:dyDescent="0.3">
      <c r="C998" s="7"/>
      <c r="D998" s="7"/>
      <c r="E998" s="7"/>
      <c r="F998" s="7"/>
      <c r="G998" s="7"/>
    </row>
    <row r="999" spans="3:7" x14ac:dyDescent="0.3">
      <c r="C999" s="7"/>
      <c r="D999" s="7"/>
      <c r="E999" s="7"/>
      <c r="F999" s="7"/>
      <c r="G999" s="7"/>
    </row>
    <row r="1000" spans="3:7" x14ac:dyDescent="0.3">
      <c r="C1000" s="7"/>
      <c r="D1000" s="7"/>
      <c r="E1000" s="7"/>
      <c r="F1000" s="7"/>
      <c r="G1000" s="7"/>
    </row>
    <row r="1001" spans="3:7" x14ac:dyDescent="0.3">
      <c r="C1001" s="7"/>
      <c r="D1001" s="7"/>
      <c r="E1001" s="7"/>
      <c r="F1001" s="7"/>
      <c r="G1001" s="7"/>
    </row>
    <row r="1002" spans="3:7" x14ac:dyDescent="0.3">
      <c r="C1002" s="7"/>
      <c r="D1002" s="7"/>
      <c r="E1002" s="7"/>
      <c r="F1002" s="7"/>
      <c r="G1002" s="7"/>
    </row>
    <row r="1003" spans="3:7" x14ac:dyDescent="0.3">
      <c r="C1003" s="7"/>
      <c r="D1003" s="7"/>
      <c r="E1003" s="7"/>
      <c r="F1003" s="7"/>
      <c r="G1003" s="7"/>
    </row>
    <row r="1004" spans="3:7" x14ac:dyDescent="0.3">
      <c r="C1004" s="7"/>
      <c r="D1004" s="7"/>
      <c r="E1004" s="7"/>
      <c r="F1004" s="7"/>
      <c r="G1004" s="7"/>
    </row>
    <row r="1005" spans="3:7" x14ac:dyDescent="0.3">
      <c r="C1005" s="7"/>
      <c r="D1005" s="7"/>
      <c r="E1005" s="7"/>
      <c r="F1005" s="7"/>
      <c r="G1005" s="7"/>
    </row>
    <row r="1006" spans="3:7" x14ac:dyDescent="0.3">
      <c r="C1006" s="7"/>
      <c r="D1006" s="7"/>
      <c r="E1006" s="7"/>
      <c r="F1006" s="7"/>
      <c r="G1006" s="7"/>
    </row>
    <row r="1007" spans="3:7" x14ac:dyDescent="0.3">
      <c r="C1007" s="7"/>
      <c r="D1007" s="7"/>
      <c r="E1007" s="7"/>
      <c r="F1007" s="7"/>
      <c r="G1007" s="7"/>
    </row>
    <row r="1008" spans="3:7" x14ac:dyDescent="0.3">
      <c r="C1008" s="7"/>
      <c r="D1008" s="7"/>
      <c r="E1008" s="7"/>
      <c r="F1008" s="7"/>
      <c r="G1008" s="7"/>
    </row>
    <row r="1009" spans="3:7" x14ac:dyDescent="0.3">
      <c r="C1009" s="7"/>
      <c r="D1009" s="7"/>
      <c r="E1009" s="7"/>
      <c r="F1009" s="7"/>
      <c r="G1009" s="7"/>
    </row>
    <row r="1010" spans="3:7" x14ac:dyDescent="0.3">
      <c r="C1010" s="7"/>
      <c r="D1010" s="7"/>
      <c r="E1010" s="7"/>
      <c r="F1010" s="7"/>
      <c r="G1010" s="7"/>
    </row>
    <row r="1011" spans="3:7" x14ac:dyDescent="0.3">
      <c r="C1011" s="7"/>
      <c r="D1011" s="7"/>
      <c r="E1011" s="7"/>
      <c r="F1011" s="7"/>
      <c r="G1011" s="7"/>
    </row>
    <row r="1012" spans="3:7" x14ac:dyDescent="0.3">
      <c r="C1012" s="7"/>
      <c r="D1012" s="7"/>
      <c r="E1012" s="7"/>
      <c r="F1012" s="7"/>
      <c r="G1012" s="7"/>
    </row>
    <row r="1013" spans="3:7" x14ac:dyDescent="0.3">
      <c r="C1013" s="7"/>
      <c r="D1013" s="7"/>
      <c r="E1013" s="7"/>
      <c r="F1013" s="7"/>
      <c r="G1013" s="7"/>
    </row>
    <row r="1014" spans="3:7" x14ac:dyDescent="0.3">
      <c r="C1014" s="7"/>
      <c r="D1014" s="7"/>
      <c r="E1014" s="7"/>
      <c r="F1014" s="7"/>
      <c r="G1014" s="7"/>
    </row>
    <row r="1015" spans="3:7" x14ac:dyDescent="0.3">
      <c r="C1015" s="7"/>
      <c r="D1015" s="7"/>
      <c r="E1015" s="7"/>
      <c r="F1015" s="7"/>
      <c r="G1015" s="7"/>
    </row>
    <row r="1016" spans="3:7" x14ac:dyDescent="0.3">
      <c r="C1016" s="7"/>
      <c r="D1016" s="7"/>
      <c r="E1016" s="7"/>
      <c r="F1016" s="7"/>
      <c r="G1016" s="7"/>
    </row>
    <row r="1017" spans="3:7" x14ac:dyDescent="0.3">
      <c r="C1017" s="7"/>
      <c r="D1017" s="7"/>
      <c r="E1017" s="7"/>
      <c r="F1017" s="7"/>
      <c r="G1017" s="7"/>
    </row>
    <row r="1018" spans="3:7" x14ac:dyDescent="0.3">
      <c r="C1018" s="7"/>
      <c r="D1018" s="7"/>
      <c r="E1018" s="7"/>
      <c r="F1018" s="7"/>
      <c r="G1018" s="7"/>
    </row>
    <row r="1019" spans="3:7" x14ac:dyDescent="0.3">
      <c r="C1019" s="7"/>
      <c r="D1019" s="7"/>
      <c r="E1019" s="7"/>
      <c r="F1019" s="7"/>
      <c r="G1019" s="7"/>
    </row>
    <row r="1020" spans="3:7" x14ac:dyDescent="0.3">
      <c r="C1020" s="7"/>
      <c r="D1020" s="7"/>
      <c r="E1020" s="7"/>
      <c r="F1020" s="7"/>
      <c r="G1020" s="7"/>
    </row>
    <row r="1021" spans="3:7" x14ac:dyDescent="0.3">
      <c r="C1021" s="7"/>
      <c r="D1021" s="7"/>
      <c r="E1021" s="7"/>
      <c r="F1021" s="7"/>
      <c r="G1021" s="7"/>
    </row>
    <row r="1022" spans="3:7" x14ac:dyDescent="0.3">
      <c r="C1022" s="7"/>
      <c r="D1022" s="7"/>
      <c r="E1022" s="7"/>
      <c r="F1022" s="7"/>
      <c r="G1022" s="7"/>
    </row>
    <row r="1023" spans="3:7" x14ac:dyDescent="0.3">
      <c r="C1023" s="7"/>
      <c r="D1023" s="7"/>
      <c r="E1023" s="7"/>
      <c r="F1023" s="7"/>
      <c r="G1023" s="7"/>
    </row>
    <row r="1024" spans="3:7" x14ac:dyDescent="0.3">
      <c r="C1024" s="7"/>
      <c r="D1024" s="7"/>
      <c r="E1024" s="7"/>
      <c r="F1024" s="7"/>
      <c r="G1024" s="7"/>
    </row>
    <row r="1025" spans="3:7" x14ac:dyDescent="0.3">
      <c r="C1025" s="7"/>
      <c r="D1025" s="7"/>
      <c r="E1025" s="7"/>
      <c r="F1025" s="7"/>
      <c r="G1025" s="7"/>
    </row>
    <row r="1026" spans="3:7" x14ac:dyDescent="0.3">
      <c r="C1026" s="7"/>
      <c r="D1026" s="7"/>
      <c r="E1026" s="7"/>
      <c r="F1026" s="7"/>
      <c r="G1026" s="7"/>
    </row>
    <row r="1027" spans="3:7" x14ac:dyDescent="0.3">
      <c r="C1027" s="7"/>
      <c r="D1027" s="7"/>
      <c r="E1027" s="7"/>
      <c r="F1027" s="7"/>
      <c r="G1027" s="7"/>
    </row>
    <row r="1028" spans="3:7" x14ac:dyDescent="0.3">
      <c r="C1028" s="7"/>
      <c r="D1028" s="7"/>
      <c r="E1028" s="7"/>
      <c r="F1028" s="7"/>
      <c r="G1028" s="7"/>
    </row>
    <row r="1029" spans="3:7" x14ac:dyDescent="0.3">
      <c r="C1029" s="7"/>
      <c r="D1029" s="7"/>
      <c r="E1029" s="7"/>
      <c r="F1029" s="7"/>
      <c r="G1029" s="7"/>
    </row>
    <row r="1030" spans="3:7" x14ac:dyDescent="0.3">
      <c r="C1030" s="7"/>
      <c r="D1030" s="7"/>
      <c r="E1030" s="7"/>
      <c r="F1030" s="7"/>
      <c r="G1030" s="7"/>
    </row>
    <row r="1031" spans="3:7" x14ac:dyDescent="0.3">
      <c r="C1031" s="7"/>
      <c r="D1031" s="7"/>
      <c r="E1031" s="7"/>
      <c r="F1031" s="7"/>
      <c r="G1031" s="7"/>
    </row>
    <row r="1032" spans="3:7" x14ac:dyDescent="0.3">
      <c r="C1032" s="7"/>
      <c r="D1032" s="7"/>
      <c r="E1032" s="7"/>
      <c r="F1032" s="7"/>
      <c r="G1032" s="7"/>
    </row>
    <row r="1033" spans="3:7" x14ac:dyDescent="0.3">
      <c r="C1033" s="7"/>
      <c r="D1033" s="7"/>
      <c r="E1033" s="7"/>
      <c r="F1033" s="7"/>
      <c r="G1033" s="7"/>
    </row>
    <row r="1034" spans="3:7" x14ac:dyDescent="0.3">
      <c r="C1034" s="7"/>
      <c r="D1034" s="7"/>
      <c r="E1034" s="7"/>
      <c r="F1034" s="7"/>
      <c r="G1034" s="7"/>
    </row>
    <row r="1035" spans="3:7" x14ac:dyDescent="0.3">
      <c r="C1035" s="7"/>
      <c r="D1035" s="7"/>
      <c r="E1035" s="7"/>
      <c r="F1035" s="7"/>
      <c r="G1035" s="7"/>
    </row>
    <row r="1036" spans="3:7" x14ac:dyDescent="0.3">
      <c r="C1036" s="7"/>
      <c r="D1036" s="7"/>
      <c r="E1036" s="7"/>
      <c r="F1036" s="7"/>
      <c r="G1036" s="7"/>
    </row>
    <row r="1037" spans="3:7" x14ac:dyDescent="0.3">
      <c r="C1037" s="7"/>
      <c r="D1037" s="7"/>
      <c r="E1037" s="7"/>
      <c r="F1037" s="7"/>
      <c r="G1037" s="7"/>
    </row>
    <row r="1038" spans="3:7" x14ac:dyDescent="0.3">
      <c r="C1038" s="7"/>
      <c r="D1038" s="7"/>
      <c r="E1038" s="7"/>
      <c r="F1038" s="7"/>
      <c r="G1038" s="7"/>
    </row>
    <row r="1039" spans="3:7" x14ac:dyDescent="0.3">
      <c r="C1039" s="7"/>
      <c r="D1039" s="7"/>
      <c r="E1039" s="7"/>
      <c r="F1039" s="7"/>
      <c r="G1039" s="7"/>
    </row>
    <row r="1040" spans="3:7" x14ac:dyDescent="0.3">
      <c r="C1040" s="7"/>
      <c r="D1040" s="7"/>
      <c r="E1040" s="7"/>
      <c r="F1040" s="7"/>
      <c r="G1040" s="7"/>
    </row>
    <row r="1041" spans="3:7" x14ac:dyDescent="0.3">
      <c r="C1041" s="7"/>
      <c r="D1041" s="7"/>
      <c r="E1041" s="7"/>
      <c r="F1041" s="7"/>
      <c r="G1041" s="7"/>
    </row>
    <row r="1042" spans="3:7" x14ac:dyDescent="0.3">
      <c r="C1042" s="7"/>
      <c r="D1042" s="7"/>
      <c r="E1042" s="7"/>
      <c r="F1042" s="7"/>
      <c r="G1042" s="7"/>
    </row>
    <row r="1043" spans="3:7" x14ac:dyDescent="0.3">
      <c r="C1043" s="7"/>
      <c r="D1043" s="7"/>
      <c r="E1043" s="7"/>
      <c r="F1043" s="7"/>
      <c r="G1043" s="7"/>
    </row>
    <row r="1044" spans="3:7" x14ac:dyDescent="0.3">
      <c r="C1044" s="7"/>
      <c r="D1044" s="7"/>
      <c r="E1044" s="7"/>
      <c r="F1044" s="7"/>
      <c r="G1044" s="7"/>
    </row>
    <row r="1045" spans="3:7" x14ac:dyDescent="0.3">
      <c r="C1045" s="7"/>
      <c r="D1045" s="7"/>
      <c r="E1045" s="7"/>
      <c r="F1045" s="7"/>
      <c r="G1045" s="7"/>
    </row>
    <row r="1046" spans="3:7" x14ac:dyDescent="0.3">
      <c r="C1046" s="7"/>
      <c r="D1046" s="7"/>
      <c r="E1046" s="7"/>
      <c r="F1046" s="7"/>
      <c r="G1046" s="7"/>
    </row>
    <row r="1047" spans="3:7" x14ac:dyDescent="0.3">
      <c r="C1047" s="7"/>
      <c r="D1047" s="7"/>
      <c r="E1047" s="7"/>
      <c r="F1047" s="7"/>
      <c r="G1047" s="7"/>
    </row>
    <row r="1048" spans="3:7" x14ac:dyDescent="0.3">
      <c r="C1048" s="7"/>
      <c r="D1048" s="7"/>
      <c r="E1048" s="7"/>
      <c r="F1048" s="7"/>
      <c r="G1048" s="7"/>
    </row>
    <row r="1049" spans="3:7" x14ac:dyDescent="0.3">
      <c r="C1049" s="7"/>
      <c r="D1049" s="7"/>
      <c r="E1049" s="7"/>
      <c r="F1049" s="7"/>
      <c r="G1049" s="7"/>
    </row>
    <row r="1050" spans="3:7" x14ac:dyDescent="0.3">
      <c r="C1050" s="7"/>
      <c r="D1050" s="7"/>
      <c r="E1050" s="7"/>
      <c r="F1050" s="7"/>
      <c r="G1050" s="7"/>
    </row>
    <row r="1051" spans="3:7" x14ac:dyDescent="0.3">
      <c r="C1051" s="7"/>
      <c r="D1051" s="7"/>
      <c r="E1051" s="7"/>
      <c r="F1051" s="7"/>
      <c r="G1051" s="7"/>
    </row>
    <row r="1052" spans="3:7" x14ac:dyDescent="0.3">
      <c r="C1052" s="7"/>
      <c r="D1052" s="7"/>
      <c r="E1052" s="7"/>
      <c r="F1052" s="7"/>
      <c r="G1052" s="7"/>
    </row>
    <row r="1053" spans="3:7" x14ac:dyDescent="0.3">
      <c r="C1053" s="7"/>
      <c r="D1053" s="7"/>
      <c r="E1053" s="7"/>
      <c r="F1053" s="7"/>
      <c r="G1053" s="7"/>
    </row>
    <row r="1054" spans="3:7" x14ac:dyDescent="0.3">
      <c r="C1054" s="7"/>
      <c r="D1054" s="7"/>
      <c r="E1054" s="7"/>
      <c r="F1054" s="7"/>
      <c r="G1054" s="7"/>
    </row>
    <row r="1055" spans="3:7" x14ac:dyDescent="0.3">
      <c r="C1055" s="7"/>
      <c r="D1055" s="7"/>
      <c r="E1055" s="7"/>
      <c r="F1055" s="7"/>
      <c r="G1055" s="7"/>
    </row>
    <row r="1056" spans="3:7" x14ac:dyDescent="0.3">
      <c r="C1056" s="7"/>
      <c r="D1056" s="7"/>
      <c r="E1056" s="7"/>
      <c r="F1056" s="7"/>
      <c r="G1056" s="7"/>
    </row>
    <row r="1057" spans="3:7" x14ac:dyDescent="0.3">
      <c r="C1057" s="7"/>
      <c r="D1057" s="7"/>
      <c r="E1057" s="7"/>
      <c r="F1057" s="7"/>
      <c r="G1057" s="7"/>
    </row>
    <row r="1058" spans="3:7" x14ac:dyDescent="0.3">
      <c r="C1058" s="7"/>
      <c r="D1058" s="7"/>
      <c r="E1058" s="7"/>
      <c r="F1058" s="7"/>
      <c r="G1058" s="7"/>
    </row>
    <row r="1059" spans="3:7" x14ac:dyDescent="0.3">
      <c r="C1059" s="7"/>
      <c r="D1059" s="7"/>
      <c r="E1059" s="7"/>
      <c r="F1059" s="7"/>
      <c r="G1059" s="7"/>
    </row>
    <row r="1060" spans="3:7" x14ac:dyDescent="0.3">
      <c r="C1060" s="7"/>
      <c r="D1060" s="7"/>
      <c r="E1060" s="7"/>
      <c r="F1060" s="7"/>
      <c r="G1060" s="7"/>
    </row>
    <row r="1061" spans="3:7" x14ac:dyDescent="0.3">
      <c r="C1061" s="7"/>
      <c r="D1061" s="7"/>
      <c r="E1061" s="7"/>
      <c r="F1061" s="7"/>
      <c r="G1061" s="7"/>
    </row>
    <row r="1062" spans="3:7" x14ac:dyDescent="0.3">
      <c r="C1062" s="7"/>
      <c r="D1062" s="7"/>
      <c r="E1062" s="7"/>
      <c r="F1062" s="7"/>
      <c r="G1062" s="7"/>
    </row>
    <row r="1063" spans="3:7" x14ac:dyDescent="0.3">
      <c r="C1063" s="7"/>
      <c r="D1063" s="7"/>
      <c r="E1063" s="7"/>
      <c r="F1063" s="7"/>
      <c r="G1063" s="7"/>
    </row>
    <row r="1064" spans="3:7" x14ac:dyDescent="0.3">
      <c r="C1064" s="7"/>
      <c r="D1064" s="7"/>
      <c r="E1064" s="7"/>
      <c r="F1064" s="7"/>
      <c r="G1064" s="7"/>
    </row>
    <row r="1065" spans="3:7" x14ac:dyDescent="0.3">
      <c r="C1065" s="7"/>
      <c r="D1065" s="7"/>
      <c r="E1065" s="7"/>
      <c r="F1065" s="7"/>
      <c r="G1065" s="7"/>
    </row>
    <row r="1066" spans="3:7" x14ac:dyDescent="0.3">
      <c r="C1066" s="7"/>
      <c r="D1066" s="7"/>
      <c r="E1066" s="7"/>
      <c r="F1066" s="7"/>
      <c r="G1066" s="7"/>
    </row>
    <row r="1067" spans="3:7" x14ac:dyDescent="0.3">
      <c r="C1067" s="7"/>
      <c r="D1067" s="7"/>
      <c r="E1067" s="7"/>
      <c r="F1067" s="7"/>
      <c r="G1067" s="7"/>
    </row>
    <row r="1068" spans="3:7" x14ac:dyDescent="0.3">
      <c r="C1068" s="7"/>
      <c r="D1068" s="7"/>
      <c r="E1068" s="7"/>
      <c r="F1068" s="7"/>
      <c r="G1068" s="7"/>
    </row>
    <row r="1069" spans="3:7" x14ac:dyDescent="0.3">
      <c r="C1069" s="7"/>
      <c r="D1069" s="7"/>
      <c r="E1069" s="7"/>
      <c r="F1069" s="7"/>
      <c r="G1069" s="7"/>
    </row>
    <row r="1070" spans="3:7" x14ac:dyDescent="0.3">
      <c r="C1070" s="7"/>
      <c r="D1070" s="7"/>
      <c r="E1070" s="7"/>
      <c r="F1070" s="7"/>
      <c r="G1070" s="7"/>
    </row>
    <row r="1071" spans="3:7" x14ac:dyDescent="0.3">
      <c r="C1071" s="7"/>
      <c r="D1071" s="7"/>
      <c r="E1071" s="7"/>
      <c r="F1071" s="7"/>
      <c r="G1071" s="7"/>
    </row>
    <row r="1072" spans="3:7" x14ac:dyDescent="0.3">
      <c r="C1072" s="7"/>
      <c r="D1072" s="7"/>
      <c r="E1072" s="7"/>
      <c r="F1072" s="7"/>
      <c r="G1072" s="7"/>
    </row>
    <row r="1073" spans="3:7" x14ac:dyDescent="0.3">
      <c r="C1073" s="7"/>
      <c r="D1073" s="7"/>
      <c r="E1073" s="7"/>
      <c r="F1073" s="7"/>
      <c r="G1073" s="7"/>
    </row>
    <row r="1074" spans="3:7" x14ac:dyDescent="0.3">
      <c r="C1074" s="7"/>
      <c r="D1074" s="7"/>
      <c r="E1074" s="7"/>
      <c r="F1074" s="7"/>
      <c r="G1074" s="7"/>
    </row>
    <row r="1075" spans="3:7" x14ac:dyDescent="0.3">
      <c r="C1075" s="7"/>
      <c r="D1075" s="7"/>
      <c r="E1075" s="7"/>
      <c r="F1075" s="7"/>
      <c r="G1075" s="7"/>
    </row>
    <row r="1076" spans="3:7" x14ac:dyDescent="0.3">
      <c r="C1076" s="7"/>
      <c r="D1076" s="7"/>
      <c r="E1076" s="7"/>
      <c r="F1076" s="7"/>
      <c r="G1076" s="7"/>
    </row>
    <row r="1077" spans="3:7" x14ac:dyDescent="0.3">
      <c r="C1077" s="7"/>
      <c r="D1077" s="7"/>
      <c r="E1077" s="7"/>
      <c r="F1077" s="7"/>
      <c r="G1077" s="7"/>
    </row>
    <row r="1078" spans="3:7" x14ac:dyDescent="0.3">
      <c r="C1078" s="7"/>
      <c r="D1078" s="7"/>
      <c r="E1078" s="7"/>
      <c r="F1078" s="7"/>
      <c r="G1078" s="7"/>
    </row>
    <row r="1079" spans="3:7" x14ac:dyDescent="0.3">
      <c r="C1079" s="7"/>
      <c r="D1079" s="7"/>
      <c r="E1079" s="7"/>
      <c r="F1079" s="7"/>
      <c r="G1079" s="7"/>
    </row>
    <row r="1080" spans="3:7" x14ac:dyDescent="0.3">
      <c r="C1080" s="7"/>
      <c r="D1080" s="7"/>
      <c r="E1080" s="7"/>
      <c r="F1080" s="7"/>
      <c r="G1080" s="7"/>
    </row>
    <row r="1081" spans="3:7" x14ac:dyDescent="0.3">
      <c r="C1081" s="7"/>
      <c r="D1081" s="7"/>
      <c r="E1081" s="7"/>
      <c r="F1081" s="7"/>
      <c r="G1081" s="7"/>
    </row>
    <row r="1082" spans="3:7" x14ac:dyDescent="0.3">
      <c r="C1082" s="7"/>
      <c r="D1082" s="7"/>
      <c r="E1082" s="7"/>
      <c r="F1082" s="7"/>
      <c r="G1082" s="7"/>
    </row>
    <row r="1083" spans="3:7" x14ac:dyDescent="0.3">
      <c r="C1083" s="7"/>
      <c r="D1083" s="7"/>
      <c r="E1083" s="7"/>
      <c r="F1083" s="7"/>
      <c r="G1083" s="7"/>
    </row>
    <row r="1084" spans="3:7" x14ac:dyDescent="0.3">
      <c r="C1084" s="7"/>
      <c r="D1084" s="7"/>
      <c r="E1084" s="7"/>
      <c r="F1084" s="7"/>
      <c r="G1084" s="7"/>
    </row>
    <row r="1085" spans="3:7" x14ac:dyDescent="0.3">
      <c r="C1085" s="7"/>
      <c r="D1085" s="7"/>
      <c r="E1085" s="7"/>
      <c r="F1085" s="7"/>
      <c r="G1085" s="7"/>
    </row>
    <row r="1086" spans="3:7" x14ac:dyDescent="0.3">
      <c r="C1086" s="7"/>
      <c r="D1086" s="7"/>
      <c r="E1086" s="7"/>
      <c r="F1086" s="7"/>
      <c r="G1086" s="7"/>
    </row>
    <row r="1087" spans="3:7" x14ac:dyDescent="0.3">
      <c r="C1087" s="7"/>
      <c r="D1087" s="7"/>
      <c r="E1087" s="7"/>
      <c r="F1087" s="7"/>
      <c r="G1087" s="7"/>
    </row>
    <row r="1088" spans="3:7" x14ac:dyDescent="0.3">
      <c r="C1088" s="7"/>
      <c r="D1088" s="7"/>
      <c r="E1088" s="7"/>
      <c r="F1088" s="7"/>
      <c r="G1088" s="7"/>
    </row>
    <row r="1089" spans="3:7" x14ac:dyDescent="0.3">
      <c r="C1089" s="7"/>
      <c r="D1089" s="7"/>
      <c r="E1089" s="7"/>
      <c r="F1089" s="7"/>
      <c r="G1089" s="7"/>
    </row>
    <row r="1090" spans="3:7" x14ac:dyDescent="0.3">
      <c r="C1090" s="7"/>
      <c r="D1090" s="7"/>
      <c r="E1090" s="7"/>
      <c r="F1090" s="7"/>
      <c r="G1090" s="7"/>
    </row>
    <row r="1091" spans="3:7" x14ac:dyDescent="0.3">
      <c r="C1091" s="7"/>
      <c r="D1091" s="7"/>
      <c r="E1091" s="7"/>
      <c r="F1091" s="7"/>
      <c r="G1091" s="7"/>
    </row>
    <row r="1092" spans="3:7" x14ac:dyDescent="0.3">
      <c r="C1092" s="7"/>
      <c r="D1092" s="7"/>
      <c r="E1092" s="7"/>
      <c r="F1092" s="7"/>
      <c r="G1092" s="7"/>
    </row>
    <row r="1093" spans="3:7" x14ac:dyDescent="0.3">
      <c r="C1093" s="7"/>
      <c r="D1093" s="7"/>
      <c r="E1093" s="7"/>
      <c r="F1093" s="7"/>
      <c r="G1093" s="7"/>
    </row>
    <row r="1094" spans="3:7" x14ac:dyDescent="0.3">
      <c r="C1094" s="7"/>
      <c r="D1094" s="7"/>
      <c r="E1094" s="7"/>
      <c r="F1094" s="7"/>
      <c r="G1094" s="7"/>
    </row>
    <row r="1095" spans="3:7" x14ac:dyDescent="0.3">
      <c r="C1095" s="7"/>
      <c r="D1095" s="7"/>
      <c r="E1095" s="7"/>
      <c r="F1095" s="7"/>
      <c r="G1095" s="7"/>
    </row>
    <row r="1096" spans="3:7" x14ac:dyDescent="0.3">
      <c r="C1096" s="7"/>
      <c r="D1096" s="7"/>
      <c r="E1096" s="7"/>
      <c r="F1096" s="7"/>
      <c r="G1096" s="7"/>
    </row>
    <row r="1097" spans="3:7" x14ac:dyDescent="0.3">
      <c r="C1097" s="7"/>
      <c r="D1097" s="7"/>
      <c r="E1097" s="7"/>
      <c r="F1097" s="7"/>
      <c r="G1097" s="7"/>
    </row>
    <row r="1098" spans="3:7" x14ac:dyDescent="0.3">
      <c r="C1098" s="7"/>
      <c r="D1098" s="7"/>
      <c r="E1098" s="7"/>
      <c r="F1098" s="7"/>
      <c r="G1098" s="7"/>
    </row>
    <row r="1099" spans="3:7" x14ac:dyDescent="0.3">
      <c r="C1099" s="7"/>
      <c r="D1099" s="7"/>
      <c r="E1099" s="7"/>
      <c r="F1099" s="7"/>
      <c r="G1099" s="7"/>
    </row>
    <row r="1100" spans="3:7" x14ac:dyDescent="0.3">
      <c r="C1100" s="7"/>
      <c r="D1100" s="7"/>
      <c r="E1100" s="7"/>
      <c r="F1100" s="7"/>
      <c r="G1100" s="7"/>
    </row>
    <row r="1101" spans="3:7" x14ac:dyDescent="0.3">
      <c r="C1101" s="7"/>
      <c r="D1101" s="7"/>
      <c r="E1101" s="7"/>
      <c r="F1101" s="7"/>
      <c r="G1101" s="7"/>
    </row>
    <row r="1102" spans="3:7" x14ac:dyDescent="0.3">
      <c r="C1102" s="7"/>
      <c r="D1102" s="7"/>
      <c r="E1102" s="7"/>
      <c r="F1102" s="7"/>
      <c r="G1102" s="7"/>
    </row>
    <row r="1103" spans="3:7" x14ac:dyDescent="0.3">
      <c r="C1103" s="7"/>
      <c r="D1103" s="7"/>
      <c r="E1103" s="7"/>
      <c r="F1103" s="7"/>
      <c r="G1103" s="7"/>
    </row>
    <row r="1104" spans="3:7" x14ac:dyDescent="0.3">
      <c r="C1104" s="7"/>
      <c r="D1104" s="7"/>
      <c r="E1104" s="7"/>
      <c r="F1104" s="7"/>
      <c r="G1104" s="7"/>
    </row>
    <row r="1105" spans="3:7" x14ac:dyDescent="0.3">
      <c r="C1105" s="7"/>
      <c r="D1105" s="7"/>
      <c r="E1105" s="7"/>
      <c r="F1105" s="7"/>
      <c r="G1105" s="7"/>
    </row>
    <row r="1106" spans="3:7" x14ac:dyDescent="0.3">
      <c r="C1106" s="7"/>
      <c r="D1106" s="7"/>
      <c r="E1106" s="7"/>
      <c r="F1106" s="7"/>
      <c r="G1106" s="7"/>
    </row>
    <row r="1107" spans="3:7" x14ac:dyDescent="0.3">
      <c r="C1107" s="7"/>
      <c r="D1107" s="7"/>
      <c r="E1107" s="7"/>
      <c r="F1107" s="7"/>
      <c r="G1107" s="7"/>
    </row>
    <row r="1108" spans="3:7" x14ac:dyDescent="0.3">
      <c r="C1108" s="7"/>
      <c r="D1108" s="7"/>
      <c r="E1108" s="7"/>
      <c r="F1108" s="7"/>
      <c r="G1108" s="7"/>
    </row>
    <row r="1109" spans="3:7" x14ac:dyDescent="0.3">
      <c r="C1109" s="7"/>
      <c r="D1109" s="7"/>
      <c r="E1109" s="7"/>
      <c r="F1109" s="7"/>
      <c r="G1109" s="7"/>
    </row>
    <row r="1110" spans="3:7" x14ac:dyDescent="0.3">
      <c r="C1110" s="7"/>
      <c r="D1110" s="7"/>
      <c r="E1110" s="7"/>
      <c r="F1110" s="7"/>
      <c r="G1110" s="7"/>
    </row>
    <row r="1111" spans="3:7" x14ac:dyDescent="0.3">
      <c r="C1111" s="7"/>
      <c r="D1111" s="7"/>
      <c r="E1111" s="7"/>
      <c r="F1111" s="7"/>
      <c r="G1111" s="7"/>
    </row>
    <row r="1112" spans="3:7" x14ac:dyDescent="0.3">
      <c r="C1112" s="7"/>
      <c r="D1112" s="7"/>
      <c r="E1112" s="7"/>
      <c r="F1112" s="7"/>
      <c r="G1112" s="7"/>
    </row>
    <row r="1113" spans="3:7" x14ac:dyDescent="0.3">
      <c r="C1113" s="7"/>
      <c r="D1113" s="7"/>
      <c r="E1113" s="7"/>
      <c r="F1113" s="7"/>
      <c r="G1113" s="7"/>
    </row>
    <row r="1114" spans="3:7" x14ac:dyDescent="0.3">
      <c r="C1114" s="7"/>
      <c r="D1114" s="7"/>
      <c r="E1114" s="7"/>
      <c r="F1114" s="7"/>
      <c r="G1114" s="7"/>
    </row>
    <row r="1115" spans="3:7" x14ac:dyDescent="0.3">
      <c r="C1115" s="7"/>
      <c r="D1115" s="7"/>
      <c r="E1115" s="7"/>
      <c r="F1115" s="7"/>
      <c r="G1115" s="7"/>
    </row>
    <row r="1116" spans="3:7" x14ac:dyDescent="0.3">
      <c r="C1116" s="7"/>
      <c r="D1116" s="7"/>
      <c r="E1116" s="7"/>
      <c r="F1116" s="7"/>
      <c r="G1116" s="7"/>
    </row>
    <row r="1117" spans="3:7" x14ac:dyDescent="0.3">
      <c r="C1117" s="7"/>
      <c r="D1117" s="7"/>
      <c r="E1117" s="7"/>
      <c r="F1117" s="7"/>
      <c r="G1117" s="7"/>
    </row>
    <row r="1118" spans="3:7" x14ac:dyDescent="0.3">
      <c r="C1118" s="7"/>
      <c r="D1118" s="7"/>
      <c r="E1118" s="7"/>
      <c r="F1118" s="7"/>
      <c r="G1118" s="7"/>
    </row>
    <row r="1119" spans="3:7" x14ac:dyDescent="0.3">
      <c r="C1119" s="7"/>
      <c r="D1119" s="7"/>
      <c r="E1119" s="7"/>
      <c r="F1119" s="7"/>
      <c r="G1119" s="7"/>
    </row>
    <row r="1120" spans="3:7" x14ac:dyDescent="0.3">
      <c r="C1120" s="7"/>
      <c r="D1120" s="7"/>
      <c r="E1120" s="7"/>
      <c r="F1120" s="7"/>
      <c r="G1120" s="7"/>
    </row>
    <row r="1121" spans="3:7" x14ac:dyDescent="0.3">
      <c r="C1121" s="7"/>
      <c r="D1121" s="7"/>
      <c r="E1121" s="7"/>
      <c r="F1121" s="7"/>
      <c r="G1121" s="7"/>
    </row>
    <row r="1122" spans="3:7" x14ac:dyDescent="0.3">
      <c r="C1122" s="7"/>
      <c r="D1122" s="7"/>
      <c r="E1122" s="7"/>
      <c r="F1122" s="7"/>
      <c r="G1122" s="7"/>
    </row>
    <row r="1123" spans="3:7" x14ac:dyDescent="0.3">
      <c r="C1123" s="7"/>
      <c r="D1123" s="7"/>
      <c r="E1123" s="7"/>
      <c r="F1123" s="7"/>
      <c r="G1123" s="7"/>
    </row>
    <row r="1124" spans="3:7" x14ac:dyDescent="0.3">
      <c r="C1124" s="7"/>
      <c r="D1124" s="7"/>
      <c r="E1124" s="7"/>
      <c r="F1124" s="7"/>
      <c r="G1124" s="7"/>
    </row>
    <row r="1125" spans="3:7" x14ac:dyDescent="0.3">
      <c r="C1125" s="7"/>
      <c r="D1125" s="7"/>
      <c r="E1125" s="7"/>
      <c r="F1125" s="7"/>
      <c r="G1125" s="7"/>
    </row>
    <row r="1126" spans="3:7" x14ac:dyDescent="0.3">
      <c r="C1126" s="7"/>
      <c r="D1126" s="7"/>
      <c r="E1126" s="7"/>
      <c r="F1126" s="7"/>
      <c r="G1126" s="7"/>
    </row>
    <row r="1127" spans="3:7" x14ac:dyDescent="0.3">
      <c r="C1127" s="7"/>
      <c r="D1127" s="7"/>
      <c r="E1127" s="7"/>
      <c r="F1127" s="7"/>
      <c r="G1127" s="7"/>
    </row>
    <row r="1128" spans="3:7" x14ac:dyDescent="0.3">
      <c r="C1128" s="7"/>
      <c r="D1128" s="7"/>
      <c r="E1128" s="7"/>
      <c r="F1128" s="7"/>
      <c r="G1128" s="7"/>
    </row>
    <row r="1129" spans="3:7" x14ac:dyDescent="0.3">
      <c r="C1129" s="7"/>
      <c r="D1129" s="7"/>
      <c r="E1129" s="7"/>
      <c r="F1129" s="7"/>
      <c r="G1129" s="7"/>
    </row>
    <row r="1130" spans="3:7" x14ac:dyDescent="0.3">
      <c r="C1130" s="7"/>
      <c r="D1130" s="7"/>
      <c r="E1130" s="7"/>
      <c r="F1130" s="7"/>
      <c r="G1130" s="7"/>
    </row>
    <row r="1131" spans="3:7" x14ac:dyDescent="0.3">
      <c r="C1131" s="7"/>
      <c r="D1131" s="7"/>
      <c r="E1131" s="7"/>
      <c r="F1131" s="7"/>
      <c r="G1131" s="7"/>
    </row>
    <row r="1132" spans="3:7" x14ac:dyDescent="0.3">
      <c r="C1132" s="7"/>
      <c r="D1132" s="7"/>
      <c r="E1132" s="7"/>
      <c r="F1132" s="7"/>
      <c r="G1132" s="7"/>
    </row>
    <row r="1133" spans="3:7" x14ac:dyDescent="0.3">
      <c r="C1133" s="7"/>
      <c r="D1133" s="7"/>
      <c r="E1133" s="7"/>
      <c r="F1133" s="7"/>
      <c r="G1133" s="7"/>
    </row>
    <row r="1134" spans="3:7" x14ac:dyDescent="0.3">
      <c r="C1134" s="7"/>
      <c r="D1134" s="7"/>
      <c r="E1134" s="7"/>
      <c r="F1134" s="7"/>
      <c r="G1134" s="7"/>
    </row>
    <row r="1135" spans="3:7" x14ac:dyDescent="0.3">
      <c r="C1135" s="7"/>
      <c r="D1135" s="7"/>
      <c r="E1135" s="7"/>
      <c r="F1135" s="7"/>
      <c r="G1135" s="7"/>
    </row>
    <row r="1136" spans="3:7" x14ac:dyDescent="0.3">
      <c r="C1136" s="7"/>
      <c r="D1136" s="7"/>
      <c r="E1136" s="7"/>
      <c r="F1136" s="7"/>
      <c r="G1136" s="7"/>
    </row>
    <row r="1137" spans="3:7" x14ac:dyDescent="0.3">
      <c r="C1137" s="7"/>
      <c r="D1137" s="7"/>
      <c r="E1137" s="7"/>
      <c r="F1137" s="7"/>
      <c r="G1137" s="7"/>
    </row>
    <row r="1138" spans="3:7" x14ac:dyDescent="0.3">
      <c r="C1138" s="7"/>
      <c r="D1138" s="7"/>
      <c r="E1138" s="7"/>
      <c r="F1138" s="7"/>
      <c r="G1138" s="7"/>
    </row>
    <row r="1139" spans="3:7" x14ac:dyDescent="0.3">
      <c r="C1139" s="7"/>
      <c r="D1139" s="7"/>
      <c r="E1139" s="7"/>
      <c r="F1139" s="7"/>
      <c r="G1139" s="7"/>
    </row>
    <row r="1140" spans="3:7" x14ac:dyDescent="0.3">
      <c r="C1140" s="7"/>
      <c r="D1140" s="7"/>
      <c r="E1140" s="7"/>
      <c r="F1140" s="7"/>
      <c r="G1140" s="7"/>
    </row>
    <row r="1141" spans="3:7" x14ac:dyDescent="0.3">
      <c r="C1141" s="7"/>
      <c r="D1141" s="7"/>
      <c r="E1141" s="7"/>
      <c r="F1141" s="7"/>
      <c r="G1141" s="7"/>
    </row>
    <row r="1142" spans="3:7" x14ac:dyDescent="0.3">
      <c r="C1142" s="7"/>
      <c r="D1142" s="7"/>
      <c r="E1142" s="7"/>
      <c r="F1142" s="7"/>
      <c r="G1142" s="7"/>
    </row>
    <row r="1143" spans="3:7" x14ac:dyDescent="0.3">
      <c r="C1143" s="7"/>
      <c r="D1143" s="7"/>
      <c r="E1143" s="7"/>
      <c r="F1143" s="7"/>
      <c r="G1143" s="7"/>
    </row>
    <row r="1144" spans="3:7" x14ac:dyDescent="0.3">
      <c r="C1144" s="7"/>
      <c r="D1144" s="7"/>
      <c r="E1144" s="7"/>
      <c r="F1144" s="7"/>
      <c r="G1144" s="7"/>
    </row>
    <row r="1145" spans="3:7" x14ac:dyDescent="0.3">
      <c r="C1145" s="7"/>
      <c r="D1145" s="7"/>
      <c r="E1145" s="7"/>
      <c r="F1145" s="7"/>
      <c r="G1145" s="7"/>
    </row>
    <row r="1146" spans="3:7" x14ac:dyDescent="0.3">
      <c r="C1146" s="7"/>
      <c r="D1146" s="7"/>
      <c r="E1146" s="7"/>
      <c r="F1146" s="7"/>
      <c r="G1146" s="7"/>
    </row>
    <row r="1147" spans="3:7" x14ac:dyDescent="0.3">
      <c r="C1147" s="7"/>
      <c r="D1147" s="7"/>
      <c r="E1147" s="7"/>
      <c r="F1147" s="7"/>
      <c r="G1147" s="7"/>
    </row>
    <row r="1148" spans="3:7" x14ac:dyDescent="0.3">
      <c r="C1148" s="7"/>
      <c r="D1148" s="7"/>
      <c r="E1148" s="7"/>
      <c r="F1148" s="7"/>
      <c r="G1148" s="7"/>
    </row>
    <row r="1149" spans="3:7" x14ac:dyDescent="0.3">
      <c r="C1149" s="7"/>
      <c r="D1149" s="7"/>
      <c r="E1149" s="7"/>
      <c r="F1149" s="7"/>
      <c r="G1149" s="7"/>
    </row>
    <row r="1150" spans="3:7" x14ac:dyDescent="0.3">
      <c r="C1150" s="7"/>
      <c r="D1150" s="7"/>
      <c r="E1150" s="7"/>
      <c r="F1150" s="7"/>
      <c r="G1150" s="7"/>
    </row>
    <row r="1151" spans="3:7" x14ac:dyDescent="0.3">
      <c r="C1151" s="7"/>
      <c r="D1151" s="7"/>
      <c r="E1151" s="7"/>
      <c r="F1151" s="7"/>
      <c r="G1151" s="7"/>
    </row>
    <row r="1152" spans="3:7" x14ac:dyDescent="0.3">
      <c r="C1152" s="7"/>
      <c r="D1152" s="7"/>
      <c r="E1152" s="7"/>
      <c r="F1152" s="7"/>
      <c r="G1152" s="7"/>
    </row>
    <row r="1153" spans="3:7" x14ac:dyDescent="0.3">
      <c r="C1153" s="7"/>
      <c r="D1153" s="7"/>
      <c r="E1153" s="7"/>
      <c r="F1153" s="7"/>
      <c r="G1153" s="7"/>
    </row>
    <row r="1154" spans="3:7" x14ac:dyDescent="0.3">
      <c r="C1154" s="7"/>
      <c r="D1154" s="7"/>
      <c r="E1154" s="7"/>
      <c r="F1154" s="7"/>
      <c r="G1154" s="7"/>
    </row>
    <row r="1155" spans="3:7" x14ac:dyDescent="0.3">
      <c r="C1155" s="7"/>
      <c r="D1155" s="7"/>
      <c r="E1155" s="7"/>
      <c r="F1155" s="7"/>
      <c r="G1155" s="7"/>
    </row>
    <row r="1156" spans="3:7" x14ac:dyDescent="0.3">
      <c r="C1156" s="7"/>
      <c r="D1156" s="7"/>
      <c r="E1156" s="7"/>
      <c r="F1156" s="7"/>
      <c r="G1156" s="7"/>
    </row>
    <row r="1157" spans="3:7" x14ac:dyDescent="0.3">
      <c r="C1157" s="7"/>
      <c r="D1157" s="7"/>
      <c r="E1157" s="7"/>
      <c r="F1157" s="7"/>
      <c r="G1157" s="7"/>
    </row>
    <row r="1158" spans="3:7" x14ac:dyDescent="0.3">
      <c r="C1158" s="7"/>
      <c r="D1158" s="7"/>
      <c r="E1158" s="7"/>
      <c r="F1158" s="7"/>
      <c r="G1158" s="7"/>
    </row>
    <row r="1159" spans="3:7" x14ac:dyDescent="0.3">
      <c r="C1159" s="7"/>
      <c r="D1159" s="7"/>
      <c r="E1159" s="7"/>
      <c r="F1159" s="7"/>
      <c r="G1159" s="7"/>
    </row>
    <row r="1160" spans="3:7" x14ac:dyDescent="0.3">
      <c r="C1160" s="7"/>
      <c r="D1160" s="7"/>
      <c r="E1160" s="7"/>
      <c r="F1160" s="7"/>
      <c r="G1160" s="7"/>
    </row>
    <row r="1161" spans="3:7" x14ac:dyDescent="0.3">
      <c r="C1161" s="7"/>
      <c r="D1161" s="7"/>
      <c r="E1161" s="7"/>
      <c r="F1161" s="7"/>
      <c r="G1161" s="7"/>
    </row>
    <row r="1162" spans="3:7" x14ac:dyDescent="0.3">
      <c r="C1162" s="7"/>
      <c r="D1162" s="7"/>
      <c r="E1162" s="7"/>
      <c r="F1162" s="7"/>
      <c r="G1162" s="7"/>
    </row>
    <row r="1163" spans="3:7" x14ac:dyDescent="0.3">
      <c r="C1163" s="7"/>
      <c r="D1163" s="7"/>
      <c r="E1163" s="7"/>
      <c r="F1163" s="7"/>
      <c r="G1163" s="7"/>
    </row>
    <row r="1164" spans="3:7" x14ac:dyDescent="0.3">
      <c r="C1164" s="7"/>
      <c r="D1164" s="7"/>
      <c r="E1164" s="7"/>
      <c r="F1164" s="7"/>
      <c r="G1164" s="7"/>
    </row>
    <row r="1165" spans="3:7" x14ac:dyDescent="0.3">
      <c r="C1165" s="7"/>
      <c r="D1165" s="7"/>
      <c r="E1165" s="7"/>
      <c r="F1165" s="7"/>
      <c r="G1165" s="7"/>
    </row>
    <row r="1166" spans="3:7" x14ac:dyDescent="0.3">
      <c r="C1166" s="7"/>
      <c r="D1166" s="7"/>
      <c r="E1166" s="7"/>
      <c r="F1166" s="7"/>
      <c r="G1166" s="7"/>
    </row>
    <row r="1167" spans="3:7" x14ac:dyDescent="0.3">
      <c r="C1167" s="7"/>
      <c r="D1167" s="7"/>
      <c r="E1167" s="7"/>
      <c r="F1167" s="7"/>
      <c r="G1167" s="7"/>
    </row>
    <row r="1168" spans="3:7" x14ac:dyDescent="0.3">
      <c r="C1168" s="7"/>
      <c r="D1168" s="7"/>
      <c r="E1168" s="7"/>
      <c r="F1168" s="7"/>
      <c r="G1168" s="7"/>
    </row>
    <row r="1169" spans="3:7" x14ac:dyDescent="0.3">
      <c r="C1169" s="7"/>
      <c r="D1169" s="7"/>
      <c r="E1169" s="7"/>
      <c r="F1169" s="7"/>
      <c r="G1169" s="7"/>
    </row>
    <row r="1170" spans="3:7" x14ac:dyDescent="0.3">
      <c r="C1170" s="7"/>
      <c r="D1170" s="7"/>
      <c r="E1170" s="7"/>
      <c r="F1170" s="7"/>
      <c r="G1170" s="7"/>
    </row>
    <row r="1171" spans="3:7" x14ac:dyDescent="0.3">
      <c r="C1171" s="7"/>
      <c r="D1171" s="7"/>
      <c r="E1171" s="7"/>
      <c r="F1171" s="7"/>
      <c r="G1171" s="7"/>
    </row>
    <row r="1172" spans="3:7" x14ac:dyDescent="0.3">
      <c r="C1172" s="7"/>
      <c r="D1172" s="7"/>
      <c r="E1172" s="7"/>
      <c r="F1172" s="7"/>
      <c r="G1172" s="7"/>
    </row>
    <row r="1173" spans="3:7" x14ac:dyDescent="0.3">
      <c r="C1173" s="7"/>
      <c r="D1173" s="7"/>
      <c r="E1173" s="7"/>
      <c r="F1173" s="7"/>
      <c r="G1173" s="7"/>
    </row>
    <row r="1174" spans="3:7" x14ac:dyDescent="0.3">
      <c r="C1174" s="7"/>
      <c r="D1174" s="7"/>
      <c r="E1174" s="7"/>
      <c r="F1174" s="7"/>
      <c r="G1174" s="7"/>
    </row>
    <row r="1175" spans="3:7" x14ac:dyDescent="0.3">
      <c r="C1175" s="7"/>
      <c r="D1175" s="7"/>
      <c r="E1175" s="7"/>
      <c r="F1175" s="7"/>
      <c r="G1175" s="7"/>
    </row>
    <row r="1176" spans="3:7" x14ac:dyDescent="0.3">
      <c r="C1176" s="7"/>
      <c r="D1176" s="7"/>
      <c r="E1176" s="7"/>
      <c r="F1176" s="7"/>
      <c r="G1176" s="7"/>
    </row>
    <row r="1177" spans="3:7" x14ac:dyDescent="0.3">
      <c r="C1177" s="7"/>
      <c r="D1177" s="7"/>
      <c r="E1177" s="7"/>
      <c r="F1177" s="7"/>
      <c r="G1177" s="7"/>
    </row>
    <row r="1178" spans="3:7" x14ac:dyDescent="0.3">
      <c r="C1178" s="7"/>
      <c r="D1178" s="7"/>
      <c r="E1178" s="7"/>
      <c r="F1178" s="7"/>
      <c r="G1178" s="7"/>
    </row>
    <row r="1179" spans="3:7" x14ac:dyDescent="0.3">
      <c r="C1179" s="7"/>
      <c r="D1179" s="7"/>
      <c r="E1179" s="7"/>
      <c r="F1179" s="7"/>
      <c r="G1179" s="7"/>
    </row>
    <row r="1180" spans="3:7" x14ac:dyDescent="0.3">
      <c r="C1180" s="7"/>
      <c r="D1180" s="7"/>
      <c r="E1180" s="7"/>
      <c r="F1180" s="7"/>
      <c r="G1180" s="7"/>
    </row>
    <row r="1181" spans="3:7" x14ac:dyDescent="0.3">
      <c r="C1181" s="7"/>
      <c r="D1181" s="7"/>
      <c r="E1181" s="7"/>
      <c r="F1181" s="7"/>
      <c r="G1181" s="7"/>
    </row>
    <row r="1182" spans="3:7" x14ac:dyDescent="0.3">
      <c r="C1182" s="7"/>
      <c r="D1182" s="7"/>
      <c r="E1182" s="7"/>
      <c r="F1182" s="7"/>
      <c r="G1182" s="7"/>
    </row>
    <row r="1183" spans="3:7" x14ac:dyDescent="0.3">
      <c r="C1183" s="7"/>
      <c r="D1183" s="7"/>
      <c r="E1183" s="7"/>
      <c r="F1183" s="7"/>
      <c r="G1183" s="7"/>
    </row>
    <row r="1184" spans="3:7" x14ac:dyDescent="0.3">
      <c r="C1184" s="7"/>
      <c r="D1184" s="7"/>
      <c r="E1184" s="7"/>
      <c r="F1184" s="7"/>
      <c r="G1184" s="7"/>
    </row>
    <row r="1185" spans="3:7" x14ac:dyDescent="0.3">
      <c r="C1185" s="7"/>
      <c r="D1185" s="7"/>
      <c r="E1185" s="7"/>
      <c r="F1185" s="7"/>
      <c r="G1185" s="7"/>
    </row>
    <row r="1186" spans="3:7" x14ac:dyDescent="0.3">
      <c r="C1186" s="7"/>
      <c r="D1186" s="7"/>
      <c r="E1186" s="7"/>
      <c r="F1186" s="7"/>
      <c r="G1186" s="7"/>
    </row>
    <row r="1187" spans="3:7" x14ac:dyDescent="0.3">
      <c r="C1187" s="7"/>
      <c r="D1187" s="7"/>
      <c r="E1187" s="7"/>
      <c r="F1187" s="7"/>
      <c r="G1187" s="7"/>
    </row>
    <row r="1188" spans="3:7" x14ac:dyDescent="0.3">
      <c r="C1188" s="7"/>
      <c r="D1188" s="7"/>
      <c r="E1188" s="7"/>
      <c r="F1188" s="7"/>
      <c r="G1188" s="7"/>
    </row>
    <row r="1189" spans="3:7" x14ac:dyDescent="0.3">
      <c r="C1189" s="7"/>
      <c r="D1189" s="7"/>
      <c r="E1189" s="7"/>
      <c r="F1189" s="7"/>
      <c r="G1189" s="7"/>
    </row>
    <row r="1190" spans="3:7" x14ac:dyDescent="0.3">
      <c r="C1190" s="7"/>
      <c r="D1190" s="7"/>
      <c r="E1190" s="7"/>
      <c r="F1190" s="7"/>
      <c r="G1190" s="7"/>
    </row>
    <row r="1191" spans="3:7" x14ac:dyDescent="0.3">
      <c r="C1191" s="7"/>
      <c r="D1191" s="7"/>
      <c r="E1191" s="7"/>
      <c r="F1191" s="7"/>
      <c r="G1191" s="7"/>
    </row>
    <row r="1192" spans="3:7" x14ac:dyDescent="0.3">
      <c r="C1192" s="7"/>
      <c r="D1192" s="7"/>
      <c r="E1192" s="7"/>
      <c r="F1192" s="7"/>
      <c r="G1192" s="7"/>
    </row>
    <row r="1193" spans="3:7" x14ac:dyDescent="0.3">
      <c r="C1193" s="7"/>
      <c r="D1193" s="7"/>
      <c r="E1193" s="7"/>
      <c r="F1193" s="7"/>
      <c r="G1193" s="7"/>
    </row>
    <row r="1194" spans="3:7" x14ac:dyDescent="0.3">
      <c r="C1194" s="7"/>
      <c r="D1194" s="7"/>
      <c r="E1194" s="7"/>
      <c r="F1194" s="7"/>
      <c r="G1194" s="7"/>
    </row>
    <row r="1195" spans="3:7" x14ac:dyDescent="0.3">
      <c r="C1195" s="7"/>
      <c r="D1195" s="7"/>
      <c r="E1195" s="7"/>
      <c r="F1195" s="7"/>
      <c r="G1195" s="7"/>
    </row>
    <row r="1196" spans="3:7" x14ac:dyDescent="0.3">
      <c r="C1196" s="7"/>
      <c r="D1196" s="7"/>
      <c r="E1196" s="7"/>
      <c r="F1196" s="7"/>
      <c r="G1196" s="7"/>
    </row>
    <row r="1197" spans="3:7" x14ac:dyDescent="0.3">
      <c r="C1197" s="7"/>
      <c r="D1197" s="7"/>
      <c r="E1197" s="7"/>
      <c r="F1197" s="7"/>
      <c r="G1197" s="7"/>
    </row>
    <row r="1198" spans="3:7" x14ac:dyDescent="0.3">
      <c r="C1198" s="7"/>
      <c r="D1198" s="7"/>
      <c r="E1198" s="7"/>
      <c r="F1198" s="7"/>
      <c r="G1198" s="7"/>
    </row>
    <row r="1199" spans="3:7" x14ac:dyDescent="0.3">
      <c r="C1199" s="7"/>
      <c r="D1199" s="7"/>
      <c r="E1199" s="7"/>
      <c r="F1199" s="7"/>
      <c r="G1199" s="7"/>
    </row>
    <row r="1200" spans="3:7" x14ac:dyDescent="0.3">
      <c r="C1200" s="7"/>
      <c r="D1200" s="7"/>
      <c r="E1200" s="7"/>
      <c r="F1200" s="7"/>
      <c r="G1200" s="7"/>
    </row>
    <row r="1201" spans="3:7" x14ac:dyDescent="0.3">
      <c r="C1201" s="7"/>
      <c r="D1201" s="7"/>
      <c r="E1201" s="7"/>
      <c r="F1201" s="7"/>
      <c r="G1201" s="7"/>
    </row>
    <row r="1202" spans="3:7" x14ac:dyDescent="0.3">
      <c r="C1202" s="7"/>
      <c r="D1202" s="7"/>
      <c r="E1202" s="7"/>
      <c r="F1202" s="7"/>
      <c r="G1202" s="7"/>
    </row>
    <row r="1203" spans="3:7" x14ac:dyDescent="0.3">
      <c r="C1203" s="7"/>
      <c r="D1203" s="7"/>
      <c r="E1203" s="7"/>
      <c r="F1203" s="7"/>
      <c r="G1203" s="7"/>
    </row>
    <row r="1204" spans="3:7" x14ac:dyDescent="0.3">
      <c r="C1204" s="7"/>
      <c r="D1204" s="7"/>
      <c r="E1204" s="7"/>
      <c r="F1204" s="7"/>
      <c r="G1204" s="7"/>
    </row>
    <row r="1205" spans="3:7" x14ac:dyDescent="0.3">
      <c r="C1205" s="7"/>
      <c r="D1205" s="7"/>
      <c r="E1205" s="7"/>
      <c r="F1205" s="7"/>
      <c r="G1205" s="7"/>
    </row>
    <row r="1206" spans="3:7" x14ac:dyDescent="0.3">
      <c r="C1206" s="7"/>
      <c r="D1206" s="7"/>
      <c r="E1206" s="7"/>
      <c r="F1206" s="7"/>
      <c r="G1206" s="7"/>
    </row>
    <row r="1207" spans="3:7" x14ac:dyDescent="0.3">
      <c r="C1207" s="7"/>
      <c r="D1207" s="7"/>
      <c r="E1207" s="7"/>
      <c r="F1207" s="7"/>
      <c r="G1207" s="7"/>
    </row>
    <row r="1208" spans="3:7" x14ac:dyDescent="0.3">
      <c r="C1208" s="7"/>
      <c r="D1208" s="7"/>
      <c r="E1208" s="7"/>
      <c r="F1208" s="7"/>
      <c r="G1208" s="7"/>
    </row>
    <row r="1209" spans="3:7" x14ac:dyDescent="0.3">
      <c r="C1209" s="7"/>
      <c r="D1209" s="7"/>
      <c r="E1209" s="7"/>
      <c r="F1209" s="7"/>
      <c r="G1209" s="7"/>
    </row>
    <row r="1210" spans="3:7" x14ac:dyDescent="0.3">
      <c r="C1210" s="7"/>
      <c r="D1210" s="7"/>
      <c r="E1210" s="7"/>
      <c r="F1210" s="7"/>
      <c r="G1210" s="7"/>
    </row>
    <row r="1211" spans="3:7" x14ac:dyDescent="0.3">
      <c r="C1211" s="7"/>
      <c r="D1211" s="7"/>
      <c r="E1211" s="7"/>
      <c r="F1211" s="7"/>
      <c r="G1211" s="7"/>
    </row>
    <row r="1212" spans="3:7" x14ac:dyDescent="0.3">
      <c r="C1212" s="7"/>
      <c r="D1212" s="7"/>
      <c r="E1212" s="7"/>
      <c r="F1212" s="7"/>
      <c r="G1212" s="7"/>
    </row>
    <row r="1213" spans="3:7" x14ac:dyDescent="0.3">
      <c r="C1213" s="7"/>
      <c r="D1213" s="7"/>
      <c r="E1213" s="7"/>
      <c r="F1213" s="7"/>
      <c r="G1213" s="7"/>
    </row>
    <row r="1214" spans="3:7" x14ac:dyDescent="0.3">
      <c r="C1214" s="7"/>
      <c r="D1214" s="7"/>
      <c r="E1214" s="7"/>
      <c r="F1214" s="7"/>
      <c r="G1214" s="7"/>
    </row>
    <row r="1215" spans="3:7" x14ac:dyDescent="0.3">
      <c r="C1215" s="7"/>
      <c r="D1215" s="7"/>
      <c r="E1215" s="7"/>
      <c r="F1215" s="7"/>
      <c r="G1215" s="7"/>
    </row>
    <row r="1216" spans="3:7" x14ac:dyDescent="0.3">
      <c r="C1216" s="7"/>
      <c r="D1216" s="7"/>
      <c r="E1216" s="7"/>
      <c r="F1216" s="7"/>
      <c r="G1216" s="7"/>
    </row>
    <row r="1217" spans="3:7" x14ac:dyDescent="0.3">
      <c r="C1217" s="7"/>
      <c r="D1217" s="7"/>
      <c r="E1217" s="7"/>
      <c r="F1217" s="7"/>
      <c r="G1217" s="7"/>
    </row>
    <row r="1218" spans="3:7" x14ac:dyDescent="0.3">
      <c r="C1218" s="7"/>
      <c r="D1218" s="7"/>
      <c r="E1218" s="7"/>
      <c r="F1218" s="7"/>
      <c r="G1218" s="7"/>
    </row>
    <row r="1219" spans="3:7" x14ac:dyDescent="0.3">
      <c r="C1219" s="7"/>
      <c r="D1219" s="7"/>
      <c r="E1219" s="7"/>
      <c r="F1219" s="7"/>
      <c r="G1219" s="7"/>
    </row>
    <row r="1220" spans="3:7" x14ac:dyDescent="0.3">
      <c r="C1220" s="7"/>
      <c r="D1220" s="7"/>
      <c r="E1220" s="7"/>
      <c r="F1220" s="7"/>
      <c r="G1220" s="7"/>
    </row>
    <row r="1221" spans="3:7" x14ac:dyDescent="0.3">
      <c r="C1221" s="7"/>
      <c r="D1221" s="7"/>
      <c r="E1221" s="7"/>
      <c r="F1221" s="7"/>
      <c r="G1221" s="7"/>
    </row>
    <row r="1222" spans="3:7" x14ac:dyDescent="0.3">
      <c r="C1222" s="7"/>
      <c r="D1222" s="7"/>
      <c r="E1222" s="7"/>
      <c r="F1222" s="7"/>
      <c r="G1222" s="7"/>
    </row>
    <row r="1223" spans="3:7" x14ac:dyDescent="0.3">
      <c r="C1223" s="7"/>
      <c r="D1223" s="7"/>
      <c r="E1223" s="7"/>
      <c r="F1223" s="7"/>
      <c r="G1223" s="7"/>
    </row>
    <row r="1224" spans="3:7" x14ac:dyDescent="0.3">
      <c r="C1224" s="7"/>
      <c r="D1224" s="7"/>
      <c r="E1224" s="7"/>
      <c r="F1224" s="7"/>
      <c r="G1224" s="7"/>
    </row>
    <row r="1225" spans="3:7" x14ac:dyDescent="0.3">
      <c r="C1225" s="7"/>
      <c r="D1225" s="7"/>
      <c r="E1225" s="7"/>
      <c r="F1225" s="7"/>
      <c r="G1225" s="7"/>
    </row>
    <row r="1226" spans="3:7" x14ac:dyDescent="0.3">
      <c r="C1226" s="7"/>
      <c r="D1226" s="7"/>
      <c r="E1226" s="7"/>
      <c r="F1226" s="7"/>
      <c r="G1226" s="7"/>
    </row>
    <row r="1227" spans="3:7" x14ac:dyDescent="0.3">
      <c r="C1227" s="7"/>
      <c r="D1227" s="7"/>
      <c r="E1227" s="7"/>
      <c r="F1227" s="7"/>
      <c r="G1227" s="7"/>
    </row>
    <row r="1228" spans="3:7" x14ac:dyDescent="0.3">
      <c r="C1228" s="7"/>
      <c r="D1228" s="7"/>
      <c r="E1228" s="7"/>
      <c r="F1228" s="7"/>
      <c r="G1228" s="7"/>
    </row>
    <row r="1229" spans="3:7" x14ac:dyDescent="0.3">
      <c r="C1229" s="7"/>
      <c r="D1229" s="7"/>
      <c r="E1229" s="7"/>
      <c r="F1229" s="7"/>
      <c r="G1229" s="7"/>
    </row>
    <row r="1230" spans="3:7" x14ac:dyDescent="0.3">
      <c r="C1230" s="7"/>
      <c r="D1230" s="7"/>
      <c r="E1230" s="7"/>
      <c r="F1230" s="7"/>
      <c r="G1230" s="7"/>
    </row>
    <row r="1231" spans="3:7" x14ac:dyDescent="0.3">
      <c r="C1231" s="7"/>
      <c r="D1231" s="7"/>
      <c r="E1231" s="7"/>
      <c r="F1231" s="7"/>
      <c r="G1231" s="7"/>
    </row>
    <row r="1232" spans="3:7" x14ac:dyDescent="0.3">
      <c r="C1232" s="7"/>
      <c r="D1232" s="7"/>
      <c r="E1232" s="7"/>
      <c r="F1232" s="7"/>
      <c r="G1232" s="7"/>
    </row>
    <row r="1233" spans="3:7" x14ac:dyDescent="0.3">
      <c r="C1233" s="7"/>
      <c r="D1233" s="7"/>
      <c r="E1233" s="7"/>
      <c r="F1233" s="7"/>
      <c r="G1233" s="7"/>
    </row>
    <row r="1234" spans="3:7" x14ac:dyDescent="0.3">
      <c r="C1234" s="7"/>
      <c r="D1234" s="7"/>
      <c r="E1234" s="7"/>
      <c r="F1234" s="7"/>
      <c r="G1234" s="7"/>
    </row>
    <row r="1235" spans="3:7" x14ac:dyDescent="0.3">
      <c r="C1235" s="7"/>
      <c r="D1235" s="7"/>
      <c r="E1235" s="7"/>
      <c r="F1235" s="7"/>
      <c r="G1235" s="7"/>
    </row>
    <row r="1236" spans="3:7" x14ac:dyDescent="0.3">
      <c r="C1236" s="7"/>
      <c r="D1236" s="7"/>
      <c r="E1236" s="7"/>
      <c r="F1236" s="7"/>
      <c r="G1236" s="7"/>
    </row>
    <row r="1237" spans="3:7" x14ac:dyDescent="0.3">
      <c r="C1237" s="7"/>
      <c r="D1237" s="7"/>
      <c r="E1237" s="7"/>
      <c r="F1237" s="7"/>
      <c r="G1237" s="7"/>
    </row>
    <row r="1238" spans="3:7" x14ac:dyDescent="0.3">
      <c r="C1238" s="7"/>
      <c r="D1238" s="7"/>
      <c r="E1238" s="7"/>
      <c r="F1238" s="7"/>
      <c r="G1238" s="7"/>
    </row>
    <row r="1239" spans="3:7" x14ac:dyDescent="0.3">
      <c r="C1239" s="7"/>
      <c r="D1239" s="7"/>
      <c r="E1239" s="7"/>
      <c r="F1239" s="7"/>
      <c r="G1239" s="7"/>
    </row>
    <row r="1240" spans="3:7" x14ac:dyDescent="0.3">
      <c r="C1240" s="7"/>
      <c r="D1240" s="7"/>
      <c r="E1240" s="7"/>
      <c r="F1240" s="7"/>
      <c r="G1240" s="7"/>
    </row>
    <row r="1241" spans="3:7" x14ac:dyDescent="0.3">
      <c r="C1241" s="7"/>
      <c r="D1241" s="7"/>
      <c r="E1241" s="7"/>
      <c r="F1241" s="7"/>
      <c r="G1241" s="7"/>
    </row>
    <row r="1242" spans="3:7" x14ac:dyDescent="0.3">
      <c r="C1242" s="7"/>
      <c r="D1242" s="7"/>
      <c r="E1242" s="7"/>
      <c r="F1242" s="7"/>
      <c r="G1242" s="7"/>
    </row>
    <row r="1243" spans="3:7" x14ac:dyDescent="0.3">
      <c r="C1243" s="7"/>
      <c r="D1243" s="7"/>
      <c r="E1243" s="7"/>
      <c r="F1243" s="7"/>
      <c r="G1243" s="7"/>
    </row>
    <row r="1244" spans="3:7" x14ac:dyDescent="0.3">
      <c r="C1244" s="7"/>
      <c r="D1244" s="7"/>
      <c r="E1244" s="7"/>
      <c r="F1244" s="7"/>
      <c r="G1244" s="7"/>
    </row>
    <row r="1245" spans="3:7" x14ac:dyDescent="0.3">
      <c r="C1245" s="7"/>
      <c r="D1245" s="7"/>
      <c r="E1245" s="7"/>
      <c r="F1245" s="7"/>
      <c r="G1245" s="7"/>
    </row>
    <row r="1246" spans="3:7" x14ac:dyDescent="0.3">
      <c r="C1246" s="7"/>
      <c r="D1246" s="7"/>
      <c r="E1246" s="7"/>
      <c r="F1246" s="7"/>
      <c r="G1246" s="7"/>
    </row>
    <row r="1247" spans="3:7" x14ac:dyDescent="0.3">
      <c r="C1247" s="7"/>
      <c r="D1247" s="7"/>
      <c r="E1247" s="7"/>
      <c r="F1247" s="7"/>
      <c r="G1247" s="7"/>
    </row>
    <row r="1248" spans="3:7" x14ac:dyDescent="0.3">
      <c r="C1248" s="7"/>
      <c r="D1248" s="7"/>
      <c r="E1248" s="7"/>
      <c r="F1248" s="7"/>
      <c r="G1248" s="7"/>
    </row>
    <row r="1249" spans="3:7" x14ac:dyDescent="0.3">
      <c r="C1249" s="7"/>
      <c r="D1249" s="7"/>
      <c r="E1249" s="7"/>
      <c r="F1249" s="7"/>
      <c r="G1249" s="7"/>
    </row>
    <row r="1250" spans="3:7" x14ac:dyDescent="0.3">
      <c r="C1250" s="7"/>
      <c r="D1250" s="7"/>
      <c r="E1250" s="7"/>
      <c r="F1250" s="7"/>
      <c r="G1250" s="7"/>
    </row>
    <row r="1251" spans="3:7" x14ac:dyDescent="0.3">
      <c r="C1251" s="7"/>
      <c r="D1251" s="7"/>
      <c r="E1251" s="7"/>
      <c r="F1251" s="7"/>
      <c r="G1251" s="7"/>
    </row>
    <row r="1252" spans="3:7" x14ac:dyDescent="0.3">
      <c r="C1252" s="7"/>
      <c r="D1252" s="7"/>
      <c r="E1252" s="7"/>
      <c r="F1252" s="7"/>
      <c r="G1252" s="7"/>
    </row>
    <row r="1253" spans="3:7" x14ac:dyDescent="0.3">
      <c r="C1253" s="7"/>
      <c r="D1253" s="7"/>
      <c r="E1253" s="7"/>
      <c r="F1253" s="7"/>
      <c r="G1253" s="7"/>
    </row>
    <row r="1254" spans="3:7" x14ac:dyDescent="0.3">
      <c r="C1254" s="7"/>
      <c r="D1254" s="7"/>
      <c r="E1254" s="7"/>
      <c r="F1254" s="7"/>
      <c r="G1254" s="7"/>
    </row>
    <row r="1255" spans="3:7" x14ac:dyDescent="0.3">
      <c r="C1255" s="7"/>
      <c r="D1255" s="7"/>
      <c r="E1255" s="7"/>
      <c r="F1255" s="7"/>
      <c r="G1255" s="7"/>
    </row>
    <row r="1256" spans="3:7" x14ac:dyDescent="0.3">
      <c r="C1256" s="7"/>
      <c r="D1256" s="7"/>
      <c r="E1256" s="7"/>
      <c r="F1256" s="7"/>
      <c r="G1256" s="7"/>
    </row>
    <row r="1257" spans="3:7" x14ac:dyDescent="0.3">
      <c r="C1257" s="7"/>
      <c r="D1257" s="7"/>
      <c r="E1257" s="7"/>
      <c r="F1257" s="7"/>
      <c r="G1257" s="7"/>
    </row>
    <row r="1258" spans="3:7" x14ac:dyDescent="0.3">
      <c r="C1258" s="7"/>
      <c r="D1258" s="7"/>
      <c r="E1258" s="7"/>
      <c r="F1258" s="7"/>
      <c r="G1258" s="7"/>
    </row>
    <row r="1259" spans="3:7" x14ac:dyDescent="0.3">
      <c r="C1259" s="7"/>
      <c r="D1259" s="7"/>
      <c r="E1259" s="7"/>
      <c r="F1259" s="7"/>
      <c r="G1259" s="7"/>
    </row>
    <row r="1260" spans="3:7" x14ac:dyDescent="0.3">
      <c r="C1260" s="7"/>
      <c r="D1260" s="7"/>
      <c r="E1260" s="7"/>
      <c r="F1260" s="7"/>
      <c r="G1260" s="7"/>
    </row>
    <row r="1261" spans="3:7" x14ac:dyDescent="0.3">
      <c r="C1261" s="7"/>
      <c r="D1261" s="7"/>
      <c r="E1261" s="7"/>
      <c r="F1261" s="7"/>
      <c r="G1261" s="7"/>
    </row>
    <row r="1262" spans="3:7" x14ac:dyDescent="0.3">
      <c r="C1262" s="7"/>
      <c r="D1262" s="7"/>
      <c r="E1262" s="7"/>
      <c r="F1262" s="7"/>
      <c r="G1262" s="7"/>
    </row>
    <row r="1263" spans="3:7" x14ac:dyDescent="0.3">
      <c r="C1263" s="7"/>
      <c r="D1263" s="7"/>
      <c r="E1263" s="7"/>
      <c r="F1263" s="7"/>
      <c r="G1263" s="7"/>
    </row>
    <row r="1264" spans="3:7" x14ac:dyDescent="0.3">
      <c r="C1264" s="7"/>
      <c r="D1264" s="7"/>
      <c r="E1264" s="7"/>
      <c r="F1264" s="7"/>
      <c r="G1264" s="7"/>
    </row>
    <row r="1265" spans="3:7" x14ac:dyDescent="0.3">
      <c r="C1265" s="7"/>
      <c r="D1265" s="7"/>
      <c r="E1265" s="7"/>
      <c r="F1265" s="7"/>
      <c r="G1265" s="7"/>
    </row>
    <row r="1266" spans="3:7" x14ac:dyDescent="0.3">
      <c r="C1266" s="7"/>
      <c r="D1266" s="7"/>
      <c r="E1266" s="7"/>
      <c r="F1266" s="7"/>
      <c r="G1266" s="7"/>
    </row>
    <row r="1267" spans="3:7" x14ac:dyDescent="0.3">
      <c r="C1267" s="7"/>
      <c r="D1267" s="7"/>
      <c r="E1267" s="7"/>
      <c r="F1267" s="7"/>
      <c r="G1267" s="7"/>
    </row>
    <row r="1268" spans="3:7" x14ac:dyDescent="0.3">
      <c r="C1268" s="7"/>
      <c r="D1268" s="7"/>
      <c r="E1268" s="7"/>
      <c r="F1268" s="7"/>
      <c r="G1268" s="7"/>
    </row>
    <row r="1269" spans="3:7" x14ac:dyDescent="0.3">
      <c r="C1269" s="7"/>
      <c r="D1269" s="7"/>
      <c r="E1269" s="7"/>
      <c r="F1269" s="7"/>
      <c r="G1269" s="7"/>
    </row>
    <row r="1270" spans="3:7" x14ac:dyDescent="0.3">
      <c r="C1270" s="7"/>
      <c r="D1270" s="7"/>
      <c r="E1270" s="7"/>
      <c r="F1270" s="7"/>
      <c r="G1270" s="7"/>
    </row>
    <row r="1271" spans="3:7" x14ac:dyDescent="0.3">
      <c r="C1271" s="7"/>
      <c r="D1271" s="7"/>
      <c r="E1271" s="7"/>
      <c r="F1271" s="7"/>
      <c r="G1271" s="7"/>
    </row>
    <row r="1272" spans="3:7" x14ac:dyDescent="0.3">
      <c r="C1272" s="7"/>
      <c r="D1272" s="7"/>
      <c r="E1272" s="7"/>
      <c r="F1272" s="7"/>
      <c r="G1272" s="7"/>
    </row>
    <row r="1273" spans="3:7" x14ac:dyDescent="0.3">
      <c r="C1273" s="7"/>
      <c r="D1273" s="7"/>
      <c r="E1273" s="7"/>
      <c r="F1273" s="7"/>
      <c r="G1273" s="7"/>
    </row>
    <row r="1274" spans="3:7" x14ac:dyDescent="0.3">
      <c r="C1274" s="7"/>
      <c r="D1274" s="7"/>
      <c r="E1274" s="7"/>
      <c r="F1274" s="7"/>
      <c r="G1274" s="7"/>
    </row>
    <row r="1275" spans="3:7" x14ac:dyDescent="0.3">
      <c r="C1275" s="7"/>
      <c r="D1275" s="7"/>
      <c r="E1275" s="7"/>
      <c r="F1275" s="7"/>
      <c r="G1275" s="7"/>
    </row>
    <row r="1276" spans="3:7" x14ac:dyDescent="0.3">
      <c r="C1276" s="7"/>
      <c r="D1276" s="7"/>
      <c r="E1276" s="7"/>
      <c r="F1276" s="7"/>
      <c r="G1276" s="7"/>
    </row>
    <row r="1277" spans="3:7" x14ac:dyDescent="0.3">
      <c r="C1277" s="7"/>
      <c r="D1277" s="7"/>
      <c r="E1277" s="7"/>
      <c r="F1277" s="7"/>
      <c r="G1277" s="7"/>
    </row>
    <row r="1278" spans="3:7" x14ac:dyDescent="0.3">
      <c r="C1278" s="7"/>
      <c r="D1278" s="7"/>
      <c r="E1278" s="7"/>
      <c r="F1278" s="7"/>
      <c r="G1278" s="7"/>
    </row>
    <row r="1279" spans="3:7" x14ac:dyDescent="0.3">
      <c r="C1279" s="7"/>
      <c r="D1279" s="7"/>
      <c r="E1279" s="7"/>
      <c r="F1279" s="7"/>
      <c r="G1279" s="7"/>
    </row>
    <row r="1280" spans="3:7" x14ac:dyDescent="0.3">
      <c r="C1280" s="7"/>
      <c r="D1280" s="7"/>
      <c r="E1280" s="7"/>
      <c r="F1280" s="7"/>
      <c r="G1280" s="7"/>
    </row>
    <row r="1281" spans="3:7" x14ac:dyDescent="0.3">
      <c r="C1281" s="7"/>
      <c r="D1281" s="7"/>
      <c r="E1281" s="7"/>
      <c r="F1281" s="7"/>
      <c r="G1281" s="7"/>
    </row>
    <row r="1282" spans="3:7" x14ac:dyDescent="0.3">
      <c r="C1282" s="7"/>
      <c r="D1282" s="7"/>
      <c r="E1282" s="7"/>
      <c r="F1282" s="7"/>
      <c r="G1282" s="7"/>
    </row>
    <row r="1283" spans="3:7" x14ac:dyDescent="0.3">
      <c r="C1283" s="7"/>
      <c r="D1283" s="7"/>
      <c r="E1283" s="7"/>
      <c r="F1283" s="7"/>
      <c r="G1283" s="7"/>
    </row>
    <row r="1284" spans="3:7" x14ac:dyDescent="0.3">
      <c r="C1284" s="7"/>
      <c r="D1284" s="7"/>
      <c r="E1284" s="7"/>
      <c r="F1284" s="7"/>
      <c r="G1284" s="7"/>
    </row>
    <row r="1285" spans="3:7" x14ac:dyDescent="0.3">
      <c r="C1285" s="7"/>
      <c r="D1285" s="7"/>
      <c r="E1285" s="7"/>
      <c r="F1285" s="7"/>
      <c r="G1285" s="7"/>
    </row>
    <row r="1286" spans="3:7" x14ac:dyDescent="0.3">
      <c r="C1286" s="7"/>
      <c r="D1286" s="7"/>
      <c r="E1286" s="7"/>
      <c r="F1286" s="7"/>
      <c r="G1286" s="7"/>
    </row>
    <row r="1287" spans="3:7" x14ac:dyDescent="0.3">
      <c r="C1287" s="7"/>
      <c r="D1287" s="7"/>
      <c r="E1287" s="7"/>
      <c r="F1287" s="7"/>
      <c r="G1287" s="7"/>
    </row>
    <row r="1288" spans="3:7" x14ac:dyDescent="0.3">
      <c r="C1288" s="7"/>
      <c r="D1288" s="7"/>
      <c r="E1288" s="7"/>
      <c r="F1288" s="7"/>
      <c r="G1288" s="7"/>
    </row>
    <row r="1289" spans="3:7" x14ac:dyDescent="0.3">
      <c r="C1289" s="7"/>
      <c r="D1289" s="7"/>
      <c r="E1289" s="7"/>
      <c r="F1289" s="7"/>
      <c r="G1289" s="7"/>
    </row>
    <row r="1290" spans="3:7" x14ac:dyDescent="0.3">
      <c r="C1290" s="7"/>
      <c r="D1290" s="7"/>
      <c r="E1290" s="7"/>
      <c r="F1290" s="7"/>
      <c r="G1290" s="7"/>
    </row>
    <row r="1291" spans="3:7" x14ac:dyDescent="0.3">
      <c r="C1291" s="7"/>
      <c r="D1291" s="7"/>
      <c r="E1291" s="7"/>
      <c r="F1291" s="7"/>
      <c r="G1291" s="7"/>
    </row>
    <row r="1292" spans="3:7" x14ac:dyDescent="0.3">
      <c r="C1292" s="7"/>
      <c r="D1292" s="7"/>
      <c r="E1292" s="7"/>
      <c r="F1292" s="7"/>
      <c r="G1292" s="7"/>
    </row>
    <row r="1293" spans="3:7" x14ac:dyDescent="0.3">
      <c r="C1293" s="7"/>
      <c r="D1293" s="7"/>
      <c r="E1293" s="7"/>
      <c r="F1293" s="7"/>
      <c r="G1293" s="7"/>
    </row>
    <row r="1294" spans="3:7" x14ac:dyDescent="0.3">
      <c r="C1294" s="7"/>
      <c r="D1294" s="7"/>
      <c r="E1294" s="7"/>
      <c r="F1294" s="7"/>
      <c r="G1294" s="7"/>
    </row>
    <row r="1295" spans="3:7" x14ac:dyDescent="0.3">
      <c r="C1295" s="7"/>
      <c r="D1295" s="7"/>
      <c r="E1295" s="7"/>
      <c r="F1295" s="7"/>
      <c r="G1295" s="7"/>
    </row>
    <row r="1296" spans="3:7" x14ac:dyDescent="0.3">
      <c r="C1296" s="7"/>
      <c r="D1296" s="7"/>
      <c r="E1296" s="7"/>
      <c r="F1296" s="7"/>
      <c r="G1296" s="7"/>
    </row>
    <row r="1297" spans="3:7" x14ac:dyDescent="0.3">
      <c r="C1297" s="7"/>
      <c r="D1297" s="7"/>
      <c r="E1297" s="7"/>
      <c r="F1297" s="7"/>
      <c r="G1297" s="7"/>
    </row>
    <row r="1298" spans="3:7" x14ac:dyDescent="0.3">
      <c r="C1298" s="7"/>
      <c r="D1298" s="7"/>
      <c r="E1298" s="7"/>
      <c r="F1298" s="7"/>
      <c r="G1298" s="7"/>
    </row>
    <row r="1299" spans="3:7" x14ac:dyDescent="0.3">
      <c r="C1299" s="7"/>
      <c r="D1299" s="7"/>
      <c r="E1299" s="7"/>
      <c r="F1299" s="7"/>
      <c r="G1299" s="7"/>
    </row>
    <row r="1300" spans="3:7" x14ac:dyDescent="0.3">
      <c r="C1300" s="7"/>
      <c r="D1300" s="7"/>
      <c r="E1300" s="7"/>
      <c r="F1300" s="7"/>
      <c r="G1300" s="7"/>
    </row>
    <row r="1301" spans="3:7" x14ac:dyDescent="0.3">
      <c r="C1301" s="7"/>
      <c r="D1301" s="7"/>
      <c r="E1301" s="7"/>
      <c r="F1301" s="7"/>
      <c r="G1301" s="7"/>
    </row>
    <row r="1302" spans="3:7" x14ac:dyDescent="0.3">
      <c r="C1302" s="7"/>
      <c r="D1302" s="7"/>
      <c r="E1302" s="7"/>
      <c r="F1302" s="7"/>
      <c r="G1302" s="7"/>
    </row>
    <row r="1303" spans="3:7" x14ac:dyDescent="0.3">
      <c r="C1303" s="7"/>
      <c r="D1303" s="7"/>
      <c r="E1303" s="7"/>
      <c r="F1303" s="7"/>
      <c r="G1303" s="7"/>
    </row>
    <row r="1304" spans="3:7" x14ac:dyDescent="0.3">
      <c r="C1304" s="7"/>
      <c r="D1304" s="7"/>
      <c r="E1304" s="7"/>
      <c r="F1304" s="7"/>
      <c r="G1304" s="7"/>
    </row>
    <row r="1305" spans="3:7" x14ac:dyDescent="0.3">
      <c r="C1305" s="7"/>
      <c r="D1305" s="7"/>
      <c r="E1305" s="7"/>
      <c r="F1305" s="7"/>
      <c r="G1305" s="7"/>
    </row>
    <row r="1306" spans="3:7" x14ac:dyDescent="0.3">
      <c r="C1306" s="7"/>
      <c r="D1306" s="7"/>
      <c r="E1306" s="7"/>
      <c r="F1306" s="7"/>
      <c r="G1306" s="7"/>
    </row>
    <row r="1307" spans="3:7" x14ac:dyDescent="0.3">
      <c r="C1307" s="7"/>
      <c r="D1307" s="7"/>
      <c r="E1307" s="7"/>
      <c r="F1307" s="7"/>
      <c r="G1307" s="7"/>
    </row>
    <row r="1308" spans="3:7" x14ac:dyDescent="0.3">
      <c r="C1308" s="7"/>
      <c r="D1308" s="7"/>
      <c r="E1308" s="7"/>
      <c r="F1308" s="7"/>
      <c r="G1308" s="7"/>
    </row>
    <row r="1309" spans="3:7" x14ac:dyDescent="0.3">
      <c r="C1309" s="7"/>
      <c r="D1309" s="7"/>
      <c r="E1309" s="7"/>
      <c r="F1309" s="7"/>
      <c r="G1309" s="7"/>
    </row>
    <row r="1310" spans="3:7" x14ac:dyDescent="0.3">
      <c r="C1310" s="7"/>
      <c r="D1310" s="7"/>
      <c r="E1310" s="7"/>
      <c r="F1310" s="7"/>
      <c r="G1310" s="7"/>
    </row>
    <row r="1311" spans="3:7" x14ac:dyDescent="0.3">
      <c r="C1311" s="7"/>
      <c r="D1311" s="7"/>
      <c r="E1311" s="7"/>
      <c r="F1311" s="7"/>
      <c r="G1311" s="7"/>
    </row>
    <row r="1312" spans="3:7" x14ac:dyDescent="0.3">
      <c r="C1312" s="7"/>
      <c r="D1312" s="7"/>
      <c r="E1312" s="7"/>
      <c r="F1312" s="7"/>
      <c r="G1312" s="7"/>
    </row>
    <row r="1313" spans="3:7" x14ac:dyDescent="0.3">
      <c r="C1313" s="7"/>
      <c r="D1313" s="7"/>
      <c r="E1313" s="7"/>
      <c r="F1313" s="7"/>
      <c r="G1313" s="7"/>
    </row>
    <row r="1314" spans="3:7" x14ac:dyDescent="0.3">
      <c r="C1314" s="7"/>
      <c r="D1314" s="7"/>
      <c r="E1314" s="7"/>
      <c r="F1314" s="7"/>
      <c r="G1314" s="7"/>
    </row>
    <row r="1315" spans="3:7" x14ac:dyDescent="0.3">
      <c r="C1315" s="7"/>
      <c r="D1315" s="7"/>
      <c r="E1315" s="7"/>
      <c r="F1315" s="7"/>
      <c r="G1315" s="7"/>
    </row>
    <row r="1316" spans="3:7" x14ac:dyDescent="0.3">
      <c r="C1316" s="7"/>
      <c r="D1316" s="7"/>
      <c r="E1316" s="7"/>
      <c r="F1316" s="7"/>
      <c r="G1316" s="7"/>
    </row>
    <row r="1317" spans="3:7" x14ac:dyDescent="0.3">
      <c r="C1317" s="7"/>
      <c r="D1317" s="7"/>
      <c r="E1317" s="7"/>
      <c r="F1317" s="7"/>
      <c r="G1317" s="7"/>
    </row>
    <row r="1318" spans="3:7" x14ac:dyDescent="0.3">
      <c r="C1318" s="7"/>
      <c r="D1318" s="7"/>
      <c r="E1318" s="7"/>
      <c r="F1318" s="7"/>
      <c r="G1318" s="7"/>
    </row>
    <row r="1319" spans="3:7" x14ac:dyDescent="0.3">
      <c r="C1319" s="7"/>
      <c r="D1319" s="7"/>
      <c r="E1319" s="7"/>
      <c r="F1319" s="7"/>
      <c r="G1319" s="7"/>
    </row>
    <row r="1320" spans="3:7" x14ac:dyDescent="0.3">
      <c r="C1320" s="7"/>
      <c r="D1320" s="7"/>
      <c r="E1320" s="7"/>
      <c r="F1320" s="7"/>
      <c r="G1320" s="7"/>
    </row>
    <row r="1321" spans="3:7" x14ac:dyDescent="0.3">
      <c r="C1321" s="7"/>
      <c r="D1321" s="7"/>
      <c r="E1321" s="7"/>
      <c r="F1321" s="7"/>
      <c r="G1321" s="7"/>
    </row>
    <row r="1322" spans="3:7" x14ac:dyDescent="0.3">
      <c r="C1322" s="7"/>
      <c r="D1322" s="7"/>
      <c r="E1322" s="7"/>
      <c r="F1322" s="7"/>
      <c r="G1322" s="7"/>
    </row>
    <row r="1323" spans="3:7" x14ac:dyDescent="0.3">
      <c r="C1323" s="7"/>
      <c r="D1323" s="7"/>
      <c r="E1323" s="7"/>
      <c r="F1323" s="7"/>
      <c r="G1323" s="7"/>
    </row>
    <row r="1324" spans="3:7" x14ac:dyDescent="0.3">
      <c r="C1324" s="7"/>
      <c r="D1324" s="7"/>
      <c r="E1324" s="7"/>
      <c r="F1324" s="7"/>
      <c r="G1324" s="7"/>
    </row>
    <row r="1325" spans="3:7" x14ac:dyDescent="0.3">
      <c r="C1325" s="7"/>
      <c r="D1325" s="7"/>
      <c r="E1325" s="7"/>
      <c r="F1325" s="7"/>
      <c r="G1325" s="7"/>
    </row>
    <row r="1326" spans="3:7" x14ac:dyDescent="0.3">
      <c r="C1326" s="7"/>
      <c r="D1326" s="7"/>
      <c r="E1326" s="7"/>
      <c r="F1326" s="7"/>
      <c r="G1326" s="7"/>
    </row>
    <row r="1327" spans="3:7" x14ac:dyDescent="0.3">
      <c r="C1327" s="7"/>
      <c r="D1327" s="7"/>
      <c r="E1327" s="7"/>
      <c r="F1327" s="7"/>
      <c r="G1327" s="7"/>
    </row>
    <row r="1328" spans="3:7" x14ac:dyDescent="0.3">
      <c r="C1328" s="7"/>
      <c r="D1328" s="7"/>
      <c r="E1328" s="7"/>
      <c r="F1328" s="7"/>
      <c r="G1328" s="7"/>
    </row>
    <row r="1329" spans="3:7" x14ac:dyDescent="0.3">
      <c r="C1329" s="7"/>
      <c r="D1329" s="7"/>
      <c r="E1329" s="7"/>
      <c r="F1329" s="7"/>
      <c r="G1329" s="7"/>
    </row>
    <row r="1330" spans="3:7" x14ac:dyDescent="0.3">
      <c r="C1330" s="7"/>
      <c r="D1330" s="7"/>
      <c r="E1330" s="7"/>
      <c r="F1330" s="7"/>
      <c r="G1330" s="7"/>
    </row>
    <row r="1331" spans="3:7" x14ac:dyDescent="0.3">
      <c r="C1331" s="7"/>
      <c r="D1331" s="7"/>
      <c r="E1331" s="7"/>
      <c r="F1331" s="7"/>
      <c r="G1331" s="7"/>
    </row>
    <row r="1332" spans="3:7" x14ac:dyDescent="0.3">
      <c r="C1332" s="7"/>
      <c r="D1332" s="7"/>
      <c r="E1332" s="7"/>
      <c r="F1332" s="7"/>
      <c r="G1332" s="7"/>
    </row>
    <row r="1333" spans="3:7" x14ac:dyDescent="0.3">
      <c r="C1333" s="7"/>
      <c r="D1333" s="7"/>
      <c r="E1333" s="7"/>
      <c r="F1333" s="7"/>
      <c r="G1333" s="7"/>
    </row>
    <row r="1334" spans="3:7" x14ac:dyDescent="0.3">
      <c r="C1334" s="7"/>
      <c r="D1334" s="7"/>
      <c r="E1334" s="7"/>
      <c r="F1334" s="7"/>
      <c r="G1334" s="7"/>
    </row>
    <row r="1335" spans="3:7" x14ac:dyDescent="0.3">
      <c r="C1335" s="7"/>
      <c r="D1335" s="7"/>
      <c r="E1335" s="7"/>
      <c r="F1335" s="7"/>
      <c r="G1335" s="7"/>
    </row>
    <row r="1336" spans="3:7" x14ac:dyDescent="0.3">
      <c r="C1336" s="7"/>
      <c r="D1336" s="7"/>
      <c r="E1336" s="7"/>
      <c r="F1336" s="7"/>
      <c r="G1336" s="7"/>
    </row>
    <row r="1337" spans="3:7" x14ac:dyDescent="0.3">
      <c r="C1337" s="7"/>
      <c r="D1337" s="7"/>
      <c r="E1337" s="7"/>
      <c r="F1337" s="7"/>
      <c r="G1337" s="7"/>
    </row>
    <row r="1338" spans="3:7" x14ac:dyDescent="0.3">
      <c r="C1338" s="7"/>
      <c r="D1338" s="7"/>
      <c r="E1338" s="7"/>
      <c r="F1338" s="7"/>
      <c r="G1338" s="7"/>
    </row>
    <row r="1339" spans="3:7" x14ac:dyDescent="0.3">
      <c r="C1339" s="7"/>
      <c r="D1339" s="7"/>
      <c r="E1339" s="7"/>
      <c r="F1339" s="7"/>
      <c r="G1339" s="7"/>
    </row>
    <row r="1340" spans="3:7" x14ac:dyDescent="0.3">
      <c r="C1340" s="7"/>
      <c r="D1340" s="7"/>
      <c r="E1340" s="7"/>
      <c r="F1340" s="7"/>
      <c r="G1340" s="7"/>
    </row>
    <row r="1341" spans="3:7" x14ac:dyDescent="0.3">
      <c r="C1341" s="7"/>
      <c r="D1341" s="7"/>
      <c r="E1341" s="7"/>
      <c r="F1341" s="7"/>
      <c r="G1341" s="7"/>
    </row>
    <row r="1342" spans="3:7" x14ac:dyDescent="0.3">
      <c r="C1342" s="7"/>
      <c r="D1342" s="7"/>
      <c r="E1342" s="7"/>
      <c r="F1342" s="7"/>
      <c r="G1342" s="7"/>
    </row>
    <row r="1343" spans="3:7" x14ac:dyDescent="0.3">
      <c r="C1343" s="7"/>
      <c r="D1343" s="7"/>
      <c r="E1343" s="7"/>
      <c r="F1343" s="7"/>
      <c r="G1343" s="7"/>
    </row>
    <row r="1344" spans="3:7" x14ac:dyDescent="0.3">
      <c r="C1344" s="7"/>
      <c r="D1344" s="7"/>
      <c r="E1344" s="7"/>
      <c r="F1344" s="7"/>
      <c r="G1344" s="7"/>
    </row>
    <row r="1345" spans="3:7" x14ac:dyDescent="0.3">
      <c r="C1345" s="7"/>
      <c r="D1345" s="7"/>
      <c r="E1345" s="7"/>
      <c r="F1345" s="7"/>
      <c r="G1345" s="7"/>
    </row>
    <row r="1346" spans="3:7" x14ac:dyDescent="0.3">
      <c r="C1346" s="7"/>
      <c r="D1346" s="7"/>
      <c r="E1346" s="7"/>
      <c r="F1346" s="7"/>
      <c r="G1346" s="7"/>
    </row>
    <row r="1347" spans="3:7" x14ac:dyDescent="0.3">
      <c r="C1347" s="7"/>
      <c r="D1347" s="7"/>
      <c r="E1347" s="7"/>
      <c r="F1347" s="7"/>
      <c r="G1347" s="7"/>
    </row>
    <row r="1348" spans="3:7" x14ac:dyDescent="0.3">
      <c r="C1348" s="7"/>
      <c r="D1348" s="7"/>
      <c r="E1348" s="7"/>
      <c r="F1348" s="7"/>
      <c r="G1348" s="7"/>
    </row>
    <row r="1349" spans="3:7" x14ac:dyDescent="0.3">
      <c r="C1349" s="7"/>
      <c r="D1349" s="7"/>
      <c r="E1349" s="7"/>
      <c r="F1349" s="7"/>
      <c r="G1349" s="7"/>
    </row>
    <row r="1350" spans="3:7" x14ac:dyDescent="0.3">
      <c r="C1350" s="7"/>
      <c r="D1350" s="7"/>
      <c r="E1350" s="7"/>
      <c r="F1350" s="7"/>
      <c r="G1350" s="7"/>
    </row>
    <row r="1351" spans="3:7" x14ac:dyDescent="0.3">
      <c r="C1351" s="7"/>
      <c r="D1351" s="7"/>
      <c r="E1351" s="7"/>
      <c r="F1351" s="7"/>
      <c r="G1351" s="7"/>
    </row>
    <row r="1352" spans="3:7" x14ac:dyDescent="0.3">
      <c r="C1352" s="7"/>
      <c r="D1352" s="7"/>
      <c r="E1352" s="7"/>
      <c r="F1352" s="7"/>
      <c r="G1352" s="7"/>
    </row>
    <row r="1353" spans="3:7" x14ac:dyDescent="0.3">
      <c r="C1353" s="7"/>
      <c r="D1353" s="7"/>
      <c r="E1353" s="7"/>
      <c r="F1353" s="7"/>
      <c r="G1353" s="7"/>
    </row>
    <row r="1354" spans="3:7" x14ac:dyDescent="0.3">
      <c r="C1354" s="7"/>
      <c r="D1354" s="7"/>
      <c r="E1354" s="7"/>
      <c r="F1354" s="7"/>
      <c r="G1354" s="7"/>
    </row>
    <row r="1355" spans="3:7" x14ac:dyDescent="0.3">
      <c r="C1355" s="7"/>
      <c r="D1355" s="7"/>
      <c r="E1355" s="7"/>
      <c r="F1355" s="7"/>
      <c r="G1355" s="7"/>
    </row>
    <row r="1356" spans="3:7" x14ac:dyDescent="0.3">
      <c r="C1356" s="7"/>
      <c r="D1356" s="7"/>
      <c r="E1356" s="7"/>
      <c r="F1356" s="7"/>
      <c r="G1356" s="7"/>
    </row>
    <row r="1357" spans="3:7" x14ac:dyDescent="0.3">
      <c r="C1357" s="7"/>
      <c r="D1357" s="7"/>
      <c r="E1357" s="7"/>
      <c r="F1357" s="7"/>
      <c r="G1357" s="7"/>
    </row>
    <row r="1358" spans="3:7" x14ac:dyDescent="0.3">
      <c r="C1358" s="7"/>
      <c r="D1358" s="7"/>
      <c r="E1358" s="7"/>
      <c r="F1358" s="7"/>
      <c r="G1358" s="7"/>
    </row>
    <row r="1359" spans="3:7" x14ac:dyDescent="0.3">
      <c r="C1359" s="7"/>
      <c r="D1359" s="7"/>
      <c r="E1359" s="7"/>
      <c r="F1359" s="7"/>
      <c r="G1359" s="7"/>
    </row>
    <row r="1360" spans="3:7" x14ac:dyDescent="0.3">
      <c r="C1360" s="7"/>
      <c r="D1360" s="7"/>
      <c r="E1360" s="7"/>
      <c r="F1360" s="7"/>
      <c r="G1360" s="7"/>
    </row>
    <row r="1361" spans="3:7" x14ac:dyDescent="0.3">
      <c r="C1361" s="7"/>
      <c r="D1361" s="7"/>
      <c r="E1361" s="7"/>
      <c r="F1361" s="7"/>
      <c r="G1361" s="7"/>
    </row>
    <row r="1362" spans="3:7" x14ac:dyDescent="0.3">
      <c r="C1362" s="7"/>
      <c r="D1362" s="7"/>
      <c r="E1362" s="7"/>
      <c r="F1362" s="7"/>
      <c r="G1362" s="7"/>
    </row>
    <row r="1363" spans="3:7" x14ac:dyDescent="0.3">
      <c r="C1363" s="7"/>
      <c r="D1363" s="7"/>
      <c r="E1363" s="7"/>
      <c r="F1363" s="7"/>
      <c r="G1363" s="7"/>
    </row>
    <row r="1364" spans="3:7" x14ac:dyDescent="0.3">
      <c r="C1364" s="7"/>
      <c r="D1364" s="7"/>
      <c r="E1364" s="7"/>
      <c r="F1364" s="7"/>
      <c r="G1364" s="7"/>
    </row>
    <row r="1365" spans="3:7" x14ac:dyDescent="0.3">
      <c r="C1365" s="7"/>
      <c r="D1365" s="7"/>
      <c r="E1365" s="7"/>
      <c r="F1365" s="7"/>
      <c r="G1365" s="7"/>
    </row>
    <row r="1366" spans="3:7" x14ac:dyDescent="0.3">
      <c r="C1366" s="7"/>
      <c r="D1366" s="7"/>
      <c r="E1366" s="7"/>
      <c r="F1366" s="7"/>
      <c r="G1366" s="7"/>
    </row>
    <row r="1367" spans="3:7" x14ac:dyDescent="0.3">
      <c r="C1367" s="7"/>
      <c r="D1367" s="7"/>
      <c r="E1367" s="7"/>
      <c r="F1367" s="7"/>
      <c r="G1367" s="7"/>
    </row>
    <row r="1368" spans="3:7" x14ac:dyDescent="0.3">
      <c r="C1368" s="7"/>
      <c r="D1368" s="7"/>
      <c r="E1368" s="7"/>
      <c r="F1368" s="7"/>
      <c r="G1368" s="7"/>
    </row>
    <row r="1369" spans="3:7" x14ac:dyDescent="0.3">
      <c r="C1369" s="7"/>
      <c r="D1369" s="7"/>
      <c r="E1369" s="7"/>
      <c r="F1369" s="7"/>
      <c r="G1369" s="7"/>
    </row>
    <row r="1370" spans="3:7" x14ac:dyDescent="0.3">
      <c r="C1370" s="7"/>
      <c r="D1370" s="7"/>
      <c r="E1370" s="7"/>
      <c r="F1370" s="7"/>
      <c r="G1370" s="7"/>
    </row>
    <row r="1371" spans="3:7" x14ac:dyDescent="0.3">
      <c r="C1371" s="7"/>
      <c r="D1371" s="7"/>
      <c r="E1371" s="7"/>
      <c r="F1371" s="7"/>
      <c r="G1371" s="7"/>
    </row>
    <row r="1372" spans="3:7" x14ac:dyDescent="0.3">
      <c r="C1372" s="7"/>
      <c r="D1372" s="7"/>
      <c r="E1372" s="7"/>
      <c r="F1372" s="7"/>
      <c r="G1372" s="7"/>
    </row>
    <row r="1373" spans="3:7" x14ac:dyDescent="0.3">
      <c r="C1373" s="7"/>
      <c r="D1373" s="7"/>
      <c r="E1373" s="7"/>
      <c r="F1373" s="7"/>
      <c r="G1373" s="7"/>
    </row>
    <row r="1374" spans="3:7" x14ac:dyDescent="0.3">
      <c r="C1374" s="7"/>
      <c r="D1374" s="7"/>
      <c r="E1374" s="7"/>
      <c r="F1374" s="7"/>
      <c r="G1374" s="7"/>
    </row>
    <row r="1375" spans="3:7" x14ac:dyDescent="0.3">
      <c r="C1375" s="7"/>
      <c r="D1375" s="7"/>
      <c r="E1375" s="7"/>
      <c r="F1375" s="7"/>
      <c r="G1375" s="7"/>
    </row>
    <row r="1376" spans="3:7" x14ac:dyDescent="0.3">
      <c r="C1376" s="7"/>
      <c r="D1376" s="7"/>
      <c r="E1376" s="7"/>
      <c r="F1376" s="7"/>
      <c r="G1376" s="7"/>
    </row>
    <row r="1377" spans="3:7" x14ac:dyDescent="0.3">
      <c r="C1377" s="7"/>
      <c r="D1377" s="7"/>
      <c r="E1377" s="7"/>
      <c r="F1377" s="7"/>
      <c r="G1377" s="7"/>
    </row>
    <row r="1378" spans="3:7" x14ac:dyDescent="0.3">
      <c r="C1378" s="7"/>
      <c r="D1378" s="7"/>
      <c r="E1378" s="7"/>
      <c r="F1378" s="7"/>
      <c r="G1378" s="7"/>
    </row>
    <row r="1379" spans="3:7" x14ac:dyDescent="0.3">
      <c r="C1379" s="7"/>
      <c r="D1379" s="7"/>
      <c r="E1379" s="7"/>
      <c r="F1379" s="7"/>
      <c r="G1379" s="7"/>
    </row>
    <row r="1380" spans="3:7" x14ac:dyDescent="0.3">
      <c r="C1380" s="7"/>
      <c r="D1380" s="7"/>
      <c r="E1380" s="7"/>
      <c r="F1380" s="7"/>
      <c r="G1380" s="7"/>
    </row>
    <row r="1381" spans="3:7" x14ac:dyDescent="0.3">
      <c r="C1381" s="7"/>
      <c r="D1381" s="7"/>
      <c r="E1381" s="7"/>
      <c r="F1381" s="7"/>
      <c r="G1381" s="7"/>
    </row>
    <row r="1382" spans="3:7" x14ac:dyDescent="0.3">
      <c r="C1382" s="7"/>
      <c r="D1382" s="7"/>
      <c r="E1382" s="7"/>
      <c r="F1382" s="7"/>
      <c r="G1382" s="7"/>
    </row>
    <row r="1383" spans="3:7" x14ac:dyDescent="0.3">
      <c r="C1383" s="7"/>
      <c r="D1383" s="7"/>
      <c r="E1383" s="7"/>
      <c r="F1383" s="7"/>
      <c r="G1383" s="7"/>
    </row>
    <row r="1384" spans="3:7" x14ac:dyDescent="0.3">
      <c r="C1384" s="7"/>
      <c r="D1384" s="7"/>
      <c r="E1384" s="7"/>
      <c r="F1384" s="7"/>
      <c r="G1384" s="7"/>
    </row>
    <row r="1385" spans="3:7" x14ac:dyDescent="0.3">
      <c r="C1385" s="7"/>
      <c r="D1385" s="7"/>
      <c r="E1385" s="7"/>
      <c r="F1385" s="7"/>
      <c r="G1385" s="7"/>
    </row>
    <row r="1386" spans="3:7" x14ac:dyDescent="0.3">
      <c r="C1386" s="7"/>
      <c r="D1386" s="7"/>
      <c r="E1386" s="7"/>
      <c r="F1386" s="7"/>
      <c r="G1386" s="7"/>
    </row>
    <row r="1387" spans="3:7" x14ac:dyDescent="0.3">
      <c r="C1387" s="7"/>
      <c r="D1387" s="7"/>
      <c r="E1387" s="7"/>
      <c r="F1387" s="7"/>
      <c r="G1387" s="7"/>
    </row>
    <row r="1388" spans="3:7" x14ac:dyDescent="0.3">
      <c r="C1388" s="7"/>
      <c r="D1388" s="7"/>
      <c r="E1388" s="7"/>
      <c r="F1388" s="7"/>
      <c r="G1388" s="7"/>
    </row>
    <row r="1389" spans="3:7" x14ac:dyDescent="0.3">
      <c r="C1389" s="7"/>
      <c r="D1389" s="7"/>
      <c r="E1389" s="7"/>
      <c r="F1389" s="7"/>
      <c r="G1389" s="7"/>
    </row>
    <row r="1390" spans="3:7" x14ac:dyDescent="0.3">
      <c r="C1390" s="7"/>
      <c r="D1390" s="7"/>
      <c r="E1390" s="7"/>
      <c r="F1390" s="7"/>
      <c r="G1390" s="7"/>
    </row>
    <row r="1391" spans="3:7" x14ac:dyDescent="0.3">
      <c r="C1391" s="7"/>
      <c r="D1391" s="7"/>
      <c r="E1391" s="7"/>
      <c r="F1391" s="7"/>
      <c r="G1391" s="7"/>
    </row>
    <row r="1392" spans="3:7" x14ac:dyDescent="0.3">
      <c r="C1392" s="7"/>
      <c r="D1392" s="7"/>
      <c r="E1392" s="7"/>
      <c r="F1392" s="7"/>
      <c r="G1392" s="7"/>
    </row>
    <row r="1393" spans="3:7" x14ac:dyDescent="0.3">
      <c r="C1393" s="7"/>
      <c r="D1393" s="7"/>
      <c r="E1393" s="7"/>
      <c r="F1393" s="7"/>
      <c r="G1393" s="7"/>
    </row>
    <row r="1394" spans="3:7" x14ac:dyDescent="0.3">
      <c r="C1394" s="7"/>
      <c r="D1394" s="7"/>
      <c r="E1394" s="7"/>
      <c r="F1394" s="7"/>
      <c r="G1394" s="7"/>
    </row>
    <row r="1395" spans="3:7" x14ac:dyDescent="0.3">
      <c r="C1395" s="7"/>
      <c r="D1395" s="7"/>
      <c r="E1395" s="7"/>
      <c r="F1395" s="7"/>
      <c r="G1395" s="7"/>
    </row>
    <row r="1396" spans="3:7" x14ac:dyDescent="0.3">
      <c r="C1396" s="7"/>
      <c r="D1396" s="7"/>
      <c r="E1396" s="7"/>
      <c r="F1396" s="7"/>
      <c r="G1396" s="7"/>
    </row>
    <row r="1397" spans="3:7" x14ac:dyDescent="0.3">
      <c r="C1397" s="7"/>
      <c r="D1397" s="7"/>
      <c r="E1397" s="7"/>
      <c r="F1397" s="7"/>
      <c r="G1397" s="7"/>
    </row>
    <row r="1398" spans="3:7" x14ac:dyDescent="0.3">
      <c r="C1398" s="7"/>
      <c r="D1398" s="7"/>
      <c r="E1398" s="7"/>
      <c r="F1398" s="7"/>
      <c r="G1398" s="7"/>
    </row>
    <row r="1399" spans="3:7" x14ac:dyDescent="0.3">
      <c r="C1399" s="7"/>
      <c r="D1399" s="7"/>
      <c r="E1399" s="7"/>
      <c r="F1399" s="7"/>
      <c r="G1399" s="7"/>
    </row>
    <row r="1400" spans="3:7" x14ac:dyDescent="0.3">
      <c r="C1400" s="7"/>
      <c r="D1400" s="7"/>
      <c r="E1400" s="7"/>
      <c r="F1400" s="7"/>
      <c r="G1400" s="7"/>
    </row>
    <row r="1401" spans="3:7" x14ac:dyDescent="0.3">
      <c r="C1401" s="7"/>
      <c r="D1401" s="7"/>
      <c r="E1401" s="7"/>
      <c r="F1401" s="7"/>
      <c r="G1401" s="7"/>
    </row>
    <row r="1402" spans="3:7" x14ac:dyDescent="0.3">
      <c r="C1402" s="7"/>
      <c r="D1402" s="7"/>
      <c r="E1402" s="7"/>
      <c r="F1402" s="7"/>
      <c r="G1402" s="7"/>
    </row>
    <row r="1403" spans="3:7" x14ac:dyDescent="0.3">
      <c r="C1403" s="7"/>
      <c r="D1403" s="7"/>
      <c r="E1403" s="7"/>
      <c r="F1403" s="7"/>
      <c r="G1403" s="7"/>
    </row>
    <row r="1404" spans="3:7" x14ac:dyDescent="0.3">
      <c r="C1404" s="7"/>
      <c r="D1404" s="7"/>
      <c r="E1404" s="7"/>
      <c r="F1404" s="7"/>
      <c r="G1404" s="7"/>
    </row>
    <row r="1405" spans="3:7" x14ac:dyDescent="0.3">
      <c r="C1405" s="7"/>
      <c r="D1405" s="7"/>
      <c r="E1405" s="7"/>
      <c r="F1405" s="7"/>
      <c r="G1405" s="7"/>
    </row>
    <row r="1406" spans="3:7" x14ac:dyDescent="0.3">
      <c r="C1406" s="7"/>
      <c r="D1406" s="7"/>
      <c r="E1406" s="7"/>
      <c r="F1406" s="7"/>
      <c r="G1406" s="7"/>
    </row>
    <row r="1407" spans="3:7" x14ac:dyDescent="0.3">
      <c r="C1407" s="7"/>
      <c r="D1407" s="7"/>
      <c r="E1407" s="7"/>
      <c r="F1407" s="7"/>
      <c r="G1407" s="7"/>
    </row>
    <row r="1408" spans="3:7" x14ac:dyDescent="0.3">
      <c r="C1408" s="7"/>
      <c r="D1408" s="7"/>
      <c r="E1408" s="7"/>
      <c r="F1408" s="7"/>
      <c r="G1408" s="7"/>
    </row>
    <row r="1409" spans="3:7" x14ac:dyDescent="0.3">
      <c r="C1409" s="7"/>
      <c r="D1409" s="7"/>
      <c r="E1409" s="7"/>
      <c r="F1409" s="7"/>
      <c r="G1409" s="7"/>
    </row>
    <row r="1410" spans="3:7" x14ac:dyDescent="0.3">
      <c r="C1410" s="7"/>
      <c r="D1410" s="7"/>
      <c r="E1410" s="7"/>
      <c r="F1410" s="7"/>
      <c r="G1410" s="7"/>
    </row>
    <row r="1411" spans="3:7" x14ac:dyDescent="0.3">
      <c r="C1411" s="7"/>
      <c r="D1411" s="7"/>
      <c r="E1411" s="7"/>
      <c r="F1411" s="7"/>
      <c r="G1411" s="7"/>
    </row>
    <row r="1412" spans="3:7" x14ac:dyDescent="0.3">
      <c r="C1412" s="7"/>
      <c r="D1412" s="7"/>
      <c r="E1412" s="7"/>
      <c r="F1412" s="7"/>
      <c r="G1412" s="7"/>
    </row>
    <row r="1413" spans="3:7" x14ac:dyDescent="0.3">
      <c r="C1413" s="7"/>
      <c r="D1413" s="7"/>
      <c r="E1413" s="7"/>
      <c r="F1413" s="7"/>
      <c r="G1413" s="7"/>
    </row>
    <row r="1414" spans="3:7" x14ac:dyDescent="0.3">
      <c r="C1414" s="7"/>
      <c r="D1414" s="7"/>
      <c r="E1414" s="7"/>
      <c r="F1414" s="7"/>
      <c r="G1414" s="7"/>
    </row>
    <row r="1415" spans="3:7" x14ac:dyDescent="0.3">
      <c r="C1415" s="7"/>
      <c r="D1415" s="7"/>
      <c r="E1415" s="7"/>
      <c r="F1415" s="7"/>
      <c r="G1415" s="7"/>
    </row>
    <row r="1416" spans="3:7" x14ac:dyDescent="0.3">
      <c r="C1416" s="7"/>
      <c r="D1416" s="7"/>
      <c r="E1416" s="7"/>
      <c r="F1416" s="7"/>
      <c r="G1416" s="7"/>
    </row>
    <row r="1417" spans="3:7" x14ac:dyDescent="0.3">
      <c r="C1417" s="7"/>
      <c r="D1417" s="7"/>
      <c r="E1417" s="7"/>
      <c r="F1417" s="7"/>
      <c r="G1417" s="7"/>
    </row>
    <row r="1418" spans="3:7" x14ac:dyDescent="0.3">
      <c r="C1418" s="7"/>
      <c r="D1418" s="7"/>
      <c r="E1418" s="7"/>
      <c r="F1418" s="7"/>
      <c r="G1418" s="7"/>
    </row>
    <row r="1419" spans="3:7" x14ac:dyDescent="0.3">
      <c r="C1419" s="7"/>
      <c r="D1419" s="7"/>
      <c r="E1419" s="7"/>
      <c r="F1419" s="7"/>
      <c r="G1419" s="7"/>
    </row>
    <row r="1420" spans="3:7" x14ac:dyDescent="0.3">
      <c r="C1420" s="7"/>
      <c r="D1420" s="7"/>
      <c r="E1420" s="7"/>
      <c r="F1420" s="7"/>
      <c r="G1420" s="7"/>
    </row>
    <row r="1421" spans="3:7" x14ac:dyDescent="0.3">
      <c r="C1421" s="7"/>
      <c r="D1421" s="7"/>
      <c r="E1421" s="7"/>
      <c r="F1421" s="7"/>
      <c r="G1421" s="7"/>
    </row>
    <row r="1422" spans="3:7" x14ac:dyDescent="0.3">
      <c r="C1422" s="7"/>
      <c r="D1422" s="7"/>
      <c r="E1422" s="7"/>
      <c r="F1422" s="7"/>
      <c r="G1422" s="7"/>
    </row>
    <row r="1423" spans="3:7" x14ac:dyDescent="0.3">
      <c r="C1423" s="7"/>
      <c r="D1423" s="7"/>
      <c r="E1423" s="7"/>
      <c r="F1423" s="7"/>
      <c r="G1423" s="7"/>
    </row>
    <row r="1424" spans="3:7" x14ac:dyDescent="0.3">
      <c r="C1424" s="7"/>
      <c r="D1424" s="7"/>
      <c r="E1424" s="7"/>
      <c r="F1424" s="7"/>
      <c r="G1424" s="7"/>
    </row>
    <row r="1425" spans="3:7" x14ac:dyDescent="0.3">
      <c r="C1425" s="7"/>
      <c r="D1425" s="7"/>
      <c r="E1425" s="7"/>
      <c r="F1425" s="7"/>
      <c r="G1425" s="7"/>
    </row>
    <row r="1426" spans="3:7" x14ac:dyDescent="0.3">
      <c r="C1426" s="7"/>
      <c r="D1426" s="7"/>
      <c r="E1426" s="7"/>
      <c r="F1426" s="7"/>
      <c r="G1426" s="7"/>
    </row>
    <row r="1427" spans="3:7" x14ac:dyDescent="0.3">
      <c r="C1427" s="7"/>
      <c r="D1427" s="7"/>
      <c r="E1427" s="7"/>
      <c r="F1427" s="7"/>
      <c r="G1427" s="7"/>
    </row>
    <row r="1428" spans="3:7" x14ac:dyDescent="0.3">
      <c r="C1428" s="7"/>
      <c r="D1428" s="7"/>
      <c r="E1428" s="7"/>
      <c r="F1428" s="7"/>
      <c r="G1428" s="7"/>
    </row>
    <row r="1429" spans="3:7" x14ac:dyDescent="0.3">
      <c r="C1429" s="7"/>
      <c r="D1429" s="7"/>
      <c r="E1429" s="7"/>
      <c r="F1429" s="7"/>
      <c r="G1429" s="7"/>
    </row>
    <row r="1430" spans="3:7" x14ac:dyDescent="0.3">
      <c r="C1430" s="7"/>
      <c r="D1430" s="7"/>
      <c r="E1430" s="7"/>
      <c r="F1430" s="7"/>
      <c r="G1430" s="7"/>
    </row>
    <row r="1431" spans="3:7" x14ac:dyDescent="0.3">
      <c r="C1431" s="7"/>
      <c r="D1431" s="7"/>
      <c r="E1431" s="7"/>
      <c r="F1431" s="7"/>
      <c r="G1431" s="7"/>
    </row>
    <row r="1432" spans="3:7" x14ac:dyDescent="0.3">
      <c r="C1432" s="7"/>
      <c r="D1432" s="7"/>
      <c r="E1432" s="7"/>
      <c r="F1432" s="7"/>
      <c r="G1432" s="7"/>
    </row>
    <row r="1433" spans="3:7" x14ac:dyDescent="0.3">
      <c r="C1433" s="7"/>
      <c r="D1433" s="7"/>
      <c r="E1433" s="7"/>
      <c r="F1433" s="7"/>
      <c r="G1433" s="7"/>
    </row>
    <row r="1434" spans="3:7" x14ac:dyDescent="0.3">
      <c r="C1434" s="7"/>
      <c r="D1434" s="7"/>
      <c r="E1434" s="7"/>
      <c r="F1434" s="7"/>
      <c r="G1434" s="7"/>
    </row>
    <row r="1435" spans="3:7" x14ac:dyDescent="0.3">
      <c r="C1435" s="7"/>
      <c r="D1435" s="7"/>
      <c r="E1435" s="7"/>
      <c r="F1435" s="7"/>
      <c r="G1435" s="7"/>
    </row>
    <row r="1436" spans="3:7" x14ac:dyDescent="0.3">
      <c r="C1436" s="7"/>
      <c r="D1436" s="7"/>
      <c r="E1436" s="7"/>
      <c r="F1436" s="7"/>
      <c r="G1436" s="7"/>
    </row>
    <row r="1437" spans="3:7" x14ac:dyDescent="0.3">
      <c r="C1437" s="7"/>
      <c r="D1437" s="7"/>
      <c r="E1437" s="7"/>
      <c r="F1437" s="7"/>
      <c r="G1437" s="7"/>
    </row>
    <row r="1438" spans="3:7" x14ac:dyDescent="0.3">
      <c r="C1438" s="7"/>
      <c r="D1438" s="7"/>
      <c r="E1438" s="7"/>
      <c r="F1438" s="7"/>
      <c r="G1438" s="7"/>
    </row>
    <row r="1439" spans="3:7" x14ac:dyDescent="0.3">
      <c r="C1439" s="7"/>
      <c r="D1439" s="7"/>
      <c r="E1439" s="7"/>
      <c r="F1439" s="7"/>
      <c r="G1439" s="7"/>
    </row>
    <row r="1440" spans="3:7" x14ac:dyDescent="0.3">
      <c r="C1440" s="7"/>
      <c r="D1440" s="7"/>
      <c r="E1440" s="7"/>
      <c r="F1440" s="7"/>
      <c r="G1440" s="7"/>
    </row>
    <row r="1441" spans="3:7" x14ac:dyDescent="0.3">
      <c r="C1441" s="7"/>
      <c r="D1441" s="7"/>
      <c r="E1441" s="7"/>
      <c r="F1441" s="7"/>
      <c r="G1441" s="7"/>
    </row>
    <row r="1442" spans="3:7" x14ac:dyDescent="0.3">
      <c r="C1442" s="7"/>
      <c r="D1442" s="7"/>
      <c r="E1442" s="7"/>
      <c r="F1442" s="7"/>
      <c r="G1442" s="7"/>
    </row>
    <row r="1443" spans="3:7" x14ac:dyDescent="0.3">
      <c r="C1443" s="7"/>
      <c r="D1443" s="7"/>
      <c r="E1443" s="7"/>
      <c r="F1443" s="7"/>
      <c r="G1443" s="7"/>
    </row>
    <row r="1444" spans="3:7" x14ac:dyDescent="0.3">
      <c r="C1444" s="7"/>
      <c r="D1444" s="7"/>
      <c r="E1444" s="7"/>
      <c r="F1444" s="7"/>
      <c r="G1444" s="7"/>
    </row>
    <row r="1445" spans="3:7" x14ac:dyDescent="0.3">
      <c r="C1445" s="7"/>
      <c r="D1445" s="7"/>
      <c r="E1445" s="7"/>
      <c r="F1445" s="7"/>
      <c r="G1445" s="7"/>
    </row>
    <row r="1446" spans="3:7" x14ac:dyDescent="0.3">
      <c r="C1446" s="7"/>
      <c r="D1446" s="7"/>
      <c r="E1446" s="7"/>
      <c r="F1446" s="7"/>
      <c r="G1446" s="7"/>
    </row>
    <row r="1447" spans="3:7" x14ac:dyDescent="0.3">
      <c r="C1447" s="7"/>
      <c r="D1447" s="7"/>
      <c r="E1447" s="7"/>
      <c r="F1447" s="7"/>
      <c r="G1447" s="7"/>
    </row>
    <row r="1448" spans="3:7" x14ac:dyDescent="0.3">
      <c r="C1448" s="7"/>
      <c r="D1448" s="7"/>
      <c r="E1448" s="7"/>
      <c r="F1448" s="7"/>
      <c r="G1448" s="7"/>
    </row>
    <row r="1449" spans="3:7" x14ac:dyDescent="0.3">
      <c r="C1449" s="7"/>
      <c r="D1449" s="7"/>
      <c r="E1449" s="7"/>
      <c r="F1449" s="7"/>
      <c r="G1449" s="7"/>
    </row>
    <row r="1450" spans="3:7" x14ac:dyDescent="0.3">
      <c r="C1450" s="7"/>
      <c r="D1450" s="7"/>
      <c r="E1450" s="7"/>
      <c r="F1450" s="7"/>
      <c r="G1450" s="7"/>
    </row>
    <row r="1451" spans="3:7" x14ac:dyDescent="0.3">
      <c r="C1451" s="7"/>
      <c r="D1451" s="7"/>
      <c r="E1451" s="7"/>
      <c r="F1451" s="7"/>
      <c r="G1451" s="7"/>
    </row>
    <row r="1452" spans="3:7" x14ac:dyDescent="0.3">
      <c r="C1452" s="7"/>
      <c r="D1452" s="7"/>
      <c r="E1452" s="7"/>
      <c r="F1452" s="7"/>
      <c r="G1452" s="7"/>
    </row>
    <row r="1453" spans="3:7" x14ac:dyDescent="0.3">
      <c r="C1453" s="7"/>
      <c r="D1453" s="7"/>
      <c r="E1453" s="7"/>
      <c r="F1453" s="7"/>
      <c r="G1453" s="7"/>
    </row>
    <row r="1454" spans="3:7" x14ac:dyDescent="0.3">
      <c r="C1454" s="7"/>
      <c r="D1454" s="7"/>
      <c r="E1454" s="7"/>
      <c r="F1454" s="7"/>
      <c r="G1454" s="7"/>
    </row>
    <row r="1455" spans="3:7" x14ac:dyDescent="0.3">
      <c r="C1455" s="7"/>
      <c r="D1455" s="7"/>
      <c r="E1455" s="7"/>
      <c r="F1455" s="7"/>
      <c r="G1455" s="7"/>
    </row>
    <row r="1456" spans="3:7" x14ac:dyDescent="0.3">
      <c r="C1456" s="7"/>
      <c r="D1456" s="7"/>
      <c r="E1456" s="7"/>
      <c r="F1456" s="7"/>
      <c r="G1456" s="7"/>
    </row>
    <row r="1457" spans="3:7" x14ac:dyDescent="0.3">
      <c r="C1457" s="7"/>
      <c r="D1457" s="7"/>
      <c r="E1457" s="7"/>
      <c r="F1457" s="7"/>
      <c r="G1457" s="7"/>
    </row>
    <row r="1458" spans="3:7" x14ac:dyDescent="0.3">
      <c r="C1458" s="7"/>
      <c r="D1458" s="7"/>
      <c r="E1458" s="7"/>
      <c r="F1458" s="7"/>
      <c r="G1458" s="7"/>
    </row>
    <row r="1459" spans="3:7" x14ac:dyDescent="0.3">
      <c r="C1459" s="7"/>
      <c r="D1459" s="7"/>
      <c r="E1459" s="7"/>
      <c r="F1459" s="7"/>
      <c r="G1459" s="7"/>
    </row>
    <row r="1460" spans="3:7" x14ac:dyDescent="0.3">
      <c r="C1460" s="7"/>
      <c r="D1460" s="7"/>
      <c r="E1460" s="7"/>
      <c r="F1460" s="7"/>
      <c r="G1460" s="7"/>
    </row>
    <row r="1461" spans="3:7" x14ac:dyDescent="0.3">
      <c r="C1461" s="7"/>
      <c r="D1461" s="7"/>
      <c r="E1461" s="7"/>
      <c r="F1461" s="7"/>
      <c r="G1461" s="7"/>
    </row>
    <row r="1462" spans="3:7" x14ac:dyDescent="0.3">
      <c r="C1462" s="7"/>
      <c r="D1462" s="7"/>
      <c r="E1462" s="7"/>
      <c r="F1462" s="7"/>
      <c r="G1462" s="7"/>
    </row>
    <row r="1463" spans="3:7" x14ac:dyDescent="0.3">
      <c r="C1463" s="7"/>
      <c r="D1463" s="7"/>
      <c r="E1463" s="7"/>
      <c r="F1463" s="7"/>
      <c r="G1463" s="7"/>
    </row>
    <row r="1464" spans="3:7" x14ac:dyDescent="0.3">
      <c r="C1464" s="7"/>
      <c r="D1464" s="7"/>
      <c r="E1464" s="7"/>
      <c r="F1464" s="7"/>
      <c r="G1464" s="7"/>
    </row>
    <row r="1465" spans="3:7" x14ac:dyDescent="0.3">
      <c r="C1465" s="7"/>
      <c r="D1465" s="7"/>
      <c r="E1465" s="7"/>
      <c r="F1465" s="7"/>
      <c r="G1465" s="7"/>
    </row>
    <row r="1466" spans="3:7" x14ac:dyDescent="0.3">
      <c r="C1466" s="7"/>
      <c r="D1466" s="7"/>
      <c r="E1466" s="7"/>
      <c r="F1466" s="7"/>
      <c r="G1466" s="7"/>
    </row>
    <row r="1467" spans="3:7" x14ac:dyDescent="0.3">
      <c r="C1467" s="7"/>
      <c r="D1467" s="7"/>
      <c r="E1467" s="7"/>
      <c r="F1467" s="7"/>
      <c r="G1467" s="7"/>
    </row>
    <row r="1468" spans="3:7" x14ac:dyDescent="0.3">
      <c r="C1468" s="7"/>
      <c r="D1468" s="7"/>
      <c r="E1468" s="7"/>
      <c r="F1468" s="7"/>
      <c r="G1468" s="7"/>
    </row>
    <row r="1469" spans="3:7" x14ac:dyDescent="0.3">
      <c r="C1469" s="7"/>
      <c r="D1469" s="7"/>
      <c r="E1469" s="7"/>
      <c r="F1469" s="7"/>
      <c r="G1469" s="7"/>
    </row>
    <row r="1470" spans="3:7" x14ac:dyDescent="0.3">
      <c r="C1470" s="7"/>
      <c r="D1470" s="7"/>
      <c r="E1470" s="7"/>
      <c r="F1470" s="7"/>
      <c r="G1470" s="7"/>
    </row>
    <row r="1471" spans="3:7" x14ac:dyDescent="0.3">
      <c r="C1471" s="7"/>
      <c r="D1471" s="7"/>
      <c r="E1471" s="7"/>
      <c r="F1471" s="7"/>
      <c r="G1471" s="7"/>
    </row>
    <row r="1472" spans="3:7" x14ac:dyDescent="0.3">
      <c r="C1472" s="7"/>
      <c r="D1472" s="7"/>
      <c r="E1472" s="7"/>
      <c r="F1472" s="7"/>
      <c r="G1472" s="7"/>
    </row>
    <row r="1473" spans="3:7" x14ac:dyDescent="0.3">
      <c r="C1473" s="7"/>
      <c r="D1473" s="7"/>
      <c r="E1473" s="7"/>
      <c r="F1473" s="7"/>
      <c r="G1473" s="7"/>
    </row>
    <row r="1474" spans="3:7" x14ac:dyDescent="0.3">
      <c r="C1474" s="7"/>
      <c r="D1474" s="7"/>
      <c r="E1474" s="7"/>
      <c r="F1474" s="7"/>
      <c r="G1474" s="7"/>
    </row>
    <row r="1475" spans="3:7" x14ac:dyDescent="0.3">
      <c r="C1475" s="7"/>
      <c r="D1475" s="7"/>
      <c r="E1475" s="7"/>
      <c r="F1475" s="7"/>
      <c r="G1475" s="7"/>
    </row>
    <row r="1476" spans="3:7" x14ac:dyDescent="0.3">
      <c r="C1476" s="7"/>
      <c r="D1476" s="7"/>
      <c r="E1476" s="7"/>
      <c r="F1476" s="7"/>
      <c r="G1476" s="7"/>
    </row>
    <row r="1477" spans="3:7" x14ac:dyDescent="0.3">
      <c r="C1477" s="7"/>
      <c r="D1477" s="7"/>
      <c r="E1477" s="7"/>
      <c r="F1477" s="7"/>
      <c r="G1477" s="7"/>
    </row>
    <row r="1478" spans="3:7" x14ac:dyDescent="0.3">
      <c r="C1478" s="7"/>
      <c r="D1478" s="7"/>
      <c r="E1478" s="7"/>
      <c r="F1478" s="7"/>
      <c r="G1478" s="7"/>
    </row>
    <row r="1479" spans="3:7" x14ac:dyDescent="0.3">
      <c r="C1479" s="7"/>
      <c r="D1479" s="7"/>
      <c r="E1479" s="7"/>
      <c r="F1479" s="7"/>
      <c r="G1479" s="7"/>
    </row>
    <row r="1480" spans="3:7" x14ac:dyDescent="0.3">
      <c r="C1480" s="7"/>
      <c r="D1480" s="7"/>
      <c r="E1480" s="7"/>
      <c r="F1480" s="7"/>
      <c r="G1480" s="7"/>
    </row>
    <row r="1481" spans="3:7" x14ac:dyDescent="0.3">
      <c r="C1481" s="7"/>
      <c r="D1481" s="7"/>
      <c r="E1481" s="7"/>
      <c r="F1481" s="7"/>
      <c r="G1481" s="7"/>
    </row>
    <row r="1482" spans="3:7" x14ac:dyDescent="0.3">
      <c r="C1482" s="7"/>
      <c r="D1482" s="7"/>
      <c r="E1482" s="7"/>
      <c r="F1482" s="7"/>
      <c r="G1482" s="7"/>
    </row>
    <row r="1483" spans="3:7" x14ac:dyDescent="0.3">
      <c r="C1483" s="7"/>
      <c r="D1483" s="7"/>
      <c r="E1483" s="7"/>
      <c r="F1483" s="7"/>
      <c r="G1483" s="7"/>
    </row>
    <row r="1484" spans="3:7" x14ac:dyDescent="0.3">
      <c r="C1484" s="7"/>
      <c r="D1484" s="7"/>
      <c r="E1484" s="7"/>
      <c r="F1484" s="7"/>
      <c r="G1484" s="7"/>
    </row>
    <row r="1485" spans="3:7" x14ac:dyDescent="0.3">
      <c r="C1485" s="7"/>
      <c r="D1485" s="7"/>
      <c r="E1485" s="7"/>
      <c r="F1485" s="7"/>
      <c r="G1485" s="7"/>
    </row>
    <row r="1486" spans="3:7" x14ac:dyDescent="0.3">
      <c r="C1486" s="7"/>
      <c r="D1486" s="7"/>
      <c r="E1486" s="7"/>
      <c r="F1486" s="7"/>
      <c r="G1486" s="7"/>
    </row>
    <row r="1487" spans="3:7" x14ac:dyDescent="0.3">
      <c r="C1487" s="7"/>
      <c r="D1487" s="7"/>
      <c r="E1487" s="7"/>
      <c r="F1487" s="7"/>
      <c r="G1487" s="7"/>
    </row>
    <row r="1488" spans="3:7" x14ac:dyDescent="0.3">
      <c r="C1488" s="7"/>
      <c r="D1488" s="7"/>
      <c r="E1488" s="7"/>
      <c r="F1488" s="7"/>
      <c r="G1488" s="7"/>
    </row>
    <row r="1489" spans="3:7" x14ac:dyDescent="0.3">
      <c r="C1489" s="7"/>
      <c r="D1489" s="7"/>
      <c r="E1489" s="7"/>
      <c r="F1489" s="7"/>
      <c r="G1489" s="7"/>
    </row>
    <row r="1490" spans="3:7" x14ac:dyDescent="0.3">
      <c r="C1490" s="7"/>
      <c r="D1490" s="7"/>
      <c r="E1490" s="7"/>
      <c r="F1490" s="7"/>
      <c r="G1490" s="7"/>
    </row>
    <row r="1491" spans="3:7" x14ac:dyDescent="0.3">
      <c r="C1491" s="7"/>
      <c r="D1491" s="7"/>
      <c r="E1491" s="7"/>
      <c r="F1491" s="7"/>
      <c r="G1491" s="7"/>
    </row>
    <row r="1492" spans="3:7" x14ac:dyDescent="0.3">
      <c r="C1492" s="7"/>
      <c r="D1492" s="7"/>
      <c r="E1492" s="7"/>
      <c r="F1492" s="7"/>
      <c r="G1492" s="7"/>
    </row>
    <row r="1493" spans="3:7" x14ac:dyDescent="0.3">
      <c r="C1493" s="7"/>
      <c r="D1493" s="7"/>
      <c r="E1493" s="7"/>
      <c r="F1493" s="7"/>
      <c r="G1493" s="7"/>
    </row>
    <row r="1494" spans="3:7" x14ac:dyDescent="0.3">
      <c r="C1494" s="7"/>
      <c r="D1494" s="7"/>
      <c r="E1494" s="7"/>
      <c r="F1494" s="7"/>
      <c r="G1494" s="7"/>
    </row>
    <row r="1495" spans="3:7" x14ac:dyDescent="0.3">
      <c r="C1495" s="7"/>
      <c r="D1495" s="7"/>
      <c r="E1495" s="7"/>
      <c r="F1495" s="7"/>
      <c r="G1495" s="7"/>
    </row>
    <row r="1496" spans="3:7" x14ac:dyDescent="0.3">
      <c r="C1496" s="7"/>
      <c r="D1496" s="7"/>
      <c r="E1496" s="7"/>
      <c r="F1496" s="7"/>
      <c r="G1496" s="7"/>
    </row>
    <row r="1497" spans="3:7" x14ac:dyDescent="0.3">
      <c r="C1497" s="7"/>
      <c r="D1497" s="7"/>
      <c r="E1497" s="7"/>
      <c r="F1497" s="7"/>
      <c r="G1497" s="7"/>
    </row>
    <row r="1498" spans="3:7" x14ac:dyDescent="0.3">
      <c r="C1498" s="7"/>
      <c r="D1498" s="7"/>
      <c r="E1498" s="7"/>
      <c r="F1498" s="7"/>
      <c r="G1498" s="7"/>
    </row>
    <row r="1499" spans="3:7" x14ac:dyDescent="0.3">
      <c r="C1499" s="7"/>
      <c r="D1499" s="7"/>
      <c r="E1499" s="7"/>
      <c r="F1499" s="7"/>
      <c r="G1499" s="7"/>
    </row>
    <row r="1500" spans="3:7" x14ac:dyDescent="0.3">
      <c r="C1500" s="7"/>
      <c r="D1500" s="7"/>
      <c r="E1500" s="7"/>
      <c r="F1500" s="7"/>
      <c r="G1500" s="7"/>
    </row>
    <row r="1501" spans="3:7" x14ac:dyDescent="0.3">
      <c r="C1501" s="7"/>
      <c r="D1501" s="7"/>
      <c r="E1501" s="7"/>
      <c r="F1501" s="7"/>
      <c r="G1501" s="7"/>
    </row>
    <row r="1502" spans="3:7" x14ac:dyDescent="0.3">
      <c r="C1502" s="7"/>
      <c r="D1502" s="7"/>
      <c r="E1502" s="7"/>
      <c r="F1502" s="7"/>
      <c r="G1502" s="7"/>
    </row>
    <row r="1503" spans="3:7" x14ac:dyDescent="0.3">
      <c r="C1503" s="7"/>
      <c r="D1503" s="7"/>
      <c r="E1503" s="7"/>
      <c r="F1503" s="7"/>
      <c r="G1503" s="7"/>
    </row>
    <row r="1504" spans="3:7" x14ac:dyDescent="0.3">
      <c r="C1504" s="7"/>
      <c r="D1504" s="7"/>
      <c r="E1504" s="7"/>
      <c r="F1504" s="7"/>
      <c r="G1504" s="7"/>
    </row>
    <row r="1505" spans="3:7" x14ac:dyDescent="0.3">
      <c r="C1505" s="7"/>
      <c r="D1505" s="7"/>
      <c r="E1505" s="7"/>
      <c r="F1505" s="7"/>
      <c r="G1505" s="7"/>
    </row>
    <row r="1506" spans="3:7" x14ac:dyDescent="0.3">
      <c r="C1506" s="7"/>
      <c r="D1506" s="7"/>
      <c r="E1506" s="7"/>
      <c r="F1506" s="7"/>
      <c r="G1506" s="7"/>
    </row>
    <row r="1507" spans="3:7" x14ac:dyDescent="0.3">
      <c r="C1507" s="7"/>
      <c r="D1507" s="7"/>
      <c r="E1507" s="7"/>
      <c r="F1507" s="7"/>
      <c r="G1507" s="7"/>
    </row>
    <row r="1508" spans="3:7" x14ac:dyDescent="0.3">
      <c r="C1508" s="7"/>
      <c r="D1508" s="7"/>
      <c r="E1508" s="7"/>
      <c r="F1508" s="7"/>
      <c r="G1508" s="7"/>
    </row>
    <row r="1509" spans="3:7" x14ac:dyDescent="0.3">
      <c r="C1509" s="7"/>
      <c r="D1509" s="7"/>
      <c r="E1509" s="7"/>
      <c r="F1509" s="7"/>
      <c r="G1509" s="7"/>
    </row>
    <row r="1510" spans="3:7" x14ac:dyDescent="0.3">
      <c r="C1510" s="7"/>
      <c r="D1510" s="7"/>
      <c r="E1510" s="7"/>
      <c r="F1510" s="7"/>
      <c r="G1510" s="7"/>
    </row>
    <row r="1511" spans="3:7" x14ac:dyDescent="0.3">
      <c r="C1511" s="7"/>
      <c r="D1511" s="7"/>
      <c r="E1511" s="7"/>
      <c r="F1511" s="7"/>
      <c r="G1511" s="7"/>
    </row>
    <row r="1512" spans="3:7" x14ac:dyDescent="0.3">
      <c r="C1512" s="7"/>
      <c r="D1512" s="7"/>
      <c r="E1512" s="7"/>
      <c r="F1512" s="7"/>
      <c r="G1512" s="7"/>
    </row>
    <row r="1513" spans="3:7" x14ac:dyDescent="0.3">
      <c r="C1513" s="7"/>
      <c r="D1513" s="7"/>
      <c r="E1513" s="7"/>
      <c r="F1513" s="7"/>
      <c r="G1513" s="7"/>
    </row>
    <row r="1514" spans="3:7" x14ac:dyDescent="0.3">
      <c r="C1514" s="7"/>
      <c r="D1514" s="7"/>
      <c r="E1514" s="7"/>
      <c r="F1514" s="7"/>
      <c r="G1514" s="7"/>
    </row>
    <row r="1515" spans="3:7" x14ac:dyDescent="0.3">
      <c r="C1515" s="7"/>
      <c r="D1515" s="7"/>
      <c r="E1515" s="7"/>
      <c r="F1515" s="7"/>
      <c r="G1515" s="7"/>
    </row>
    <row r="1516" spans="3:7" x14ac:dyDescent="0.3">
      <c r="C1516" s="7"/>
      <c r="D1516" s="7"/>
      <c r="E1516" s="7"/>
      <c r="F1516" s="7"/>
      <c r="G1516" s="7"/>
    </row>
    <row r="1517" spans="3:7" x14ac:dyDescent="0.3">
      <c r="C1517" s="7"/>
      <c r="D1517" s="7"/>
      <c r="E1517" s="7"/>
      <c r="F1517" s="7"/>
      <c r="G1517" s="7"/>
    </row>
    <row r="1518" spans="3:7" x14ac:dyDescent="0.3">
      <c r="C1518" s="7"/>
      <c r="D1518" s="7"/>
      <c r="E1518" s="7"/>
      <c r="F1518" s="7"/>
      <c r="G1518" s="7"/>
    </row>
    <row r="1519" spans="3:7" x14ac:dyDescent="0.3">
      <c r="C1519" s="7"/>
      <c r="D1519" s="7"/>
      <c r="E1519" s="7"/>
      <c r="F1519" s="7"/>
      <c r="G1519" s="7"/>
    </row>
    <row r="1520" spans="3:7" x14ac:dyDescent="0.3">
      <c r="C1520" s="7"/>
      <c r="D1520" s="7"/>
      <c r="E1520" s="7"/>
      <c r="F1520" s="7"/>
      <c r="G1520" s="7"/>
    </row>
    <row r="1521" spans="3:7" x14ac:dyDescent="0.3">
      <c r="C1521" s="7"/>
      <c r="D1521" s="7"/>
      <c r="E1521" s="7"/>
      <c r="F1521" s="7"/>
      <c r="G1521" s="7"/>
    </row>
    <row r="1522" spans="3:7" x14ac:dyDescent="0.3">
      <c r="C1522" s="7"/>
      <c r="D1522" s="7"/>
      <c r="E1522" s="7"/>
      <c r="F1522" s="7"/>
      <c r="G1522" s="7"/>
    </row>
    <row r="1523" spans="3:7" x14ac:dyDescent="0.3">
      <c r="C1523" s="7"/>
      <c r="D1523" s="7"/>
      <c r="E1523" s="7"/>
      <c r="F1523" s="7"/>
      <c r="G1523" s="7"/>
    </row>
    <row r="1524" spans="3:7" x14ac:dyDescent="0.3">
      <c r="C1524" s="7"/>
      <c r="D1524" s="7"/>
      <c r="E1524" s="7"/>
      <c r="F1524" s="7"/>
      <c r="G1524" s="7"/>
    </row>
    <row r="1525" spans="3:7" x14ac:dyDescent="0.3">
      <c r="C1525" s="7"/>
      <c r="D1525" s="7"/>
      <c r="E1525" s="7"/>
      <c r="F1525" s="7"/>
      <c r="G1525" s="7"/>
    </row>
    <row r="1526" spans="3:7" x14ac:dyDescent="0.3">
      <c r="C1526" s="7"/>
      <c r="D1526" s="7"/>
      <c r="E1526" s="7"/>
      <c r="F1526" s="7"/>
      <c r="G1526" s="7"/>
    </row>
    <row r="1527" spans="3:7" x14ac:dyDescent="0.3">
      <c r="C1527" s="7"/>
      <c r="D1527" s="7"/>
      <c r="E1527" s="7"/>
      <c r="F1527" s="7"/>
      <c r="G1527" s="7"/>
    </row>
    <row r="1528" spans="3:7" x14ac:dyDescent="0.3">
      <c r="C1528" s="7"/>
      <c r="D1528" s="7"/>
      <c r="E1528" s="7"/>
      <c r="F1528" s="7"/>
      <c r="G1528" s="7"/>
    </row>
    <row r="1529" spans="3:7" x14ac:dyDescent="0.3">
      <c r="C1529" s="7"/>
      <c r="D1529" s="7"/>
      <c r="E1529" s="7"/>
      <c r="F1529" s="7"/>
      <c r="G1529" s="7"/>
    </row>
    <row r="1530" spans="3:7" x14ac:dyDescent="0.3">
      <c r="C1530" s="7"/>
      <c r="D1530" s="7"/>
      <c r="E1530" s="7"/>
      <c r="F1530" s="7"/>
      <c r="G1530" s="7"/>
    </row>
    <row r="1531" spans="3:7" x14ac:dyDescent="0.3">
      <c r="C1531" s="7"/>
      <c r="D1531" s="7"/>
      <c r="E1531" s="7"/>
      <c r="F1531" s="7"/>
      <c r="G1531" s="7"/>
    </row>
    <row r="1532" spans="3:7" x14ac:dyDescent="0.3">
      <c r="C1532" s="7"/>
      <c r="D1532" s="7"/>
      <c r="E1532" s="7"/>
      <c r="F1532" s="7"/>
      <c r="G1532" s="7"/>
    </row>
    <row r="1533" spans="3:7" x14ac:dyDescent="0.3">
      <c r="C1533" s="7"/>
      <c r="D1533" s="7"/>
      <c r="E1533" s="7"/>
      <c r="F1533" s="7"/>
      <c r="G1533" s="7"/>
    </row>
    <row r="1534" spans="3:7" x14ac:dyDescent="0.3">
      <c r="C1534" s="7"/>
      <c r="D1534" s="7"/>
      <c r="E1534" s="7"/>
      <c r="F1534" s="7"/>
      <c r="G1534" s="7"/>
    </row>
    <row r="1535" spans="3:7" x14ac:dyDescent="0.3">
      <c r="C1535" s="7"/>
      <c r="D1535" s="7"/>
      <c r="E1535" s="7"/>
      <c r="F1535" s="7"/>
      <c r="G1535" s="7"/>
    </row>
    <row r="1536" spans="3:7" x14ac:dyDescent="0.3">
      <c r="C1536" s="7"/>
      <c r="D1536" s="7"/>
      <c r="E1536" s="7"/>
      <c r="F1536" s="7"/>
      <c r="G1536" s="7"/>
    </row>
    <row r="1537" spans="3:7" x14ac:dyDescent="0.3">
      <c r="C1537" s="7"/>
      <c r="D1537" s="7"/>
      <c r="E1537" s="7"/>
      <c r="F1537" s="7"/>
      <c r="G1537" s="7"/>
    </row>
    <row r="1538" spans="3:7" x14ac:dyDescent="0.3">
      <c r="C1538" s="7"/>
      <c r="D1538" s="7"/>
      <c r="E1538" s="7"/>
      <c r="F1538" s="7"/>
      <c r="G1538" s="7"/>
    </row>
    <row r="1539" spans="3:7" x14ac:dyDescent="0.3">
      <c r="C1539" s="7"/>
      <c r="D1539" s="7"/>
      <c r="E1539" s="7"/>
      <c r="F1539" s="7"/>
      <c r="G1539" s="7"/>
    </row>
    <row r="1540" spans="3:7" x14ac:dyDescent="0.3">
      <c r="C1540" s="7"/>
      <c r="D1540" s="7"/>
      <c r="E1540" s="7"/>
      <c r="F1540" s="7"/>
      <c r="G1540" s="7"/>
    </row>
    <row r="1541" spans="3:7" x14ac:dyDescent="0.3">
      <c r="C1541" s="7"/>
      <c r="D1541" s="7"/>
      <c r="E1541" s="7"/>
      <c r="F1541" s="7"/>
      <c r="G1541" s="7"/>
    </row>
    <row r="1542" spans="3:7" x14ac:dyDescent="0.3">
      <c r="C1542" s="7"/>
      <c r="D1542" s="7"/>
      <c r="E1542" s="7"/>
      <c r="F1542" s="7"/>
      <c r="G1542" s="7"/>
    </row>
    <row r="1543" spans="3:7" x14ac:dyDescent="0.3">
      <c r="C1543" s="7"/>
      <c r="D1543" s="7"/>
      <c r="E1543" s="7"/>
      <c r="F1543" s="7"/>
      <c r="G1543" s="7"/>
    </row>
    <row r="1544" spans="3:7" x14ac:dyDescent="0.3">
      <c r="C1544" s="7"/>
      <c r="D1544" s="7"/>
      <c r="E1544" s="7"/>
      <c r="F1544" s="7"/>
      <c r="G1544" s="7"/>
    </row>
    <row r="1545" spans="3:7" x14ac:dyDescent="0.3">
      <c r="C1545" s="7"/>
      <c r="D1545" s="7"/>
      <c r="E1545" s="7"/>
      <c r="F1545" s="7"/>
      <c r="G1545" s="7"/>
    </row>
    <row r="1546" spans="3:7" x14ac:dyDescent="0.3">
      <c r="C1546" s="7"/>
      <c r="D1546" s="7"/>
      <c r="E1546" s="7"/>
      <c r="F1546" s="7"/>
      <c r="G1546" s="7"/>
    </row>
    <row r="1547" spans="3:7" x14ac:dyDescent="0.3">
      <c r="C1547" s="7"/>
      <c r="D1547" s="7"/>
      <c r="E1547" s="7"/>
      <c r="F1547" s="7"/>
      <c r="G1547" s="7"/>
    </row>
    <row r="1548" spans="3:7" x14ac:dyDescent="0.3">
      <c r="C1548" s="7"/>
      <c r="D1548" s="7"/>
      <c r="E1548" s="7"/>
      <c r="F1548" s="7"/>
      <c r="G1548" s="7"/>
    </row>
    <row r="1549" spans="3:7" x14ac:dyDescent="0.3">
      <c r="C1549" s="7"/>
      <c r="D1549" s="7"/>
      <c r="E1549" s="7"/>
      <c r="F1549" s="7"/>
      <c r="G1549" s="7"/>
    </row>
    <row r="1550" spans="3:7" x14ac:dyDescent="0.3">
      <c r="C1550" s="7"/>
      <c r="D1550" s="7"/>
      <c r="E1550" s="7"/>
      <c r="F1550" s="7"/>
      <c r="G1550" s="7"/>
    </row>
    <row r="1551" spans="3:7" x14ac:dyDescent="0.3">
      <c r="C1551" s="7"/>
      <c r="D1551" s="7"/>
      <c r="E1551" s="7"/>
      <c r="F1551" s="7"/>
      <c r="G1551" s="7"/>
    </row>
    <row r="1552" spans="3:7" x14ac:dyDescent="0.3">
      <c r="C1552" s="7"/>
      <c r="D1552" s="7"/>
      <c r="E1552" s="7"/>
      <c r="F1552" s="7"/>
      <c r="G1552" s="7"/>
    </row>
    <row r="1553" spans="3:7" x14ac:dyDescent="0.3">
      <c r="C1553" s="7"/>
      <c r="D1553" s="7"/>
      <c r="E1553" s="7"/>
      <c r="F1553" s="7"/>
      <c r="G1553" s="7"/>
    </row>
    <row r="1554" spans="3:7" x14ac:dyDescent="0.3">
      <c r="C1554" s="7"/>
      <c r="D1554" s="7"/>
      <c r="E1554" s="7"/>
      <c r="F1554" s="7"/>
      <c r="G1554" s="7"/>
    </row>
    <row r="1555" spans="3:7" x14ac:dyDescent="0.3">
      <c r="C1555" s="7"/>
      <c r="D1555" s="7"/>
      <c r="E1555" s="7"/>
      <c r="F1555" s="7"/>
      <c r="G1555" s="7"/>
    </row>
    <row r="1556" spans="3:7" x14ac:dyDescent="0.3">
      <c r="C1556" s="7"/>
      <c r="D1556" s="7"/>
      <c r="E1556" s="7"/>
      <c r="F1556" s="7"/>
      <c r="G1556" s="7"/>
    </row>
    <row r="1557" spans="3:7" x14ac:dyDescent="0.3">
      <c r="C1557" s="7"/>
      <c r="D1557" s="7"/>
      <c r="E1557" s="7"/>
      <c r="F1557" s="7"/>
      <c r="G1557" s="7"/>
    </row>
    <row r="1558" spans="3:7" x14ac:dyDescent="0.3">
      <c r="C1558" s="7"/>
      <c r="D1558" s="7"/>
      <c r="E1558" s="7"/>
      <c r="F1558" s="7"/>
      <c r="G1558" s="7"/>
    </row>
    <row r="1559" spans="3:7" x14ac:dyDescent="0.3">
      <c r="C1559" s="7"/>
      <c r="D1559" s="7"/>
      <c r="E1559" s="7"/>
      <c r="F1559" s="7"/>
      <c r="G1559" s="7"/>
    </row>
    <row r="1560" spans="3:7" x14ac:dyDescent="0.3">
      <c r="C1560" s="7"/>
      <c r="D1560" s="7"/>
      <c r="E1560" s="7"/>
      <c r="F1560" s="7"/>
      <c r="G1560" s="7"/>
    </row>
    <row r="1561" spans="3:7" x14ac:dyDescent="0.3">
      <c r="C1561" s="7"/>
      <c r="D1561" s="7"/>
      <c r="E1561" s="7"/>
      <c r="F1561" s="7"/>
      <c r="G1561" s="7"/>
    </row>
    <row r="1562" spans="3:7" x14ac:dyDescent="0.3">
      <c r="C1562" s="7"/>
      <c r="D1562" s="7"/>
      <c r="E1562" s="7"/>
      <c r="F1562" s="7"/>
      <c r="G1562" s="7"/>
    </row>
    <row r="1563" spans="3:7" x14ac:dyDescent="0.3">
      <c r="C1563" s="7"/>
      <c r="D1563" s="7"/>
      <c r="E1563" s="7"/>
      <c r="F1563" s="7"/>
      <c r="G1563" s="7"/>
    </row>
    <row r="1564" spans="3:7" x14ac:dyDescent="0.3">
      <c r="C1564" s="7"/>
      <c r="D1564" s="7"/>
      <c r="E1564" s="7"/>
      <c r="F1564" s="7"/>
      <c r="G1564" s="7"/>
    </row>
    <row r="1565" spans="3:7" x14ac:dyDescent="0.3">
      <c r="C1565" s="7"/>
      <c r="D1565" s="7"/>
      <c r="E1565" s="7"/>
      <c r="F1565" s="7"/>
      <c r="G1565" s="7"/>
    </row>
    <row r="1566" spans="3:7" x14ac:dyDescent="0.3">
      <c r="C1566" s="7"/>
      <c r="D1566" s="7"/>
      <c r="E1566" s="7"/>
      <c r="F1566" s="7"/>
      <c r="G1566" s="7"/>
    </row>
    <row r="1567" spans="3:7" x14ac:dyDescent="0.3">
      <c r="C1567" s="7"/>
      <c r="D1567" s="7"/>
      <c r="E1567" s="7"/>
      <c r="F1567" s="7"/>
      <c r="G1567" s="7"/>
    </row>
    <row r="1568" spans="3:7" x14ac:dyDescent="0.3">
      <c r="C1568" s="7"/>
      <c r="D1568" s="7"/>
      <c r="E1568" s="7"/>
      <c r="F1568" s="7"/>
      <c r="G1568" s="7"/>
    </row>
    <row r="1569" spans="3:7" x14ac:dyDescent="0.3">
      <c r="C1569" s="7"/>
      <c r="D1569" s="7"/>
      <c r="E1569" s="7"/>
      <c r="F1569" s="7"/>
      <c r="G1569" s="7"/>
    </row>
    <row r="1570" spans="3:7" x14ac:dyDescent="0.3">
      <c r="C1570" s="7"/>
      <c r="D1570" s="7"/>
      <c r="E1570" s="7"/>
      <c r="F1570" s="7"/>
      <c r="G1570" s="7"/>
    </row>
    <row r="1571" spans="3:7" x14ac:dyDescent="0.3">
      <c r="C1571" s="7"/>
      <c r="D1571" s="7"/>
      <c r="E1571" s="7"/>
      <c r="F1571" s="7"/>
      <c r="G1571" s="7"/>
    </row>
    <row r="1572" spans="3:7" x14ac:dyDescent="0.3">
      <c r="C1572" s="7"/>
      <c r="D1572" s="7"/>
      <c r="E1572" s="7"/>
      <c r="F1572" s="7"/>
      <c r="G1572" s="7"/>
    </row>
    <row r="1573" spans="3:7" x14ac:dyDescent="0.3">
      <c r="C1573" s="7"/>
      <c r="D1573" s="7"/>
      <c r="E1573" s="7"/>
      <c r="F1573" s="7"/>
      <c r="G1573" s="7"/>
    </row>
    <row r="1574" spans="3:7" x14ac:dyDescent="0.3">
      <c r="C1574" s="7"/>
      <c r="D1574" s="7"/>
      <c r="E1574" s="7"/>
      <c r="F1574" s="7"/>
      <c r="G1574" s="7"/>
    </row>
    <row r="1575" spans="3:7" x14ac:dyDescent="0.3">
      <c r="C1575" s="7"/>
      <c r="D1575" s="7"/>
      <c r="E1575" s="7"/>
      <c r="F1575" s="7"/>
      <c r="G1575" s="7"/>
    </row>
    <row r="1576" spans="3:7" x14ac:dyDescent="0.3">
      <c r="C1576" s="7"/>
      <c r="D1576" s="7"/>
      <c r="E1576" s="7"/>
      <c r="F1576" s="7"/>
      <c r="G1576" s="7"/>
    </row>
    <row r="1577" spans="3:7" x14ac:dyDescent="0.3">
      <c r="C1577" s="7"/>
      <c r="D1577" s="7"/>
      <c r="E1577" s="7"/>
      <c r="F1577" s="7"/>
      <c r="G1577" s="7"/>
    </row>
    <row r="1578" spans="3:7" x14ac:dyDescent="0.3">
      <c r="C1578" s="7"/>
      <c r="D1578" s="7"/>
      <c r="E1578" s="7"/>
      <c r="F1578" s="7"/>
      <c r="G1578" s="7"/>
    </row>
    <row r="1579" spans="3:7" x14ac:dyDescent="0.3">
      <c r="C1579" s="7"/>
      <c r="D1579" s="7"/>
      <c r="E1579" s="7"/>
      <c r="F1579" s="7"/>
      <c r="G1579" s="7"/>
    </row>
    <row r="1580" spans="3:7" x14ac:dyDescent="0.3">
      <c r="C1580" s="7"/>
      <c r="D1580" s="7"/>
      <c r="E1580" s="7"/>
      <c r="F1580" s="7"/>
      <c r="G1580" s="7"/>
    </row>
    <row r="1581" spans="3:7" x14ac:dyDescent="0.3">
      <c r="C1581" s="7"/>
      <c r="D1581" s="7"/>
      <c r="E1581" s="7"/>
      <c r="F1581" s="7"/>
      <c r="G1581" s="7"/>
    </row>
    <row r="1582" spans="3:7" x14ac:dyDescent="0.3">
      <c r="C1582" s="7"/>
      <c r="D1582" s="7"/>
      <c r="E1582" s="7"/>
      <c r="F1582" s="7"/>
      <c r="G1582" s="7"/>
    </row>
    <row r="1583" spans="3:7" x14ac:dyDescent="0.3">
      <c r="C1583" s="7"/>
      <c r="D1583" s="7"/>
      <c r="E1583" s="7"/>
      <c r="F1583" s="7"/>
      <c r="G1583" s="7"/>
    </row>
    <row r="1584" spans="3:7" x14ac:dyDescent="0.3">
      <c r="C1584" s="7"/>
      <c r="D1584" s="7"/>
      <c r="E1584" s="7"/>
      <c r="F1584" s="7"/>
      <c r="G1584" s="7"/>
    </row>
    <row r="1585" spans="3:7" x14ac:dyDescent="0.3">
      <c r="C1585" s="7"/>
      <c r="D1585" s="7"/>
      <c r="E1585" s="7"/>
      <c r="F1585" s="7"/>
      <c r="G1585" s="7"/>
    </row>
    <row r="1586" spans="3:7" x14ac:dyDescent="0.3">
      <c r="C1586" s="7"/>
      <c r="D1586" s="7"/>
      <c r="E1586" s="7"/>
      <c r="F1586" s="7"/>
      <c r="G1586" s="7"/>
    </row>
    <row r="1587" spans="3:7" x14ac:dyDescent="0.3">
      <c r="C1587" s="7"/>
      <c r="D1587" s="7"/>
      <c r="E1587" s="7"/>
      <c r="F1587" s="7"/>
      <c r="G1587" s="7"/>
    </row>
    <row r="1588" spans="3:7" x14ac:dyDescent="0.3">
      <c r="C1588" s="7"/>
      <c r="D1588" s="7"/>
      <c r="E1588" s="7"/>
      <c r="F1588" s="7"/>
      <c r="G1588" s="7"/>
    </row>
    <row r="1589" spans="3:7" x14ac:dyDescent="0.3">
      <c r="C1589" s="7"/>
      <c r="D1589" s="7"/>
      <c r="E1589" s="7"/>
      <c r="F1589" s="7"/>
      <c r="G1589" s="7"/>
    </row>
    <row r="1590" spans="3:7" x14ac:dyDescent="0.3">
      <c r="C1590" s="7"/>
      <c r="D1590" s="7"/>
      <c r="E1590" s="7"/>
      <c r="F1590" s="7"/>
      <c r="G1590" s="7"/>
    </row>
    <row r="1591" spans="3:7" x14ac:dyDescent="0.3">
      <c r="C1591" s="7"/>
      <c r="D1591" s="7"/>
      <c r="E1591" s="7"/>
      <c r="F1591" s="7"/>
      <c r="G1591" s="7"/>
    </row>
    <row r="1592" spans="3:7" x14ac:dyDescent="0.3">
      <c r="C1592" s="7"/>
      <c r="D1592" s="7"/>
      <c r="E1592" s="7"/>
      <c r="F1592" s="7"/>
      <c r="G1592" s="7"/>
    </row>
    <row r="1593" spans="3:7" x14ac:dyDescent="0.3">
      <c r="C1593" s="7"/>
      <c r="D1593" s="7"/>
      <c r="E1593" s="7"/>
      <c r="F1593" s="7"/>
      <c r="G1593" s="7"/>
    </row>
    <row r="1594" spans="3:7" x14ac:dyDescent="0.3">
      <c r="C1594" s="7"/>
      <c r="D1594" s="7"/>
      <c r="E1594" s="7"/>
      <c r="F1594" s="7"/>
      <c r="G1594" s="7"/>
    </row>
    <row r="1595" spans="3:7" x14ac:dyDescent="0.3">
      <c r="C1595" s="7"/>
      <c r="D1595" s="7"/>
      <c r="E1595" s="7"/>
      <c r="F1595" s="7"/>
      <c r="G1595" s="7"/>
    </row>
    <row r="1596" spans="3:7" x14ac:dyDescent="0.3">
      <c r="C1596" s="7"/>
      <c r="D1596" s="7"/>
      <c r="E1596" s="7"/>
      <c r="F1596" s="7"/>
      <c r="G1596" s="7"/>
    </row>
    <row r="1597" spans="3:7" x14ac:dyDescent="0.3">
      <c r="C1597" s="7"/>
      <c r="D1597" s="7"/>
      <c r="E1597" s="7"/>
      <c r="F1597" s="7"/>
      <c r="G1597" s="7"/>
    </row>
    <row r="1598" spans="3:7" x14ac:dyDescent="0.3">
      <c r="C1598" s="7"/>
      <c r="D1598" s="7"/>
      <c r="E1598" s="7"/>
      <c r="F1598" s="7"/>
      <c r="G1598" s="7"/>
    </row>
    <row r="1599" spans="3:7" x14ac:dyDescent="0.3">
      <c r="C1599" s="7"/>
      <c r="D1599" s="7"/>
      <c r="E1599" s="7"/>
      <c r="F1599" s="7"/>
      <c r="G1599" s="7"/>
    </row>
    <row r="1600" spans="3:7" x14ac:dyDescent="0.3">
      <c r="C1600" s="7"/>
      <c r="D1600" s="7"/>
      <c r="E1600" s="7"/>
      <c r="F1600" s="7"/>
      <c r="G1600" s="7"/>
    </row>
    <row r="1601" spans="3:7" x14ac:dyDescent="0.3">
      <c r="C1601" s="7"/>
      <c r="D1601" s="7"/>
      <c r="E1601" s="7"/>
      <c r="F1601" s="7"/>
      <c r="G1601" s="7"/>
    </row>
    <row r="1602" spans="3:7" x14ac:dyDescent="0.3">
      <c r="C1602" s="7"/>
      <c r="D1602" s="7"/>
      <c r="E1602" s="7"/>
      <c r="F1602" s="7"/>
      <c r="G1602" s="7"/>
    </row>
    <row r="1603" spans="3:7" x14ac:dyDescent="0.3">
      <c r="C1603" s="7"/>
      <c r="D1603" s="7"/>
      <c r="E1603" s="7"/>
      <c r="F1603" s="7"/>
      <c r="G1603" s="7"/>
    </row>
    <row r="1604" spans="3:7" x14ac:dyDescent="0.3">
      <c r="C1604" s="7"/>
      <c r="D1604" s="7"/>
      <c r="E1604" s="7"/>
      <c r="F1604" s="7"/>
      <c r="G1604" s="7"/>
    </row>
    <row r="1605" spans="3:7" x14ac:dyDescent="0.3">
      <c r="C1605" s="7"/>
      <c r="D1605" s="7"/>
      <c r="E1605" s="7"/>
      <c r="F1605" s="7"/>
      <c r="G1605" s="7"/>
    </row>
    <row r="1606" spans="3:7" x14ac:dyDescent="0.3">
      <c r="C1606" s="7"/>
      <c r="D1606" s="7"/>
      <c r="E1606" s="7"/>
      <c r="F1606" s="7"/>
      <c r="G1606" s="7"/>
    </row>
    <row r="1607" spans="3:7" x14ac:dyDescent="0.3">
      <c r="C1607" s="7"/>
      <c r="D1607" s="7"/>
      <c r="E1607" s="7"/>
      <c r="F1607" s="7"/>
      <c r="G1607" s="7"/>
    </row>
    <row r="1608" spans="3:7" x14ac:dyDescent="0.3">
      <c r="C1608" s="7"/>
      <c r="D1608" s="7"/>
      <c r="E1608" s="7"/>
      <c r="F1608" s="7"/>
      <c r="G1608" s="7"/>
    </row>
    <row r="1609" spans="3:7" x14ac:dyDescent="0.3">
      <c r="C1609" s="7"/>
      <c r="D1609" s="7"/>
      <c r="E1609" s="7"/>
      <c r="F1609" s="7"/>
      <c r="G1609" s="7"/>
    </row>
    <row r="1610" spans="3:7" x14ac:dyDescent="0.3">
      <c r="C1610" s="7"/>
      <c r="D1610" s="7"/>
      <c r="E1610" s="7"/>
      <c r="F1610" s="7"/>
      <c r="G1610" s="7"/>
    </row>
    <row r="1611" spans="3:7" x14ac:dyDescent="0.3">
      <c r="C1611" s="7"/>
      <c r="D1611" s="7"/>
      <c r="E1611" s="7"/>
      <c r="F1611" s="7"/>
      <c r="G1611" s="7"/>
    </row>
    <row r="1612" spans="3:7" x14ac:dyDescent="0.3">
      <c r="C1612" s="7"/>
      <c r="D1612" s="7"/>
      <c r="E1612" s="7"/>
      <c r="F1612" s="7"/>
      <c r="G1612" s="7"/>
    </row>
    <row r="1613" spans="3:7" x14ac:dyDescent="0.3">
      <c r="C1613" s="7"/>
      <c r="D1613" s="7"/>
      <c r="E1613" s="7"/>
      <c r="F1613" s="7"/>
      <c r="G1613" s="7"/>
    </row>
    <row r="1614" spans="3:7" x14ac:dyDescent="0.3">
      <c r="C1614" s="7"/>
      <c r="D1614" s="7"/>
      <c r="E1614" s="7"/>
      <c r="F1614" s="7"/>
      <c r="G1614" s="7"/>
    </row>
    <row r="1615" spans="3:7" x14ac:dyDescent="0.3">
      <c r="C1615" s="7"/>
      <c r="D1615" s="7"/>
      <c r="E1615" s="7"/>
      <c r="F1615" s="7"/>
      <c r="G1615" s="7"/>
    </row>
    <row r="1616" spans="3:7" x14ac:dyDescent="0.3">
      <c r="C1616" s="7"/>
      <c r="D1616" s="7"/>
      <c r="E1616" s="7"/>
      <c r="F1616" s="7"/>
      <c r="G1616" s="7"/>
    </row>
    <row r="1617" spans="3:7" x14ac:dyDescent="0.3">
      <c r="C1617" s="7"/>
      <c r="D1617" s="7"/>
      <c r="E1617" s="7"/>
      <c r="F1617" s="7"/>
      <c r="G1617" s="7"/>
    </row>
    <row r="1618" spans="3:7" x14ac:dyDescent="0.3">
      <c r="C1618" s="7"/>
      <c r="D1618" s="7"/>
      <c r="E1618" s="7"/>
      <c r="F1618" s="7"/>
      <c r="G1618" s="7"/>
    </row>
    <row r="1619" spans="3:7" x14ac:dyDescent="0.3">
      <c r="C1619" s="7"/>
      <c r="D1619" s="7"/>
      <c r="E1619" s="7"/>
      <c r="F1619" s="7"/>
      <c r="G1619" s="7"/>
    </row>
    <row r="1620" spans="3:7" x14ac:dyDescent="0.3">
      <c r="C1620" s="7"/>
      <c r="D1620" s="7"/>
      <c r="E1620" s="7"/>
      <c r="F1620" s="7"/>
      <c r="G1620" s="7"/>
    </row>
    <row r="1621" spans="3:7" x14ac:dyDescent="0.3">
      <c r="C1621" s="7"/>
      <c r="D1621" s="7"/>
      <c r="E1621" s="7"/>
      <c r="F1621" s="7"/>
      <c r="G1621" s="7"/>
    </row>
    <row r="1622" spans="3:7" x14ac:dyDescent="0.3">
      <c r="C1622" s="7"/>
      <c r="D1622" s="7"/>
      <c r="E1622" s="7"/>
      <c r="F1622" s="7"/>
      <c r="G1622" s="7"/>
    </row>
    <row r="1623" spans="3:7" x14ac:dyDescent="0.3">
      <c r="C1623" s="7"/>
      <c r="D1623" s="7"/>
      <c r="E1623" s="7"/>
      <c r="F1623" s="7"/>
      <c r="G1623" s="7"/>
    </row>
    <row r="1624" spans="3:7" x14ac:dyDescent="0.3">
      <c r="C1624" s="7"/>
      <c r="D1624" s="7"/>
      <c r="E1624" s="7"/>
      <c r="F1624" s="7"/>
      <c r="G1624" s="7"/>
    </row>
    <row r="1625" spans="3:7" x14ac:dyDescent="0.3">
      <c r="C1625" s="7"/>
      <c r="D1625" s="7"/>
      <c r="E1625" s="7"/>
      <c r="F1625" s="7"/>
      <c r="G1625" s="7"/>
    </row>
    <row r="1626" spans="3:7" x14ac:dyDescent="0.3">
      <c r="C1626" s="7"/>
      <c r="D1626" s="7"/>
      <c r="E1626" s="7"/>
      <c r="F1626" s="7"/>
      <c r="G1626" s="7"/>
    </row>
    <row r="1627" spans="3:7" x14ac:dyDescent="0.3">
      <c r="C1627" s="7"/>
      <c r="D1627" s="7"/>
      <c r="E1627" s="7"/>
      <c r="F1627" s="7"/>
      <c r="G1627" s="7"/>
    </row>
    <row r="1628" spans="3:7" x14ac:dyDescent="0.3">
      <c r="C1628" s="7"/>
      <c r="D1628" s="7"/>
      <c r="E1628" s="7"/>
      <c r="F1628" s="7"/>
      <c r="G1628" s="7"/>
    </row>
    <row r="1629" spans="3:7" x14ac:dyDescent="0.3">
      <c r="C1629" s="7"/>
      <c r="D1629" s="7"/>
      <c r="E1629" s="7"/>
      <c r="F1629" s="7"/>
      <c r="G1629" s="7"/>
    </row>
    <row r="1630" spans="3:7" x14ac:dyDescent="0.3">
      <c r="C1630" s="7"/>
      <c r="D1630" s="7"/>
      <c r="E1630" s="7"/>
      <c r="F1630" s="7"/>
      <c r="G1630" s="7"/>
    </row>
    <row r="1631" spans="3:7" x14ac:dyDescent="0.3">
      <c r="C1631" s="7"/>
      <c r="D1631" s="7"/>
      <c r="E1631" s="7"/>
      <c r="F1631" s="7"/>
      <c r="G1631" s="7"/>
    </row>
    <row r="1632" spans="3:7" x14ac:dyDescent="0.3">
      <c r="C1632" s="7"/>
      <c r="D1632" s="7"/>
      <c r="E1632" s="7"/>
      <c r="F1632" s="7"/>
      <c r="G1632" s="7"/>
    </row>
    <row r="1633" spans="3:7" x14ac:dyDescent="0.3">
      <c r="C1633" s="7"/>
      <c r="D1633" s="7"/>
      <c r="E1633" s="7"/>
      <c r="F1633" s="7"/>
      <c r="G1633" s="7"/>
    </row>
    <row r="1634" spans="3:7" x14ac:dyDescent="0.3">
      <c r="C1634" s="7"/>
      <c r="D1634" s="7"/>
      <c r="E1634" s="7"/>
      <c r="F1634" s="7"/>
      <c r="G1634" s="7"/>
    </row>
    <row r="1635" spans="3:7" x14ac:dyDescent="0.3">
      <c r="C1635" s="7"/>
      <c r="D1635" s="7"/>
      <c r="E1635" s="7"/>
      <c r="F1635" s="7"/>
      <c r="G1635" s="7"/>
    </row>
    <row r="1636" spans="3:7" x14ac:dyDescent="0.3">
      <c r="C1636" s="7"/>
      <c r="D1636" s="7"/>
      <c r="E1636" s="7"/>
      <c r="F1636" s="7"/>
      <c r="G1636" s="7"/>
    </row>
    <row r="1637" spans="3:7" x14ac:dyDescent="0.3">
      <c r="C1637" s="7"/>
      <c r="D1637" s="7"/>
      <c r="E1637" s="7"/>
      <c r="F1637" s="7"/>
      <c r="G1637" s="7"/>
    </row>
    <row r="1638" spans="3:7" x14ac:dyDescent="0.3">
      <c r="C1638" s="7"/>
      <c r="D1638" s="7"/>
      <c r="E1638" s="7"/>
      <c r="F1638" s="7"/>
      <c r="G1638" s="7"/>
    </row>
    <row r="1639" spans="3:7" x14ac:dyDescent="0.3">
      <c r="C1639" s="7"/>
      <c r="D1639" s="7"/>
      <c r="E1639" s="7"/>
      <c r="F1639" s="7"/>
      <c r="G1639" s="7"/>
    </row>
    <row r="1640" spans="3:7" x14ac:dyDescent="0.3">
      <c r="C1640" s="7"/>
      <c r="D1640" s="7"/>
      <c r="E1640" s="7"/>
      <c r="F1640" s="7"/>
      <c r="G1640" s="7"/>
    </row>
    <row r="1641" spans="3:7" x14ac:dyDescent="0.3">
      <c r="C1641" s="7"/>
      <c r="D1641" s="7"/>
      <c r="E1641" s="7"/>
      <c r="F1641" s="7"/>
      <c r="G1641" s="7"/>
    </row>
    <row r="1642" spans="3:7" x14ac:dyDescent="0.3">
      <c r="C1642" s="7"/>
      <c r="D1642" s="7"/>
      <c r="E1642" s="7"/>
      <c r="F1642" s="7"/>
      <c r="G1642" s="7"/>
    </row>
    <row r="1643" spans="3:7" x14ac:dyDescent="0.3">
      <c r="C1643" s="7"/>
      <c r="D1643" s="7"/>
      <c r="E1643" s="7"/>
      <c r="F1643" s="7"/>
      <c r="G1643" s="7"/>
    </row>
    <row r="1644" spans="3:7" x14ac:dyDescent="0.3">
      <c r="C1644" s="7"/>
      <c r="D1644" s="7"/>
      <c r="E1644" s="7"/>
      <c r="F1644" s="7"/>
      <c r="G1644" s="7"/>
    </row>
    <row r="1645" spans="3:7" x14ac:dyDescent="0.3">
      <c r="C1645" s="7"/>
      <c r="D1645" s="7"/>
      <c r="E1645" s="7"/>
      <c r="F1645" s="7"/>
      <c r="G1645" s="7"/>
    </row>
    <row r="1646" spans="3:7" x14ac:dyDescent="0.3">
      <c r="C1646" s="7"/>
      <c r="D1646" s="7"/>
      <c r="E1646" s="7"/>
      <c r="F1646" s="7"/>
      <c r="G1646" s="7"/>
    </row>
    <row r="1647" spans="3:7" x14ac:dyDescent="0.3">
      <c r="C1647" s="7"/>
      <c r="D1647" s="7"/>
      <c r="E1647" s="7"/>
      <c r="F1647" s="7"/>
      <c r="G1647" s="7"/>
    </row>
    <row r="1648" spans="3:7" x14ac:dyDescent="0.3">
      <c r="C1648" s="7"/>
      <c r="D1648" s="7"/>
      <c r="E1648" s="7"/>
      <c r="F1648" s="7"/>
      <c r="G1648" s="7"/>
    </row>
    <row r="1649" spans="3:7" x14ac:dyDescent="0.3">
      <c r="C1649" s="7"/>
      <c r="D1649" s="7"/>
      <c r="E1649" s="7"/>
      <c r="F1649" s="7"/>
      <c r="G1649" s="7"/>
    </row>
    <row r="1650" spans="3:7" x14ac:dyDescent="0.3">
      <c r="C1650" s="7"/>
      <c r="D1650" s="7"/>
      <c r="E1650" s="7"/>
      <c r="F1650" s="7"/>
      <c r="G1650" s="7"/>
    </row>
    <row r="1651" spans="3:7" x14ac:dyDescent="0.3">
      <c r="C1651" s="7"/>
      <c r="D1651" s="7"/>
      <c r="E1651" s="7"/>
      <c r="F1651" s="7"/>
      <c r="G1651" s="7"/>
    </row>
    <row r="1652" spans="3:7" x14ac:dyDescent="0.3">
      <c r="C1652" s="7"/>
      <c r="D1652" s="7"/>
      <c r="E1652" s="7"/>
      <c r="F1652" s="7"/>
      <c r="G1652" s="7"/>
    </row>
    <row r="1653" spans="3:7" x14ac:dyDescent="0.3">
      <c r="C1653" s="7"/>
      <c r="D1653" s="7"/>
      <c r="E1653" s="7"/>
      <c r="F1653" s="7"/>
      <c r="G1653" s="7"/>
    </row>
    <row r="1654" spans="3:7" x14ac:dyDescent="0.3">
      <c r="C1654" s="7"/>
      <c r="D1654" s="7"/>
      <c r="E1654" s="7"/>
      <c r="F1654" s="7"/>
      <c r="G1654" s="7"/>
    </row>
    <row r="1655" spans="3:7" x14ac:dyDescent="0.3">
      <c r="C1655" s="7"/>
      <c r="D1655" s="7"/>
      <c r="E1655" s="7"/>
      <c r="F1655" s="7"/>
      <c r="G1655" s="7"/>
    </row>
    <row r="1656" spans="3:7" x14ac:dyDescent="0.3">
      <c r="C1656" s="7"/>
      <c r="D1656" s="7"/>
      <c r="E1656" s="7"/>
      <c r="F1656" s="7"/>
      <c r="G1656" s="7"/>
    </row>
    <row r="1657" spans="3:7" x14ac:dyDescent="0.3">
      <c r="C1657" s="7"/>
      <c r="D1657" s="7"/>
      <c r="E1657" s="7"/>
      <c r="F1657" s="7"/>
      <c r="G1657" s="7"/>
    </row>
    <row r="1658" spans="3:7" x14ac:dyDescent="0.3">
      <c r="C1658" s="7"/>
      <c r="D1658" s="7"/>
      <c r="E1658" s="7"/>
      <c r="F1658" s="7"/>
      <c r="G1658" s="7"/>
    </row>
    <row r="1659" spans="3:7" x14ac:dyDescent="0.3">
      <c r="C1659" s="7"/>
      <c r="D1659" s="7"/>
      <c r="E1659" s="7"/>
      <c r="F1659" s="7"/>
      <c r="G1659" s="7"/>
    </row>
    <row r="1660" spans="3:7" x14ac:dyDescent="0.3">
      <c r="C1660" s="7"/>
      <c r="D1660" s="7"/>
      <c r="E1660" s="7"/>
      <c r="F1660" s="7"/>
      <c r="G1660" s="7"/>
    </row>
    <row r="1661" spans="3:7" x14ac:dyDescent="0.3">
      <c r="C1661" s="7"/>
      <c r="D1661" s="7"/>
      <c r="E1661" s="7"/>
      <c r="F1661" s="7"/>
      <c r="G1661" s="7"/>
    </row>
    <row r="1662" spans="3:7" x14ac:dyDescent="0.3">
      <c r="C1662" s="7"/>
      <c r="D1662" s="7"/>
      <c r="E1662" s="7"/>
      <c r="F1662" s="7"/>
      <c r="G1662" s="7"/>
    </row>
    <row r="1663" spans="3:7" x14ac:dyDescent="0.3">
      <c r="C1663" s="7"/>
      <c r="D1663" s="7"/>
      <c r="E1663" s="7"/>
      <c r="F1663" s="7"/>
      <c r="G1663" s="7"/>
    </row>
    <row r="1664" spans="3:7" x14ac:dyDescent="0.3">
      <c r="C1664" s="7"/>
      <c r="D1664" s="7"/>
      <c r="E1664" s="7"/>
      <c r="F1664" s="7"/>
      <c r="G1664" s="7"/>
    </row>
    <row r="1665" spans="3:7" x14ac:dyDescent="0.3">
      <c r="C1665" s="7"/>
      <c r="D1665" s="7"/>
      <c r="E1665" s="7"/>
      <c r="F1665" s="7"/>
      <c r="G1665" s="7"/>
    </row>
    <row r="1666" spans="3:7" x14ac:dyDescent="0.3">
      <c r="C1666" s="7"/>
      <c r="D1666" s="7"/>
      <c r="E1666" s="7"/>
      <c r="F1666" s="7"/>
      <c r="G1666" s="7"/>
    </row>
    <row r="1667" spans="3:7" x14ac:dyDescent="0.3">
      <c r="C1667" s="7"/>
      <c r="D1667" s="7"/>
      <c r="E1667" s="7"/>
      <c r="F1667" s="7"/>
      <c r="G1667" s="7"/>
    </row>
    <row r="1668" spans="3:7" x14ac:dyDescent="0.3">
      <c r="C1668" s="7"/>
      <c r="D1668" s="7"/>
      <c r="E1668" s="7"/>
      <c r="F1668" s="7"/>
      <c r="G1668" s="7"/>
    </row>
    <row r="1669" spans="3:7" x14ac:dyDescent="0.3">
      <c r="C1669" s="7"/>
      <c r="D1669" s="7"/>
      <c r="E1669" s="7"/>
      <c r="F1669" s="7"/>
      <c r="G1669" s="7"/>
    </row>
    <row r="1670" spans="3:7" x14ac:dyDescent="0.3">
      <c r="C1670" s="7"/>
      <c r="D1670" s="7"/>
      <c r="E1670" s="7"/>
      <c r="F1670" s="7"/>
      <c r="G1670" s="7"/>
    </row>
    <row r="1671" spans="3:7" x14ac:dyDescent="0.3">
      <c r="C1671" s="7"/>
      <c r="D1671" s="7"/>
      <c r="E1671" s="7"/>
      <c r="F1671" s="7"/>
      <c r="G1671" s="7"/>
    </row>
    <row r="1672" spans="3:7" x14ac:dyDescent="0.3">
      <c r="C1672" s="7"/>
      <c r="D1672" s="7"/>
      <c r="E1672" s="7"/>
      <c r="F1672" s="7"/>
      <c r="G1672" s="7"/>
    </row>
    <row r="1673" spans="3:7" x14ac:dyDescent="0.3">
      <c r="C1673" s="7"/>
      <c r="D1673" s="7"/>
      <c r="E1673" s="7"/>
      <c r="F1673" s="7"/>
      <c r="G1673" s="7"/>
    </row>
    <row r="1674" spans="3:7" x14ac:dyDescent="0.3">
      <c r="C1674" s="7"/>
      <c r="D1674" s="7"/>
      <c r="E1674" s="7"/>
      <c r="F1674" s="7"/>
      <c r="G1674" s="7"/>
    </row>
    <row r="1675" spans="3:7" x14ac:dyDescent="0.3">
      <c r="C1675" s="7"/>
      <c r="D1675" s="7"/>
      <c r="E1675" s="7"/>
      <c r="F1675" s="7"/>
      <c r="G1675" s="7"/>
    </row>
    <row r="1676" spans="3:7" x14ac:dyDescent="0.3">
      <c r="C1676" s="7"/>
      <c r="D1676" s="7"/>
      <c r="E1676" s="7"/>
      <c r="F1676" s="7"/>
      <c r="G1676" s="7"/>
    </row>
    <row r="1677" spans="3:7" x14ac:dyDescent="0.3">
      <c r="C1677" s="7"/>
      <c r="D1677" s="7"/>
      <c r="E1677" s="7"/>
      <c r="F1677" s="7"/>
      <c r="G1677" s="7"/>
    </row>
    <row r="1678" spans="3:7" x14ac:dyDescent="0.3">
      <c r="C1678" s="7"/>
      <c r="D1678" s="7"/>
      <c r="E1678" s="7"/>
      <c r="F1678" s="7"/>
      <c r="G1678" s="7"/>
    </row>
    <row r="1679" spans="3:7" x14ac:dyDescent="0.3">
      <c r="C1679" s="7"/>
      <c r="D1679" s="7"/>
      <c r="E1679" s="7"/>
      <c r="F1679" s="7"/>
      <c r="G1679" s="7"/>
    </row>
    <row r="1680" spans="3:7" x14ac:dyDescent="0.3">
      <c r="C1680" s="7"/>
      <c r="D1680" s="7"/>
      <c r="E1680" s="7"/>
      <c r="F1680" s="7"/>
      <c r="G1680" s="7"/>
    </row>
    <row r="1681" spans="3:7" x14ac:dyDescent="0.3">
      <c r="C1681" s="7"/>
      <c r="D1681" s="7"/>
      <c r="E1681" s="7"/>
      <c r="F1681" s="7"/>
      <c r="G1681" s="7"/>
    </row>
    <row r="1682" spans="3:7" x14ac:dyDescent="0.3">
      <c r="C1682" s="7"/>
      <c r="D1682" s="7"/>
      <c r="E1682" s="7"/>
      <c r="F1682" s="7"/>
      <c r="G1682" s="7"/>
    </row>
    <row r="1683" spans="3:7" x14ac:dyDescent="0.3">
      <c r="C1683" s="7"/>
      <c r="D1683" s="7"/>
      <c r="E1683" s="7"/>
      <c r="F1683" s="7"/>
      <c r="G1683" s="7"/>
    </row>
    <row r="1684" spans="3:7" x14ac:dyDescent="0.3">
      <c r="C1684" s="7"/>
      <c r="D1684" s="7"/>
      <c r="E1684" s="7"/>
      <c r="F1684" s="7"/>
      <c r="G1684" s="7"/>
    </row>
    <row r="1685" spans="3:7" x14ac:dyDescent="0.3">
      <c r="C1685" s="7"/>
      <c r="D1685" s="7"/>
      <c r="E1685" s="7"/>
      <c r="F1685" s="7"/>
      <c r="G1685" s="7"/>
    </row>
    <row r="1686" spans="3:7" x14ac:dyDescent="0.3">
      <c r="C1686" s="7"/>
      <c r="D1686" s="7"/>
      <c r="E1686" s="7"/>
      <c r="F1686" s="7"/>
      <c r="G1686" s="7"/>
    </row>
    <row r="1687" spans="3:7" x14ac:dyDescent="0.3">
      <c r="C1687" s="7"/>
      <c r="D1687" s="7"/>
      <c r="E1687" s="7"/>
      <c r="F1687" s="7"/>
      <c r="G1687" s="7"/>
    </row>
    <row r="1688" spans="3:7" x14ac:dyDescent="0.3">
      <c r="C1688" s="7"/>
      <c r="D1688" s="7"/>
      <c r="E1688" s="7"/>
      <c r="F1688" s="7"/>
      <c r="G1688" s="7"/>
    </row>
    <row r="1689" spans="3:7" x14ac:dyDescent="0.3">
      <c r="C1689" s="7"/>
      <c r="D1689" s="7"/>
      <c r="E1689" s="7"/>
      <c r="F1689" s="7"/>
      <c r="G1689" s="7"/>
    </row>
    <row r="1690" spans="3:7" x14ac:dyDescent="0.3">
      <c r="C1690" s="7"/>
      <c r="D1690" s="7"/>
      <c r="E1690" s="7"/>
      <c r="F1690" s="7"/>
      <c r="G1690" s="7"/>
    </row>
    <row r="1691" spans="3:7" x14ac:dyDescent="0.3">
      <c r="C1691" s="7"/>
      <c r="D1691" s="7"/>
      <c r="E1691" s="7"/>
      <c r="F1691" s="7"/>
      <c r="G1691" s="7"/>
    </row>
    <row r="1692" spans="3:7" x14ac:dyDescent="0.3">
      <c r="C1692" s="7"/>
      <c r="D1692" s="7"/>
      <c r="E1692" s="7"/>
      <c r="F1692" s="7"/>
      <c r="G1692" s="7"/>
    </row>
    <row r="1693" spans="3:7" x14ac:dyDescent="0.3">
      <c r="C1693" s="7"/>
      <c r="D1693" s="7"/>
      <c r="E1693" s="7"/>
      <c r="F1693" s="7"/>
      <c r="G1693" s="7"/>
    </row>
    <row r="1694" spans="3:7" x14ac:dyDescent="0.3">
      <c r="C1694" s="7"/>
      <c r="D1694" s="7"/>
      <c r="E1694" s="7"/>
      <c r="F1694" s="7"/>
      <c r="G1694" s="7"/>
    </row>
    <row r="1695" spans="3:7" x14ac:dyDescent="0.3">
      <c r="C1695" s="7"/>
      <c r="D1695" s="7"/>
      <c r="E1695" s="7"/>
      <c r="F1695" s="7"/>
      <c r="G1695" s="7"/>
    </row>
    <row r="1696" spans="3:7" x14ac:dyDescent="0.3">
      <c r="C1696" s="7"/>
      <c r="D1696" s="7"/>
      <c r="E1696" s="7"/>
      <c r="F1696" s="7"/>
      <c r="G1696" s="7"/>
    </row>
    <row r="1697" spans="3:7" x14ac:dyDescent="0.3">
      <c r="C1697" s="7"/>
      <c r="D1697" s="7"/>
      <c r="E1697" s="7"/>
      <c r="F1697" s="7"/>
      <c r="G1697" s="7"/>
    </row>
    <row r="1698" spans="3:7" x14ac:dyDescent="0.3">
      <c r="C1698" s="7"/>
      <c r="D1698" s="7"/>
      <c r="E1698" s="7"/>
      <c r="F1698" s="7"/>
      <c r="G1698" s="7"/>
    </row>
    <row r="1699" spans="3:7" x14ac:dyDescent="0.3">
      <c r="C1699" s="7"/>
      <c r="D1699" s="7"/>
      <c r="E1699" s="7"/>
      <c r="F1699" s="7"/>
      <c r="G1699" s="7"/>
    </row>
    <row r="1700" spans="3:7" x14ac:dyDescent="0.3">
      <c r="C1700" s="7"/>
      <c r="D1700" s="7"/>
      <c r="E1700" s="7"/>
      <c r="F1700" s="7"/>
      <c r="G1700" s="7"/>
    </row>
    <row r="1701" spans="3:7" x14ac:dyDescent="0.3">
      <c r="C1701" s="7"/>
      <c r="D1701" s="7"/>
      <c r="E1701" s="7"/>
      <c r="F1701" s="7"/>
      <c r="G1701" s="7"/>
    </row>
    <row r="1702" spans="3:7" x14ac:dyDescent="0.3">
      <c r="C1702" s="7"/>
      <c r="D1702" s="7"/>
      <c r="E1702" s="7"/>
      <c r="F1702" s="7"/>
      <c r="G1702" s="7"/>
    </row>
    <row r="1703" spans="3:7" x14ac:dyDescent="0.3">
      <c r="C1703" s="7"/>
      <c r="D1703" s="7"/>
      <c r="E1703" s="7"/>
      <c r="F1703" s="7"/>
      <c r="G1703" s="7"/>
    </row>
    <row r="1704" spans="3:7" x14ac:dyDescent="0.3">
      <c r="C1704" s="7"/>
      <c r="D1704" s="7"/>
      <c r="E1704" s="7"/>
      <c r="F1704" s="7"/>
      <c r="G1704" s="7"/>
    </row>
    <row r="1705" spans="3:7" x14ac:dyDescent="0.3">
      <c r="C1705" s="7"/>
      <c r="D1705" s="7"/>
      <c r="E1705" s="7"/>
      <c r="F1705" s="7"/>
      <c r="G1705" s="7"/>
    </row>
    <row r="1706" spans="3:7" x14ac:dyDescent="0.3">
      <c r="C1706" s="7"/>
      <c r="D1706" s="7"/>
      <c r="E1706" s="7"/>
      <c r="F1706" s="7"/>
      <c r="G1706" s="7"/>
    </row>
    <row r="1707" spans="3:7" x14ac:dyDescent="0.3">
      <c r="C1707" s="7"/>
      <c r="D1707" s="7"/>
      <c r="E1707" s="7"/>
      <c r="F1707" s="7"/>
      <c r="G1707" s="7"/>
    </row>
    <row r="1708" spans="3:7" x14ac:dyDescent="0.3">
      <c r="C1708" s="7"/>
      <c r="D1708" s="7"/>
      <c r="E1708" s="7"/>
      <c r="F1708" s="7"/>
      <c r="G1708" s="7"/>
    </row>
    <row r="1709" spans="3:7" x14ac:dyDescent="0.3">
      <c r="C1709" s="7"/>
      <c r="D1709" s="7"/>
      <c r="E1709" s="7"/>
      <c r="F1709" s="7"/>
      <c r="G1709" s="7"/>
    </row>
    <row r="1710" spans="3:7" x14ac:dyDescent="0.3">
      <c r="C1710" s="7"/>
      <c r="D1710" s="7"/>
      <c r="E1710" s="7"/>
      <c r="F1710" s="7"/>
      <c r="G1710" s="7"/>
    </row>
    <row r="1711" spans="3:7" x14ac:dyDescent="0.3">
      <c r="C1711" s="7"/>
      <c r="D1711" s="7"/>
      <c r="E1711" s="7"/>
      <c r="F1711" s="7"/>
      <c r="G1711" s="7"/>
    </row>
    <row r="1712" spans="3:7" x14ac:dyDescent="0.3">
      <c r="C1712" s="7"/>
      <c r="D1712" s="7"/>
      <c r="E1712" s="7"/>
      <c r="F1712" s="7"/>
      <c r="G1712" s="7"/>
    </row>
    <row r="1713" spans="3:7" x14ac:dyDescent="0.3">
      <c r="C1713" s="7"/>
      <c r="D1713" s="7"/>
      <c r="E1713" s="7"/>
      <c r="F1713" s="7"/>
      <c r="G1713" s="7"/>
    </row>
    <row r="1714" spans="3:7" x14ac:dyDescent="0.3">
      <c r="C1714" s="7"/>
      <c r="D1714" s="7"/>
      <c r="E1714" s="7"/>
      <c r="F1714" s="7"/>
      <c r="G1714" s="7"/>
    </row>
    <row r="1715" spans="3:7" x14ac:dyDescent="0.3">
      <c r="C1715" s="7"/>
      <c r="D1715" s="7"/>
      <c r="E1715" s="7"/>
      <c r="F1715" s="7"/>
      <c r="G1715" s="7"/>
    </row>
    <row r="1716" spans="3:7" x14ac:dyDescent="0.3">
      <c r="C1716" s="7"/>
      <c r="D1716" s="7"/>
      <c r="E1716" s="7"/>
      <c r="F1716" s="7"/>
      <c r="G1716" s="7"/>
    </row>
    <row r="1717" spans="3:7" x14ac:dyDescent="0.3">
      <c r="C1717" s="7"/>
      <c r="D1717" s="7"/>
      <c r="E1717" s="7"/>
      <c r="F1717" s="7"/>
      <c r="G1717" s="7"/>
    </row>
    <row r="1718" spans="3:7" x14ac:dyDescent="0.3">
      <c r="C1718" s="7"/>
      <c r="D1718" s="7"/>
      <c r="E1718" s="7"/>
      <c r="F1718" s="7"/>
      <c r="G1718" s="7"/>
    </row>
    <row r="1719" spans="3:7" x14ac:dyDescent="0.3">
      <c r="C1719" s="7"/>
      <c r="D1719" s="7"/>
      <c r="E1719" s="7"/>
      <c r="F1719" s="7"/>
      <c r="G1719" s="7"/>
    </row>
    <row r="1720" spans="3:7" x14ac:dyDescent="0.3">
      <c r="C1720" s="7"/>
      <c r="D1720" s="7"/>
      <c r="E1720" s="7"/>
      <c r="F1720" s="7"/>
      <c r="G1720" s="7"/>
    </row>
    <row r="1721" spans="3:7" x14ac:dyDescent="0.3">
      <c r="C1721" s="7"/>
      <c r="D1721" s="7"/>
      <c r="E1721" s="7"/>
      <c r="F1721" s="7"/>
      <c r="G1721" s="7"/>
    </row>
    <row r="1722" spans="3:7" x14ac:dyDescent="0.3">
      <c r="C1722" s="7"/>
      <c r="D1722" s="7"/>
      <c r="E1722" s="7"/>
      <c r="F1722" s="7"/>
      <c r="G1722" s="7"/>
    </row>
    <row r="1723" spans="3:7" x14ac:dyDescent="0.3">
      <c r="C1723" s="7"/>
      <c r="D1723" s="7"/>
      <c r="E1723" s="7"/>
      <c r="F1723" s="7"/>
      <c r="G1723" s="7"/>
    </row>
    <row r="1724" spans="3:7" x14ac:dyDescent="0.3">
      <c r="C1724" s="7"/>
      <c r="D1724" s="7"/>
      <c r="E1724" s="7"/>
      <c r="F1724" s="7"/>
      <c r="G1724" s="7"/>
    </row>
    <row r="1725" spans="3:7" x14ac:dyDescent="0.3">
      <c r="C1725" s="7"/>
      <c r="D1725" s="7"/>
      <c r="E1725" s="7"/>
      <c r="F1725" s="7"/>
      <c r="G1725" s="7"/>
    </row>
    <row r="1726" spans="3:7" x14ac:dyDescent="0.3">
      <c r="C1726" s="7"/>
      <c r="D1726" s="7"/>
      <c r="E1726" s="7"/>
      <c r="F1726" s="7"/>
      <c r="G1726" s="7"/>
    </row>
    <row r="1727" spans="3:7" x14ac:dyDescent="0.3">
      <c r="C1727" s="7"/>
      <c r="D1727" s="7"/>
      <c r="E1727" s="7"/>
      <c r="F1727" s="7"/>
      <c r="G1727" s="7"/>
    </row>
    <row r="1728" spans="3:7" x14ac:dyDescent="0.3">
      <c r="C1728" s="7"/>
      <c r="D1728" s="7"/>
      <c r="E1728" s="7"/>
      <c r="F1728" s="7"/>
      <c r="G1728" s="7"/>
    </row>
    <row r="1729" spans="3:7" x14ac:dyDescent="0.3">
      <c r="C1729" s="7"/>
      <c r="D1729" s="7"/>
      <c r="E1729" s="7"/>
      <c r="F1729" s="7"/>
      <c r="G1729" s="7"/>
    </row>
    <row r="1730" spans="3:7" x14ac:dyDescent="0.3">
      <c r="C1730" s="7"/>
      <c r="D1730" s="7"/>
      <c r="E1730" s="7"/>
      <c r="F1730" s="7"/>
      <c r="G1730" s="7"/>
    </row>
    <row r="1731" spans="3:7" x14ac:dyDescent="0.3">
      <c r="C1731" s="7"/>
      <c r="D1731" s="7"/>
      <c r="E1731" s="7"/>
      <c r="F1731" s="7"/>
      <c r="G1731" s="7"/>
    </row>
    <row r="1732" spans="3:7" x14ac:dyDescent="0.3">
      <c r="C1732" s="7"/>
      <c r="D1732" s="7"/>
      <c r="E1732" s="7"/>
      <c r="F1732" s="7"/>
      <c r="G1732" s="7"/>
    </row>
    <row r="1733" spans="3:7" x14ac:dyDescent="0.3">
      <c r="C1733" s="7"/>
      <c r="D1733" s="7"/>
      <c r="E1733" s="7"/>
      <c r="F1733" s="7"/>
      <c r="G1733" s="7"/>
    </row>
    <row r="1734" spans="3:7" x14ac:dyDescent="0.3">
      <c r="C1734" s="7"/>
      <c r="D1734" s="7"/>
      <c r="E1734" s="7"/>
      <c r="F1734" s="7"/>
      <c r="G1734" s="7"/>
    </row>
    <row r="1735" spans="3:7" x14ac:dyDescent="0.3">
      <c r="C1735" s="7"/>
      <c r="D1735" s="7"/>
      <c r="E1735" s="7"/>
      <c r="F1735" s="7"/>
      <c r="G1735" s="7"/>
    </row>
    <row r="1736" spans="3:7" x14ac:dyDescent="0.3">
      <c r="C1736" s="7"/>
      <c r="D1736" s="7"/>
      <c r="E1736" s="7"/>
      <c r="F1736" s="7"/>
      <c r="G1736" s="7"/>
    </row>
    <row r="1737" spans="3:7" x14ac:dyDescent="0.3">
      <c r="C1737" s="7"/>
      <c r="D1737" s="7"/>
      <c r="E1737" s="7"/>
      <c r="F1737" s="7"/>
      <c r="G1737" s="7"/>
    </row>
    <row r="1738" spans="3:7" x14ac:dyDescent="0.3">
      <c r="C1738" s="7"/>
      <c r="D1738" s="7"/>
      <c r="E1738" s="7"/>
      <c r="F1738" s="7"/>
      <c r="G1738" s="7"/>
    </row>
    <row r="1739" spans="3:7" x14ac:dyDescent="0.3">
      <c r="C1739" s="7"/>
      <c r="D1739" s="7"/>
      <c r="E1739" s="7"/>
      <c r="F1739" s="7"/>
      <c r="G1739" s="7"/>
    </row>
    <row r="1740" spans="3:7" x14ac:dyDescent="0.3">
      <c r="C1740" s="7"/>
      <c r="D1740" s="7"/>
      <c r="E1740" s="7"/>
      <c r="F1740" s="7"/>
      <c r="G1740" s="7"/>
    </row>
    <row r="1741" spans="3:7" x14ac:dyDescent="0.3">
      <c r="C1741" s="7"/>
      <c r="D1741" s="7"/>
      <c r="E1741" s="7"/>
      <c r="F1741" s="7"/>
      <c r="G1741" s="7"/>
    </row>
    <row r="1742" spans="3:7" x14ac:dyDescent="0.3">
      <c r="C1742" s="7"/>
      <c r="D1742" s="7"/>
      <c r="E1742" s="7"/>
      <c r="F1742" s="7"/>
      <c r="G1742" s="7"/>
    </row>
    <row r="1743" spans="3:7" x14ac:dyDescent="0.3">
      <c r="C1743" s="7"/>
      <c r="D1743" s="7"/>
      <c r="E1743" s="7"/>
      <c r="F1743" s="7"/>
      <c r="G1743" s="7"/>
    </row>
    <row r="1744" spans="3:7" x14ac:dyDescent="0.3">
      <c r="C1744" s="7"/>
      <c r="D1744" s="7"/>
      <c r="E1744" s="7"/>
      <c r="F1744" s="7"/>
      <c r="G1744" s="7"/>
    </row>
    <row r="1745" spans="3:7" x14ac:dyDescent="0.3">
      <c r="C1745" s="7"/>
      <c r="D1745" s="7"/>
      <c r="E1745" s="7"/>
      <c r="F1745" s="7"/>
      <c r="G1745" s="7"/>
    </row>
    <row r="1746" spans="3:7" x14ac:dyDescent="0.3">
      <c r="C1746" s="7"/>
      <c r="D1746" s="7"/>
      <c r="E1746" s="7"/>
      <c r="F1746" s="7"/>
      <c r="G1746" s="7"/>
    </row>
    <row r="1747" spans="3:7" x14ac:dyDescent="0.3">
      <c r="C1747" s="7"/>
      <c r="D1747" s="7"/>
      <c r="E1747" s="7"/>
      <c r="F1747" s="7"/>
      <c r="G1747" s="7"/>
    </row>
    <row r="1748" spans="3:7" x14ac:dyDescent="0.3">
      <c r="C1748" s="7"/>
      <c r="D1748" s="7"/>
      <c r="E1748" s="7"/>
      <c r="F1748" s="7"/>
      <c r="G1748" s="7"/>
    </row>
    <row r="1749" spans="3:7" x14ac:dyDescent="0.3">
      <c r="C1749" s="7"/>
      <c r="D1749" s="7"/>
      <c r="E1749" s="7"/>
      <c r="F1749" s="7"/>
      <c r="G1749" s="7"/>
    </row>
    <row r="1750" spans="3:7" x14ac:dyDescent="0.3">
      <c r="C1750" s="7"/>
      <c r="D1750" s="7"/>
      <c r="E1750" s="7"/>
      <c r="F1750" s="7"/>
      <c r="G1750" s="7"/>
    </row>
    <row r="1751" spans="3:7" x14ac:dyDescent="0.3">
      <c r="C1751" s="7"/>
      <c r="D1751" s="7"/>
      <c r="E1751" s="7"/>
      <c r="F1751" s="7"/>
      <c r="G1751" s="7"/>
    </row>
    <row r="1752" spans="3:7" x14ac:dyDescent="0.3">
      <c r="C1752" s="7"/>
      <c r="D1752" s="7"/>
      <c r="E1752" s="7"/>
      <c r="F1752" s="7"/>
      <c r="G1752" s="7"/>
    </row>
    <row r="1753" spans="3:7" x14ac:dyDescent="0.3">
      <c r="C1753" s="7"/>
      <c r="D1753" s="7"/>
      <c r="E1753" s="7"/>
      <c r="F1753" s="7"/>
      <c r="G1753" s="7"/>
    </row>
    <row r="1754" spans="3:7" x14ac:dyDescent="0.3">
      <c r="C1754" s="7"/>
      <c r="D1754" s="7"/>
      <c r="E1754" s="7"/>
      <c r="F1754" s="7"/>
      <c r="G1754" s="7"/>
    </row>
    <row r="1755" spans="3:7" x14ac:dyDescent="0.3">
      <c r="C1755" s="7"/>
      <c r="D1755" s="7"/>
      <c r="E1755" s="7"/>
      <c r="F1755" s="7"/>
      <c r="G1755" s="7"/>
    </row>
    <row r="1756" spans="3:7" x14ac:dyDescent="0.3">
      <c r="C1756" s="7"/>
      <c r="D1756" s="7"/>
      <c r="E1756" s="7"/>
      <c r="F1756" s="7"/>
      <c r="G1756" s="7"/>
    </row>
    <row r="1757" spans="3:7" x14ac:dyDescent="0.3">
      <c r="C1757" s="7"/>
      <c r="D1757" s="7"/>
      <c r="E1757" s="7"/>
      <c r="F1757" s="7"/>
      <c r="G1757" s="7"/>
    </row>
    <row r="1758" spans="3:7" x14ac:dyDescent="0.3">
      <c r="C1758" s="7"/>
      <c r="D1758" s="7"/>
      <c r="E1758" s="7"/>
      <c r="F1758" s="7"/>
      <c r="G1758" s="7"/>
    </row>
    <row r="1759" spans="3:7" x14ac:dyDescent="0.3">
      <c r="C1759" s="7"/>
      <c r="D1759" s="7"/>
      <c r="E1759" s="7"/>
      <c r="F1759" s="7"/>
      <c r="G1759" s="7"/>
    </row>
    <row r="1760" spans="3:7" x14ac:dyDescent="0.3">
      <c r="C1760" s="7"/>
      <c r="D1760" s="7"/>
      <c r="E1760" s="7"/>
      <c r="F1760" s="7"/>
      <c r="G1760" s="7"/>
    </row>
    <row r="1761" spans="3:7" x14ac:dyDescent="0.3">
      <c r="C1761" s="7"/>
      <c r="D1761" s="7"/>
      <c r="E1761" s="7"/>
      <c r="F1761" s="7"/>
      <c r="G1761" s="7"/>
    </row>
    <row r="1762" spans="3:7" x14ac:dyDescent="0.3">
      <c r="C1762" s="7"/>
      <c r="D1762" s="7"/>
      <c r="E1762" s="7"/>
      <c r="F1762" s="7"/>
      <c r="G1762" s="7"/>
    </row>
    <row r="1763" spans="3:7" x14ac:dyDescent="0.3">
      <c r="C1763" s="7"/>
      <c r="D1763" s="7"/>
      <c r="E1763" s="7"/>
      <c r="F1763" s="7"/>
      <c r="G1763" s="7"/>
    </row>
    <row r="1764" spans="3:7" x14ac:dyDescent="0.3">
      <c r="C1764" s="7"/>
      <c r="D1764" s="7"/>
      <c r="E1764" s="7"/>
      <c r="F1764" s="7"/>
      <c r="G1764" s="7"/>
    </row>
    <row r="1765" spans="3:7" x14ac:dyDescent="0.3">
      <c r="C1765" s="7"/>
      <c r="D1765" s="7"/>
      <c r="E1765" s="7"/>
      <c r="F1765" s="7"/>
      <c r="G1765" s="7"/>
    </row>
    <row r="1766" spans="3:7" x14ac:dyDescent="0.3">
      <c r="C1766" s="7"/>
      <c r="D1766" s="7"/>
      <c r="E1766" s="7"/>
      <c r="F1766" s="7"/>
      <c r="G1766" s="7"/>
    </row>
    <row r="1767" spans="3:7" x14ac:dyDescent="0.3">
      <c r="C1767" s="7"/>
      <c r="D1767" s="7"/>
      <c r="E1767" s="7"/>
      <c r="F1767" s="7"/>
      <c r="G1767" s="7"/>
    </row>
    <row r="1768" spans="3:7" x14ac:dyDescent="0.3">
      <c r="C1768" s="7"/>
      <c r="D1768" s="7"/>
      <c r="E1768" s="7"/>
      <c r="F1768" s="7"/>
      <c r="G1768" s="7"/>
    </row>
    <row r="1769" spans="3:7" x14ac:dyDescent="0.3">
      <c r="C1769" s="7"/>
      <c r="D1769" s="7"/>
      <c r="E1769" s="7"/>
      <c r="F1769" s="7"/>
      <c r="G1769" s="7"/>
    </row>
    <row r="1770" spans="3:7" x14ac:dyDescent="0.3">
      <c r="C1770" s="7"/>
      <c r="D1770" s="7"/>
      <c r="E1770" s="7"/>
      <c r="F1770" s="7"/>
      <c r="G1770" s="7"/>
    </row>
    <row r="1771" spans="3:7" x14ac:dyDescent="0.3">
      <c r="C1771" s="7"/>
      <c r="D1771" s="7"/>
      <c r="E1771" s="7"/>
      <c r="F1771" s="7"/>
      <c r="G1771" s="7"/>
    </row>
    <row r="1772" spans="3:7" x14ac:dyDescent="0.3">
      <c r="C1772" s="7"/>
      <c r="D1772" s="7"/>
      <c r="E1772" s="7"/>
      <c r="F1772" s="7"/>
      <c r="G1772" s="7"/>
    </row>
    <row r="1773" spans="3:7" x14ac:dyDescent="0.3">
      <c r="C1773" s="7"/>
      <c r="D1773" s="7"/>
      <c r="E1773" s="7"/>
      <c r="F1773" s="7"/>
      <c r="G1773" s="7"/>
    </row>
    <row r="1774" spans="3:7" x14ac:dyDescent="0.3">
      <c r="C1774" s="7"/>
      <c r="D1774" s="7"/>
      <c r="E1774" s="7"/>
      <c r="F1774" s="7"/>
      <c r="G1774" s="7"/>
    </row>
    <row r="1775" spans="3:7" x14ac:dyDescent="0.3">
      <c r="C1775" s="7"/>
      <c r="D1775" s="7"/>
      <c r="E1775" s="7"/>
      <c r="F1775" s="7"/>
      <c r="G1775" s="7"/>
    </row>
    <row r="1776" spans="3:7" x14ac:dyDescent="0.3">
      <c r="C1776" s="7"/>
      <c r="D1776" s="7"/>
      <c r="E1776" s="7"/>
      <c r="F1776" s="7"/>
      <c r="G1776" s="7"/>
    </row>
    <row r="1777" spans="3:7" x14ac:dyDescent="0.3">
      <c r="C1777" s="7"/>
      <c r="D1777" s="7"/>
      <c r="E1777" s="7"/>
      <c r="F1777" s="7"/>
      <c r="G1777" s="7"/>
    </row>
    <row r="1778" spans="3:7" x14ac:dyDescent="0.3">
      <c r="C1778" s="7"/>
      <c r="D1778" s="7"/>
      <c r="E1778" s="7"/>
      <c r="F1778" s="7"/>
      <c r="G1778" s="7"/>
    </row>
    <row r="1779" spans="3:7" x14ac:dyDescent="0.3">
      <c r="C1779" s="7"/>
      <c r="D1779" s="7"/>
      <c r="E1779" s="7"/>
      <c r="F1779" s="7"/>
      <c r="G1779" s="7"/>
    </row>
    <row r="1780" spans="3:7" x14ac:dyDescent="0.3">
      <c r="C1780" s="7"/>
      <c r="D1780" s="7"/>
      <c r="E1780" s="7"/>
      <c r="F1780" s="7"/>
      <c r="G1780" s="7"/>
    </row>
    <row r="1781" spans="3:7" x14ac:dyDescent="0.3">
      <c r="C1781" s="7"/>
      <c r="D1781" s="7"/>
      <c r="E1781" s="7"/>
      <c r="F1781" s="7"/>
      <c r="G1781" s="7"/>
    </row>
    <row r="1782" spans="3:7" x14ac:dyDescent="0.3">
      <c r="C1782" s="7"/>
      <c r="D1782" s="7"/>
      <c r="E1782" s="7"/>
      <c r="F1782" s="7"/>
      <c r="G1782" s="7"/>
    </row>
    <row r="1783" spans="3:7" x14ac:dyDescent="0.3">
      <c r="C1783" s="7"/>
      <c r="D1783" s="7"/>
      <c r="E1783" s="7"/>
      <c r="F1783" s="7"/>
      <c r="G1783" s="7"/>
    </row>
    <row r="1784" spans="3:7" x14ac:dyDescent="0.3">
      <c r="C1784" s="7"/>
      <c r="D1784" s="7"/>
      <c r="E1784" s="7"/>
      <c r="F1784" s="7"/>
      <c r="G1784" s="7"/>
    </row>
    <row r="1785" spans="3:7" x14ac:dyDescent="0.3">
      <c r="C1785" s="7"/>
      <c r="D1785" s="7"/>
      <c r="E1785" s="7"/>
      <c r="F1785" s="7"/>
      <c r="G1785" s="7"/>
    </row>
    <row r="1786" spans="3:7" x14ac:dyDescent="0.3">
      <c r="C1786" s="7"/>
      <c r="D1786" s="7"/>
      <c r="E1786" s="7"/>
      <c r="F1786" s="7"/>
      <c r="G1786" s="7"/>
    </row>
    <row r="1787" spans="3:7" x14ac:dyDescent="0.3">
      <c r="C1787" s="7"/>
      <c r="D1787" s="7"/>
      <c r="E1787" s="7"/>
      <c r="F1787" s="7"/>
      <c r="G1787" s="7"/>
    </row>
    <row r="1788" spans="3:7" x14ac:dyDescent="0.3">
      <c r="C1788" s="7"/>
      <c r="D1788" s="7"/>
      <c r="E1788" s="7"/>
      <c r="F1788" s="7"/>
      <c r="G1788" s="7"/>
    </row>
    <row r="1789" spans="3:7" x14ac:dyDescent="0.3">
      <c r="C1789" s="7"/>
      <c r="D1789" s="7"/>
      <c r="E1789" s="7"/>
      <c r="F1789" s="7"/>
      <c r="G1789" s="7"/>
    </row>
    <row r="1790" spans="3:7" x14ac:dyDescent="0.3">
      <c r="C1790" s="7"/>
      <c r="D1790" s="7"/>
      <c r="E1790" s="7"/>
      <c r="F1790" s="7"/>
      <c r="G1790" s="7"/>
    </row>
    <row r="1791" spans="3:7" x14ac:dyDescent="0.3">
      <c r="C1791" s="7"/>
      <c r="D1791" s="7"/>
      <c r="E1791" s="7"/>
      <c r="F1791" s="7"/>
      <c r="G1791" s="7"/>
    </row>
    <row r="1792" spans="3:7" x14ac:dyDescent="0.3">
      <c r="C1792" s="7"/>
      <c r="D1792" s="7"/>
      <c r="E1792" s="7"/>
      <c r="F1792" s="7"/>
      <c r="G1792" s="7"/>
    </row>
    <row r="1793" spans="3:7" x14ac:dyDescent="0.3">
      <c r="C1793" s="7"/>
      <c r="D1793" s="7"/>
      <c r="E1793" s="7"/>
      <c r="F1793" s="7"/>
      <c r="G1793" s="7"/>
    </row>
    <row r="1794" spans="3:7" x14ac:dyDescent="0.3">
      <c r="C1794" s="7"/>
      <c r="D1794" s="7"/>
      <c r="E1794" s="7"/>
      <c r="F1794" s="7"/>
      <c r="G1794" s="7"/>
    </row>
    <row r="1795" spans="3:7" x14ac:dyDescent="0.3">
      <c r="C1795" s="7"/>
      <c r="D1795" s="7"/>
      <c r="E1795" s="7"/>
      <c r="F1795" s="7"/>
      <c r="G1795" s="7"/>
    </row>
    <row r="1796" spans="3:7" x14ac:dyDescent="0.3">
      <c r="C1796" s="7"/>
      <c r="D1796" s="7"/>
      <c r="E1796" s="7"/>
      <c r="F1796" s="7"/>
      <c r="G1796" s="7"/>
    </row>
    <row r="1797" spans="3:7" x14ac:dyDescent="0.3">
      <c r="C1797" s="7"/>
      <c r="D1797" s="7"/>
      <c r="E1797" s="7"/>
      <c r="F1797" s="7"/>
      <c r="G1797" s="7"/>
    </row>
    <row r="1798" spans="3:7" x14ac:dyDescent="0.3">
      <c r="C1798" s="7"/>
      <c r="D1798" s="7"/>
      <c r="E1798" s="7"/>
      <c r="F1798" s="7"/>
      <c r="G1798" s="7"/>
    </row>
    <row r="1799" spans="3:7" x14ac:dyDescent="0.3">
      <c r="C1799" s="7"/>
      <c r="D1799" s="7"/>
      <c r="E1799" s="7"/>
      <c r="F1799" s="7"/>
      <c r="G1799" s="7"/>
    </row>
    <row r="1800" spans="3:7" x14ac:dyDescent="0.3">
      <c r="C1800" s="7"/>
      <c r="D1800" s="7"/>
      <c r="E1800" s="7"/>
      <c r="F1800" s="7"/>
      <c r="G1800" s="7"/>
    </row>
    <row r="1801" spans="3:7" x14ac:dyDescent="0.3">
      <c r="C1801" s="7"/>
      <c r="D1801" s="7"/>
      <c r="E1801" s="7"/>
      <c r="F1801" s="7"/>
      <c r="G1801" s="7"/>
    </row>
    <row r="1802" spans="3:7" x14ac:dyDescent="0.3">
      <c r="C1802" s="7"/>
      <c r="D1802" s="7"/>
      <c r="E1802" s="7"/>
      <c r="F1802" s="7"/>
      <c r="G1802" s="7"/>
    </row>
    <row r="1803" spans="3:7" x14ac:dyDescent="0.3">
      <c r="C1803" s="7"/>
      <c r="D1803" s="7"/>
      <c r="E1803" s="7"/>
      <c r="F1803" s="7"/>
      <c r="G1803" s="7"/>
    </row>
    <row r="1804" spans="3:7" x14ac:dyDescent="0.3">
      <c r="C1804" s="7"/>
      <c r="D1804" s="7"/>
      <c r="E1804" s="7"/>
      <c r="F1804" s="7"/>
      <c r="G1804" s="7"/>
    </row>
    <row r="1805" spans="3:7" x14ac:dyDescent="0.3">
      <c r="C1805" s="7"/>
      <c r="D1805" s="7"/>
      <c r="E1805" s="7"/>
      <c r="F1805" s="7"/>
      <c r="G1805" s="7"/>
    </row>
    <row r="1806" spans="3:7" x14ac:dyDescent="0.3">
      <c r="C1806" s="7"/>
      <c r="D1806" s="7"/>
      <c r="E1806" s="7"/>
      <c r="F1806" s="7"/>
      <c r="G1806" s="7"/>
    </row>
    <row r="1807" spans="3:7" x14ac:dyDescent="0.3">
      <c r="C1807" s="7"/>
      <c r="D1807" s="7"/>
      <c r="E1807" s="7"/>
      <c r="F1807" s="7"/>
      <c r="G1807" s="7"/>
    </row>
    <row r="1808" spans="3:7" x14ac:dyDescent="0.3">
      <c r="C1808" s="7"/>
      <c r="D1808" s="7"/>
      <c r="E1808" s="7"/>
      <c r="F1808" s="7"/>
      <c r="G1808" s="7"/>
    </row>
    <row r="1809" spans="3:7" x14ac:dyDescent="0.3">
      <c r="C1809" s="7"/>
      <c r="D1809" s="7"/>
      <c r="E1809" s="7"/>
      <c r="F1809" s="7"/>
      <c r="G1809" s="7"/>
    </row>
    <row r="1810" spans="3:7" x14ac:dyDescent="0.3">
      <c r="C1810" s="7"/>
      <c r="D1810" s="7"/>
      <c r="E1810" s="7"/>
      <c r="F1810" s="7"/>
      <c r="G1810" s="7"/>
    </row>
    <row r="1811" spans="3:7" x14ac:dyDescent="0.3">
      <c r="C1811" s="7"/>
      <c r="D1811" s="7"/>
      <c r="E1811" s="7"/>
      <c r="F1811" s="7"/>
      <c r="G1811" s="7"/>
    </row>
    <row r="1812" spans="3:7" x14ac:dyDescent="0.3">
      <c r="C1812" s="7"/>
      <c r="D1812" s="7"/>
      <c r="E1812" s="7"/>
      <c r="F1812" s="7"/>
      <c r="G1812" s="7"/>
    </row>
    <row r="1813" spans="3:7" x14ac:dyDescent="0.3">
      <c r="C1813" s="7"/>
      <c r="D1813" s="7"/>
      <c r="E1813" s="7"/>
      <c r="F1813" s="7"/>
      <c r="G1813" s="7"/>
    </row>
    <row r="1814" spans="3:7" x14ac:dyDescent="0.3">
      <c r="C1814" s="7"/>
      <c r="D1814" s="7"/>
      <c r="E1814" s="7"/>
      <c r="F1814" s="7"/>
      <c r="G1814" s="7"/>
    </row>
    <row r="1815" spans="3:7" x14ac:dyDescent="0.3">
      <c r="C1815" s="7"/>
      <c r="D1815" s="7"/>
      <c r="E1815" s="7"/>
      <c r="F1815" s="7"/>
      <c r="G1815" s="7"/>
    </row>
    <row r="1816" spans="3:7" x14ac:dyDescent="0.3">
      <c r="C1816" s="7"/>
      <c r="D1816" s="7"/>
      <c r="E1816" s="7"/>
      <c r="F1816" s="7"/>
      <c r="G1816" s="7"/>
    </row>
    <row r="1817" spans="3:7" x14ac:dyDescent="0.3">
      <c r="C1817" s="7"/>
      <c r="D1817" s="7"/>
      <c r="E1817" s="7"/>
      <c r="F1817" s="7"/>
      <c r="G1817" s="7"/>
    </row>
    <row r="1818" spans="3:7" x14ac:dyDescent="0.3">
      <c r="C1818" s="7"/>
      <c r="D1818" s="7"/>
      <c r="E1818" s="7"/>
      <c r="F1818" s="7"/>
      <c r="G1818" s="7"/>
    </row>
    <row r="1819" spans="3:7" x14ac:dyDescent="0.3">
      <c r="C1819" s="7"/>
      <c r="D1819" s="7"/>
      <c r="E1819" s="7"/>
      <c r="F1819" s="7"/>
      <c r="G1819" s="7"/>
    </row>
    <row r="1820" spans="3:7" x14ac:dyDescent="0.3">
      <c r="C1820" s="7"/>
      <c r="D1820" s="7"/>
      <c r="E1820" s="7"/>
      <c r="F1820" s="7"/>
      <c r="G1820" s="7"/>
    </row>
    <row r="1821" spans="3:7" x14ac:dyDescent="0.3">
      <c r="C1821" s="7"/>
      <c r="D1821" s="7"/>
      <c r="E1821" s="7"/>
      <c r="F1821" s="7"/>
      <c r="G1821" s="7"/>
    </row>
    <row r="1822" spans="3:7" x14ac:dyDescent="0.3">
      <c r="C1822" s="7"/>
      <c r="D1822" s="7"/>
      <c r="E1822" s="7"/>
      <c r="F1822" s="7"/>
      <c r="G1822" s="7"/>
    </row>
    <row r="1823" spans="3:7" x14ac:dyDescent="0.3">
      <c r="C1823" s="7"/>
      <c r="D1823" s="7"/>
      <c r="E1823" s="7"/>
      <c r="F1823" s="7"/>
      <c r="G1823" s="7"/>
    </row>
    <row r="1824" spans="3:7" x14ac:dyDescent="0.3">
      <c r="C1824" s="7"/>
      <c r="D1824" s="7"/>
      <c r="E1824" s="7"/>
      <c r="F1824" s="7"/>
      <c r="G1824" s="7"/>
    </row>
    <row r="1825" spans="3:7" x14ac:dyDescent="0.3">
      <c r="C1825" s="7"/>
      <c r="D1825" s="7"/>
      <c r="E1825" s="7"/>
      <c r="F1825" s="7"/>
      <c r="G1825" s="7"/>
    </row>
    <row r="1826" spans="3:7" x14ac:dyDescent="0.3">
      <c r="C1826" s="7"/>
      <c r="D1826" s="7"/>
      <c r="E1826" s="7"/>
      <c r="F1826" s="7"/>
      <c r="G1826" s="7"/>
    </row>
    <row r="1827" spans="3:7" x14ac:dyDescent="0.3">
      <c r="C1827" s="7"/>
      <c r="D1827" s="7"/>
      <c r="E1827" s="7"/>
      <c r="F1827" s="7"/>
      <c r="G1827" s="7"/>
    </row>
    <row r="1828" spans="3:7" x14ac:dyDescent="0.3">
      <c r="C1828" s="7"/>
      <c r="D1828" s="7"/>
      <c r="E1828" s="7"/>
      <c r="F1828" s="7"/>
      <c r="G1828" s="7"/>
    </row>
    <row r="1829" spans="3:7" x14ac:dyDescent="0.3">
      <c r="C1829" s="7"/>
      <c r="D1829" s="7"/>
      <c r="E1829" s="7"/>
      <c r="F1829" s="7"/>
      <c r="G1829" s="7"/>
    </row>
    <row r="1830" spans="3:7" x14ac:dyDescent="0.3">
      <c r="C1830" s="7"/>
      <c r="D1830" s="7"/>
      <c r="E1830" s="7"/>
      <c r="F1830" s="7"/>
      <c r="G1830" s="7"/>
    </row>
    <row r="1831" spans="3:7" x14ac:dyDescent="0.3">
      <c r="C1831" s="7"/>
      <c r="D1831" s="7"/>
      <c r="E1831" s="7"/>
      <c r="F1831" s="7"/>
      <c r="G1831" s="7"/>
    </row>
    <row r="1832" spans="3:7" x14ac:dyDescent="0.3">
      <c r="C1832" s="7"/>
      <c r="D1832" s="7"/>
      <c r="E1832" s="7"/>
      <c r="F1832" s="7"/>
      <c r="G1832" s="7"/>
    </row>
    <row r="1833" spans="3:7" x14ac:dyDescent="0.3">
      <c r="C1833" s="7"/>
      <c r="D1833" s="7"/>
      <c r="E1833" s="7"/>
      <c r="F1833" s="7"/>
      <c r="G1833" s="7"/>
    </row>
    <row r="1834" spans="3:7" x14ac:dyDescent="0.3">
      <c r="C1834" s="7"/>
      <c r="D1834" s="7"/>
      <c r="E1834" s="7"/>
      <c r="F1834" s="7"/>
      <c r="G1834" s="7"/>
    </row>
    <row r="1835" spans="3:7" x14ac:dyDescent="0.3">
      <c r="C1835" s="7"/>
      <c r="D1835" s="7"/>
      <c r="E1835" s="7"/>
      <c r="F1835" s="7"/>
      <c r="G1835" s="7"/>
    </row>
    <row r="1836" spans="3:7" x14ac:dyDescent="0.3">
      <c r="C1836" s="7"/>
      <c r="D1836" s="7"/>
      <c r="E1836" s="7"/>
      <c r="F1836" s="7"/>
      <c r="G1836" s="7"/>
    </row>
    <row r="1837" spans="3:7" x14ac:dyDescent="0.3">
      <c r="C1837" s="7"/>
      <c r="D1837" s="7"/>
      <c r="E1837" s="7"/>
      <c r="F1837" s="7"/>
      <c r="G1837" s="7"/>
    </row>
    <row r="1838" spans="3:7" x14ac:dyDescent="0.3">
      <c r="C1838" s="7"/>
      <c r="D1838" s="7"/>
      <c r="E1838" s="7"/>
      <c r="F1838" s="7"/>
      <c r="G1838" s="7"/>
    </row>
    <row r="1839" spans="3:7" x14ac:dyDescent="0.3">
      <c r="C1839" s="7"/>
      <c r="D1839" s="7"/>
      <c r="E1839" s="7"/>
      <c r="F1839" s="7"/>
      <c r="G1839" s="7"/>
    </row>
    <row r="1840" spans="3:7" x14ac:dyDescent="0.3">
      <c r="C1840" s="7"/>
      <c r="D1840" s="7"/>
      <c r="E1840" s="7"/>
      <c r="F1840" s="7"/>
      <c r="G1840" s="7"/>
    </row>
    <row r="1841" spans="3:7" x14ac:dyDescent="0.3">
      <c r="C1841" s="7"/>
      <c r="D1841" s="7"/>
      <c r="E1841" s="7"/>
      <c r="F1841" s="7"/>
      <c r="G1841" s="7"/>
    </row>
    <row r="1842" spans="3:7" x14ac:dyDescent="0.3">
      <c r="C1842" s="7"/>
      <c r="D1842" s="7"/>
      <c r="E1842" s="7"/>
      <c r="F1842" s="7"/>
      <c r="G1842" s="7"/>
    </row>
    <row r="1843" spans="3:7" x14ac:dyDescent="0.3">
      <c r="C1843" s="7"/>
      <c r="D1843" s="7"/>
      <c r="E1843" s="7"/>
      <c r="F1843" s="7"/>
      <c r="G1843" s="7"/>
    </row>
    <row r="1844" spans="3:7" x14ac:dyDescent="0.3">
      <c r="C1844" s="7"/>
      <c r="D1844" s="7"/>
      <c r="E1844" s="7"/>
      <c r="F1844" s="7"/>
      <c r="G1844" s="7"/>
    </row>
    <row r="1845" spans="3:7" x14ac:dyDescent="0.3">
      <c r="C1845" s="7"/>
      <c r="D1845" s="7"/>
      <c r="E1845" s="7"/>
      <c r="F1845" s="7"/>
      <c r="G1845" s="7"/>
    </row>
    <row r="1846" spans="3:7" x14ac:dyDescent="0.3">
      <c r="C1846" s="7"/>
      <c r="D1846" s="7"/>
      <c r="E1846" s="7"/>
      <c r="F1846" s="7"/>
      <c r="G1846" s="7"/>
    </row>
    <row r="1847" spans="3:7" x14ac:dyDescent="0.3">
      <c r="C1847" s="7"/>
      <c r="D1847" s="7"/>
      <c r="E1847" s="7"/>
      <c r="F1847" s="7"/>
      <c r="G1847" s="7"/>
    </row>
    <row r="1848" spans="3:7" x14ac:dyDescent="0.3">
      <c r="C1848" s="7"/>
      <c r="D1848" s="7"/>
      <c r="E1848" s="7"/>
      <c r="F1848" s="7"/>
      <c r="G1848" s="7"/>
    </row>
    <row r="1849" spans="3:7" x14ac:dyDescent="0.3">
      <c r="C1849" s="7"/>
      <c r="D1849" s="7"/>
      <c r="E1849" s="7"/>
      <c r="F1849" s="7"/>
      <c r="G1849" s="7"/>
    </row>
    <row r="1850" spans="3:7" x14ac:dyDescent="0.3">
      <c r="C1850" s="7"/>
      <c r="D1850" s="7"/>
      <c r="E1850" s="7"/>
      <c r="F1850" s="7"/>
      <c r="G1850" s="7"/>
    </row>
    <row r="1851" spans="3:7" x14ac:dyDescent="0.3">
      <c r="C1851" s="7"/>
      <c r="D1851" s="7"/>
      <c r="E1851" s="7"/>
      <c r="F1851" s="7"/>
      <c r="G1851" s="7"/>
    </row>
    <row r="1852" spans="3:7" x14ac:dyDescent="0.3">
      <c r="C1852" s="7"/>
      <c r="D1852" s="7"/>
      <c r="E1852" s="7"/>
      <c r="F1852" s="7"/>
      <c r="G1852" s="7"/>
    </row>
    <row r="1853" spans="3:7" x14ac:dyDescent="0.3">
      <c r="C1853" s="7"/>
      <c r="D1853" s="7"/>
      <c r="E1853" s="7"/>
      <c r="F1853" s="7"/>
      <c r="G1853" s="7"/>
    </row>
    <row r="1854" spans="3:7" x14ac:dyDescent="0.3">
      <c r="C1854" s="7"/>
      <c r="D1854" s="7"/>
      <c r="E1854" s="7"/>
      <c r="F1854" s="7"/>
      <c r="G1854" s="7"/>
    </row>
    <row r="1855" spans="3:7" x14ac:dyDescent="0.3">
      <c r="C1855" s="7"/>
      <c r="D1855" s="7"/>
      <c r="E1855" s="7"/>
      <c r="F1855" s="7"/>
      <c r="G1855" s="7"/>
    </row>
    <row r="1856" spans="3:7" x14ac:dyDescent="0.3">
      <c r="C1856" s="7"/>
      <c r="D1856" s="7"/>
      <c r="E1856" s="7"/>
      <c r="F1856" s="7"/>
      <c r="G1856" s="7"/>
    </row>
    <row r="1857" spans="3:7" x14ac:dyDescent="0.3">
      <c r="C1857" s="7"/>
      <c r="D1857" s="7"/>
      <c r="E1857" s="7"/>
      <c r="F1857" s="7"/>
      <c r="G1857" s="7"/>
    </row>
    <row r="1858" spans="3:7" x14ac:dyDescent="0.3">
      <c r="C1858" s="7"/>
      <c r="D1858" s="7"/>
      <c r="E1858" s="7"/>
      <c r="F1858" s="7"/>
      <c r="G1858" s="7"/>
    </row>
    <row r="1859" spans="3:7" x14ac:dyDescent="0.3">
      <c r="C1859" s="7"/>
      <c r="D1859" s="7"/>
      <c r="E1859" s="7"/>
      <c r="F1859" s="7"/>
      <c r="G1859" s="7"/>
    </row>
    <row r="1860" spans="3:7" x14ac:dyDescent="0.3">
      <c r="C1860" s="7"/>
      <c r="D1860" s="7"/>
      <c r="E1860" s="7"/>
      <c r="F1860" s="7"/>
      <c r="G1860" s="7"/>
    </row>
    <row r="1861" spans="3:7" x14ac:dyDescent="0.3">
      <c r="C1861" s="7"/>
      <c r="D1861" s="7"/>
      <c r="E1861" s="7"/>
      <c r="F1861" s="7"/>
      <c r="G1861" s="7"/>
    </row>
    <row r="1862" spans="3:7" x14ac:dyDescent="0.3">
      <c r="C1862" s="7"/>
      <c r="D1862" s="7"/>
      <c r="E1862" s="7"/>
      <c r="F1862" s="7"/>
      <c r="G1862" s="7"/>
    </row>
    <row r="1863" spans="3:7" x14ac:dyDescent="0.3">
      <c r="C1863" s="7"/>
      <c r="D1863" s="7"/>
      <c r="E1863" s="7"/>
      <c r="F1863" s="7"/>
      <c r="G1863" s="7"/>
    </row>
    <row r="1864" spans="3:7" x14ac:dyDescent="0.3">
      <c r="C1864" s="7"/>
      <c r="D1864" s="7"/>
      <c r="E1864" s="7"/>
      <c r="F1864" s="7"/>
      <c r="G1864" s="7"/>
    </row>
    <row r="1865" spans="3:7" x14ac:dyDescent="0.3">
      <c r="C1865" s="7"/>
      <c r="D1865" s="7"/>
      <c r="E1865" s="7"/>
      <c r="F1865" s="7"/>
      <c r="G1865" s="7"/>
    </row>
    <row r="1866" spans="3:7" x14ac:dyDescent="0.3">
      <c r="C1866" s="7"/>
      <c r="D1866" s="7"/>
      <c r="E1866" s="7"/>
      <c r="F1866" s="7"/>
      <c r="G1866" s="7"/>
    </row>
    <row r="1867" spans="3:7" x14ac:dyDescent="0.3">
      <c r="C1867" s="7"/>
      <c r="D1867" s="7"/>
      <c r="E1867" s="7"/>
      <c r="F1867" s="7"/>
      <c r="G1867" s="7"/>
    </row>
    <row r="1868" spans="3:7" x14ac:dyDescent="0.3">
      <c r="C1868" s="7"/>
      <c r="D1868" s="7"/>
      <c r="E1868" s="7"/>
      <c r="F1868" s="7"/>
      <c r="G1868" s="7"/>
    </row>
    <row r="1869" spans="3:7" x14ac:dyDescent="0.3">
      <c r="C1869" s="7"/>
      <c r="D1869" s="7"/>
      <c r="E1869" s="7"/>
      <c r="F1869" s="7"/>
      <c r="G1869" s="7"/>
    </row>
    <row r="1870" spans="3:7" x14ac:dyDescent="0.3">
      <c r="C1870" s="7"/>
      <c r="D1870" s="7"/>
      <c r="E1870" s="7"/>
      <c r="F1870" s="7"/>
      <c r="G1870" s="7"/>
    </row>
    <row r="1871" spans="3:7" x14ac:dyDescent="0.3">
      <c r="C1871" s="7"/>
      <c r="D1871" s="7"/>
      <c r="E1871" s="7"/>
      <c r="F1871" s="7"/>
      <c r="G1871" s="7"/>
    </row>
    <row r="1872" spans="3:7" x14ac:dyDescent="0.3">
      <c r="C1872" s="7"/>
      <c r="D1872" s="7"/>
      <c r="E1872" s="7"/>
      <c r="F1872" s="7"/>
      <c r="G1872" s="7"/>
    </row>
    <row r="1873" spans="3:7" x14ac:dyDescent="0.3">
      <c r="C1873" s="7"/>
      <c r="D1873" s="7"/>
      <c r="E1873" s="7"/>
      <c r="F1873" s="7"/>
      <c r="G1873" s="7"/>
    </row>
    <row r="1874" spans="3:7" x14ac:dyDescent="0.3">
      <c r="C1874" s="7"/>
      <c r="D1874" s="7"/>
      <c r="E1874" s="7"/>
      <c r="F1874" s="7"/>
      <c r="G1874" s="7"/>
    </row>
    <row r="1875" spans="3:7" x14ac:dyDescent="0.3">
      <c r="C1875" s="7"/>
      <c r="D1875" s="7"/>
      <c r="E1875" s="7"/>
      <c r="F1875" s="7"/>
      <c r="G1875" s="7"/>
    </row>
    <row r="1876" spans="3:7" x14ac:dyDescent="0.3">
      <c r="C1876" s="7"/>
      <c r="D1876" s="7"/>
      <c r="E1876" s="7"/>
      <c r="F1876" s="7"/>
      <c r="G1876" s="7"/>
    </row>
    <row r="1877" spans="3:7" x14ac:dyDescent="0.3">
      <c r="C1877" s="7"/>
      <c r="D1877" s="7"/>
      <c r="E1877" s="7"/>
      <c r="F1877" s="7"/>
      <c r="G1877" s="7"/>
    </row>
    <row r="1878" spans="3:7" x14ac:dyDescent="0.3">
      <c r="C1878" s="7"/>
      <c r="D1878" s="7"/>
      <c r="E1878" s="7"/>
      <c r="F1878" s="7"/>
      <c r="G1878" s="7"/>
    </row>
    <row r="1879" spans="3:7" x14ac:dyDescent="0.3">
      <c r="C1879" s="7"/>
      <c r="D1879" s="7"/>
      <c r="E1879" s="7"/>
      <c r="F1879" s="7"/>
      <c r="G1879" s="7"/>
    </row>
    <row r="1880" spans="3:7" x14ac:dyDescent="0.3">
      <c r="C1880" s="7"/>
      <c r="D1880" s="7"/>
      <c r="E1880" s="7"/>
      <c r="F1880" s="7"/>
      <c r="G1880" s="7"/>
    </row>
    <row r="1881" spans="3:7" x14ac:dyDescent="0.3">
      <c r="C1881" s="7"/>
      <c r="D1881" s="7"/>
      <c r="E1881" s="7"/>
      <c r="F1881" s="7"/>
      <c r="G1881" s="7"/>
    </row>
    <row r="1882" spans="3:7" x14ac:dyDescent="0.3">
      <c r="C1882" s="7"/>
      <c r="D1882" s="7"/>
      <c r="E1882" s="7"/>
      <c r="F1882" s="7"/>
      <c r="G1882" s="7"/>
    </row>
    <row r="1883" spans="3:7" x14ac:dyDescent="0.3">
      <c r="C1883" s="7"/>
      <c r="D1883" s="7"/>
      <c r="E1883" s="7"/>
      <c r="F1883" s="7"/>
      <c r="G1883" s="7"/>
    </row>
    <row r="1884" spans="3:7" x14ac:dyDescent="0.3">
      <c r="C1884" s="7"/>
      <c r="D1884" s="7"/>
      <c r="E1884" s="7"/>
      <c r="F1884" s="7"/>
      <c r="G1884" s="7"/>
    </row>
    <row r="1885" spans="3:7" x14ac:dyDescent="0.3">
      <c r="C1885" s="7"/>
      <c r="D1885" s="7"/>
      <c r="E1885" s="7"/>
      <c r="F1885" s="7"/>
      <c r="G1885" s="7"/>
    </row>
    <row r="1886" spans="3:7" x14ac:dyDescent="0.3">
      <c r="C1886" s="7"/>
      <c r="D1886" s="7"/>
      <c r="E1886" s="7"/>
      <c r="F1886" s="7"/>
      <c r="G1886" s="7"/>
    </row>
    <row r="1887" spans="3:7" x14ac:dyDescent="0.3">
      <c r="C1887" s="7"/>
      <c r="D1887" s="7"/>
      <c r="E1887" s="7"/>
      <c r="F1887" s="7"/>
      <c r="G1887" s="7"/>
    </row>
    <row r="1888" spans="3:7" x14ac:dyDescent="0.3">
      <c r="C1888" s="7"/>
      <c r="D1888" s="7"/>
      <c r="E1888" s="7"/>
      <c r="F1888" s="7"/>
      <c r="G1888" s="7"/>
    </row>
    <row r="1889" spans="3:7" x14ac:dyDescent="0.3">
      <c r="C1889" s="7"/>
      <c r="D1889" s="7"/>
      <c r="E1889" s="7"/>
      <c r="F1889" s="7"/>
      <c r="G1889" s="7"/>
    </row>
    <row r="1890" spans="3:7" x14ac:dyDescent="0.3">
      <c r="C1890" s="7"/>
      <c r="D1890" s="7"/>
      <c r="E1890" s="7"/>
      <c r="F1890" s="7"/>
      <c r="G1890" s="7"/>
    </row>
    <row r="1891" spans="3:7" x14ac:dyDescent="0.3">
      <c r="C1891" s="7"/>
      <c r="D1891" s="7"/>
      <c r="E1891" s="7"/>
      <c r="F1891" s="7"/>
      <c r="G1891" s="7"/>
    </row>
    <row r="1892" spans="3:7" x14ac:dyDescent="0.3">
      <c r="C1892" s="7"/>
      <c r="D1892" s="7"/>
      <c r="E1892" s="7"/>
      <c r="F1892" s="7"/>
      <c r="G1892" s="7"/>
    </row>
    <row r="1893" spans="3:7" x14ac:dyDescent="0.3">
      <c r="C1893" s="7"/>
      <c r="D1893" s="7"/>
      <c r="E1893" s="7"/>
      <c r="F1893" s="7"/>
      <c r="G1893" s="7"/>
    </row>
    <row r="1894" spans="3:7" x14ac:dyDescent="0.3">
      <c r="C1894" s="7"/>
      <c r="D1894" s="7"/>
      <c r="E1894" s="7"/>
      <c r="F1894" s="7"/>
      <c r="G1894" s="7"/>
    </row>
    <row r="1895" spans="3:7" x14ac:dyDescent="0.3">
      <c r="C1895" s="7"/>
      <c r="D1895" s="7"/>
      <c r="E1895" s="7"/>
      <c r="F1895" s="7"/>
      <c r="G1895" s="7"/>
    </row>
    <row r="1896" spans="3:7" x14ac:dyDescent="0.3">
      <c r="C1896" s="7"/>
      <c r="D1896" s="7"/>
      <c r="E1896" s="7"/>
      <c r="F1896" s="7"/>
      <c r="G1896" s="7"/>
    </row>
    <row r="1897" spans="3:7" x14ac:dyDescent="0.3">
      <c r="C1897" s="7"/>
      <c r="D1897" s="7"/>
      <c r="E1897" s="7"/>
      <c r="F1897" s="7"/>
      <c r="G1897" s="7"/>
    </row>
    <row r="1898" spans="3:7" x14ac:dyDescent="0.3">
      <c r="C1898" s="7"/>
      <c r="D1898" s="7"/>
      <c r="E1898" s="7"/>
      <c r="F1898" s="7"/>
      <c r="G1898" s="7"/>
    </row>
    <row r="1899" spans="3:7" x14ac:dyDescent="0.3">
      <c r="C1899" s="7"/>
      <c r="D1899" s="7"/>
      <c r="E1899" s="7"/>
      <c r="F1899" s="7"/>
      <c r="G1899" s="7"/>
    </row>
    <row r="1900" spans="3:7" x14ac:dyDescent="0.3">
      <c r="C1900" s="7"/>
      <c r="D1900" s="7"/>
      <c r="E1900" s="7"/>
      <c r="F1900" s="7"/>
      <c r="G1900" s="7"/>
    </row>
    <row r="1901" spans="3:7" x14ac:dyDescent="0.3">
      <c r="C1901" s="7"/>
      <c r="D1901" s="7"/>
      <c r="E1901" s="7"/>
      <c r="F1901" s="7"/>
      <c r="G1901" s="7"/>
    </row>
    <row r="1902" spans="3:7" x14ac:dyDescent="0.3">
      <c r="C1902" s="7"/>
      <c r="D1902" s="7"/>
      <c r="E1902" s="7"/>
      <c r="F1902" s="7"/>
      <c r="G1902" s="7"/>
    </row>
    <row r="1903" spans="3:7" x14ac:dyDescent="0.3">
      <c r="C1903" s="7"/>
      <c r="D1903" s="7"/>
      <c r="E1903" s="7"/>
      <c r="F1903" s="7"/>
      <c r="G1903" s="7"/>
    </row>
    <row r="1904" spans="3:7" x14ac:dyDescent="0.3">
      <c r="C1904" s="7"/>
      <c r="D1904" s="7"/>
      <c r="E1904" s="7"/>
      <c r="F1904" s="7"/>
      <c r="G1904" s="7"/>
    </row>
    <row r="1905" spans="3:7" x14ac:dyDescent="0.3">
      <c r="C1905" s="7"/>
      <c r="D1905" s="7"/>
      <c r="E1905" s="7"/>
      <c r="F1905" s="7"/>
      <c r="G1905" s="7"/>
    </row>
    <row r="1906" spans="3:7" x14ac:dyDescent="0.3">
      <c r="C1906" s="7"/>
      <c r="D1906" s="7"/>
      <c r="E1906" s="7"/>
      <c r="F1906" s="7"/>
      <c r="G1906" s="7"/>
    </row>
    <row r="1907" spans="3:7" x14ac:dyDescent="0.3">
      <c r="C1907" s="7"/>
      <c r="D1907" s="7"/>
      <c r="E1907" s="7"/>
      <c r="F1907" s="7"/>
      <c r="G1907" s="7"/>
    </row>
    <row r="1908" spans="3:7" x14ac:dyDescent="0.3">
      <c r="C1908" s="7"/>
      <c r="D1908" s="7"/>
      <c r="E1908" s="7"/>
      <c r="F1908" s="7"/>
      <c r="G1908" s="7"/>
    </row>
    <row r="1909" spans="3:7" x14ac:dyDescent="0.3">
      <c r="C1909" s="7"/>
      <c r="D1909" s="7"/>
      <c r="E1909" s="7"/>
      <c r="F1909" s="7"/>
      <c r="G1909" s="7"/>
    </row>
    <row r="1910" spans="3:7" x14ac:dyDescent="0.3">
      <c r="C1910" s="7"/>
      <c r="D1910" s="7"/>
      <c r="E1910" s="7"/>
      <c r="F1910" s="7"/>
      <c r="G1910" s="7"/>
    </row>
    <row r="1911" spans="3:7" x14ac:dyDescent="0.3">
      <c r="C1911" s="7"/>
      <c r="D1911" s="7"/>
      <c r="E1911" s="7"/>
      <c r="F1911" s="7"/>
      <c r="G1911" s="7"/>
    </row>
    <row r="1912" spans="3:7" x14ac:dyDescent="0.3">
      <c r="C1912" s="7"/>
      <c r="D1912" s="7"/>
      <c r="E1912" s="7"/>
      <c r="F1912" s="7"/>
      <c r="G1912" s="7"/>
    </row>
    <row r="1913" spans="3:7" x14ac:dyDescent="0.3">
      <c r="C1913" s="7"/>
      <c r="D1913" s="7"/>
      <c r="E1913" s="7"/>
      <c r="F1913" s="7"/>
      <c r="G1913" s="7"/>
    </row>
    <row r="1914" spans="3:7" x14ac:dyDescent="0.3">
      <c r="C1914" s="7"/>
      <c r="D1914" s="7"/>
      <c r="E1914" s="7"/>
      <c r="F1914" s="7"/>
      <c r="G1914" s="7"/>
    </row>
    <row r="1915" spans="3:7" x14ac:dyDescent="0.3">
      <c r="C1915" s="7"/>
      <c r="D1915" s="7"/>
      <c r="E1915" s="7"/>
      <c r="F1915" s="7"/>
      <c r="G1915" s="7"/>
    </row>
    <row r="1916" spans="3:7" x14ac:dyDescent="0.3">
      <c r="C1916" s="7"/>
      <c r="D1916" s="7"/>
      <c r="E1916" s="7"/>
      <c r="F1916" s="7"/>
      <c r="G1916" s="7"/>
    </row>
    <row r="1917" spans="3:7" x14ac:dyDescent="0.3">
      <c r="C1917" s="7"/>
      <c r="D1917" s="7"/>
      <c r="E1917" s="7"/>
      <c r="F1917" s="7"/>
      <c r="G1917" s="7"/>
    </row>
    <row r="1918" spans="3:7" x14ac:dyDescent="0.3">
      <c r="C1918" s="7"/>
      <c r="D1918" s="7"/>
      <c r="E1918" s="7"/>
      <c r="F1918" s="7"/>
      <c r="G1918" s="7"/>
    </row>
    <row r="1919" spans="3:7" x14ac:dyDescent="0.3">
      <c r="C1919" s="7"/>
      <c r="D1919" s="7"/>
      <c r="E1919" s="7"/>
      <c r="F1919" s="7"/>
      <c r="G1919" s="7"/>
    </row>
    <row r="1920" spans="3:7" x14ac:dyDescent="0.3">
      <c r="C1920" s="7"/>
      <c r="D1920" s="7"/>
      <c r="E1920" s="7"/>
      <c r="F1920" s="7"/>
      <c r="G1920" s="7"/>
    </row>
    <row r="1921" spans="3:7" x14ac:dyDescent="0.3">
      <c r="C1921" s="7"/>
      <c r="D1921" s="7"/>
      <c r="E1921" s="7"/>
      <c r="F1921" s="7"/>
      <c r="G1921" s="7"/>
    </row>
    <row r="1922" spans="3:7" x14ac:dyDescent="0.3">
      <c r="C1922" s="7"/>
      <c r="D1922" s="7"/>
      <c r="E1922" s="7"/>
      <c r="F1922" s="7"/>
      <c r="G1922" s="7"/>
    </row>
    <row r="1923" spans="3:7" x14ac:dyDescent="0.3">
      <c r="C1923" s="7"/>
      <c r="D1923" s="7"/>
      <c r="E1923" s="7"/>
      <c r="F1923" s="7"/>
      <c r="G1923" s="7"/>
    </row>
    <row r="1924" spans="3:7" x14ac:dyDescent="0.3">
      <c r="C1924" s="7"/>
      <c r="D1924" s="7"/>
      <c r="E1924" s="7"/>
      <c r="F1924" s="7"/>
      <c r="G1924" s="7"/>
    </row>
    <row r="1925" spans="3:7" x14ac:dyDescent="0.3">
      <c r="C1925" s="7"/>
      <c r="D1925" s="7"/>
      <c r="E1925" s="7"/>
      <c r="F1925" s="7"/>
      <c r="G1925" s="7"/>
    </row>
    <row r="1926" spans="3:7" x14ac:dyDescent="0.3">
      <c r="C1926" s="7"/>
      <c r="D1926" s="7"/>
      <c r="E1926" s="7"/>
      <c r="F1926" s="7"/>
      <c r="G1926" s="7"/>
    </row>
    <row r="1927" spans="3:7" x14ac:dyDescent="0.3">
      <c r="C1927" s="7"/>
      <c r="D1927" s="7"/>
      <c r="E1927" s="7"/>
      <c r="F1927" s="7"/>
      <c r="G1927" s="7"/>
    </row>
    <row r="1928" spans="3:7" x14ac:dyDescent="0.3">
      <c r="C1928" s="7"/>
      <c r="D1928" s="7"/>
      <c r="E1928" s="7"/>
      <c r="F1928" s="7"/>
      <c r="G1928" s="7"/>
    </row>
    <row r="1929" spans="3:7" x14ac:dyDescent="0.3">
      <c r="C1929" s="7"/>
      <c r="D1929" s="7"/>
      <c r="E1929" s="7"/>
      <c r="F1929" s="7"/>
      <c r="G1929" s="7"/>
    </row>
    <row r="1930" spans="3:7" x14ac:dyDescent="0.3">
      <c r="C1930" s="7"/>
      <c r="D1930" s="7"/>
      <c r="E1930" s="7"/>
      <c r="F1930" s="7"/>
      <c r="G1930" s="7"/>
    </row>
    <row r="1931" spans="3:7" x14ac:dyDescent="0.3">
      <c r="C1931" s="7"/>
      <c r="D1931" s="7"/>
      <c r="E1931" s="7"/>
      <c r="F1931" s="7"/>
      <c r="G1931" s="7"/>
    </row>
    <row r="1932" spans="3:7" x14ac:dyDescent="0.3">
      <c r="C1932" s="7"/>
      <c r="D1932" s="7"/>
      <c r="E1932" s="7"/>
      <c r="F1932" s="7"/>
      <c r="G1932" s="7"/>
    </row>
    <row r="1933" spans="3:7" x14ac:dyDescent="0.3">
      <c r="C1933" s="7"/>
      <c r="D1933" s="7"/>
      <c r="E1933" s="7"/>
      <c r="F1933" s="7"/>
      <c r="G1933" s="7"/>
    </row>
    <row r="1934" spans="3:7" x14ac:dyDescent="0.3">
      <c r="C1934" s="7"/>
      <c r="D1934" s="7"/>
      <c r="E1934" s="7"/>
      <c r="F1934" s="7"/>
      <c r="G1934" s="7"/>
    </row>
    <row r="1935" spans="3:7" x14ac:dyDescent="0.3">
      <c r="C1935" s="7"/>
      <c r="D1935" s="7"/>
      <c r="E1935" s="7"/>
      <c r="F1935" s="7"/>
      <c r="G1935" s="7"/>
    </row>
    <row r="1936" spans="3:7" x14ac:dyDescent="0.3">
      <c r="C1936" s="7"/>
      <c r="D1936" s="7"/>
      <c r="E1936" s="7"/>
      <c r="F1936" s="7"/>
      <c r="G1936" s="7"/>
    </row>
    <row r="1937" spans="3:7" x14ac:dyDescent="0.3">
      <c r="C1937" s="7"/>
      <c r="D1937" s="7"/>
      <c r="E1937" s="7"/>
      <c r="F1937" s="7"/>
      <c r="G1937" s="7"/>
    </row>
    <row r="1938" spans="3:7" x14ac:dyDescent="0.3">
      <c r="C1938" s="7"/>
      <c r="D1938" s="7"/>
      <c r="E1938" s="7"/>
      <c r="F1938" s="7"/>
      <c r="G1938" s="7"/>
    </row>
    <row r="1939" spans="3:7" x14ac:dyDescent="0.3">
      <c r="C1939" s="7"/>
      <c r="D1939" s="7"/>
      <c r="E1939" s="7"/>
      <c r="F1939" s="7"/>
      <c r="G1939" s="7"/>
    </row>
    <row r="1940" spans="3:7" x14ac:dyDescent="0.3">
      <c r="C1940" s="7"/>
      <c r="D1940" s="7"/>
      <c r="E1940" s="7"/>
      <c r="F1940" s="7"/>
      <c r="G1940" s="7"/>
    </row>
    <row r="1941" spans="3:7" x14ac:dyDescent="0.3">
      <c r="C1941" s="7"/>
      <c r="D1941" s="7"/>
      <c r="E1941" s="7"/>
      <c r="F1941" s="7"/>
      <c r="G1941" s="7"/>
    </row>
    <row r="1942" spans="3:7" x14ac:dyDescent="0.3">
      <c r="C1942" s="7"/>
      <c r="D1942" s="7"/>
      <c r="E1942" s="7"/>
      <c r="F1942" s="7"/>
      <c r="G1942" s="7"/>
    </row>
    <row r="1943" spans="3:7" x14ac:dyDescent="0.3">
      <c r="C1943" s="7"/>
      <c r="D1943" s="7"/>
      <c r="E1943" s="7"/>
      <c r="F1943" s="7"/>
      <c r="G1943" s="7"/>
    </row>
    <row r="1944" spans="3:7" x14ac:dyDescent="0.3">
      <c r="C1944" s="7"/>
      <c r="D1944" s="7"/>
      <c r="E1944" s="7"/>
      <c r="F1944" s="7"/>
      <c r="G1944" s="7"/>
    </row>
    <row r="1945" spans="3:7" x14ac:dyDescent="0.3">
      <c r="C1945" s="7"/>
      <c r="D1945" s="7"/>
      <c r="E1945" s="7"/>
      <c r="F1945" s="7"/>
      <c r="G1945" s="7"/>
    </row>
    <row r="1946" spans="3:7" x14ac:dyDescent="0.3">
      <c r="C1946" s="7"/>
      <c r="D1946" s="7"/>
      <c r="E1946" s="7"/>
      <c r="F1946" s="7"/>
      <c r="G1946" s="7"/>
    </row>
    <row r="1947" spans="3:7" x14ac:dyDescent="0.3">
      <c r="C1947" s="7"/>
      <c r="D1947" s="7"/>
      <c r="E1947" s="7"/>
      <c r="F1947" s="7"/>
      <c r="G1947" s="7"/>
    </row>
    <row r="1948" spans="3:7" x14ac:dyDescent="0.3">
      <c r="C1948" s="7"/>
      <c r="D1948" s="7"/>
      <c r="E1948" s="7"/>
      <c r="F1948" s="7"/>
      <c r="G1948" s="7"/>
    </row>
    <row r="1949" spans="3:7" x14ac:dyDescent="0.3">
      <c r="C1949" s="7"/>
      <c r="D1949" s="7"/>
      <c r="E1949" s="7"/>
      <c r="F1949" s="7"/>
      <c r="G1949" s="7"/>
    </row>
    <row r="1950" spans="3:7" x14ac:dyDescent="0.3">
      <c r="C1950" s="7"/>
      <c r="D1950" s="7"/>
      <c r="E1950" s="7"/>
      <c r="F1950" s="7"/>
      <c r="G1950" s="7"/>
    </row>
    <row r="1951" spans="3:7" x14ac:dyDescent="0.3">
      <c r="C1951" s="7"/>
      <c r="D1951" s="7"/>
      <c r="E1951" s="7"/>
      <c r="F1951" s="7"/>
      <c r="G1951" s="7"/>
    </row>
    <row r="1952" spans="3:7" x14ac:dyDescent="0.3">
      <c r="C1952" s="7"/>
      <c r="D1952" s="7"/>
      <c r="E1952" s="7"/>
      <c r="F1952" s="7"/>
      <c r="G1952" s="7"/>
    </row>
    <row r="1953" spans="3:7" x14ac:dyDescent="0.3">
      <c r="C1953" s="7"/>
      <c r="D1953" s="7"/>
      <c r="E1953" s="7"/>
      <c r="F1953" s="7"/>
      <c r="G1953" s="7"/>
    </row>
    <row r="1954" spans="3:7" x14ac:dyDescent="0.3">
      <c r="C1954" s="7"/>
      <c r="D1954" s="7"/>
      <c r="E1954" s="7"/>
      <c r="F1954" s="7"/>
      <c r="G1954" s="7"/>
    </row>
    <row r="1955" spans="3:7" x14ac:dyDescent="0.3">
      <c r="C1955" s="7"/>
      <c r="D1955" s="7"/>
      <c r="E1955" s="7"/>
      <c r="F1955" s="7"/>
      <c r="G1955" s="7"/>
    </row>
    <row r="1956" spans="3:7" x14ac:dyDescent="0.3">
      <c r="C1956" s="7"/>
      <c r="D1956" s="7"/>
      <c r="E1956" s="7"/>
      <c r="F1956" s="7"/>
      <c r="G1956" s="7"/>
    </row>
    <row r="1957" spans="3:7" x14ac:dyDescent="0.3">
      <c r="C1957" s="7"/>
      <c r="D1957" s="7"/>
      <c r="E1957" s="7"/>
      <c r="F1957" s="7"/>
      <c r="G1957" s="7"/>
    </row>
    <row r="1958" spans="3:7" x14ac:dyDescent="0.3">
      <c r="C1958" s="7"/>
      <c r="D1958" s="7"/>
      <c r="E1958" s="7"/>
      <c r="F1958" s="7"/>
      <c r="G1958" s="7"/>
    </row>
    <row r="1959" spans="3:7" x14ac:dyDescent="0.3">
      <c r="C1959" s="7"/>
      <c r="D1959" s="7"/>
      <c r="E1959" s="7"/>
      <c r="F1959" s="7"/>
      <c r="G1959" s="7"/>
    </row>
    <row r="1960" spans="3:7" x14ac:dyDescent="0.3">
      <c r="C1960" s="7"/>
      <c r="D1960" s="7"/>
      <c r="E1960" s="7"/>
      <c r="F1960" s="7"/>
      <c r="G1960" s="7"/>
    </row>
    <row r="1961" spans="3:7" x14ac:dyDescent="0.3">
      <c r="C1961" s="7"/>
      <c r="D1961" s="7"/>
      <c r="E1961" s="7"/>
      <c r="F1961" s="7"/>
      <c r="G1961" s="7"/>
    </row>
    <row r="1962" spans="3:7" x14ac:dyDescent="0.3">
      <c r="C1962" s="7"/>
      <c r="D1962" s="7"/>
      <c r="E1962" s="7"/>
      <c r="F1962" s="7"/>
      <c r="G1962" s="7"/>
    </row>
    <row r="1963" spans="3:7" x14ac:dyDescent="0.3">
      <c r="C1963" s="7"/>
      <c r="D1963" s="7"/>
      <c r="E1963" s="7"/>
      <c r="F1963" s="7"/>
      <c r="G1963" s="7"/>
    </row>
    <row r="1964" spans="3:7" x14ac:dyDescent="0.3">
      <c r="C1964" s="7"/>
      <c r="D1964" s="7"/>
      <c r="E1964" s="7"/>
      <c r="F1964" s="7"/>
      <c r="G1964" s="7"/>
    </row>
    <row r="1965" spans="3:7" x14ac:dyDescent="0.3">
      <c r="C1965" s="7"/>
      <c r="D1965" s="7"/>
      <c r="E1965" s="7"/>
      <c r="F1965" s="7"/>
      <c r="G1965" s="7"/>
    </row>
    <row r="1966" spans="3:7" x14ac:dyDescent="0.3">
      <c r="C1966" s="7"/>
      <c r="D1966" s="7"/>
      <c r="E1966" s="7"/>
      <c r="F1966" s="7"/>
      <c r="G1966" s="7"/>
    </row>
    <row r="1967" spans="3:7" x14ac:dyDescent="0.3">
      <c r="C1967" s="7"/>
      <c r="D1967" s="7"/>
      <c r="E1967" s="7"/>
      <c r="F1967" s="7"/>
      <c r="G1967" s="7"/>
    </row>
    <row r="1968" spans="3:7" x14ac:dyDescent="0.3">
      <c r="C1968" s="7"/>
      <c r="D1968" s="7"/>
      <c r="E1968" s="7"/>
      <c r="F1968" s="7"/>
      <c r="G1968" s="7"/>
    </row>
    <row r="1969" spans="3:7" x14ac:dyDescent="0.3">
      <c r="C1969" s="7"/>
      <c r="D1969" s="7"/>
      <c r="E1969" s="7"/>
      <c r="F1969" s="7"/>
      <c r="G1969" s="7"/>
    </row>
    <row r="1970" spans="3:7" x14ac:dyDescent="0.3">
      <c r="C1970" s="7"/>
      <c r="D1970" s="7"/>
      <c r="E1970" s="7"/>
      <c r="F1970" s="7"/>
      <c r="G1970" s="7"/>
    </row>
    <row r="1971" spans="3:7" x14ac:dyDescent="0.3">
      <c r="C1971" s="7"/>
      <c r="D1971" s="7"/>
      <c r="E1971" s="7"/>
      <c r="F1971" s="7"/>
      <c r="G1971" s="7"/>
    </row>
    <row r="1972" spans="3:7" x14ac:dyDescent="0.3">
      <c r="C1972" s="7"/>
      <c r="D1972" s="7"/>
      <c r="E1972" s="7"/>
      <c r="F1972" s="7"/>
      <c r="G1972" s="7"/>
    </row>
    <row r="1973" spans="3:7" x14ac:dyDescent="0.3">
      <c r="C1973" s="7"/>
      <c r="D1973" s="7"/>
      <c r="E1973" s="7"/>
      <c r="F1973" s="7"/>
      <c r="G1973" s="7"/>
    </row>
    <row r="1974" spans="3:7" x14ac:dyDescent="0.3">
      <c r="C1974" s="7"/>
      <c r="D1974" s="7"/>
      <c r="E1974" s="7"/>
      <c r="F1974" s="7"/>
      <c r="G1974" s="7"/>
    </row>
    <row r="1975" spans="3:7" x14ac:dyDescent="0.3">
      <c r="C1975" s="7"/>
      <c r="D1975" s="7"/>
      <c r="E1975" s="7"/>
      <c r="F1975" s="7"/>
      <c r="G1975" s="7"/>
    </row>
    <row r="1976" spans="3:7" x14ac:dyDescent="0.3">
      <c r="C1976" s="7"/>
      <c r="D1976" s="7"/>
      <c r="E1976" s="7"/>
      <c r="F1976" s="7"/>
      <c r="G1976" s="7"/>
    </row>
    <row r="1977" spans="3:7" x14ac:dyDescent="0.3">
      <c r="C1977" s="7"/>
      <c r="D1977" s="7"/>
      <c r="E1977" s="7"/>
      <c r="F1977" s="7"/>
      <c r="G1977" s="7"/>
    </row>
    <row r="1978" spans="3:7" x14ac:dyDescent="0.3">
      <c r="C1978" s="7"/>
      <c r="D1978" s="7"/>
      <c r="E1978" s="7"/>
      <c r="F1978" s="7"/>
      <c r="G1978" s="7"/>
    </row>
    <row r="1979" spans="3:7" x14ac:dyDescent="0.3">
      <c r="C1979" s="7"/>
      <c r="D1979" s="7"/>
      <c r="E1979" s="7"/>
      <c r="F1979" s="7"/>
      <c r="G1979" s="7"/>
    </row>
    <row r="1980" spans="3:7" x14ac:dyDescent="0.3">
      <c r="C1980" s="7"/>
      <c r="D1980" s="7"/>
      <c r="E1980" s="7"/>
      <c r="F1980" s="7"/>
      <c r="G1980" s="7"/>
    </row>
    <row r="1981" spans="3:7" x14ac:dyDescent="0.3">
      <c r="C1981" s="7"/>
      <c r="D1981" s="7"/>
      <c r="E1981" s="7"/>
      <c r="F1981" s="7"/>
      <c r="G1981" s="7"/>
    </row>
    <row r="1982" spans="3:7" x14ac:dyDescent="0.3">
      <c r="C1982" s="7"/>
      <c r="D1982" s="7"/>
      <c r="E1982" s="7"/>
      <c r="F1982" s="7"/>
      <c r="G1982" s="7"/>
    </row>
    <row r="1983" spans="3:7" x14ac:dyDescent="0.3">
      <c r="C1983" s="7"/>
      <c r="D1983" s="7"/>
      <c r="E1983" s="7"/>
      <c r="F1983" s="7"/>
      <c r="G1983" s="7"/>
    </row>
    <row r="1984" spans="3:7" x14ac:dyDescent="0.3">
      <c r="C1984" s="7"/>
      <c r="D1984" s="7"/>
      <c r="E1984" s="7"/>
      <c r="F1984" s="7"/>
      <c r="G1984" s="7"/>
    </row>
    <row r="1985" spans="3:7" x14ac:dyDescent="0.3">
      <c r="C1985" s="7"/>
      <c r="D1985" s="7"/>
      <c r="E1985" s="7"/>
      <c r="F1985" s="7"/>
      <c r="G1985" s="7"/>
    </row>
    <row r="1986" spans="3:7" x14ac:dyDescent="0.3">
      <c r="C1986" s="7"/>
      <c r="D1986" s="7"/>
      <c r="E1986" s="7"/>
      <c r="F1986" s="7"/>
      <c r="G1986" s="7"/>
    </row>
    <row r="1987" spans="3:7" x14ac:dyDescent="0.3">
      <c r="C1987" s="7"/>
      <c r="D1987" s="7"/>
      <c r="E1987" s="7"/>
      <c r="F1987" s="7"/>
      <c r="G1987" s="7"/>
    </row>
    <row r="1988" spans="3:7" x14ac:dyDescent="0.3">
      <c r="C1988" s="7"/>
      <c r="D1988" s="7"/>
      <c r="E1988" s="7"/>
      <c r="F1988" s="7"/>
      <c r="G1988" s="7"/>
    </row>
    <row r="1989" spans="3:7" x14ac:dyDescent="0.3">
      <c r="C1989" s="7"/>
      <c r="D1989" s="7"/>
      <c r="E1989" s="7"/>
      <c r="F1989" s="7"/>
      <c r="G1989" s="7"/>
    </row>
    <row r="1990" spans="3:7" x14ac:dyDescent="0.3">
      <c r="C1990" s="7"/>
      <c r="D1990" s="7"/>
      <c r="E1990" s="7"/>
      <c r="F1990" s="7"/>
      <c r="G1990" s="7"/>
    </row>
    <row r="1991" spans="3:7" x14ac:dyDescent="0.3">
      <c r="C1991" s="7"/>
      <c r="D1991" s="7"/>
      <c r="E1991" s="7"/>
      <c r="F1991" s="7"/>
      <c r="G1991" s="7"/>
    </row>
    <row r="1992" spans="3:7" x14ac:dyDescent="0.3">
      <c r="C1992" s="7"/>
      <c r="D1992" s="7"/>
      <c r="E1992" s="7"/>
      <c r="F1992" s="7"/>
      <c r="G1992" s="7"/>
    </row>
    <row r="1993" spans="3:7" x14ac:dyDescent="0.3">
      <c r="C1993" s="7"/>
      <c r="D1993" s="7"/>
      <c r="E1993" s="7"/>
      <c r="F1993" s="7"/>
      <c r="G1993" s="7"/>
    </row>
    <row r="1994" spans="3:7" x14ac:dyDescent="0.3">
      <c r="C1994" s="7"/>
      <c r="D1994" s="7"/>
      <c r="E1994" s="7"/>
      <c r="F1994" s="7"/>
      <c r="G1994" s="7"/>
    </row>
    <row r="1995" spans="3:7" x14ac:dyDescent="0.3">
      <c r="C1995" s="7"/>
      <c r="D1995" s="7"/>
      <c r="E1995" s="7"/>
      <c r="F1995" s="7"/>
      <c r="G1995" s="7"/>
    </row>
    <row r="1996" spans="3:7" x14ac:dyDescent="0.3">
      <c r="C1996" s="7"/>
      <c r="D1996" s="7"/>
      <c r="E1996" s="7"/>
      <c r="F1996" s="7"/>
      <c r="G1996" s="7"/>
    </row>
    <row r="1997" spans="3:7" x14ac:dyDescent="0.3">
      <c r="C1997" s="7"/>
      <c r="D1997" s="7"/>
      <c r="E1997" s="7"/>
      <c r="F1997" s="7"/>
      <c r="G1997" s="7"/>
    </row>
    <row r="1998" spans="3:7" x14ac:dyDescent="0.3">
      <c r="C1998" s="7"/>
      <c r="D1998" s="7"/>
      <c r="E1998" s="7"/>
      <c r="F1998" s="7"/>
      <c r="G1998" s="7"/>
    </row>
    <row r="1999" spans="3:7" x14ac:dyDescent="0.3">
      <c r="C1999" s="7"/>
      <c r="D1999" s="7"/>
      <c r="E1999" s="7"/>
      <c r="F1999" s="7"/>
      <c r="G1999" s="7"/>
    </row>
    <row r="2000" spans="3:7" x14ac:dyDescent="0.3">
      <c r="C2000" s="7"/>
      <c r="D2000" s="7"/>
      <c r="E2000" s="7"/>
      <c r="F2000" s="7"/>
      <c r="G2000" s="7"/>
    </row>
    <row r="2001" spans="3:7" x14ac:dyDescent="0.3">
      <c r="C2001" s="7"/>
      <c r="D2001" s="7"/>
      <c r="E2001" s="7"/>
      <c r="F2001" s="7"/>
      <c r="G2001" s="7"/>
    </row>
    <row r="2002" spans="3:7" x14ac:dyDescent="0.3">
      <c r="C2002" s="7"/>
      <c r="D2002" s="7"/>
      <c r="E2002" s="7"/>
      <c r="F2002" s="7"/>
      <c r="G2002" s="7"/>
    </row>
    <row r="2003" spans="3:7" x14ac:dyDescent="0.3">
      <c r="C2003" s="7"/>
      <c r="D2003" s="7"/>
      <c r="E2003" s="7"/>
      <c r="F2003" s="7"/>
      <c r="G2003" s="7"/>
    </row>
    <row r="2004" spans="3:7" x14ac:dyDescent="0.3">
      <c r="C2004" s="7"/>
      <c r="D2004" s="7"/>
      <c r="E2004" s="7"/>
      <c r="F2004" s="7"/>
      <c r="G2004" s="7"/>
    </row>
    <row r="2005" spans="3:7" x14ac:dyDescent="0.3">
      <c r="C2005" s="7"/>
      <c r="D2005" s="7"/>
      <c r="E2005" s="7"/>
      <c r="F2005" s="7"/>
      <c r="G2005" s="7"/>
    </row>
    <row r="2006" spans="3:7" x14ac:dyDescent="0.3">
      <c r="C2006" s="7"/>
      <c r="D2006" s="7"/>
      <c r="E2006" s="7"/>
      <c r="F2006" s="7"/>
      <c r="G2006" s="7"/>
    </row>
    <row r="2007" spans="3:7" x14ac:dyDescent="0.3">
      <c r="C2007" s="7"/>
      <c r="D2007" s="7"/>
      <c r="E2007" s="7"/>
      <c r="F2007" s="7"/>
      <c r="G2007" s="7"/>
    </row>
    <row r="2008" spans="3:7" x14ac:dyDescent="0.3">
      <c r="C2008" s="7"/>
      <c r="D2008" s="7"/>
      <c r="E2008" s="7"/>
      <c r="F2008" s="7"/>
      <c r="G2008" s="7"/>
    </row>
    <row r="2009" spans="3:7" x14ac:dyDescent="0.3">
      <c r="C2009" s="7"/>
      <c r="D2009" s="7"/>
      <c r="E2009" s="7"/>
      <c r="F2009" s="7"/>
      <c r="G2009" s="7"/>
    </row>
    <row r="2010" spans="3:7" x14ac:dyDescent="0.3">
      <c r="C2010" s="7"/>
      <c r="D2010" s="7"/>
      <c r="E2010" s="7"/>
      <c r="F2010" s="7"/>
      <c r="G2010" s="7"/>
    </row>
    <row r="2011" spans="3:7" x14ac:dyDescent="0.3">
      <c r="C2011" s="7"/>
      <c r="D2011" s="7"/>
      <c r="E2011" s="7"/>
      <c r="F2011" s="7"/>
      <c r="G2011" s="7"/>
    </row>
    <row r="2012" spans="3:7" x14ac:dyDescent="0.3">
      <c r="C2012" s="7"/>
      <c r="D2012" s="7"/>
      <c r="E2012" s="7"/>
      <c r="F2012" s="7"/>
      <c r="G2012" s="7"/>
    </row>
    <row r="2013" spans="3:7" x14ac:dyDescent="0.3">
      <c r="C2013" s="7"/>
      <c r="D2013" s="7"/>
      <c r="E2013" s="7"/>
      <c r="F2013" s="7"/>
      <c r="G2013" s="7"/>
    </row>
    <row r="2014" spans="3:7" x14ac:dyDescent="0.3">
      <c r="C2014" s="7"/>
      <c r="D2014" s="7"/>
      <c r="E2014" s="7"/>
      <c r="F2014" s="7"/>
      <c r="G2014" s="7"/>
    </row>
    <row r="2015" spans="3:7" x14ac:dyDescent="0.3">
      <c r="C2015" s="7"/>
      <c r="D2015" s="7"/>
      <c r="E2015" s="7"/>
      <c r="F2015" s="7"/>
      <c r="G2015" s="7"/>
    </row>
    <row r="2016" spans="3:7" x14ac:dyDescent="0.3">
      <c r="C2016" s="7"/>
      <c r="D2016" s="7"/>
      <c r="E2016" s="7"/>
      <c r="F2016" s="7"/>
      <c r="G2016" s="7"/>
    </row>
    <row r="2017" spans="3:7" x14ac:dyDescent="0.3">
      <c r="C2017" s="7"/>
      <c r="D2017" s="7"/>
      <c r="E2017" s="7"/>
      <c r="F2017" s="7"/>
      <c r="G2017" s="7"/>
    </row>
    <row r="2018" spans="3:7" x14ac:dyDescent="0.3">
      <c r="C2018" s="7"/>
      <c r="D2018" s="7"/>
      <c r="E2018" s="7"/>
      <c r="F2018" s="7"/>
      <c r="G2018" s="7"/>
    </row>
    <row r="2019" spans="3:7" x14ac:dyDescent="0.3">
      <c r="C2019" s="7"/>
      <c r="D2019" s="7"/>
      <c r="E2019" s="7"/>
      <c r="F2019" s="7"/>
      <c r="G2019" s="7"/>
    </row>
    <row r="2020" spans="3:7" x14ac:dyDescent="0.3">
      <c r="C2020" s="7"/>
      <c r="D2020" s="7"/>
      <c r="E2020" s="7"/>
      <c r="F2020" s="7"/>
      <c r="G2020" s="7"/>
    </row>
    <row r="2021" spans="3:7" x14ac:dyDescent="0.3">
      <c r="C2021" s="7"/>
      <c r="D2021" s="7"/>
      <c r="E2021" s="7"/>
      <c r="F2021" s="7"/>
      <c r="G2021" s="7"/>
    </row>
    <row r="2022" spans="3:7" x14ac:dyDescent="0.3">
      <c r="C2022" s="7"/>
      <c r="D2022" s="7"/>
      <c r="E2022" s="7"/>
      <c r="F2022" s="7"/>
      <c r="G2022" s="7"/>
    </row>
    <row r="2023" spans="3:7" x14ac:dyDescent="0.3">
      <c r="C2023" s="7"/>
      <c r="D2023" s="7"/>
      <c r="E2023" s="7"/>
      <c r="F2023" s="7"/>
      <c r="G2023" s="7"/>
    </row>
    <row r="2024" spans="3:7" x14ac:dyDescent="0.3">
      <c r="C2024" s="7"/>
      <c r="D2024" s="7"/>
      <c r="E2024" s="7"/>
      <c r="F2024" s="7"/>
      <c r="G2024" s="7"/>
    </row>
    <row r="2025" spans="3:7" x14ac:dyDescent="0.3">
      <c r="C2025" s="7"/>
      <c r="D2025" s="7"/>
      <c r="E2025" s="7"/>
      <c r="F2025" s="7"/>
      <c r="G2025" s="7"/>
    </row>
    <row r="2026" spans="3:7" x14ac:dyDescent="0.3">
      <c r="C2026" s="7"/>
      <c r="D2026" s="7"/>
      <c r="E2026" s="7"/>
      <c r="F2026" s="7"/>
      <c r="G2026" s="7"/>
    </row>
    <row r="2027" spans="3:7" x14ac:dyDescent="0.3">
      <c r="C2027" s="7"/>
      <c r="D2027" s="7"/>
      <c r="E2027" s="7"/>
      <c r="F2027" s="7"/>
      <c r="G2027" s="7"/>
    </row>
    <row r="2028" spans="3:7" x14ac:dyDescent="0.3">
      <c r="C2028" s="7"/>
      <c r="D2028" s="7"/>
      <c r="E2028" s="7"/>
      <c r="F2028" s="7"/>
      <c r="G2028" s="7"/>
    </row>
    <row r="2029" spans="3:7" x14ac:dyDescent="0.3">
      <c r="C2029" s="7"/>
      <c r="D2029" s="7"/>
      <c r="E2029" s="7"/>
      <c r="F2029" s="7"/>
      <c r="G2029" s="7"/>
    </row>
    <row r="2030" spans="3:7" x14ac:dyDescent="0.3">
      <c r="C2030" s="7"/>
      <c r="D2030" s="7"/>
      <c r="E2030" s="7"/>
      <c r="F2030" s="7"/>
      <c r="G2030" s="7"/>
    </row>
    <row r="2031" spans="3:7" x14ac:dyDescent="0.3">
      <c r="C2031" s="7"/>
      <c r="D2031" s="7"/>
      <c r="E2031" s="7"/>
      <c r="F2031" s="7"/>
      <c r="G2031" s="7"/>
    </row>
    <row r="2032" spans="3:7" x14ac:dyDescent="0.3">
      <c r="C2032" s="7"/>
      <c r="D2032" s="7"/>
      <c r="E2032" s="7"/>
      <c r="F2032" s="7"/>
      <c r="G2032" s="7"/>
    </row>
    <row r="2033" spans="3:7" x14ac:dyDescent="0.3">
      <c r="C2033" s="7"/>
      <c r="D2033" s="7"/>
      <c r="E2033" s="7"/>
      <c r="F2033" s="7"/>
      <c r="G2033" s="7"/>
    </row>
    <row r="2034" spans="3:7" x14ac:dyDescent="0.3">
      <c r="C2034" s="7"/>
      <c r="D2034" s="7"/>
      <c r="E2034" s="7"/>
      <c r="F2034" s="7"/>
      <c r="G2034" s="7"/>
    </row>
    <row r="2035" spans="3:7" x14ac:dyDescent="0.3">
      <c r="C2035" s="7"/>
      <c r="D2035" s="7"/>
      <c r="E2035" s="7"/>
      <c r="F2035" s="7"/>
      <c r="G2035" s="7"/>
    </row>
    <row r="2036" spans="3:7" x14ac:dyDescent="0.3">
      <c r="C2036" s="7"/>
      <c r="D2036" s="7"/>
      <c r="E2036" s="7"/>
      <c r="F2036" s="7"/>
      <c r="G2036" s="7"/>
    </row>
    <row r="2037" spans="3:7" x14ac:dyDescent="0.3">
      <c r="C2037" s="7"/>
      <c r="D2037" s="7"/>
      <c r="E2037" s="7"/>
      <c r="F2037" s="7"/>
      <c r="G2037" s="7"/>
    </row>
    <row r="2038" spans="3:7" x14ac:dyDescent="0.3">
      <c r="C2038" s="7"/>
      <c r="D2038" s="7"/>
      <c r="E2038" s="7"/>
      <c r="F2038" s="7"/>
      <c r="G2038" s="7"/>
    </row>
    <row r="2039" spans="3:7" x14ac:dyDescent="0.3">
      <c r="C2039" s="7"/>
      <c r="D2039" s="7"/>
      <c r="E2039" s="7"/>
      <c r="F2039" s="7"/>
      <c r="G2039" s="7"/>
    </row>
    <row r="2040" spans="3:7" x14ac:dyDescent="0.3">
      <c r="C2040" s="7"/>
      <c r="D2040" s="7"/>
      <c r="E2040" s="7"/>
      <c r="F2040" s="7"/>
      <c r="G2040" s="7"/>
    </row>
    <row r="2041" spans="3:7" x14ac:dyDescent="0.3">
      <c r="C2041" s="7"/>
      <c r="D2041" s="7"/>
      <c r="E2041" s="7"/>
      <c r="F2041" s="7"/>
      <c r="G2041" s="7"/>
    </row>
    <row r="2042" spans="3:7" x14ac:dyDescent="0.3">
      <c r="C2042" s="7"/>
      <c r="D2042" s="7"/>
      <c r="E2042" s="7"/>
      <c r="F2042" s="7"/>
      <c r="G2042" s="7"/>
    </row>
    <row r="2043" spans="3:7" x14ac:dyDescent="0.3">
      <c r="C2043" s="7"/>
      <c r="D2043" s="7"/>
      <c r="E2043" s="7"/>
      <c r="F2043" s="7"/>
      <c r="G2043" s="7"/>
    </row>
    <row r="2044" spans="3:7" x14ac:dyDescent="0.3">
      <c r="C2044" s="7"/>
      <c r="D2044" s="7"/>
      <c r="E2044" s="7"/>
      <c r="F2044" s="7"/>
      <c r="G2044" s="7"/>
    </row>
    <row r="2045" spans="3:7" x14ac:dyDescent="0.3">
      <c r="C2045" s="7"/>
      <c r="D2045" s="7"/>
      <c r="E2045" s="7"/>
      <c r="F2045" s="7"/>
      <c r="G2045" s="7"/>
    </row>
    <row r="2046" spans="3:7" x14ac:dyDescent="0.3">
      <c r="C2046" s="7"/>
      <c r="D2046" s="7"/>
      <c r="E2046" s="7"/>
      <c r="F2046" s="7"/>
      <c r="G2046" s="7"/>
    </row>
    <row r="2047" spans="3:7" x14ac:dyDescent="0.3">
      <c r="C2047" s="7"/>
      <c r="D2047" s="7"/>
      <c r="E2047" s="7"/>
      <c r="F2047" s="7"/>
      <c r="G2047" s="7"/>
    </row>
    <row r="2048" spans="3:7" x14ac:dyDescent="0.3">
      <c r="C2048" s="7"/>
      <c r="D2048" s="7"/>
      <c r="E2048" s="7"/>
      <c r="F2048" s="7"/>
      <c r="G2048" s="7"/>
    </row>
    <row r="2049" spans="3:7" x14ac:dyDescent="0.3">
      <c r="C2049" s="7"/>
      <c r="D2049" s="7"/>
      <c r="E2049" s="7"/>
      <c r="F2049" s="7"/>
      <c r="G2049" s="7"/>
    </row>
    <row r="2050" spans="3:7" x14ac:dyDescent="0.3">
      <c r="C2050" s="7"/>
      <c r="D2050" s="7"/>
      <c r="E2050" s="7"/>
      <c r="F2050" s="7"/>
      <c r="G2050" s="7"/>
    </row>
    <row r="2051" spans="3:7" x14ac:dyDescent="0.3">
      <c r="C2051" s="7"/>
      <c r="D2051" s="7"/>
      <c r="E2051" s="7"/>
      <c r="F2051" s="7"/>
      <c r="G2051" s="7"/>
    </row>
    <row r="2052" spans="3:7" x14ac:dyDescent="0.3">
      <c r="C2052" s="7"/>
      <c r="D2052" s="7"/>
      <c r="E2052" s="7"/>
      <c r="F2052" s="7"/>
      <c r="G2052" s="7"/>
    </row>
    <row r="2053" spans="3:7" x14ac:dyDescent="0.3">
      <c r="C2053" s="7"/>
      <c r="D2053" s="7"/>
      <c r="E2053" s="7"/>
      <c r="F2053" s="7"/>
      <c r="G2053" s="7"/>
    </row>
    <row r="2054" spans="3:7" x14ac:dyDescent="0.3">
      <c r="C2054" s="7"/>
      <c r="D2054" s="7"/>
      <c r="E2054" s="7"/>
      <c r="F2054" s="7"/>
      <c r="G2054" s="7"/>
    </row>
    <row r="2055" spans="3:7" x14ac:dyDescent="0.3">
      <c r="C2055" s="7"/>
      <c r="D2055" s="7"/>
      <c r="E2055" s="7"/>
      <c r="F2055" s="7"/>
      <c r="G2055" s="7"/>
    </row>
    <row r="2056" spans="3:7" x14ac:dyDescent="0.3">
      <c r="C2056" s="7"/>
      <c r="D2056" s="7"/>
      <c r="E2056" s="7"/>
      <c r="F2056" s="7"/>
      <c r="G2056" s="7"/>
    </row>
    <row r="2057" spans="3:7" x14ac:dyDescent="0.3">
      <c r="C2057" s="7"/>
      <c r="D2057" s="7"/>
      <c r="E2057" s="7"/>
      <c r="F2057" s="7"/>
      <c r="G2057" s="7"/>
    </row>
    <row r="2058" spans="3:7" x14ac:dyDescent="0.3">
      <c r="C2058" s="7"/>
      <c r="D2058" s="7"/>
      <c r="E2058" s="7"/>
      <c r="F2058" s="7"/>
      <c r="G2058" s="7"/>
    </row>
    <row r="2059" spans="3:7" x14ac:dyDescent="0.3">
      <c r="C2059" s="7"/>
      <c r="D2059" s="7"/>
      <c r="E2059" s="7"/>
      <c r="F2059" s="7"/>
      <c r="G2059" s="7"/>
    </row>
    <row r="2060" spans="3:7" x14ac:dyDescent="0.3">
      <c r="C2060" s="7"/>
      <c r="D2060" s="7"/>
      <c r="E2060" s="7"/>
      <c r="F2060" s="7"/>
      <c r="G2060" s="7"/>
    </row>
    <row r="2061" spans="3:7" x14ac:dyDescent="0.3">
      <c r="C2061" s="7"/>
      <c r="D2061" s="7"/>
      <c r="E2061" s="7"/>
      <c r="F2061" s="7"/>
      <c r="G2061" s="7"/>
    </row>
    <row r="2062" spans="3:7" x14ac:dyDescent="0.3">
      <c r="C2062" s="7"/>
      <c r="D2062" s="7"/>
      <c r="E2062" s="7"/>
      <c r="F2062" s="7"/>
      <c r="G2062" s="7"/>
    </row>
    <row r="2063" spans="3:7" x14ac:dyDescent="0.3">
      <c r="C2063" s="7"/>
      <c r="D2063" s="7"/>
      <c r="E2063" s="7"/>
      <c r="F2063" s="7"/>
      <c r="G2063" s="7"/>
    </row>
    <row r="2064" spans="3:7" x14ac:dyDescent="0.3">
      <c r="C2064" s="7"/>
      <c r="D2064" s="7"/>
      <c r="E2064" s="7"/>
      <c r="F2064" s="7"/>
      <c r="G2064" s="7"/>
    </row>
    <row r="2065" spans="3:7" x14ac:dyDescent="0.3">
      <c r="C2065" s="7"/>
      <c r="D2065" s="7"/>
      <c r="E2065" s="7"/>
      <c r="F2065" s="7"/>
      <c r="G2065" s="7"/>
    </row>
    <row r="2066" spans="3:7" x14ac:dyDescent="0.3">
      <c r="C2066" s="7"/>
      <c r="D2066" s="7"/>
      <c r="E2066" s="7"/>
      <c r="F2066" s="7"/>
      <c r="G2066" s="7"/>
    </row>
    <row r="2067" spans="3:7" x14ac:dyDescent="0.3">
      <c r="C2067" s="7"/>
      <c r="D2067" s="7"/>
      <c r="E2067" s="7"/>
      <c r="F2067" s="7"/>
      <c r="G2067" s="7"/>
    </row>
    <row r="2068" spans="3:7" x14ac:dyDescent="0.3">
      <c r="C2068" s="7"/>
      <c r="D2068" s="7"/>
      <c r="E2068" s="7"/>
      <c r="F2068" s="7"/>
      <c r="G2068" s="7"/>
    </row>
    <row r="2069" spans="3:7" x14ac:dyDescent="0.3">
      <c r="C2069" s="7"/>
      <c r="D2069" s="7"/>
      <c r="E2069" s="7"/>
      <c r="F2069" s="7"/>
      <c r="G2069" s="7"/>
    </row>
    <row r="2070" spans="3:7" x14ac:dyDescent="0.3">
      <c r="C2070" s="7"/>
      <c r="D2070" s="7"/>
      <c r="E2070" s="7"/>
      <c r="F2070" s="7"/>
      <c r="G2070" s="7"/>
    </row>
    <row r="2071" spans="3:7" x14ac:dyDescent="0.3">
      <c r="C2071" s="7"/>
      <c r="D2071" s="7"/>
      <c r="E2071" s="7"/>
      <c r="F2071" s="7"/>
      <c r="G2071" s="7"/>
    </row>
    <row r="2072" spans="3:7" x14ac:dyDescent="0.3">
      <c r="C2072" s="7"/>
      <c r="D2072" s="7"/>
      <c r="E2072" s="7"/>
      <c r="F2072" s="7"/>
      <c r="G2072" s="7"/>
    </row>
    <row r="2073" spans="3:7" x14ac:dyDescent="0.3">
      <c r="C2073" s="7"/>
      <c r="D2073" s="7"/>
      <c r="E2073" s="7"/>
      <c r="F2073" s="7"/>
      <c r="G2073" s="7"/>
    </row>
    <row r="2074" spans="3:7" x14ac:dyDescent="0.3">
      <c r="C2074" s="7"/>
      <c r="D2074" s="7"/>
      <c r="E2074" s="7"/>
      <c r="F2074" s="7"/>
      <c r="G2074" s="7"/>
    </row>
    <row r="2075" spans="3:7" x14ac:dyDescent="0.3">
      <c r="C2075" s="7"/>
      <c r="D2075" s="7"/>
      <c r="E2075" s="7"/>
      <c r="F2075" s="7"/>
      <c r="G2075" s="7"/>
    </row>
    <row r="2076" spans="3:7" x14ac:dyDescent="0.3">
      <c r="C2076" s="7"/>
      <c r="D2076" s="7"/>
      <c r="E2076" s="7"/>
      <c r="F2076" s="7"/>
      <c r="G2076" s="7"/>
    </row>
    <row r="2077" spans="3:7" x14ac:dyDescent="0.3">
      <c r="C2077" s="7"/>
      <c r="D2077" s="7"/>
      <c r="E2077" s="7"/>
      <c r="F2077" s="7"/>
      <c r="G2077" s="7"/>
    </row>
    <row r="2078" spans="3:7" x14ac:dyDescent="0.3">
      <c r="C2078" s="7"/>
      <c r="D2078" s="7"/>
      <c r="E2078" s="7"/>
      <c r="F2078" s="7"/>
      <c r="G2078" s="7"/>
    </row>
    <row r="2079" spans="3:7" x14ac:dyDescent="0.3">
      <c r="C2079" s="7"/>
      <c r="D2079" s="7"/>
      <c r="E2079" s="7"/>
      <c r="F2079" s="7"/>
      <c r="G2079" s="7"/>
    </row>
    <row r="2080" spans="3:7" x14ac:dyDescent="0.3">
      <c r="C2080" s="7"/>
      <c r="D2080" s="7"/>
      <c r="E2080" s="7"/>
      <c r="F2080" s="7"/>
      <c r="G2080" s="7"/>
    </row>
    <row r="2081" spans="3:7" x14ac:dyDescent="0.3">
      <c r="C2081" s="7"/>
      <c r="D2081" s="7"/>
      <c r="E2081" s="7"/>
      <c r="F2081" s="7"/>
      <c r="G2081" s="7"/>
    </row>
    <row r="2082" spans="3:7" x14ac:dyDescent="0.3">
      <c r="C2082" s="7"/>
      <c r="D2082" s="7"/>
      <c r="E2082" s="7"/>
      <c r="F2082" s="7"/>
      <c r="G2082" s="7"/>
    </row>
    <row r="2083" spans="3:7" x14ac:dyDescent="0.3">
      <c r="C2083" s="7"/>
      <c r="D2083" s="7"/>
      <c r="E2083" s="7"/>
      <c r="F2083" s="7"/>
      <c r="G2083" s="7"/>
    </row>
    <row r="2084" spans="3:7" x14ac:dyDescent="0.3">
      <c r="C2084" s="7"/>
      <c r="D2084" s="7"/>
      <c r="E2084" s="7"/>
      <c r="F2084" s="7"/>
      <c r="G2084" s="7"/>
    </row>
    <row r="2085" spans="3:7" x14ac:dyDescent="0.3">
      <c r="C2085" s="7"/>
      <c r="D2085" s="7"/>
      <c r="E2085" s="7"/>
      <c r="F2085" s="7"/>
      <c r="G2085" s="7"/>
    </row>
    <row r="2086" spans="3:7" x14ac:dyDescent="0.3">
      <c r="C2086" s="7"/>
      <c r="D2086" s="7"/>
      <c r="E2086" s="7"/>
      <c r="F2086" s="7"/>
      <c r="G2086" s="7"/>
    </row>
    <row r="2087" spans="3:7" x14ac:dyDescent="0.3">
      <c r="C2087" s="7"/>
      <c r="D2087" s="7"/>
      <c r="E2087" s="7"/>
      <c r="F2087" s="7"/>
      <c r="G2087" s="7"/>
    </row>
    <row r="2088" spans="3:7" x14ac:dyDescent="0.3">
      <c r="C2088" s="7"/>
      <c r="D2088" s="7"/>
      <c r="E2088" s="7"/>
      <c r="F2088" s="7"/>
      <c r="G2088" s="7"/>
    </row>
    <row r="2089" spans="3:7" x14ac:dyDescent="0.3">
      <c r="C2089" s="7"/>
      <c r="D2089" s="7"/>
      <c r="E2089" s="7"/>
      <c r="F2089" s="7"/>
      <c r="G2089" s="7"/>
    </row>
    <row r="2090" spans="3:7" x14ac:dyDescent="0.3">
      <c r="C2090" s="7"/>
      <c r="D2090" s="7"/>
      <c r="E2090" s="7"/>
      <c r="F2090" s="7"/>
      <c r="G2090" s="7"/>
    </row>
    <row r="2091" spans="3:7" x14ac:dyDescent="0.3">
      <c r="C2091" s="7"/>
      <c r="D2091" s="7"/>
      <c r="E2091" s="7"/>
      <c r="F2091" s="7"/>
      <c r="G2091" s="7"/>
    </row>
    <row r="2092" spans="3:7" x14ac:dyDescent="0.3">
      <c r="C2092" s="7"/>
      <c r="D2092" s="7"/>
      <c r="E2092" s="7"/>
      <c r="F2092" s="7"/>
      <c r="G2092" s="7"/>
    </row>
    <row r="2093" spans="3:7" x14ac:dyDescent="0.3">
      <c r="C2093" s="7"/>
      <c r="D2093" s="7"/>
      <c r="E2093" s="7"/>
      <c r="F2093" s="7"/>
      <c r="G2093" s="7"/>
    </row>
    <row r="2094" spans="3:7" x14ac:dyDescent="0.3">
      <c r="C2094" s="7"/>
      <c r="D2094" s="7"/>
      <c r="E2094" s="7"/>
      <c r="F2094" s="7"/>
      <c r="G2094" s="7"/>
    </row>
    <row r="2095" spans="3:7" x14ac:dyDescent="0.3">
      <c r="C2095" s="7"/>
      <c r="D2095" s="7"/>
      <c r="E2095" s="7"/>
      <c r="F2095" s="7"/>
      <c r="G2095" s="7"/>
    </row>
    <row r="2096" spans="3:7" x14ac:dyDescent="0.3">
      <c r="C2096" s="7"/>
      <c r="D2096" s="7"/>
      <c r="E2096" s="7"/>
      <c r="F2096" s="7"/>
      <c r="G2096" s="7"/>
    </row>
    <row r="2097" spans="3:7" x14ac:dyDescent="0.3">
      <c r="C2097" s="7"/>
      <c r="D2097" s="7"/>
      <c r="E2097" s="7"/>
      <c r="F2097" s="7"/>
      <c r="G2097" s="7"/>
    </row>
    <row r="2098" spans="3:7" x14ac:dyDescent="0.3">
      <c r="C2098" s="7"/>
      <c r="D2098" s="7"/>
      <c r="E2098" s="7"/>
      <c r="F2098" s="7"/>
      <c r="G2098" s="7"/>
    </row>
    <row r="2099" spans="3:7" x14ac:dyDescent="0.3">
      <c r="C2099" s="7"/>
      <c r="D2099" s="7"/>
      <c r="E2099" s="7"/>
      <c r="F2099" s="7"/>
      <c r="G2099" s="7"/>
    </row>
    <row r="2100" spans="3:7" x14ac:dyDescent="0.3">
      <c r="C2100" s="7"/>
      <c r="D2100" s="7"/>
      <c r="E2100" s="7"/>
      <c r="F2100" s="7"/>
      <c r="G2100" s="7"/>
    </row>
    <row r="2101" spans="3:7" x14ac:dyDescent="0.3">
      <c r="C2101" s="7"/>
      <c r="D2101" s="7"/>
      <c r="E2101" s="7"/>
      <c r="F2101" s="7"/>
      <c r="G2101" s="7"/>
    </row>
    <row r="2102" spans="3:7" x14ac:dyDescent="0.3">
      <c r="C2102" s="7"/>
      <c r="D2102" s="7"/>
      <c r="E2102" s="7"/>
      <c r="F2102" s="7"/>
      <c r="G2102" s="7"/>
    </row>
    <row r="2103" spans="3:7" x14ac:dyDescent="0.3">
      <c r="C2103" s="7"/>
      <c r="D2103" s="7"/>
      <c r="E2103" s="7"/>
      <c r="F2103" s="7"/>
      <c r="G2103" s="7"/>
    </row>
    <row r="2104" spans="3:7" x14ac:dyDescent="0.3">
      <c r="C2104" s="7"/>
      <c r="D2104" s="7"/>
      <c r="E2104" s="7"/>
      <c r="F2104" s="7"/>
      <c r="G2104" s="7"/>
    </row>
    <row r="2105" spans="3:7" x14ac:dyDescent="0.3">
      <c r="C2105" s="7"/>
      <c r="D2105" s="7"/>
      <c r="E2105" s="7"/>
      <c r="F2105" s="7"/>
      <c r="G2105" s="7"/>
    </row>
    <row r="2106" spans="3:7" x14ac:dyDescent="0.3">
      <c r="C2106" s="7"/>
      <c r="D2106" s="7"/>
      <c r="E2106" s="7"/>
      <c r="F2106" s="7"/>
      <c r="G2106" s="7"/>
    </row>
    <row r="2107" spans="3:7" x14ac:dyDescent="0.3">
      <c r="C2107" s="7"/>
      <c r="D2107" s="7"/>
      <c r="E2107" s="7"/>
      <c r="F2107" s="7"/>
      <c r="G2107" s="7"/>
    </row>
    <row r="2108" spans="3:7" x14ac:dyDescent="0.3">
      <c r="C2108" s="7"/>
      <c r="D2108" s="7"/>
      <c r="E2108" s="7"/>
      <c r="F2108" s="7"/>
      <c r="G2108" s="7"/>
    </row>
    <row r="2109" spans="3:7" x14ac:dyDescent="0.3">
      <c r="C2109" s="7"/>
      <c r="D2109" s="7"/>
      <c r="E2109" s="7"/>
      <c r="F2109" s="7"/>
      <c r="G2109" s="7"/>
    </row>
    <row r="2110" spans="3:7" x14ac:dyDescent="0.3">
      <c r="C2110" s="7"/>
      <c r="D2110" s="7"/>
      <c r="E2110" s="7"/>
      <c r="F2110" s="7"/>
      <c r="G2110" s="7"/>
    </row>
    <row r="2111" spans="3:7" x14ac:dyDescent="0.3">
      <c r="C2111" s="7"/>
      <c r="D2111" s="7"/>
      <c r="E2111" s="7"/>
      <c r="F2111" s="7"/>
      <c r="G2111" s="7"/>
    </row>
    <row r="2112" spans="3:7" x14ac:dyDescent="0.3">
      <c r="C2112" s="7"/>
      <c r="D2112" s="7"/>
      <c r="E2112" s="7"/>
      <c r="F2112" s="7"/>
      <c r="G2112" s="7"/>
    </row>
    <row r="2113" spans="3:7" x14ac:dyDescent="0.3">
      <c r="C2113" s="7"/>
      <c r="D2113" s="7"/>
      <c r="E2113" s="7"/>
      <c r="F2113" s="7"/>
      <c r="G2113" s="7"/>
    </row>
    <row r="2114" spans="3:7" x14ac:dyDescent="0.3">
      <c r="C2114" s="7"/>
      <c r="D2114" s="7"/>
      <c r="E2114" s="7"/>
      <c r="F2114" s="7"/>
      <c r="G2114" s="7"/>
    </row>
    <row r="2115" spans="3:7" x14ac:dyDescent="0.3">
      <c r="C2115" s="7"/>
      <c r="D2115" s="7"/>
      <c r="E2115" s="7"/>
      <c r="F2115" s="7"/>
      <c r="G2115" s="7"/>
    </row>
    <row r="2116" spans="3:7" x14ac:dyDescent="0.3">
      <c r="C2116" s="7"/>
      <c r="D2116" s="7"/>
      <c r="E2116" s="7"/>
      <c r="F2116" s="7"/>
      <c r="G2116" s="7"/>
    </row>
    <row r="2117" spans="3:7" x14ac:dyDescent="0.3">
      <c r="C2117" s="7"/>
      <c r="D2117" s="7"/>
      <c r="E2117" s="7"/>
      <c r="F2117" s="7"/>
      <c r="G2117" s="7"/>
    </row>
    <row r="2118" spans="3:7" x14ac:dyDescent="0.3">
      <c r="C2118" s="7"/>
      <c r="D2118" s="7"/>
      <c r="E2118" s="7"/>
      <c r="F2118" s="7"/>
      <c r="G2118" s="7"/>
    </row>
    <row r="2119" spans="3:7" x14ac:dyDescent="0.3">
      <c r="C2119" s="7"/>
      <c r="D2119" s="7"/>
      <c r="E2119" s="7"/>
      <c r="F2119" s="7"/>
      <c r="G2119" s="7"/>
    </row>
    <row r="2120" spans="3:7" x14ac:dyDescent="0.3">
      <c r="C2120" s="7"/>
      <c r="D2120" s="7"/>
      <c r="E2120" s="7"/>
      <c r="F2120" s="7"/>
      <c r="G2120" s="7"/>
    </row>
    <row r="2121" spans="3:7" x14ac:dyDescent="0.3">
      <c r="C2121" s="7"/>
      <c r="D2121" s="7"/>
      <c r="E2121" s="7"/>
      <c r="F2121" s="7"/>
      <c r="G2121" s="7"/>
    </row>
    <row r="2122" spans="3:7" x14ac:dyDescent="0.3">
      <c r="C2122" s="7"/>
      <c r="D2122" s="7"/>
      <c r="E2122" s="7"/>
      <c r="F2122" s="7"/>
      <c r="G2122" s="7"/>
    </row>
    <row r="2123" spans="3:7" x14ac:dyDescent="0.3">
      <c r="C2123" s="7"/>
      <c r="D2123" s="7"/>
      <c r="E2123" s="7"/>
      <c r="F2123" s="7"/>
      <c r="G2123" s="7"/>
    </row>
    <row r="2124" spans="3:7" x14ac:dyDescent="0.3">
      <c r="C2124" s="7"/>
      <c r="D2124" s="7"/>
      <c r="E2124" s="7"/>
      <c r="F2124" s="7"/>
      <c r="G2124" s="7"/>
    </row>
    <row r="2125" spans="3:7" x14ac:dyDescent="0.3">
      <c r="C2125" s="7"/>
      <c r="D2125" s="7"/>
      <c r="E2125" s="7"/>
      <c r="F2125" s="7"/>
      <c r="G2125" s="7"/>
    </row>
    <row r="2126" spans="3:7" x14ac:dyDescent="0.3">
      <c r="C2126" s="7"/>
      <c r="D2126" s="7"/>
      <c r="E2126" s="7"/>
      <c r="F2126" s="7"/>
      <c r="G2126" s="7"/>
    </row>
    <row r="2127" spans="3:7" x14ac:dyDescent="0.3">
      <c r="C2127" s="7"/>
      <c r="D2127" s="7"/>
      <c r="E2127" s="7"/>
      <c r="F2127" s="7"/>
      <c r="G2127" s="7"/>
    </row>
    <row r="2128" spans="3:7" x14ac:dyDescent="0.3">
      <c r="C2128" s="7"/>
      <c r="D2128" s="7"/>
      <c r="E2128" s="7"/>
      <c r="F2128" s="7"/>
      <c r="G2128" s="7"/>
    </row>
    <row r="2129" spans="3:7" x14ac:dyDescent="0.3">
      <c r="C2129" s="7"/>
      <c r="D2129" s="7"/>
      <c r="E2129" s="7"/>
      <c r="F2129" s="7"/>
      <c r="G2129" s="7"/>
    </row>
    <row r="2130" spans="3:7" x14ac:dyDescent="0.3">
      <c r="C2130" s="7"/>
      <c r="D2130" s="7"/>
      <c r="E2130" s="7"/>
      <c r="F2130" s="7"/>
      <c r="G2130" s="7"/>
    </row>
    <row r="2131" spans="3:7" x14ac:dyDescent="0.3">
      <c r="C2131" s="7"/>
      <c r="D2131" s="7"/>
      <c r="E2131" s="7"/>
      <c r="F2131" s="7"/>
      <c r="G2131" s="7"/>
    </row>
    <row r="2132" spans="3:7" x14ac:dyDescent="0.3">
      <c r="C2132" s="7"/>
      <c r="D2132" s="7"/>
      <c r="E2132" s="7"/>
      <c r="F2132" s="7"/>
      <c r="G2132" s="7"/>
    </row>
    <row r="2133" spans="3:7" x14ac:dyDescent="0.3">
      <c r="C2133" s="7"/>
      <c r="D2133" s="7"/>
      <c r="E2133" s="7"/>
      <c r="F2133" s="7"/>
      <c r="G2133" s="7"/>
    </row>
    <row r="2134" spans="3:7" x14ac:dyDescent="0.3">
      <c r="C2134" s="7"/>
      <c r="D2134" s="7"/>
      <c r="E2134" s="7"/>
      <c r="F2134" s="7"/>
      <c r="G2134" s="7"/>
    </row>
    <row r="2135" spans="3:7" x14ac:dyDescent="0.3">
      <c r="C2135" s="7"/>
      <c r="D2135" s="7"/>
      <c r="E2135" s="7"/>
      <c r="F2135" s="7"/>
      <c r="G2135" s="7"/>
    </row>
    <row r="2136" spans="3:7" x14ac:dyDescent="0.3">
      <c r="C2136" s="7"/>
      <c r="D2136" s="7"/>
      <c r="E2136" s="7"/>
      <c r="F2136" s="7"/>
      <c r="G2136" s="7"/>
    </row>
    <row r="2137" spans="3:7" x14ac:dyDescent="0.3">
      <c r="C2137" s="7"/>
      <c r="D2137" s="7"/>
      <c r="E2137" s="7"/>
      <c r="F2137" s="7"/>
      <c r="G2137" s="7"/>
    </row>
    <row r="2138" spans="3:7" x14ac:dyDescent="0.3">
      <c r="C2138" s="7"/>
      <c r="D2138" s="7"/>
      <c r="E2138" s="7"/>
      <c r="F2138" s="7"/>
      <c r="G2138" s="7"/>
    </row>
    <row r="2139" spans="3:7" x14ac:dyDescent="0.3">
      <c r="C2139" s="7"/>
      <c r="D2139" s="7"/>
      <c r="E2139" s="7"/>
      <c r="F2139" s="7"/>
      <c r="G2139" s="7"/>
    </row>
    <row r="2140" spans="3:7" x14ac:dyDescent="0.3">
      <c r="C2140" s="7"/>
      <c r="D2140" s="7"/>
      <c r="E2140" s="7"/>
      <c r="F2140" s="7"/>
      <c r="G2140" s="7"/>
    </row>
    <row r="2141" spans="3:7" x14ac:dyDescent="0.3">
      <c r="C2141" s="7"/>
      <c r="D2141" s="7"/>
      <c r="E2141" s="7"/>
      <c r="F2141" s="7"/>
      <c r="G2141" s="7"/>
    </row>
    <row r="2142" spans="3:7" x14ac:dyDescent="0.3">
      <c r="C2142" s="7"/>
      <c r="D2142" s="7"/>
      <c r="E2142" s="7"/>
      <c r="F2142" s="7"/>
      <c r="G2142" s="7"/>
    </row>
    <row r="2143" spans="3:7" x14ac:dyDescent="0.3">
      <c r="C2143" s="7"/>
      <c r="D2143" s="7"/>
      <c r="E2143" s="7"/>
      <c r="F2143" s="7"/>
      <c r="G2143" s="7"/>
    </row>
    <row r="2144" spans="3:7" x14ac:dyDescent="0.3">
      <c r="C2144" s="7"/>
      <c r="D2144" s="7"/>
      <c r="E2144" s="7"/>
      <c r="F2144" s="7"/>
      <c r="G2144" s="7"/>
    </row>
    <row r="2145" spans="3:7" x14ac:dyDescent="0.3">
      <c r="C2145" s="7"/>
      <c r="D2145" s="7"/>
      <c r="E2145" s="7"/>
      <c r="F2145" s="7"/>
      <c r="G2145" s="7"/>
    </row>
    <row r="2146" spans="3:7" x14ac:dyDescent="0.3">
      <c r="C2146" s="7"/>
      <c r="D2146" s="7"/>
      <c r="E2146" s="7"/>
      <c r="F2146" s="7"/>
      <c r="G2146" s="7"/>
    </row>
    <row r="2147" spans="3:7" x14ac:dyDescent="0.3">
      <c r="C2147" s="7"/>
      <c r="D2147" s="7"/>
      <c r="E2147" s="7"/>
      <c r="F2147" s="7"/>
      <c r="G2147" s="7"/>
    </row>
    <row r="2148" spans="3:7" x14ac:dyDescent="0.3">
      <c r="C2148" s="7"/>
      <c r="D2148" s="7"/>
      <c r="E2148" s="7"/>
      <c r="F2148" s="7"/>
      <c r="G2148" s="7"/>
    </row>
    <row r="2149" spans="3:7" x14ac:dyDescent="0.3">
      <c r="C2149" s="7"/>
      <c r="D2149" s="7"/>
      <c r="E2149" s="7"/>
      <c r="F2149" s="7"/>
      <c r="G2149" s="7"/>
    </row>
    <row r="2150" spans="3:7" x14ac:dyDescent="0.3">
      <c r="C2150" s="7"/>
      <c r="D2150" s="7"/>
      <c r="E2150" s="7"/>
      <c r="F2150" s="7"/>
      <c r="G2150" s="7"/>
    </row>
    <row r="2151" spans="3:7" x14ac:dyDescent="0.3">
      <c r="C2151" s="7"/>
      <c r="D2151" s="7"/>
      <c r="E2151" s="7"/>
      <c r="F2151" s="7"/>
      <c r="G2151" s="7"/>
    </row>
    <row r="2152" spans="3:7" x14ac:dyDescent="0.3">
      <c r="C2152" s="7"/>
      <c r="D2152" s="7"/>
      <c r="E2152" s="7"/>
      <c r="F2152" s="7"/>
      <c r="G2152" s="7"/>
    </row>
    <row r="2153" spans="3:7" x14ac:dyDescent="0.3">
      <c r="C2153" s="7"/>
      <c r="D2153" s="7"/>
      <c r="E2153" s="7"/>
      <c r="F2153" s="7"/>
      <c r="G2153" s="7"/>
    </row>
    <row r="2154" spans="3:7" x14ac:dyDescent="0.3">
      <c r="C2154" s="7"/>
      <c r="D2154" s="7"/>
      <c r="E2154" s="7"/>
      <c r="F2154" s="7"/>
      <c r="G2154" s="7"/>
    </row>
    <row r="2155" spans="3:7" x14ac:dyDescent="0.3">
      <c r="C2155" s="7"/>
      <c r="D2155" s="7"/>
      <c r="E2155" s="7"/>
      <c r="F2155" s="7"/>
      <c r="G2155" s="7"/>
    </row>
    <row r="2156" spans="3:7" x14ac:dyDescent="0.3">
      <c r="C2156" s="7"/>
      <c r="D2156" s="7"/>
      <c r="E2156" s="7"/>
      <c r="F2156" s="7"/>
      <c r="G2156" s="7"/>
    </row>
    <row r="2157" spans="3:7" x14ac:dyDescent="0.3">
      <c r="C2157" s="7"/>
      <c r="D2157" s="7"/>
      <c r="E2157" s="7"/>
      <c r="F2157" s="7"/>
      <c r="G2157" s="7"/>
    </row>
    <row r="2158" spans="3:7" x14ac:dyDescent="0.3">
      <c r="C2158" s="7"/>
      <c r="D2158" s="7"/>
      <c r="E2158" s="7"/>
      <c r="F2158" s="7"/>
      <c r="G2158" s="7"/>
    </row>
    <row r="2159" spans="3:7" x14ac:dyDescent="0.3">
      <c r="C2159" s="7"/>
      <c r="D2159" s="7"/>
      <c r="E2159" s="7"/>
      <c r="F2159" s="7"/>
      <c r="G2159" s="7"/>
    </row>
    <row r="2160" spans="3:7" x14ac:dyDescent="0.3">
      <c r="C2160" s="7"/>
      <c r="D2160" s="7"/>
      <c r="E2160" s="7"/>
      <c r="F2160" s="7"/>
      <c r="G2160" s="7"/>
    </row>
    <row r="2161" spans="3:7" x14ac:dyDescent="0.3">
      <c r="C2161" s="7"/>
      <c r="D2161" s="7"/>
      <c r="E2161" s="7"/>
      <c r="F2161" s="7"/>
      <c r="G2161" s="7"/>
    </row>
    <row r="2162" spans="3:7" x14ac:dyDescent="0.3">
      <c r="C2162" s="7"/>
      <c r="D2162" s="7"/>
      <c r="E2162" s="7"/>
      <c r="F2162" s="7"/>
      <c r="G2162" s="7"/>
    </row>
    <row r="2163" spans="3:7" x14ac:dyDescent="0.3">
      <c r="C2163" s="7"/>
      <c r="D2163" s="7"/>
      <c r="E2163" s="7"/>
      <c r="F2163" s="7"/>
      <c r="G2163" s="7"/>
    </row>
    <row r="2164" spans="3:7" x14ac:dyDescent="0.3">
      <c r="C2164" s="7"/>
      <c r="D2164" s="7"/>
      <c r="E2164" s="7"/>
      <c r="F2164" s="7"/>
      <c r="G2164" s="7"/>
    </row>
    <row r="2165" spans="3:7" x14ac:dyDescent="0.3">
      <c r="C2165" s="7"/>
      <c r="D2165" s="7"/>
      <c r="E2165" s="7"/>
      <c r="F2165" s="7"/>
      <c r="G2165" s="7"/>
    </row>
    <row r="2166" spans="3:7" x14ac:dyDescent="0.3">
      <c r="C2166" s="7"/>
      <c r="D2166" s="7"/>
      <c r="E2166" s="7"/>
      <c r="F2166" s="7"/>
      <c r="G2166" s="7"/>
    </row>
    <row r="2167" spans="3:7" x14ac:dyDescent="0.3">
      <c r="C2167" s="7"/>
      <c r="D2167" s="7"/>
      <c r="E2167" s="7"/>
      <c r="F2167" s="7"/>
      <c r="G2167" s="7"/>
    </row>
    <row r="2168" spans="3:7" x14ac:dyDescent="0.3">
      <c r="C2168" s="7"/>
      <c r="D2168" s="7"/>
      <c r="E2168" s="7"/>
      <c r="F2168" s="7"/>
      <c r="G2168" s="7"/>
    </row>
    <row r="2169" spans="3:7" x14ac:dyDescent="0.3">
      <c r="C2169" s="7"/>
      <c r="D2169" s="7"/>
      <c r="E2169" s="7"/>
      <c r="F2169" s="7"/>
      <c r="G2169" s="7"/>
    </row>
    <row r="2170" spans="3:7" x14ac:dyDescent="0.3">
      <c r="C2170" s="7"/>
      <c r="D2170" s="7"/>
      <c r="E2170" s="7"/>
      <c r="F2170" s="7"/>
      <c r="G2170" s="7"/>
    </row>
    <row r="2171" spans="3:7" x14ac:dyDescent="0.3">
      <c r="C2171" s="7"/>
      <c r="D2171" s="7"/>
      <c r="E2171" s="7"/>
      <c r="F2171" s="7"/>
      <c r="G2171" s="7"/>
    </row>
    <row r="2172" spans="3:7" x14ac:dyDescent="0.3">
      <c r="C2172" s="7"/>
      <c r="D2172" s="7"/>
      <c r="E2172" s="7"/>
      <c r="F2172" s="7"/>
      <c r="G2172" s="7"/>
    </row>
    <row r="2173" spans="3:7" x14ac:dyDescent="0.3">
      <c r="C2173" s="7"/>
      <c r="D2173" s="7"/>
      <c r="E2173" s="7"/>
      <c r="F2173" s="7"/>
      <c r="G2173" s="7"/>
    </row>
    <row r="2174" spans="3:7" x14ac:dyDescent="0.3">
      <c r="C2174" s="7"/>
      <c r="D2174" s="7"/>
      <c r="E2174" s="7"/>
      <c r="F2174" s="7"/>
      <c r="G2174" s="7"/>
    </row>
    <row r="2175" spans="3:7" x14ac:dyDescent="0.3">
      <c r="C2175" s="7"/>
      <c r="D2175" s="7"/>
      <c r="E2175" s="7"/>
      <c r="F2175" s="7"/>
      <c r="G2175" s="7"/>
    </row>
    <row r="2176" spans="3:7" x14ac:dyDescent="0.3">
      <c r="C2176" s="7"/>
      <c r="D2176" s="7"/>
      <c r="E2176" s="7"/>
      <c r="F2176" s="7"/>
      <c r="G2176" s="7"/>
    </row>
    <row r="2177" spans="3:7" x14ac:dyDescent="0.3">
      <c r="C2177" s="7"/>
      <c r="D2177" s="7"/>
      <c r="E2177" s="7"/>
      <c r="F2177" s="7"/>
      <c r="G2177" s="7"/>
    </row>
    <row r="2178" spans="3:7" x14ac:dyDescent="0.3">
      <c r="C2178" s="7"/>
      <c r="D2178" s="7"/>
      <c r="E2178" s="7"/>
      <c r="F2178" s="7"/>
      <c r="G2178" s="7"/>
    </row>
    <row r="2179" spans="3:7" x14ac:dyDescent="0.3">
      <c r="C2179" s="7"/>
      <c r="D2179" s="7"/>
      <c r="E2179" s="7"/>
      <c r="F2179" s="7"/>
      <c r="G2179" s="7"/>
    </row>
    <row r="2180" spans="3:7" x14ac:dyDescent="0.3">
      <c r="C2180" s="7"/>
      <c r="D2180" s="7"/>
      <c r="E2180" s="7"/>
      <c r="F2180" s="7"/>
      <c r="G2180" s="7"/>
    </row>
    <row r="2181" spans="3:7" x14ac:dyDescent="0.3">
      <c r="C2181" s="7"/>
      <c r="D2181" s="7"/>
      <c r="E2181" s="7"/>
      <c r="F2181" s="7"/>
      <c r="G2181" s="7"/>
    </row>
    <row r="2182" spans="3:7" x14ac:dyDescent="0.3">
      <c r="C2182" s="7"/>
      <c r="D2182" s="7"/>
      <c r="E2182" s="7"/>
      <c r="F2182" s="7"/>
      <c r="G2182" s="7"/>
    </row>
    <row r="2183" spans="3:7" x14ac:dyDescent="0.3">
      <c r="C2183" s="7"/>
      <c r="D2183" s="7"/>
      <c r="E2183" s="7"/>
      <c r="F2183" s="7"/>
      <c r="G2183" s="7"/>
    </row>
    <row r="2184" spans="3:7" x14ac:dyDescent="0.3">
      <c r="C2184" s="7"/>
      <c r="D2184" s="7"/>
      <c r="E2184" s="7"/>
      <c r="F2184" s="7"/>
      <c r="G2184" s="7"/>
    </row>
    <row r="2185" spans="3:7" x14ac:dyDescent="0.3">
      <c r="C2185" s="7"/>
      <c r="D2185" s="7"/>
      <c r="E2185" s="7"/>
      <c r="F2185" s="7"/>
      <c r="G2185" s="7"/>
    </row>
    <row r="2186" spans="3:7" x14ac:dyDescent="0.3">
      <c r="C2186" s="7"/>
      <c r="D2186" s="7"/>
      <c r="E2186" s="7"/>
      <c r="F2186" s="7"/>
      <c r="G2186" s="7"/>
    </row>
    <row r="2187" spans="3:7" x14ac:dyDescent="0.3">
      <c r="C2187" s="7"/>
      <c r="D2187" s="7"/>
      <c r="E2187" s="7"/>
      <c r="F2187" s="7"/>
      <c r="G2187" s="7"/>
    </row>
    <row r="2188" spans="3:7" x14ac:dyDescent="0.3">
      <c r="C2188" s="7"/>
      <c r="D2188" s="7"/>
      <c r="E2188" s="7"/>
      <c r="F2188" s="7"/>
      <c r="G2188" s="7"/>
    </row>
    <row r="2189" spans="3:7" x14ac:dyDescent="0.3">
      <c r="C2189" s="7"/>
      <c r="D2189" s="7"/>
      <c r="E2189" s="7"/>
      <c r="F2189" s="7"/>
      <c r="G2189" s="7"/>
    </row>
    <row r="2190" spans="3:7" x14ac:dyDescent="0.3">
      <c r="C2190" s="7"/>
      <c r="D2190" s="7"/>
      <c r="E2190" s="7"/>
      <c r="F2190" s="7"/>
      <c r="G2190" s="7"/>
    </row>
    <row r="2191" spans="3:7" x14ac:dyDescent="0.3">
      <c r="C2191" s="7"/>
      <c r="D2191" s="7"/>
      <c r="E2191" s="7"/>
      <c r="F2191" s="7"/>
      <c r="G2191" s="7"/>
    </row>
    <row r="2192" spans="3:7" x14ac:dyDescent="0.3">
      <c r="C2192" s="7"/>
      <c r="D2192" s="7"/>
      <c r="E2192" s="7"/>
      <c r="F2192" s="7"/>
      <c r="G2192" s="7"/>
    </row>
    <row r="2193" spans="3:7" x14ac:dyDescent="0.3">
      <c r="C2193" s="7"/>
      <c r="D2193" s="7"/>
      <c r="E2193" s="7"/>
      <c r="F2193" s="7"/>
      <c r="G2193" s="7"/>
    </row>
    <row r="2194" spans="3:7" x14ac:dyDescent="0.3">
      <c r="C2194" s="7"/>
      <c r="D2194" s="7"/>
      <c r="E2194" s="7"/>
      <c r="F2194" s="7"/>
      <c r="G2194" s="7"/>
    </row>
    <row r="2195" spans="3:7" x14ac:dyDescent="0.3">
      <c r="C2195" s="7"/>
      <c r="D2195" s="7"/>
      <c r="E2195" s="7"/>
      <c r="F2195" s="7"/>
      <c r="G2195" s="7"/>
    </row>
    <row r="2196" spans="3:7" x14ac:dyDescent="0.3">
      <c r="C2196" s="7"/>
      <c r="D2196" s="7"/>
      <c r="E2196" s="7"/>
      <c r="F2196" s="7"/>
      <c r="G2196" s="7"/>
    </row>
    <row r="2197" spans="3:7" x14ac:dyDescent="0.3">
      <c r="C2197" s="7"/>
      <c r="D2197" s="7"/>
      <c r="E2197" s="7"/>
      <c r="F2197" s="7"/>
      <c r="G2197" s="7"/>
    </row>
    <row r="2198" spans="3:7" x14ac:dyDescent="0.3">
      <c r="C2198" s="7"/>
      <c r="D2198" s="7"/>
      <c r="E2198" s="7"/>
      <c r="F2198" s="7"/>
      <c r="G2198" s="7"/>
    </row>
    <row r="2199" spans="3:7" x14ac:dyDescent="0.3">
      <c r="C2199" s="7"/>
      <c r="D2199" s="7"/>
      <c r="E2199" s="7"/>
      <c r="F2199" s="7"/>
      <c r="G2199" s="7"/>
    </row>
    <row r="2200" spans="3:7" x14ac:dyDescent="0.3">
      <c r="C2200" s="7"/>
      <c r="D2200" s="7"/>
      <c r="E2200" s="7"/>
      <c r="F2200" s="7"/>
      <c r="G2200" s="7"/>
    </row>
    <row r="2201" spans="3:7" x14ac:dyDescent="0.3">
      <c r="C2201" s="7"/>
      <c r="D2201" s="7"/>
      <c r="E2201" s="7"/>
      <c r="F2201" s="7"/>
      <c r="G2201" s="7"/>
    </row>
    <row r="2202" spans="3:7" x14ac:dyDescent="0.3">
      <c r="C2202" s="7"/>
      <c r="D2202" s="7"/>
      <c r="E2202" s="7"/>
      <c r="F2202" s="7"/>
      <c r="G2202" s="7"/>
    </row>
    <row r="2203" spans="3:7" x14ac:dyDescent="0.3">
      <c r="C2203" s="7"/>
      <c r="D2203" s="7"/>
      <c r="E2203" s="7"/>
      <c r="F2203" s="7"/>
      <c r="G2203" s="7"/>
    </row>
    <row r="2204" spans="3:7" x14ac:dyDescent="0.3">
      <c r="C2204" s="7"/>
      <c r="D2204" s="7"/>
      <c r="E2204" s="7"/>
      <c r="F2204" s="7"/>
      <c r="G2204" s="7"/>
    </row>
    <row r="2205" spans="3:7" x14ac:dyDescent="0.3">
      <c r="C2205" s="7"/>
      <c r="D2205" s="7"/>
      <c r="E2205" s="7"/>
      <c r="F2205" s="7"/>
      <c r="G2205" s="7"/>
    </row>
    <row r="2206" spans="3:7" x14ac:dyDescent="0.3">
      <c r="C2206" s="7"/>
      <c r="D2206" s="7"/>
      <c r="E2206" s="7"/>
      <c r="F2206" s="7"/>
      <c r="G2206" s="7"/>
    </row>
    <row r="2207" spans="3:7" x14ac:dyDescent="0.3">
      <c r="C2207" s="7"/>
      <c r="D2207" s="7"/>
      <c r="E2207" s="7"/>
      <c r="F2207" s="7"/>
      <c r="G2207" s="7"/>
    </row>
    <row r="2208" spans="3:7" x14ac:dyDescent="0.3">
      <c r="C2208" s="7"/>
      <c r="D2208" s="7"/>
      <c r="E2208" s="7"/>
      <c r="F2208" s="7"/>
      <c r="G2208" s="7"/>
    </row>
    <row r="2209" spans="3:7" x14ac:dyDescent="0.3">
      <c r="C2209" s="7"/>
      <c r="D2209" s="7"/>
      <c r="E2209" s="7"/>
      <c r="F2209" s="7"/>
      <c r="G2209" s="7"/>
    </row>
    <row r="2210" spans="3:7" x14ac:dyDescent="0.3">
      <c r="C2210" s="7"/>
      <c r="D2210" s="7"/>
      <c r="E2210" s="7"/>
      <c r="F2210" s="7"/>
      <c r="G2210" s="7"/>
    </row>
    <row r="2211" spans="3:7" x14ac:dyDescent="0.3">
      <c r="C2211" s="7"/>
      <c r="D2211" s="7"/>
      <c r="E2211" s="7"/>
      <c r="F2211" s="7"/>
      <c r="G2211" s="7"/>
    </row>
    <row r="2212" spans="3:7" x14ac:dyDescent="0.3">
      <c r="C2212" s="7"/>
      <c r="D2212" s="7"/>
      <c r="E2212" s="7"/>
      <c r="F2212" s="7"/>
      <c r="G2212" s="7"/>
    </row>
    <row r="2213" spans="3:7" x14ac:dyDescent="0.3">
      <c r="C2213" s="7"/>
      <c r="D2213" s="7"/>
      <c r="E2213" s="7"/>
      <c r="F2213" s="7"/>
      <c r="G2213" s="7"/>
    </row>
    <row r="2214" spans="3:7" x14ac:dyDescent="0.3">
      <c r="C2214" s="7"/>
      <c r="D2214" s="7"/>
      <c r="E2214" s="7"/>
      <c r="F2214" s="7"/>
      <c r="G2214" s="7"/>
    </row>
    <row r="2215" spans="3:7" x14ac:dyDescent="0.3">
      <c r="C2215" s="7"/>
      <c r="D2215" s="7"/>
      <c r="E2215" s="7"/>
      <c r="F2215" s="7"/>
      <c r="G2215" s="7"/>
    </row>
    <row r="2216" spans="3:7" x14ac:dyDescent="0.3">
      <c r="C2216" s="7"/>
      <c r="D2216" s="7"/>
      <c r="E2216" s="7"/>
      <c r="F2216" s="7"/>
      <c r="G2216" s="7"/>
    </row>
    <row r="2217" spans="3:7" x14ac:dyDescent="0.3">
      <c r="C2217" s="7"/>
      <c r="D2217" s="7"/>
      <c r="E2217" s="7"/>
      <c r="F2217" s="7"/>
      <c r="G2217" s="7"/>
    </row>
    <row r="2218" spans="3:7" x14ac:dyDescent="0.3">
      <c r="C2218" s="7"/>
      <c r="D2218" s="7"/>
      <c r="E2218" s="7"/>
      <c r="F2218" s="7"/>
      <c r="G2218" s="7"/>
    </row>
    <row r="2219" spans="3:7" x14ac:dyDescent="0.3">
      <c r="C2219" s="7"/>
      <c r="D2219" s="7"/>
      <c r="E2219" s="7"/>
      <c r="F2219" s="7"/>
      <c r="G2219" s="7"/>
    </row>
    <row r="2220" spans="3:7" x14ac:dyDescent="0.3">
      <c r="C2220" s="7"/>
      <c r="D2220" s="7"/>
      <c r="E2220" s="7"/>
      <c r="F2220" s="7"/>
      <c r="G2220" s="7"/>
    </row>
    <row r="2221" spans="3:7" x14ac:dyDescent="0.3">
      <c r="C2221" s="7"/>
      <c r="D2221" s="7"/>
      <c r="E2221" s="7"/>
      <c r="F2221" s="7"/>
      <c r="G2221" s="7"/>
    </row>
    <row r="2222" spans="3:7" x14ac:dyDescent="0.3">
      <c r="C2222" s="7"/>
      <c r="D2222" s="7"/>
      <c r="E2222" s="7"/>
      <c r="F2222" s="7"/>
      <c r="G2222" s="7"/>
    </row>
    <row r="2223" spans="3:7" x14ac:dyDescent="0.3">
      <c r="C2223" s="7"/>
      <c r="D2223" s="7"/>
      <c r="E2223" s="7"/>
      <c r="F2223" s="7"/>
      <c r="G2223" s="7"/>
    </row>
    <row r="2224" spans="3:7" x14ac:dyDescent="0.3">
      <c r="C2224" s="7"/>
      <c r="D2224" s="7"/>
      <c r="E2224" s="7"/>
      <c r="F2224" s="7"/>
      <c r="G2224" s="7"/>
    </row>
    <row r="2225" spans="3:7" x14ac:dyDescent="0.3">
      <c r="C2225" s="7"/>
      <c r="D2225" s="7"/>
      <c r="E2225" s="7"/>
      <c r="F2225" s="7"/>
      <c r="G2225" s="7"/>
    </row>
    <row r="2226" spans="3:7" x14ac:dyDescent="0.3">
      <c r="C2226" s="7"/>
      <c r="D2226" s="7"/>
      <c r="E2226" s="7"/>
      <c r="F2226" s="7"/>
      <c r="G2226" s="7"/>
    </row>
    <row r="2227" spans="3:7" x14ac:dyDescent="0.3">
      <c r="C2227" s="7"/>
      <c r="D2227" s="7"/>
      <c r="E2227" s="7"/>
      <c r="F2227" s="7"/>
      <c r="G2227" s="7"/>
    </row>
    <row r="2228" spans="3:7" x14ac:dyDescent="0.3">
      <c r="C2228" s="7"/>
      <c r="D2228" s="7"/>
      <c r="E2228" s="7"/>
      <c r="F2228" s="7"/>
      <c r="G2228" s="7"/>
    </row>
    <row r="2229" spans="3:7" x14ac:dyDescent="0.3">
      <c r="C2229" s="7"/>
      <c r="D2229" s="7"/>
      <c r="E2229" s="7"/>
      <c r="F2229" s="7"/>
      <c r="G2229" s="7"/>
    </row>
    <row r="2230" spans="3:7" x14ac:dyDescent="0.3">
      <c r="C2230" s="7"/>
      <c r="D2230" s="7"/>
      <c r="E2230" s="7"/>
      <c r="F2230" s="7"/>
      <c r="G2230" s="7"/>
    </row>
    <row r="2231" spans="3:7" x14ac:dyDescent="0.3">
      <c r="C2231" s="7"/>
      <c r="D2231" s="7"/>
      <c r="E2231" s="7"/>
      <c r="F2231" s="7"/>
      <c r="G2231" s="7"/>
    </row>
    <row r="2232" spans="3:7" x14ac:dyDescent="0.3">
      <c r="C2232" s="7"/>
      <c r="D2232" s="7"/>
      <c r="E2232" s="7"/>
      <c r="F2232" s="7"/>
      <c r="G2232" s="7"/>
    </row>
    <row r="2233" spans="3:7" x14ac:dyDescent="0.3">
      <c r="C2233" s="7"/>
      <c r="D2233" s="7"/>
      <c r="E2233" s="7"/>
      <c r="F2233" s="7"/>
      <c r="G2233" s="7"/>
    </row>
    <row r="2234" spans="3:7" x14ac:dyDescent="0.3">
      <c r="C2234" s="7"/>
      <c r="D2234" s="7"/>
      <c r="E2234" s="7"/>
      <c r="F2234" s="7"/>
      <c r="G2234" s="7"/>
    </row>
    <row r="2235" spans="3:7" x14ac:dyDescent="0.3">
      <c r="C2235" s="7"/>
      <c r="D2235" s="7"/>
      <c r="E2235" s="7"/>
      <c r="F2235" s="7"/>
      <c r="G2235" s="7"/>
    </row>
    <row r="2236" spans="3:7" x14ac:dyDescent="0.3">
      <c r="C2236" s="7"/>
      <c r="D2236" s="7"/>
      <c r="E2236" s="7"/>
      <c r="F2236" s="7"/>
      <c r="G2236" s="7"/>
    </row>
    <row r="2237" spans="3:7" x14ac:dyDescent="0.3">
      <c r="C2237" s="7"/>
      <c r="D2237" s="7"/>
      <c r="E2237" s="7"/>
      <c r="F2237" s="7"/>
      <c r="G2237" s="7"/>
    </row>
    <row r="2238" spans="3:7" x14ac:dyDescent="0.3">
      <c r="C2238" s="7"/>
      <c r="D2238" s="7"/>
      <c r="E2238" s="7"/>
      <c r="F2238" s="7"/>
      <c r="G2238" s="7"/>
    </row>
    <row r="2239" spans="3:7" x14ac:dyDescent="0.3">
      <c r="C2239" s="7"/>
      <c r="D2239" s="7"/>
      <c r="E2239" s="7"/>
      <c r="F2239" s="7"/>
      <c r="G2239" s="7"/>
    </row>
    <row r="2240" spans="3:7" x14ac:dyDescent="0.3">
      <c r="C2240" s="7"/>
      <c r="D2240" s="7"/>
      <c r="E2240" s="7"/>
      <c r="F2240" s="7"/>
      <c r="G2240" s="7"/>
    </row>
    <row r="2241" spans="3:7" x14ac:dyDescent="0.3">
      <c r="C2241" s="7"/>
      <c r="D2241" s="7"/>
      <c r="E2241" s="7"/>
      <c r="F2241" s="7"/>
      <c r="G2241" s="7"/>
    </row>
    <row r="2242" spans="3:7" x14ac:dyDescent="0.3">
      <c r="C2242" s="7"/>
      <c r="D2242" s="7"/>
      <c r="E2242" s="7"/>
      <c r="F2242" s="7"/>
      <c r="G2242" s="7"/>
    </row>
    <row r="2243" spans="3:7" x14ac:dyDescent="0.3">
      <c r="C2243" s="7"/>
      <c r="D2243" s="7"/>
      <c r="E2243" s="7"/>
      <c r="F2243" s="7"/>
      <c r="G2243" s="7"/>
    </row>
    <row r="2244" spans="3:7" x14ac:dyDescent="0.3">
      <c r="C2244" s="7"/>
      <c r="D2244" s="7"/>
      <c r="E2244" s="7"/>
      <c r="F2244" s="7"/>
      <c r="G2244" s="7"/>
    </row>
    <row r="2245" spans="3:7" x14ac:dyDescent="0.3">
      <c r="C2245" s="7"/>
      <c r="D2245" s="7"/>
      <c r="E2245" s="7"/>
      <c r="F2245" s="7"/>
      <c r="G2245" s="7"/>
    </row>
    <row r="2246" spans="3:7" x14ac:dyDescent="0.3">
      <c r="C2246" s="7"/>
      <c r="D2246" s="7"/>
      <c r="E2246" s="7"/>
      <c r="F2246" s="7"/>
      <c r="G2246" s="7"/>
    </row>
    <row r="2247" spans="3:7" x14ac:dyDescent="0.3">
      <c r="C2247" s="7"/>
      <c r="D2247" s="7"/>
      <c r="E2247" s="7"/>
      <c r="F2247" s="7"/>
      <c r="G2247" s="7"/>
    </row>
    <row r="2248" spans="3:7" x14ac:dyDescent="0.3">
      <c r="C2248" s="7"/>
      <c r="D2248" s="7"/>
      <c r="E2248" s="7"/>
      <c r="F2248" s="7"/>
      <c r="G2248" s="7"/>
    </row>
    <row r="2249" spans="3:7" x14ac:dyDescent="0.3">
      <c r="C2249" s="7"/>
      <c r="D2249" s="7"/>
      <c r="E2249" s="7"/>
      <c r="F2249" s="7"/>
      <c r="G2249" s="7"/>
    </row>
    <row r="2250" spans="3:7" x14ac:dyDescent="0.3">
      <c r="C2250" s="7"/>
      <c r="D2250" s="7"/>
      <c r="E2250" s="7"/>
      <c r="F2250" s="7"/>
      <c r="G2250" s="7"/>
    </row>
    <row r="2251" spans="3:7" x14ac:dyDescent="0.3">
      <c r="C2251" s="7"/>
      <c r="D2251" s="7"/>
      <c r="E2251" s="7"/>
      <c r="F2251" s="7"/>
      <c r="G2251" s="7"/>
    </row>
    <row r="2252" spans="3:7" x14ac:dyDescent="0.3">
      <c r="C2252" s="7"/>
      <c r="D2252" s="7"/>
      <c r="E2252" s="7"/>
      <c r="F2252" s="7"/>
      <c r="G2252" s="7"/>
    </row>
    <row r="2253" spans="3:7" x14ac:dyDescent="0.3">
      <c r="C2253" s="7"/>
      <c r="D2253" s="7"/>
      <c r="E2253" s="7"/>
      <c r="F2253" s="7"/>
      <c r="G2253" s="7"/>
    </row>
    <row r="2254" spans="3:7" x14ac:dyDescent="0.3">
      <c r="C2254" s="7"/>
      <c r="D2254" s="7"/>
      <c r="E2254" s="7"/>
      <c r="F2254" s="7"/>
      <c r="G2254" s="7"/>
    </row>
    <row r="2255" spans="3:7" x14ac:dyDescent="0.3">
      <c r="C2255" s="7"/>
      <c r="D2255" s="7"/>
      <c r="E2255" s="7"/>
      <c r="F2255" s="7"/>
      <c r="G2255" s="7"/>
    </row>
    <row r="2256" spans="3:7" x14ac:dyDescent="0.3">
      <c r="C2256" s="7"/>
      <c r="D2256" s="7"/>
      <c r="E2256" s="7"/>
      <c r="F2256" s="7"/>
      <c r="G2256" s="7"/>
    </row>
    <row r="2257" spans="3:7" x14ac:dyDescent="0.3">
      <c r="C2257" s="7"/>
      <c r="D2257" s="7"/>
      <c r="E2257" s="7"/>
      <c r="F2257" s="7"/>
      <c r="G2257" s="7"/>
    </row>
    <row r="2258" spans="3:7" x14ac:dyDescent="0.3">
      <c r="C2258" s="7"/>
      <c r="D2258" s="7"/>
      <c r="E2258" s="7"/>
      <c r="F2258" s="7"/>
      <c r="G2258" s="7"/>
    </row>
    <row r="2259" spans="3:7" x14ac:dyDescent="0.3">
      <c r="C2259" s="7"/>
      <c r="D2259" s="7"/>
      <c r="E2259" s="7"/>
      <c r="F2259" s="7"/>
      <c r="G2259" s="7"/>
    </row>
    <row r="2260" spans="3:7" x14ac:dyDescent="0.3">
      <c r="C2260" s="7"/>
      <c r="D2260" s="7"/>
      <c r="E2260" s="7"/>
      <c r="F2260" s="7"/>
      <c r="G2260" s="7"/>
    </row>
    <row r="2261" spans="3:7" x14ac:dyDescent="0.3">
      <c r="C2261" s="7"/>
      <c r="D2261" s="7"/>
      <c r="E2261" s="7"/>
      <c r="F2261" s="7"/>
      <c r="G2261" s="7"/>
    </row>
    <row r="2262" spans="3:7" x14ac:dyDescent="0.3">
      <c r="C2262" s="7"/>
      <c r="D2262" s="7"/>
      <c r="E2262" s="7"/>
      <c r="F2262" s="7"/>
      <c r="G2262" s="7"/>
    </row>
    <row r="2263" spans="3:7" x14ac:dyDescent="0.3">
      <c r="C2263" s="7"/>
      <c r="D2263" s="7"/>
      <c r="E2263" s="7"/>
      <c r="F2263" s="7"/>
      <c r="G2263" s="7"/>
    </row>
    <row r="2264" spans="3:7" x14ac:dyDescent="0.3">
      <c r="C2264" s="7"/>
      <c r="D2264" s="7"/>
      <c r="E2264" s="7"/>
      <c r="F2264" s="7"/>
      <c r="G2264" s="7"/>
    </row>
    <row r="2265" spans="3:7" x14ac:dyDescent="0.3">
      <c r="C2265" s="7"/>
      <c r="D2265" s="7"/>
      <c r="E2265" s="7"/>
      <c r="F2265" s="7"/>
      <c r="G2265" s="7"/>
    </row>
    <row r="2266" spans="3:7" x14ac:dyDescent="0.3">
      <c r="C2266" s="7"/>
      <c r="D2266" s="7"/>
      <c r="E2266" s="7"/>
      <c r="F2266" s="7"/>
      <c r="G2266" s="7"/>
    </row>
    <row r="2267" spans="3:7" x14ac:dyDescent="0.3">
      <c r="C2267" s="7"/>
      <c r="D2267" s="7"/>
      <c r="E2267" s="7"/>
      <c r="F2267" s="7"/>
      <c r="G2267" s="7"/>
    </row>
    <row r="2268" spans="3:7" x14ac:dyDescent="0.3">
      <c r="C2268" s="7"/>
      <c r="D2268" s="7"/>
      <c r="E2268" s="7"/>
      <c r="F2268" s="7"/>
      <c r="G2268" s="7"/>
    </row>
    <row r="2269" spans="3:7" x14ac:dyDescent="0.3">
      <c r="C2269" s="7"/>
      <c r="D2269" s="7"/>
      <c r="E2269" s="7"/>
      <c r="F2269" s="7"/>
      <c r="G2269" s="7"/>
    </row>
    <row r="2270" spans="3:7" x14ac:dyDescent="0.3">
      <c r="C2270" s="7"/>
      <c r="D2270" s="7"/>
      <c r="E2270" s="7"/>
      <c r="F2270" s="7"/>
      <c r="G2270" s="7"/>
    </row>
    <row r="2271" spans="3:7" x14ac:dyDescent="0.3">
      <c r="C2271" s="7"/>
      <c r="D2271" s="7"/>
      <c r="E2271" s="7"/>
      <c r="F2271" s="7"/>
      <c r="G2271" s="7"/>
    </row>
    <row r="2272" spans="3:7" x14ac:dyDescent="0.3">
      <c r="C2272" s="7"/>
      <c r="D2272" s="7"/>
      <c r="E2272" s="7"/>
      <c r="F2272" s="7"/>
      <c r="G2272" s="7"/>
    </row>
    <row r="2273" spans="3:7" x14ac:dyDescent="0.3">
      <c r="C2273" s="7"/>
      <c r="D2273" s="7"/>
      <c r="E2273" s="7"/>
      <c r="F2273" s="7"/>
      <c r="G2273" s="7"/>
    </row>
    <row r="2274" spans="3:7" x14ac:dyDescent="0.3">
      <c r="C2274" s="7"/>
      <c r="D2274" s="7"/>
      <c r="E2274" s="7"/>
      <c r="F2274" s="7"/>
      <c r="G2274" s="7"/>
    </row>
    <row r="2275" spans="3:7" x14ac:dyDescent="0.3">
      <c r="C2275" s="7"/>
      <c r="D2275" s="7"/>
      <c r="E2275" s="7"/>
      <c r="F2275" s="7"/>
      <c r="G2275" s="7"/>
    </row>
    <row r="2276" spans="3:7" x14ac:dyDescent="0.3">
      <c r="C2276" s="7"/>
      <c r="D2276" s="7"/>
      <c r="E2276" s="7"/>
      <c r="F2276" s="7"/>
      <c r="G2276" s="7"/>
    </row>
    <row r="2277" spans="3:7" x14ac:dyDescent="0.3">
      <c r="C2277" s="7"/>
      <c r="D2277" s="7"/>
      <c r="E2277" s="7"/>
      <c r="F2277" s="7"/>
      <c r="G2277" s="7"/>
    </row>
    <row r="2278" spans="3:7" x14ac:dyDescent="0.3">
      <c r="C2278" s="7"/>
      <c r="D2278" s="7"/>
      <c r="E2278" s="7"/>
      <c r="F2278" s="7"/>
      <c r="G2278" s="7"/>
    </row>
    <row r="2279" spans="3:7" x14ac:dyDescent="0.3">
      <c r="C2279" s="7"/>
      <c r="D2279" s="7"/>
      <c r="E2279" s="7"/>
      <c r="F2279" s="7"/>
      <c r="G2279" s="7"/>
    </row>
    <row r="2280" spans="3:7" x14ac:dyDescent="0.3">
      <c r="C2280" s="7"/>
      <c r="D2280" s="7"/>
      <c r="E2280" s="7"/>
      <c r="F2280" s="7"/>
      <c r="G2280" s="7"/>
    </row>
    <row r="2281" spans="3:7" x14ac:dyDescent="0.3">
      <c r="C2281" s="7"/>
      <c r="D2281" s="7"/>
      <c r="E2281" s="7"/>
      <c r="F2281" s="7"/>
      <c r="G2281" s="7"/>
    </row>
    <row r="2282" spans="3:7" x14ac:dyDescent="0.3">
      <c r="C2282" s="7"/>
      <c r="D2282" s="7"/>
      <c r="E2282" s="7"/>
      <c r="F2282" s="7"/>
      <c r="G2282" s="7"/>
    </row>
    <row r="2283" spans="3:7" x14ac:dyDescent="0.3">
      <c r="C2283" s="7"/>
      <c r="D2283" s="7"/>
      <c r="E2283" s="7"/>
      <c r="F2283" s="7"/>
      <c r="G2283" s="7"/>
    </row>
    <row r="2284" spans="3:7" x14ac:dyDescent="0.3">
      <c r="C2284" s="7"/>
      <c r="D2284" s="7"/>
      <c r="E2284" s="7"/>
      <c r="F2284" s="7"/>
      <c r="G2284" s="7"/>
    </row>
    <row r="2285" spans="3:7" x14ac:dyDescent="0.3">
      <c r="C2285" s="7"/>
      <c r="D2285" s="7"/>
      <c r="E2285" s="7"/>
      <c r="F2285" s="7"/>
      <c r="G2285" s="7"/>
    </row>
    <row r="2286" spans="3:7" x14ac:dyDescent="0.3">
      <c r="C2286" s="7"/>
      <c r="D2286" s="7"/>
      <c r="E2286" s="7"/>
      <c r="F2286" s="7"/>
      <c r="G2286" s="7"/>
    </row>
    <row r="2287" spans="3:7" x14ac:dyDescent="0.3">
      <c r="C2287" s="7"/>
      <c r="D2287" s="7"/>
      <c r="E2287" s="7"/>
      <c r="F2287" s="7"/>
      <c r="G2287" s="7"/>
    </row>
    <row r="2288" spans="3:7" x14ac:dyDescent="0.3">
      <c r="C2288" s="7"/>
      <c r="D2288" s="7"/>
      <c r="E2288" s="7"/>
      <c r="F2288" s="7"/>
      <c r="G2288" s="7"/>
    </row>
    <row r="2289" spans="3:7" x14ac:dyDescent="0.3">
      <c r="C2289" s="7"/>
      <c r="D2289" s="7"/>
      <c r="E2289" s="7"/>
      <c r="F2289" s="7"/>
      <c r="G2289" s="7"/>
    </row>
    <row r="2290" spans="3:7" x14ac:dyDescent="0.3">
      <c r="C2290" s="7"/>
      <c r="D2290" s="7"/>
      <c r="E2290" s="7"/>
      <c r="F2290" s="7"/>
      <c r="G2290" s="7"/>
    </row>
    <row r="2291" spans="3:7" x14ac:dyDescent="0.3">
      <c r="C2291" s="7"/>
      <c r="D2291" s="7"/>
      <c r="E2291" s="7"/>
      <c r="F2291" s="7"/>
      <c r="G2291" s="7"/>
    </row>
    <row r="2292" spans="3:7" x14ac:dyDescent="0.3">
      <c r="C2292" s="7"/>
      <c r="D2292" s="7"/>
      <c r="E2292" s="7"/>
      <c r="F2292" s="7"/>
      <c r="G2292" s="7"/>
    </row>
    <row r="2293" spans="3:7" x14ac:dyDescent="0.3">
      <c r="C2293" s="7"/>
      <c r="D2293" s="7"/>
      <c r="E2293" s="7"/>
      <c r="F2293" s="7"/>
      <c r="G2293" s="7"/>
    </row>
    <row r="2294" spans="3:7" x14ac:dyDescent="0.3">
      <c r="C2294" s="7"/>
      <c r="D2294" s="7"/>
      <c r="E2294" s="7"/>
      <c r="F2294" s="7"/>
      <c r="G2294" s="7"/>
    </row>
    <row r="2295" spans="3:7" x14ac:dyDescent="0.3">
      <c r="C2295" s="7"/>
      <c r="D2295" s="7"/>
      <c r="E2295" s="7"/>
      <c r="F2295" s="7"/>
      <c r="G2295" s="7"/>
    </row>
    <row r="2296" spans="3:7" x14ac:dyDescent="0.3">
      <c r="C2296" s="7"/>
      <c r="D2296" s="7"/>
      <c r="E2296" s="7"/>
      <c r="F2296" s="7"/>
      <c r="G2296" s="7"/>
    </row>
    <row r="2297" spans="3:7" x14ac:dyDescent="0.3">
      <c r="C2297" s="7"/>
      <c r="D2297" s="7"/>
      <c r="E2297" s="7"/>
      <c r="F2297" s="7"/>
      <c r="G2297" s="7"/>
    </row>
    <row r="2298" spans="3:7" x14ac:dyDescent="0.3">
      <c r="C2298" s="7"/>
      <c r="D2298" s="7"/>
      <c r="E2298" s="7"/>
      <c r="F2298" s="7"/>
      <c r="G2298" s="7"/>
    </row>
    <row r="2299" spans="3:7" x14ac:dyDescent="0.3">
      <c r="C2299" s="7"/>
      <c r="D2299" s="7"/>
      <c r="E2299" s="7"/>
      <c r="F2299" s="7"/>
      <c r="G2299" s="7"/>
    </row>
    <row r="2300" spans="3:7" x14ac:dyDescent="0.3">
      <c r="C2300" s="7"/>
      <c r="D2300" s="7"/>
      <c r="E2300" s="7"/>
      <c r="F2300" s="7"/>
      <c r="G2300" s="7"/>
    </row>
    <row r="2301" spans="3:7" x14ac:dyDescent="0.3">
      <c r="C2301" s="7"/>
      <c r="D2301" s="7"/>
      <c r="E2301" s="7"/>
      <c r="F2301" s="7"/>
      <c r="G2301" s="7"/>
    </row>
    <row r="2302" spans="3:7" x14ac:dyDescent="0.3">
      <c r="C2302" s="7"/>
      <c r="D2302" s="7"/>
      <c r="E2302" s="7"/>
      <c r="F2302" s="7"/>
      <c r="G2302" s="7"/>
    </row>
    <row r="2303" spans="3:7" x14ac:dyDescent="0.3">
      <c r="C2303" s="7"/>
      <c r="D2303" s="7"/>
      <c r="E2303" s="7"/>
      <c r="F2303" s="7"/>
      <c r="G2303" s="7"/>
    </row>
    <row r="2304" spans="3:7" x14ac:dyDescent="0.3">
      <c r="C2304" s="7"/>
      <c r="D2304" s="7"/>
      <c r="E2304" s="7"/>
      <c r="F2304" s="7"/>
      <c r="G2304" s="7"/>
    </row>
    <row r="2305" spans="3:7" x14ac:dyDescent="0.3">
      <c r="C2305" s="7"/>
      <c r="D2305" s="7"/>
      <c r="E2305" s="7"/>
      <c r="F2305" s="7"/>
      <c r="G2305" s="7"/>
    </row>
    <row r="2306" spans="3:7" x14ac:dyDescent="0.3">
      <c r="C2306" s="7"/>
      <c r="D2306" s="7"/>
      <c r="E2306" s="7"/>
      <c r="F2306" s="7"/>
      <c r="G2306" s="7"/>
    </row>
    <row r="2307" spans="3:7" x14ac:dyDescent="0.3">
      <c r="C2307" s="7"/>
      <c r="D2307" s="7"/>
      <c r="E2307" s="7"/>
      <c r="F2307" s="7"/>
      <c r="G2307" s="7"/>
    </row>
    <row r="2308" spans="3:7" x14ac:dyDescent="0.3">
      <c r="C2308" s="7"/>
      <c r="D2308" s="7"/>
      <c r="E2308" s="7"/>
      <c r="F2308" s="7"/>
      <c r="G2308" s="7"/>
    </row>
    <row r="2309" spans="3:7" x14ac:dyDescent="0.3">
      <c r="C2309" s="7"/>
      <c r="D2309" s="7"/>
      <c r="E2309" s="7"/>
      <c r="F2309" s="7"/>
      <c r="G2309" s="7"/>
    </row>
    <row r="2310" spans="3:7" x14ac:dyDescent="0.3">
      <c r="C2310" s="7"/>
      <c r="D2310" s="7"/>
      <c r="E2310" s="7"/>
      <c r="F2310" s="7"/>
      <c r="G2310" s="7"/>
    </row>
    <row r="2311" spans="3:7" x14ac:dyDescent="0.3">
      <c r="C2311" s="7"/>
      <c r="D2311" s="7"/>
      <c r="E2311" s="7"/>
      <c r="F2311" s="7"/>
      <c r="G2311" s="7"/>
    </row>
    <row r="2312" spans="3:7" x14ac:dyDescent="0.3">
      <c r="C2312" s="7"/>
      <c r="D2312" s="7"/>
      <c r="E2312" s="7"/>
      <c r="F2312" s="7"/>
      <c r="G2312" s="7"/>
    </row>
    <row r="2313" spans="3:7" x14ac:dyDescent="0.3">
      <c r="C2313" s="7"/>
      <c r="D2313" s="7"/>
      <c r="E2313" s="7"/>
      <c r="F2313" s="7"/>
      <c r="G2313" s="7"/>
    </row>
    <row r="2314" spans="3:7" x14ac:dyDescent="0.3">
      <c r="C2314" s="7"/>
      <c r="D2314" s="7"/>
      <c r="E2314" s="7"/>
      <c r="F2314" s="7"/>
      <c r="G2314" s="7"/>
    </row>
    <row r="2315" spans="3:7" x14ac:dyDescent="0.3">
      <c r="C2315" s="7"/>
      <c r="D2315" s="7"/>
      <c r="E2315" s="7"/>
      <c r="F2315" s="7"/>
      <c r="G2315" s="7"/>
    </row>
    <row r="2316" spans="3:7" x14ac:dyDescent="0.3">
      <c r="C2316" s="7"/>
      <c r="D2316" s="7"/>
      <c r="E2316" s="7"/>
      <c r="F2316" s="7"/>
      <c r="G2316" s="7"/>
    </row>
    <row r="2317" spans="3:7" x14ac:dyDescent="0.3">
      <c r="C2317" s="7"/>
      <c r="D2317" s="7"/>
      <c r="E2317" s="7"/>
      <c r="F2317" s="7"/>
      <c r="G2317" s="7"/>
    </row>
    <row r="2318" spans="3:7" x14ac:dyDescent="0.3">
      <c r="C2318" s="7"/>
      <c r="D2318" s="7"/>
      <c r="E2318" s="7"/>
      <c r="F2318" s="7"/>
      <c r="G2318" s="7"/>
    </row>
    <row r="2319" spans="3:7" x14ac:dyDescent="0.3">
      <c r="C2319" s="7"/>
      <c r="D2319" s="7"/>
      <c r="E2319" s="7"/>
      <c r="F2319" s="7"/>
      <c r="G2319" s="7"/>
    </row>
    <row r="2320" spans="3:7" x14ac:dyDescent="0.3">
      <c r="C2320" s="7"/>
      <c r="D2320" s="7"/>
      <c r="E2320" s="7"/>
      <c r="F2320" s="7"/>
      <c r="G2320" s="7"/>
    </row>
    <row r="2321" spans="3:7" x14ac:dyDescent="0.3">
      <c r="C2321" s="7"/>
      <c r="D2321" s="7"/>
      <c r="E2321" s="7"/>
      <c r="F2321" s="7"/>
      <c r="G2321" s="7"/>
    </row>
    <row r="2322" spans="3:7" x14ac:dyDescent="0.3">
      <c r="C2322" s="7"/>
      <c r="D2322" s="7"/>
      <c r="E2322" s="7"/>
      <c r="F2322" s="7"/>
      <c r="G2322" s="7"/>
    </row>
    <row r="2323" spans="3:7" x14ac:dyDescent="0.3">
      <c r="C2323" s="7"/>
      <c r="D2323" s="7"/>
      <c r="E2323" s="7"/>
      <c r="F2323" s="7"/>
      <c r="G2323" s="7"/>
    </row>
    <row r="2324" spans="3:7" x14ac:dyDescent="0.3">
      <c r="C2324" s="7"/>
      <c r="D2324" s="7"/>
      <c r="E2324" s="7"/>
      <c r="F2324" s="7"/>
      <c r="G2324" s="7"/>
    </row>
    <row r="2325" spans="3:7" x14ac:dyDescent="0.3">
      <c r="C2325" s="7"/>
      <c r="D2325" s="7"/>
      <c r="E2325" s="7"/>
      <c r="F2325" s="7"/>
      <c r="G2325" s="7"/>
    </row>
    <row r="2326" spans="3:7" x14ac:dyDescent="0.3">
      <c r="C2326" s="7"/>
      <c r="D2326" s="7"/>
      <c r="E2326" s="7"/>
      <c r="F2326" s="7"/>
      <c r="G2326" s="7"/>
    </row>
    <row r="2327" spans="3:7" x14ac:dyDescent="0.3">
      <c r="C2327" s="7"/>
      <c r="D2327" s="7"/>
      <c r="E2327" s="7"/>
      <c r="F2327" s="7"/>
      <c r="G2327" s="7"/>
    </row>
    <row r="2328" spans="3:7" x14ac:dyDescent="0.3">
      <c r="C2328" s="7"/>
      <c r="D2328" s="7"/>
      <c r="E2328" s="7"/>
      <c r="F2328" s="7"/>
      <c r="G2328" s="7"/>
    </row>
    <row r="2329" spans="3:7" x14ac:dyDescent="0.3">
      <c r="C2329" s="7"/>
      <c r="D2329" s="7"/>
      <c r="E2329" s="7"/>
      <c r="F2329" s="7"/>
      <c r="G2329" s="7"/>
    </row>
    <row r="2330" spans="3:7" x14ac:dyDescent="0.3">
      <c r="C2330" s="7"/>
      <c r="D2330" s="7"/>
      <c r="E2330" s="7"/>
      <c r="F2330" s="7"/>
      <c r="G2330" s="7"/>
    </row>
    <row r="2331" spans="3:7" x14ac:dyDescent="0.3">
      <c r="C2331" s="7"/>
      <c r="D2331" s="7"/>
      <c r="E2331" s="7"/>
      <c r="F2331" s="7"/>
      <c r="G2331" s="7"/>
    </row>
    <row r="2332" spans="3:7" x14ac:dyDescent="0.3">
      <c r="C2332" s="7"/>
      <c r="D2332" s="7"/>
      <c r="E2332" s="7"/>
      <c r="F2332" s="7"/>
      <c r="G2332" s="7"/>
    </row>
    <row r="2333" spans="3:7" x14ac:dyDescent="0.3">
      <c r="C2333" s="7"/>
      <c r="D2333" s="7"/>
      <c r="E2333" s="7"/>
      <c r="F2333" s="7"/>
      <c r="G2333" s="7"/>
    </row>
    <row r="2334" spans="3:7" x14ac:dyDescent="0.3">
      <c r="C2334" s="7"/>
      <c r="D2334" s="7"/>
      <c r="E2334" s="7"/>
      <c r="F2334" s="7"/>
      <c r="G2334" s="7"/>
    </row>
    <row r="2335" spans="3:7" x14ac:dyDescent="0.3">
      <c r="C2335" s="7"/>
      <c r="D2335" s="7"/>
      <c r="E2335" s="7"/>
      <c r="F2335" s="7"/>
      <c r="G2335" s="7"/>
    </row>
    <row r="2336" spans="3:7" x14ac:dyDescent="0.3">
      <c r="C2336" s="7"/>
      <c r="D2336" s="7"/>
      <c r="E2336" s="7"/>
      <c r="F2336" s="7"/>
      <c r="G2336" s="7"/>
    </row>
    <row r="2337" spans="3:7" x14ac:dyDescent="0.3">
      <c r="C2337" s="7"/>
      <c r="D2337" s="7"/>
      <c r="E2337" s="7"/>
      <c r="F2337" s="7"/>
      <c r="G2337" s="7"/>
    </row>
    <row r="2338" spans="3:7" x14ac:dyDescent="0.3">
      <c r="C2338" s="7"/>
      <c r="D2338" s="7"/>
      <c r="E2338" s="7"/>
      <c r="F2338" s="7"/>
      <c r="G2338" s="7"/>
    </row>
    <row r="2339" spans="3:7" x14ac:dyDescent="0.3">
      <c r="C2339" s="7"/>
      <c r="D2339" s="7"/>
      <c r="E2339" s="7"/>
      <c r="F2339" s="7"/>
      <c r="G2339" s="7"/>
    </row>
    <row r="2340" spans="3:7" x14ac:dyDescent="0.3">
      <c r="C2340" s="7"/>
      <c r="D2340" s="7"/>
      <c r="E2340" s="7"/>
      <c r="F2340" s="7"/>
      <c r="G2340" s="7"/>
    </row>
    <row r="2341" spans="3:7" x14ac:dyDescent="0.3">
      <c r="C2341" s="7"/>
      <c r="D2341" s="7"/>
      <c r="E2341" s="7"/>
      <c r="F2341" s="7"/>
      <c r="G2341" s="7"/>
    </row>
    <row r="2342" spans="3:7" x14ac:dyDescent="0.3">
      <c r="C2342" s="7"/>
      <c r="D2342" s="7"/>
      <c r="E2342" s="7"/>
      <c r="F2342" s="7"/>
      <c r="G2342" s="7"/>
    </row>
    <row r="2343" spans="3:7" x14ac:dyDescent="0.3">
      <c r="C2343" s="7"/>
      <c r="D2343" s="7"/>
      <c r="E2343" s="7"/>
      <c r="F2343" s="7"/>
      <c r="G2343" s="7"/>
    </row>
    <row r="2344" spans="3:7" x14ac:dyDescent="0.3">
      <c r="C2344" s="7"/>
      <c r="D2344" s="7"/>
      <c r="E2344" s="7"/>
      <c r="F2344" s="7"/>
      <c r="G2344" s="7"/>
    </row>
    <row r="2345" spans="3:7" x14ac:dyDescent="0.3">
      <c r="C2345" s="7"/>
      <c r="D2345" s="7"/>
      <c r="E2345" s="7"/>
      <c r="F2345" s="7"/>
      <c r="G2345" s="7"/>
    </row>
    <row r="2346" spans="3:7" x14ac:dyDescent="0.3">
      <c r="C2346" s="7"/>
      <c r="D2346" s="7"/>
      <c r="E2346" s="7"/>
      <c r="F2346" s="7"/>
      <c r="G2346" s="7"/>
    </row>
    <row r="2347" spans="3:7" x14ac:dyDescent="0.3">
      <c r="C2347" s="7"/>
      <c r="D2347" s="7"/>
      <c r="E2347" s="7"/>
      <c r="F2347" s="7"/>
      <c r="G2347" s="7"/>
    </row>
    <row r="2348" spans="3:7" x14ac:dyDescent="0.3">
      <c r="C2348" s="7"/>
      <c r="D2348" s="7"/>
      <c r="E2348" s="7"/>
      <c r="F2348" s="7"/>
      <c r="G2348" s="7"/>
    </row>
    <row r="2349" spans="3:7" x14ac:dyDescent="0.3">
      <c r="C2349" s="7"/>
      <c r="D2349" s="7"/>
      <c r="E2349" s="7"/>
      <c r="F2349" s="7"/>
      <c r="G2349" s="7"/>
    </row>
    <row r="2350" spans="3:7" x14ac:dyDescent="0.3">
      <c r="C2350" s="7"/>
      <c r="D2350" s="7"/>
      <c r="E2350" s="7"/>
      <c r="F2350" s="7"/>
      <c r="G2350" s="7"/>
    </row>
    <row r="2351" spans="3:7" x14ac:dyDescent="0.3">
      <c r="C2351" s="7"/>
      <c r="D2351" s="7"/>
      <c r="E2351" s="7"/>
      <c r="F2351" s="7"/>
      <c r="G2351" s="7"/>
    </row>
    <row r="2352" spans="3:7" x14ac:dyDescent="0.3">
      <c r="C2352" s="7"/>
      <c r="D2352" s="7"/>
      <c r="E2352" s="7"/>
      <c r="F2352" s="7"/>
      <c r="G2352" s="7"/>
    </row>
    <row r="2353" spans="3:7" x14ac:dyDescent="0.3">
      <c r="C2353" s="7"/>
      <c r="D2353" s="7"/>
      <c r="E2353" s="7"/>
      <c r="F2353" s="7"/>
      <c r="G2353" s="7"/>
    </row>
    <row r="2354" spans="3:7" x14ac:dyDescent="0.3">
      <c r="C2354" s="7"/>
      <c r="D2354" s="7"/>
      <c r="E2354" s="7"/>
      <c r="F2354" s="7"/>
      <c r="G2354" s="7"/>
    </row>
    <row r="2355" spans="3:7" x14ac:dyDescent="0.3">
      <c r="C2355" s="7"/>
      <c r="D2355" s="7"/>
      <c r="E2355" s="7"/>
      <c r="F2355" s="7"/>
      <c r="G2355" s="7"/>
    </row>
    <row r="2356" spans="3:7" x14ac:dyDescent="0.3">
      <c r="C2356" s="7"/>
      <c r="D2356" s="7"/>
      <c r="E2356" s="7"/>
      <c r="F2356" s="7"/>
      <c r="G2356" s="7"/>
    </row>
    <row r="2357" spans="3:7" x14ac:dyDescent="0.3">
      <c r="C2357" s="7"/>
      <c r="D2357" s="7"/>
      <c r="E2357" s="7"/>
      <c r="F2357" s="7"/>
      <c r="G2357" s="7"/>
    </row>
    <row r="2358" spans="3:7" x14ac:dyDescent="0.3">
      <c r="C2358" s="7"/>
      <c r="D2358" s="7"/>
      <c r="E2358" s="7"/>
      <c r="F2358" s="7"/>
      <c r="G2358" s="7"/>
    </row>
    <row r="2359" spans="3:7" x14ac:dyDescent="0.3">
      <c r="C2359" s="7"/>
      <c r="D2359" s="7"/>
      <c r="E2359" s="7"/>
      <c r="F2359" s="7"/>
      <c r="G2359" s="7"/>
    </row>
    <row r="2360" spans="3:7" x14ac:dyDescent="0.3">
      <c r="C2360" s="7"/>
      <c r="D2360" s="7"/>
      <c r="E2360" s="7"/>
      <c r="F2360" s="7"/>
      <c r="G2360" s="7"/>
    </row>
    <row r="2361" spans="3:7" x14ac:dyDescent="0.3">
      <c r="C2361" s="7"/>
      <c r="D2361" s="7"/>
      <c r="E2361" s="7"/>
      <c r="F2361" s="7"/>
      <c r="G2361" s="7"/>
    </row>
    <row r="2362" spans="3:7" x14ac:dyDescent="0.3">
      <c r="C2362" s="7"/>
      <c r="D2362" s="7"/>
      <c r="E2362" s="7"/>
      <c r="F2362" s="7"/>
      <c r="G2362" s="7"/>
    </row>
    <row r="2363" spans="3:7" x14ac:dyDescent="0.3">
      <c r="C2363" s="7"/>
      <c r="D2363" s="7"/>
      <c r="E2363" s="7"/>
      <c r="F2363" s="7"/>
      <c r="G2363" s="7"/>
    </row>
    <row r="2364" spans="3:7" x14ac:dyDescent="0.3">
      <c r="C2364" s="7"/>
      <c r="D2364" s="7"/>
      <c r="E2364" s="7"/>
      <c r="F2364" s="7"/>
      <c r="G2364" s="7"/>
    </row>
    <row r="2365" spans="3:7" x14ac:dyDescent="0.3">
      <c r="C2365" s="7"/>
      <c r="D2365" s="7"/>
      <c r="E2365" s="7"/>
      <c r="F2365" s="7"/>
      <c r="G2365" s="7"/>
    </row>
    <row r="2366" spans="3:7" x14ac:dyDescent="0.3">
      <c r="C2366" s="7"/>
      <c r="D2366" s="7"/>
      <c r="E2366" s="7"/>
      <c r="F2366" s="7"/>
      <c r="G2366" s="7"/>
    </row>
    <row r="2367" spans="3:7" x14ac:dyDescent="0.3">
      <c r="C2367" s="7"/>
      <c r="D2367" s="7"/>
      <c r="E2367" s="7"/>
      <c r="F2367" s="7"/>
      <c r="G2367" s="7"/>
    </row>
    <row r="2368" spans="3:7" x14ac:dyDescent="0.3">
      <c r="C2368" s="7"/>
      <c r="D2368" s="7"/>
      <c r="E2368" s="7"/>
      <c r="F2368" s="7"/>
      <c r="G2368" s="7"/>
    </row>
    <row r="2369" spans="3:7" x14ac:dyDescent="0.3">
      <c r="C2369" s="7"/>
      <c r="D2369" s="7"/>
      <c r="E2369" s="7"/>
      <c r="F2369" s="7"/>
      <c r="G2369" s="7"/>
    </row>
    <row r="2370" spans="3:7" x14ac:dyDescent="0.3">
      <c r="C2370" s="7"/>
      <c r="D2370" s="7"/>
      <c r="E2370" s="7"/>
      <c r="F2370" s="7"/>
      <c r="G2370" s="7"/>
    </row>
    <row r="2371" spans="3:7" x14ac:dyDescent="0.3">
      <c r="C2371" s="7"/>
      <c r="D2371" s="7"/>
      <c r="E2371" s="7"/>
      <c r="F2371" s="7"/>
      <c r="G2371" s="7"/>
    </row>
    <row r="2372" spans="3:7" x14ac:dyDescent="0.3">
      <c r="C2372" s="7"/>
      <c r="D2372" s="7"/>
      <c r="E2372" s="7"/>
      <c r="F2372" s="7"/>
      <c r="G2372" s="7"/>
    </row>
    <row r="2373" spans="3:7" x14ac:dyDescent="0.3">
      <c r="C2373" s="7"/>
      <c r="D2373" s="7"/>
      <c r="E2373" s="7"/>
      <c r="F2373" s="7"/>
      <c r="G2373" s="7"/>
    </row>
    <row r="2374" spans="3:7" x14ac:dyDescent="0.3">
      <c r="C2374" s="7"/>
      <c r="D2374" s="7"/>
      <c r="E2374" s="7"/>
      <c r="F2374" s="7"/>
      <c r="G2374" s="7"/>
    </row>
    <row r="2375" spans="3:7" x14ac:dyDescent="0.3">
      <c r="C2375" s="7"/>
      <c r="D2375" s="7"/>
      <c r="E2375" s="7"/>
      <c r="F2375" s="7"/>
      <c r="G2375" s="7"/>
    </row>
    <row r="2376" spans="3:7" x14ac:dyDescent="0.3">
      <c r="C2376" s="7"/>
      <c r="D2376" s="7"/>
      <c r="E2376" s="7"/>
      <c r="F2376" s="7"/>
      <c r="G2376" s="7"/>
    </row>
    <row r="2377" spans="3:7" x14ac:dyDescent="0.3">
      <c r="C2377" s="7"/>
      <c r="D2377" s="7"/>
      <c r="E2377" s="7"/>
      <c r="F2377" s="7"/>
      <c r="G2377" s="7"/>
    </row>
    <row r="2378" spans="3:7" x14ac:dyDescent="0.3">
      <c r="C2378" s="7"/>
      <c r="D2378" s="7"/>
      <c r="E2378" s="7"/>
      <c r="F2378" s="7"/>
      <c r="G2378" s="7"/>
    </row>
    <row r="2379" spans="3:7" x14ac:dyDescent="0.3">
      <c r="C2379" s="7"/>
      <c r="D2379" s="7"/>
      <c r="E2379" s="7"/>
      <c r="F2379" s="7"/>
      <c r="G2379" s="7"/>
    </row>
    <row r="2380" spans="3:7" x14ac:dyDescent="0.3">
      <c r="C2380" s="7"/>
      <c r="D2380" s="7"/>
      <c r="E2380" s="7"/>
      <c r="F2380" s="7"/>
      <c r="G2380" s="7"/>
    </row>
    <row r="2381" spans="3:7" x14ac:dyDescent="0.3">
      <c r="C2381" s="7"/>
      <c r="D2381" s="7"/>
      <c r="E2381" s="7"/>
      <c r="F2381" s="7"/>
      <c r="G2381" s="7"/>
    </row>
    <row r="2382" spans="3:7" x14ac:dyDescent="0.3">
      <c r="C2382" s="7"/>
      <c r="D2382" s="7"/>
      <c r="E2382" s="7"/>
      <c r="F2382" s="7"/>
      <c r="G2382" s="7"/>
    </row>
    <row r="2383" spans="3:7" x14ac:dyDescent="0.3">
      <c r="C2383" s="7"/>
      <c r="D2383" s="7"/>
      <c r="E2383" s="7"/>
      <c r="F2383" s="7"/>
      <c r="G2383" s="7"/>
    </row>
    <row r="2384" spans="3:7" x14ac:dyDescent="0.3">
      <c r="C2384" s="7"/>
      <c r="D2384" s="7"/>
      <c r="E2384" s="7"/>
      <c r="F2384" s="7"/>
      <c r="G2384" s="7"/>
    </row>
    <row r="2385" spans="3:7" x14ac:dyDescent="0.3">
      <c r="C2385" s="7"/>
      <c r="D2385" s="7"/>
      <c r="E2385" s="7"/>
      <c r="F2385" s="7"/>
      <c r="G2385" s="7"/>
    </row>
    <row r="2386" spans="3:7" x14ac:dyDescent="0.3">
      <c r="C2386" s="7"/>
      <c r="D2386" s="7"/>
      <c r="E2386" s="7"/>
      <c r="F2386" s="7"/>
      <c r="G2386" s="7"/>
    </row>
    <row r="2387" spans="3:7" x14ac:dyDescent="0.3">
      <c r="C2387" s="7"/>
      <c r="D2387" s="7"/>
      <c r="E2387" s="7"/>
      <c r="F2387" s="7"/>
      <c r="G2387" s="7"/>
    </row>
    <row r="2388" spans="3:7" x14ac:dyDescent="0.3">
      <c r="C2388" s="7"/>
      <c r="D2388" s="7"/>
      <c r="E2388" s="7"/>
      <c r="F2388" s="7"/>
      <c r="G2388" s="7"/>
    </row>
    <row r="2389" spans="3:7" x14ac:dyDescent="0.3">
      <c r="C2389" s="7"/>
      <c r="D2389" s="7"/>
      <c r="E2389" s="7"/>
      <c r="F2389" s="7"/>
      <c r="G2389" s="7"/>
    </row>
    <row r="2390" spans="3:7" x14ac:dyDescent="0.3">
      <c r="C2390" s="7"/>
      <c r="D2390" s="7"/>
      <c r="E2390" s="7"/>
      <c r="F2390" s="7"/>
      <c r="G2390" s="7"/>
    </row>
    <row r="2391" spans="3:7" x14ac:dyDescent="0.3">
      <c r="C2391" s="7"/>
      <c r="D2391" s="7"/>
      <c r="E2391" s="7"/>
      <c r="F2391" s="7"/>
      <c r="G2391" s="7"/>
    </row>
    <row r="2392" spans="3:7" x14ac:dyDescent="0.3">
      <c r="C2392" s="7"/>
      <c r="D2392" s="7"/>
      <c r="E2392" s="7"/>
      <c r="F2392" s="7"/>
      <c r="G2392" s="7"/>
    </row>
    <row r="2393" spans="3:7" x14ac:dyDescent="0.3">
      <c r="C2393" s="7"/>
      <c r="D2393" s="7"/>
      <c r="E2393" s="7"/>
      <c r="F2393" s="7"/>
      <c r="G2393" s="7"/>
    </row>
    <row r="2394" spans="3:7" x14ac:dyDescent="0.3">
      <c r="C2394" s="7"/>
      <c r="D2394" s="7"/>
      <c r="E2394" s="7"/>
      <c r="F2394" s="7"/>
      <c r="G2394" s="7"/>
    </row>
    <row r="2395" spans="3:7" x14ac:dyDescent="0.3">
      <c r="C2395" s="7"/>
      <c r="D2395" s="7"/>
      <c r="E2395" s="7"/>
      <c r="F2395" s="7"/>
      <c r="G2395" s="7"/>
    </row>
    <row r="2396" spans="3:7" x14ac:dyDescent="0.3">
      <c r="C2396" s="7"/>
      <c r="D2396" s="7"/>
      <c r="E2396" s="7"/>
      <c r="F2396" s="7"/>
      <c r="G2396" s="7"/>
    </row>
    <row r="2397" spans="3:7" x14ac:dyDescent="0.3">
      <c r="C2397" s="7"/>
      <c r="D2397" s="7"/>
      <c r="E2397" s="7"/>
      <c r="F2397" s="7"/>
      <c r="G2397" s="7"/>
    </row>
    <row r="2398" spans="3:7" x14ac:dyDescent="0.3">
      <c r="C2398" s="7"/>
      <c r="D2398" s="7"/>
      <c r="E2398" s="7"/>
      <c r="F2398" s="7"/>
      <c r="G2398" s="7"/>
    </row>
    <row r="2399" spans="3:7" x14ac:dyDescent="0.3">
      <c r="C2399" s="7"/>
      <c r="D2399" s="7"/>
      <c r="E2399" s="7"/>
      <c r="F2399" s="7"/>
      <c r="G2399" s="7"/>
    </row>
    <row r="2400" spans="3:7" x14ac:dyDescent="0.3">
      <c r="C2400" s="7"/>
      <c r="D2400" s="7"/>
      <c r="E2400" s="7"/>
      <c r="F2400" s="7"/>
      <c r="G2400" s="7"/>
    </row>
    <row r="2401" spans="3:7" x14ac:dyDescent="0.3">
      <c r="C2401" s="7"/>
      <c r="D2401" s="7"/>
      <c r="E2401" s="7"/>
      <c r="F2401" s="7"/>
      <c r="G2401" s="7"/>
    </row>
    <row r="2402" spans="3:7" x14ac:dyDescent="0.3">
      <c r="C2402" s="7"/>
      <c r="D2402" s="7"/>
      <c r="E2402" s="7"/>
      <c r="F2402" s="7"/>
      <c r="G2402" s="7"/>
    </row>
    <row r="2403" spans="3:7" x14ac:dyDescent="0.3">
      <c r="C2403" s="7"/>
      <c r="D2403" s="7"/>
      <c r="E2403" s="7"/>
      <c r="F2403" s="7"/>
      <c r="G2403" s="7"/>
    </row>
    <row r="2404" spans="3:7" x14ac:dyDescent="0.3">
      <c r="C2404" s="7"/>
      <c r="D2404" s="7"/>
      <c r="E2404" s="7"/>
      <c r="F2404" s="7"/>
      <c r="G2404" s="7"/>
    </row>
    <row r="2405" spans="3:7" x14ac:dyDescent="0.3">
      <c r="C2405" s="7"/>
      <c r="D2405" s="7"/>
      <c r="E2405" s="7"/>
      <c r="F2405" s="7"/>
      <c r="G2405" s="7"/>
    </row>
    <row r="2406" spans="3:7" x14ac:dyDescent="0.3">
      <c r="C2406" s="7"/>
      <c r="D2406" s="7"/>
      <c r="E2406" s="7"/>
      <c r="F2406" s="7"/>
      <c r="G2406" s="7"/>
    </row>
    <row r="2407" spans="3:7" x14ac:dyDescent="0.3">
      <c r="C2407" s="7"/>
      <c r="D2407" s="7"/>
      <c r="E2407" s="7"/>
      <c r="F2407" s="7"/>
      <c r="G2407" s="7"/>
    </row>
    <row r="2408" spans="3:7" x14ac:dyDescent="0.3">
      <c r="C2408" s="7"/>
      <c r="D2408" s="7"/>
      <c r="E2408" s="7"/>
      <c r="F2408" s="7"/>
      <c r="G2408" s="7"/>
    </row>
    <row r="2409" spans="3:7" x14ac:dyDescent="0.3">
      <c r="C2409" s="7"/>
      <c r="D2409" s="7"/>
      <c r="E2409" s="7"/>
      <c r="F2409" s="7"/>
      <c r="G2409" s="7"/>
    </row>
    <row r="2410" spans="3:7" x14ac:dyDescent="0.3">
      <c r="C2410" s="7"/>
      <c r="D2410" s="7"/>
      <c r="E2410" s="7"/>
      <c r="F2410" s="7"/>
      <c r="G2410" s="7"/>
    </row>
    <row r="2411" spans="3:7" x14ac:dyDescent="0.3">
      <c r="C2411" s="7"/>
      <c r="D2411" s="7"/>
      <c r="E2411" s="7"/>
      <c r="F2411" s="7"/>
      <c r="G2411" s="7"/>
    </row>
    <row r="2412" spans="3:7" x14ac:dyDescent="0.3">
      <c r="C2412" s="7"/>
      <c r="D2412" s="7"/>
      <c r="E2412" s="7"/>
      <c r="F2412" s="7"/>
      <c r="G2412" s="7"/>
    </row>
    <row r="2413" spans="3:7" x14ac:dyDescent="0.3">
      <c r="C2413" s="7"/>
      <c r="D2413" s="7"/>
      <c r="E2413" s="7"/>
      <c r="F2413" s="7"/>
      <c r="G2413" s="7"/>
    </row>
    <row r="2414" spans="3:7" x14ac:dyDescent="0.3">
      <c r="C2414" s="7"/>
      <c r="D2414" s="7"/>
      <c r="E2414" s="7"/>
      <c r="F2414" s="7"/>
      <c r="G2414" s="7"/>
    </row>
    <row r="2415" spans="3:7" x14ac:dyDescent="0.3">
      <c r="C2415" s="7"/>
      <c r="D2415" s="7"/>
      <c r="E2415" s="7"/>
      <c r="F2415" s="7"/>
      <c r="G2415" s="7"/>
    </row>
    <row r="2416" spans="3:7" x14ac:dyDescent="0.3">
      <c r="C2416" s="7"/>
      <c r="D2416" s="7"/>
      <c r="E2416" s="7"/>
      <c r="F2416" s="7"/>
      <c r="G2416" s="7"/>
    </row>
    <row r="2417" spans="3:7" x14ac:dyDescent="0.3">
      <c r="C2417" s="7"/>
      <c r="D2417" s="7"/>
      <c r="E2417" s="7"/>
      <c r="F2417" s="7"/>
      <c r="G2417" s="7"/>
    </row>
    <row r="2418" spans="3:7" x14ac:dyDescent="0.3">
      <c r="C2418" s="7"/>
      <c r="D2418" s="7"/>
      <c r="E2418" s="7"/>
      <c r="F2418" s="7"/>
      <c r="G2418" s="7"/>
    </row>
    <row r="2419" spans="3:7" x14ac:dyDescent="0.3">
      <c r="C2419" s="7"/>
      <c r="D2419" s="7"/>
      <c r="E2419" s="7"/>
      <c r="F2419" s="7"/>
      <c r="G2419" s="7"/>
    </row>
    <row r="2420" spans="3:7" x14ac:dyDescent="0.3">
      <c r="C2420" s="7"/>
      <c r="D2420" s="7"/>
      <c r="E2420" s="7"/>
      <c r="F2420" s="7"/>
      <c r="G2420" s="7"/>
    </row>
    <row r="2421" spans="3:7" x14ac:dyDescent="0.3">
      <c r="C2421" s="7"/>
      <c r="D2421" s="7"/>
      <c r="E2421" s="7"/>
      <c r="F2421" s="7"/>
      <c r="G2421" s="7"/>
    </row>
    <row r="2422" spans="3:7" x14ac:dyDescent="0.3">
      <c r="C2422" s="7"/>
      <c r="D2422" s="7"/>
      <c r="E2422" s="7"/>
      <c r="F2422" s="7"/>
      <c r="G2422" s="7"/>
    </row>
    <row r="2423" spans="3:7" x14ac:dyDescent="0.3">
      <c r="C2423" s="7"/>
      <c r="D2423" s="7"/>
      <c r="E2423" s="7"/>
      <c r="F2423" s="7"/>
      <c r="G2423" s="7"/>
    </row>
    <row r="2424" spans="3:7" x14ac:dyDescent="0.3">
      <c r="C2424" s="7"/>
      <c r="D2424" s="7"/>
      <c r="E2424" s="7"/>
      <c r="F2424" s="7"/>
      <c r="G2424" s="7"/>
    </row>
    <row r="2425" spans="3:7" x14ac:dyDescent="0.3">
      <c r="C2425" s="7"/>
      <c r="D2425" s="7"/>
      <c r="E2425" s="7"/>
      <c r="F2425" s="7"/>
      <c r="G2425" s="7"/>
    </row>
    <row r="2426" spans="3:7" x14ac:dyDescent="0.3">
      <c r="C2426" s="7"/>
      <c r="D2426" s="7"/>
      <c r="E2426" s="7"/>
      <c r="F2426" s="7"/>
      <c r="G2426" s="7"/>
    </row>
    <row r="2427" spans="3:7" x14ac:dyDescent="0.3">
      <c r="C2427" s="7"/>
      <c r="D2427" s="7"/>
      <c r="E2427" s="7"/>
      <c r="F2427" s="7"/>
      <c r="G2427" s="7"/>
    </row>
    <row r="2428" spans="3:7" x14ac:dyDescent="0.3">
      <c r="C2428" s="7"/>
      <c r="D2428" s="7"/>
      <c r="E2428" s="7"/>
      <c r="F2428" s="7"/>
      <c r="G2428" s="7"/>
    </row>
    <row r="2429" spans="3:7" x14ac:dyDescent="0.3">
      <c r="C2429" s="7"/>
      <c r="D2429" s="7"/>
      <c r="E2429" s="7"/>
      <c r="F2429" s="7"/>
      <c r="G2429" s="7"/>
    </row>
    <row r="2430" spans="3:7" x14ac:dyDescent="0.3">
      <c r="C2430" s="7"/>
      <c r="D2430" s="7"/>
      <c r="E2430" s="7"/>
      <c r="F2430" s="7"/>
      <c r="G2430" s="7"/>
    </row>
    <row r="2431" spans="3:7" x14ac:dyDescent="0.3">
      <c r="C2431" s="7"/>
      <c r="D2431" s="7"/>
      <c r="E2431" s="7"/>
      <c r="F2431" s="7"/>
      <c r="G2431" s="7"/>
    </row>
    <row r="2432" spans="3:7" x14ac:dyDescent="0.3">
      <c r="C2432" s="7"/>
      <c r="D2432" s="7"/>
      <c r="E2432" s="7"/>
      <c r="F2432" s="7"/>
      <c r="G2432" s="7"/>
    </row>
    <row r="2433" spans="3:7" x14ac:dyDescent="0.3">
      <c r="C2433" s="7"/>
      <c r="D2433" s="7"/>
      <c r="E2433" s="7"/>
      <c r="F2433" s="7"/>
      <c r="G2433" s="7"/>
    </row>
    <row r="2434" spans="3:7" x14ac:dyDescent="0.3">
      <c r="C2434" s="7"/>
      <c r="D2434" s="7"/>
      <c r="E2434" s="7"/>
      <c r="F2434" s="7"/>
      <c r="G2434" s="7"/>
    </row>
    <row r="2435" spans="3:7" x14ac:dyDescent="0.3">
      <c r="C2435" s="7"/>
      <c r="D2435" s="7"/>
      <c r="E2435" s="7"/>
      <c r="F2435" s="7"/>
      <c r="G2435" s="7"/>
    </row>
    <row r="2436" spans="3:7" x14ac:dyDescent="0.3">
      <c r="C2436" s="7"/>
      <c r="D2436" s="7"/>
      <c r="E2436" s="7"/>
      <c r="F2436" s="7"/>
      <c r="G2436" s="7"/>
    </row>
    <row r="2437" spans="3:7" x14ac:dyDescent="0.3">
      <c r="C2437" s="7"/>
      <c r="D2437" s="7"/>
      <c r="E2437" s="7"/>
      <c r="F2437" s="7"/>
      <c r="G2437" s="7"/>
    </row>
    <row r="2438" spans="3:7" x14ac:dyDescent="0.3">
      <c r="C2438" s="7"/>
      <c r="D2438" s="7"/>
      <c r="E2438" s="7"/>
      <c r="F2438" s="7"/>
      <c r="G2438" s="7"/>
    </row>
    <row r="2439" spans="3:7" x14ac:dyDescent="0.3">
      <c r="C2439" s="7"/>
      <c r="D2439" s="7"/>
      <c r="E2439" s="7"/>
      <c r="F2439" s="7"/>
      <c r="G2439" s="7"/>
    </row>
    <row r="2440" spans="3:7" x14ac:dyDescent="0.3">
      <c r="C2440" s="7"/>
      <c r="D2440" s="7"/>
      <c r="E2440" s="7"/>
      <c r="F2440" s="7"/>
      <c r="G2440" s="7"/>
    </row>
    <row r="2441" spans="3:7" x14ac:dyDescent="0.3">
      <c r="C2441" s="7"/>
      <c r="D2441" s="7"/>
      <c r="E2441" s="7"/>
      <c r="F2441" s="7"/>
      <c r="G2441" s="7"/>
    </row>
    <row r="2442" spans="3:7" x14ac:dyDescent="0.3">
      <c r="C2442" s="7"/>
      <c r="D2442" s="7"/>
      <c r="E2442" s="7"/>
      <c r="F2442" s="7"/>
      <c r="G2442" s="7"/>
    </row>
    <row r="2443" spans="3:7" x14ac:dyDescent="0.3">
      <c r="C2443" s="7"/>
      <c r="D2443" s="7"/>
      <c r="E2443" s="7"/>
      <c r="F2443" s="7"/>
      <c r="G2443" s="7"/>
    </row>
    <row r="2444" spans="3:7" x14ac:dyDescent="0.3">
      <c r="C2444" s="7"/>
      <c r="D2444" s="7"/>
      <c r="E2444" s="7"/>
      <c r="F2444" s="7"/>
      <c r="G2444" s="7"/>
    </row>
    <row r="2445" spans="3:7" x14ac:dyDescent="0.3">
      <c r="C2445" s="7"/>
      <c r="D2445" s="7"/>
      <c r="E2445" s="7"/>
      <c r="F2445" s="7"/>
      <c r="G2445" s="7"/>
    </row>
    <row r="2446" spans="3:7" x14ac:dyDescent="0.3">
      <c r="C2446" s="7"/>
      <c r="D2446" s="7"/>
      <c r="E2446" s="7"/>
      <c r="F2446" s="7"/>
      <c r="G2446" s="7"/>
    </row>
    <row r="2447" spans="3:7" x14ac:dyDescent="0.3">
      <c r="C2447" s="7"/>
      <c r="D2447" s="7"/>
      <c r="E2447" s="7"/>
      <c r="F2447" s="7"/>
      <c r="G2447" s="7"/>
    </row>
    <row r="2448" spans="3:7" x14ac:dyDescent="0.3">
      <c r="C2448" s="7"/>
      <c r="D2448" s="7"/>
      <c r="E2448" s="7"/>
      <c r="F2448" s="7"/>
      <c r="G2448" s="7"/>
    </row>
    <row r="2449" spans="3:7" x14ac:dyDescent="0.3">
      <c r="C2449" s="7"/>
      <c r="D2449" s="7"/>
      <c r="E2449" s="7"/>
      <c r="F2449" s="7"/>
      <c r="G2449" s="7"/>
    </row>
    <row r="2450" spans="3:7" x14ac:dyDescent="0.3">
      <c r="C2450" s="7"/>
      <c r="D2450" s="7"/>
      <c r="E2450" s="7"/>
      <c r="F2450" s="7"/>
      <c r="G2450" s="7"/>
    </row>
    <row r="2451" spans="3:7" x14ac:dyDescent="0.3">
      <c r="C2451" s="7"/>
      <c r="D2451" s="7"/>
      <c r="E2451" s="7"/>
      <c r="F2451" s="7"/>
      <c r="G2451" s="7"/>
    </row>
    <row r="2452" spans="3:7" x14ac:dyDescent="0.3">
      <c r="C2452" s="7"/>
      <c r="D2452" s="7"/>
      <c r="E2452" s="7"/>
      <c r="F2452" s="7"/>
      <c r="G2452" s="7"/>
    </row>
    <row r="2453" spans="3:7" x14ac:dyDescent="0.3">
      <c r="C2453" s="7"/>
      <c r="D2453" s="7"/>
      <c r="E2453" s="7"/>
      <c r="F2453" s="7"/>
      <c r="G2453" s="7"/>
    </row>
    <row r="2454" spans="3:7" x14ac:dyDescent="0.3">
      <c r="C2454" s="7"/>
      <c r="D2454" s="7"/>
      <c r="E2454" s="7"/>
      <c r="F2454" s="7"/>
      <c r="G2454" s="7"/>
    </row>
    <row r="2455" spans="3:7" x14ac:dyDescent="0.3">
      <c r="C2455" s="7"/>
      <c r="D2455" s="7"/>
      <c r="E2455" s="7"/>
      <c r="F2455" s="7"/>
      <c r="G2455" s="7"/>
    </row>
    <row r="2456" spans="3:7" x14ac:dyDescent="0.3">
      <c r="C2456" s="7"/>
      <c r="D2456" s="7"/>
      <c r="E2456" s="7"/>
      <c r="F2456" s="7"/>
      <c r="G2456" s="7"/>
    </row>
    <row r="2457" spans="3:7" x14ac:dyDescent="0.3">
      <c r="C2457" s="7"/>
      <c r="D2457" s="7"/>
      <c r="E2457" s="7"/>
      <c r="F2457" s="7"/>
      <c r="G2457" s="7"/>
    </row>
    <row r="2458" spans="3:7" x14ac:dyDescent="0.3">
      <c r="C2458" s="7"/>
      <c r="D2458" s="7"/>
      <c r="E2458" s="7"/>
      <c r="F2458" s="7"/>
      <c r="G2458" s="7"/>
    </row>
    <row r="2459" spans="3:7" x14ac:dyDescent="0.3">
      <c r="C2459" s="7"/>
      <c r="D2459" s="7"/>
      <c r="E2459" s="7"/>
      <c r="F2459" s="7"/>
      <c r="G2459" s="7"/>
    </row>
    <row r="2460" spans="3:7" x14ac:dyDescent="0.3">
      <c r="C2460" s="7"/>
      <c r="D2460" s="7"/>
      <c r="E2460" s="7"/>
      <c r="F2460" s="7"/>
      <c r="G2460" s="7"/>
    </row>
    <row r="2461" spans="3:7" x14ac:dyDescent="0.3">
      <c r="C2461" s="7"/>
      <c r="D2461" s="7"/>
      <c r="E2461" s="7"/>
      <c r="F2461" s="7"/>
      <c r="G2461" s="7"/>
    </row>
    <row r="2462" spans="3:7" x14ac:dyDescent="0.3">
      <c r="C2462" s="7"/>
      <c r="D2462" s="7"/>
      <c r="E2462" s="7"/>
      <c r="F2462" s="7"/>
      <c r="G2462" s="7"/>
    </row>
    <row r="2463" spans="3:7" x14ac:dyDescent="0.3">
      <c r="C2463" s="7"/>
      <c r="D2463" s="7"/>
      <c r="E2463" s="7"/>
      <c r="F2463" s="7"/>
      <c r="G2463" s="7"/>
    </row>
    <row r="2464" spans="3:7" x14ac:dyDescent="0.3">
      <c r="C2464" s="7"/>
      <c r="D2464" s="7"/>
      <c r="E2464" s="7"/>
      <c r="F2464" s="7"/>
      <c r="G2464" s="7"/>
    </row>
    <row r="2465" spans="3:7" x14ac:dyDescent="0.3">
      <c r="C2465" s="7"/>
      <c r="D2465" s="7"/>
      <c r="E2465" s="7"/>
      <c r="F2465" s="7"/>
      <c r="G2465" s="7"/>
    </row>
    <row r="2466" spans="3:7" x14ac:dyDescent="0.3">
      <c r="C2466" s="7"/>
      <c r="D2466" s="7"/>
      <c r="E2466" s="7"/>
      <c r="F2466" s="7"/>
      <c r="G2466" s="7"/>
    </row>
    <row r="2467" spans="3:7" x14ac:dyDescent="0.3">
      <c r="C2467" s="7"/>
      <c r="D2467" s="7"/>
      <c r="E2467" s="7"/>
      <c r="F2467" s="7"/>
      <c r="G2467" s="7"/>
    </row>
    <row r="2468" spans="3:7" x14ac:dyDescent="0.3">
      <c r="C2468" s="7"/>
      <c r="D2468" s="7"/>
      <c r="E2468" s="7"/>
      <c r="F2468" s="7"/>
      <c r="G2468" s="7"/>
    </row>
    <row r="2469" spans="3:7" x14ac:dyDescent="0.3">
      <c r="C2469" s="7"/>
      <c r="D2469" s="7"/>
      <c r="E2469" s="7"/>
      <c r="F2469" s="7"/>
      <c r="G2469" s="7"/>
    </row>
    <row r="2470" spans="3:7" x14ac:dyDescent="0.3">
      <c r="C2470" s="7"/>
      <c r="D2470" s="7"/>
      <c r="E2470" s="7"/>
      <c r="F2470" s="7"/>
      <c r="G2470" s="7"/>
    </row>
    <row r="2471" spans="3:7" x14ac:dyDescent="0.3">
      <c r="C2471" s="7"/>
      <c r="D2471" s="7"/>
      <c r="E2471" s="7"/>
      <c r="F2471" s="7"/>
      <c r="G2471" s="7"/>
    </row>
    <row r="2472" spans="3:7" x14ac:dyDescent="0.3">
      <c r="C2472" s="7"/>
      <c r="D2472" s="7"/>
      <c r="E2472" s="7"/>
      <c r="F2472" s="7"/>
      <c r="G2472" s="7"/>
    </row>
    <row r="2473" spans="3:7" x14ac:dyDescent="0.3">
      <c r="C2473" s="7"/>
      <c r="D2473" s="7"/>
      <c r="E2473" s="7"/>
      <c r="F2473" s="7"/>
      <c r="G2473" s="7"/>
    </row>
    <row r="2474" spans="3:7" x14ac:dyDescent="0.3">
      <c r="C2474" s="7"/>
      <c r="D2474" s="7"/>
      <c r="E2474" s="7"/>
      <c r="F2474" s="7"/>
      <c r="G2474" s="7"/>
    </row>
    <row r="2475" spans="3:7" x14ac:dyDescent="0.3">
      <c r="C2475" s="7"/>
      <c r="D2475" s="7"/>
      <c r="E2475" s="7"/>
      <c r="F2475" s="7"/>
      <c r="G2475" s="7"/>
    </row>
    <row r="2476" spans="3:7" x14ac:dyDescent="0.3">
      <c r="C2476" s="7"/>
      <c r="D2476" s="7"/>
      <c r="E2476" s="7"/>
      <c r="F2476" s="7"/>
      <c r="G2476" s="7"/>
    </row>
    <row r="2477" spans="3:7" x14ac:dyDescent="0.3">
      <c r="C2477" s="7"/>
      <c r="D2477" s="7"/>
      <c r="E2477" s="7"/>
      <c r="F2477" s="7"/>
      <c r="G2477" s="7"/>
    </row>
    <row r="2478" spans="3:7" x14ac:dyDescent="0.3">
      <c r="C2478" s="7"/>
      <c r="D2478" s="7"/>
      <c r="E2478" s="7"/>
      <c r="F2478" s="7"/>
      <c r="G2478" s="7"/>
    </row>
    <row r="2479" spans="3:7" x14ac:dyDescent="0.3">
      <c r="C2479" s="7"/>
      <c r="D2479" s="7"/>
      <c r="E2479" s="7"/>
      <c r="F2479" s="7"/>
      <c r="G2479" s="7"/>
    </row>
    <row r="2480" spans="3:7" x14ac:dyDescent="0.3">
      <c r="C2480" s="7"/>
      <c r="D2480" s="7"/>
      <c r="E2480" s="7"/>
      <c r="F2480" s="7"/>
      <c r="G2480" s="7"/>
    </row>
    <row r="2481" spans="3:7" x14ac:dyDescent="0.3">
      <c r="C2481" s="7"/>
      <c r="D2481" s="7"/>
      <c r="E2481" s="7"/>
      <c r="F2481" s="7"/>
      <c r="G2481" s="7"/>
    </row>
    <row r="2482" spans="3:7" x14ac:dyDescent="0.3">
      <c r="C2482" s="7"/>
      <c r="D2482" s="7"/>
      <c r="E2482" s="7"/>
      <c r="F2482" s="7"/>
      <c r="G2482" s="7"/>
    </row>
    <row r="2483" spans="3:7" x14ac:dyDescent="0.3">
      <c r="C2483" s="7"/>
      <c r="D2483" s="7"/>
      <c r="E2483" s="7"/>
      <c r="F2483" s="7"/>
      <c r="G2483" s="7"/>
    </row>
    <row r="2484" spans="3:7" x14ac:dyDescent="0.3">
      <c r="C2484" s="7"/>
      <c r="D2484" s="7"/>
      <c r="E2484" s="7"/>
      <c r="F2484" s="7"/>
      <c r="G2484" s="7"/>
    </row>
    <row r="2485" spans="3:7" x14ac:dyDescent="0.3">
      <c r="C2485" s="7"/>
      <c r="D2485" s="7"/>
      <c r="E2485" s="7"/>
      <c r="F2485" s="7"/>
      <c r="G2485" s="7"/>
    </row>
    <row r="2486" spans="3:7" x14ac:dyDescent="0.3">
      <c r="C2486" s="7"/>
      <c r="D2486" s="7"/>
      <c r="E2486" s="7"/>
      <c r="F2486" s="7"/>
      <c r="G2486" s="7"/>
    </row>
    <row r="2487" spans="3:7" x14ac:dyDescent="0.3">
      <c r="C2487" s="7"/>
      <c r="D2487" s="7"/>
      <c r="E2487" s="7"/>
      <c r="F2487" s="7"/>
      <c r="G2487" s="7"/>
    </row>
    <row r="2488" spans="3:7" x14ac:dyDescent="0.3">
      <c r="C2488" s="7"/>
      <c r="D2488" s="7"/>
      <c r="E2488" s="7"/>
      <c r="F2488" s="7"/>
      <c r="G2488" s="7"/>
    </row>
    <row r="2489" spans="3:7" x14ac:dyDescent="0.3">
      <c r="C2489" s="7"/>
      <c r="D2489" s="7"/>
      <c r="E2489" s="7"/>
      <c r="F2489" s="7"/>
      <c r="G2489" s="7"/>
    </row>
    <row r="2490" spans="3:7" x14ac:dyDescent="0.3">
      <c r="C2490" s="7"/>
      <c r="D2490" s="7"/>
      <c r="E2490" s="7"/>
      <c r="F2490" s="7"/>
      <c r="G2490" s="7"/>
    </row>
    <row r="2491" spans="3:7" x14ac:dyDescent="0.3">
      <c r="C2491" s="7"/>
      <c r="D2491" s="7"/>
      <c r="E2491" s="7"/>
      <c r="F2491" s="7"/>
      <c r="G2491" s="7"/>
    </row>
    <row r="2492" spans="3:7" x14ac:dyDescent="0.3">
      <c r="C2492" s="7"/>
      <c r="D2492" s="7"/>
      <c r="E2492" s="7"/>
      <c r="F2492" s="7"/>
      <c r="G2492" s="7"/>
    </row>
    <row r="2493" spans="3:7" x14ac:dyDescent="0.3">
      <c r="C2493" s="7"/>
      <c r="D2493" s="7"/>
      <c r="E2493" s="7"/>
      <c r="F2493" s="7"/>
      <c r="G2493" s="7"/>
    </row>
    <row r="2494" spans="3:7" x14ac:dyDescent="0.3">
      <c r="C2494" s="7"/>
      <c r="D2494" s="7"/>
      <c r="E2494" s="7"/>
      <c r="F2494" s="7"/>
      <c r="G2494" s="7"/>
    </row>
    <row r="2495" spans="3:7" x14ac:dyDescent="0.3">
      <c r="C2495" s="7"/>
      <c r="D2495" s="7"/>
      <c r="E2495" s="7"/>
      <c r="F2495" s="7"/>
      <c r="G2495" s="7"/>
    </row>
    <row r="2496" spans="3:7" x14ac:dyDescent="0.3">
      <c r="C2496" s="7"/>
      <c r="D2496" s="7"/>
      <c r="E2496" s="7"/>
      <c r="F2496" s="7"/>
      <c r="G2496" s="7"/>
    </row>
    <row r="2497" spans="3:7" x14ac:dyDescent="0.3">
      <c r="C2497" s="7"/>
      <c r="D2497" s="7"/>
      <c r="E2497" s="7"/>
      <c r="F2497" s="7"/>
      <c r="G2497" s="7"/>
    </row>
    <row r="2498" spans="3:7" x14ac:dyDescent="0.3">
      <c r="C2498" s="7"/>
      <c r="D2498" s="7"/>
      <c r="E2498" s="7"/>
      <c r="F2498" s="7"/>
      <c r="G2498" s="7"/>
    </row>
    <row r="2499" spans="3:7" x14ac:dyDescent="0.3">
      <c r="C2499" s="7"/>
      <c r="D2499" s="7"/>
      <c r="E2499" s="7"/>
      <c r="F2499" s="7"/>
      <c r="G2499" s="7"/>
    </row>
    <row r="2500" spans="3:7" x14ac:dyDescent="0.3">
      <c r="C2500" s="7"/>
      <c r="D2500" s="7"/>
      <c r="E2500" s="7"/>
      <c r="F2500" s="7"/>
      <c r="G2500" s="7"/>
    </row>
    <row r="2501" spans="3:7" x14ac:dyDescent="0.3">
      <c r="C2501" s="7"/>
      <c r="D2501" s="7"/>
      <c r="E2501" s="7"/>
      <c r="F2501" s="7"/>
      <c r="G2501" s="7"/>
    </row>
    <row r="2502" spans="3:7" x14ac:dyDescent="0.3">
      <c r="C2502" s="7"/>
      <c r="D2502" s="7"/>
      <c r="E2502" s="7"/>
      <c r="F2502" s="7"/>
      <c r="G2502" s="7"/>
    </row>
    <row r="2503" spans="3:7" x14ac:dyDescent="0.3">
      <c r="C2503" s="7"/>
      <c r="D2503" s="7"/>
      <c r="E2503" s="7"/>
      <c r="F2503" s="7"/>
      <c r="G2503" s="7"/>
    </row>
    <row r="2504" spans="3:7" x14ac:dyDescent="0.3">
      <c r="C2504" s="7"/>
      <c r="D2504" s="7"/>
      <c r="E2504" s="7"/>
      <c r="F2504" s="7"/>
      <c r="G2504" s="7"/>
    </row>
    <row r="2505" spans="3:7" x14ac:dyDescent="0.3">
      <c r="C2505" s="7"/>
      <c r="D2505" s="7"/>
      <c r="E2505" s="7"/>
      <c r="F2505" s="7"/>
      <c r="G2505" s="7"/>
    </row>
    <row r="2506" spans="3:7" x14ac:dyDescent="0.3">
      <c r="C2506" s="7"/>
      <c r="D2506" s="7"/>
      <c r="E2506" s="7"/>
      <c r="F2506" s="7"/>
      <c r="G2506" s="7"/>
    </row>
    <row r="2507" spans="3:7" x14ac:dyDescent="0.3">
      <c r="C2507" s="7"/>
      <c r="D2507" s="7"/>
      <c r="E2507" s="7"/>
      <c r="F2507" s="7"/>
      <c r="G2507" s="7"/>
    </row>
    <row r="2508" spans="3:7" x14ac:dyDescent="0.3">
      <c r="C2508" s="7"/>
      <c r="D2508" s="7"/>
      <c r="E2508" s="7"/>
      <c r="F2508" s="7"/>
      <c r="G2508" s="7"/>
    </row>
    <row r="2509" spans="3:7" x14ac:dyDescent="0.3">
      <c r="C2509" s="7"/>
      <c r="D2509" s="7"/>
      <c r="E2509" s="7"/>
      <c r="F2509" s="7"/>
      <c r="G2509" s="7"/>
    </row>
    <row r="2510" spans="3:7" x14ac:dyDescent="0.3">
      <c r="C2510" s="7"/>
      <c r="D2510" s="7"/>
      <c r="E2510" s="7"/>
      <c r="F2510" s="7"/>
      <c r="G2510" s="7"/>
    </row>
    <row r="2511" spans="3:7" x14ac:dyDescent="0.3">
      <c r="C2511" s="7"/>
      <c r="D2511" s="7"/>
      <c r="E2511" s="7"/>
      <c r="F2511" s="7"/>
      <c r="G2511" s="7"/>
    </row>
    <row r="2512" spans="3:7" x14ac:dyDescent="0.3">
      <c r="C2512" s="7"/>
      <c r="D2512" s="7"/>
      <c r="E2512" s="7"/>
      <c r="F2512" s="7"/>
      <c r="G2512" s="7"/>
    </row>
    <row r="2513" spans="3:7" x14ac:dyDescent="0.3">
      <c r="C2513" s="7"/>
      <c r="D2513" s="7"/>
      <c r="E2513" s="7"/>
      <c r="F2513" s="7"/>
      <c r="G2513" s="7"/>
    </row>
    <row r="2514" spans="3:7" x14ac:dyDescent="0.3">
      <c r="C2514" s="7"/>
      <c r="D2514" s="7"/>
      <c r="E2514" s="7"/>
      <c r="F2514" s="7"/>
      <c r="G2514" s="7"/>
    </row>
    <row r="2515" spans="3:7" x14ac:dyDescent="0.3">
      <c r="C2515" s="7"/>
      <c r="D2515" s="7"/>
      <c r="E2515" s="7"/>
      <c r="F2515" s="7"/>
      <c r="G2515" s="7"/>
    </row>
    <row r="2516" spans="3:7" x14ac:dyDescent="0.3">
      <c r="C2516" s="7"/>
      <c r="D2516" s="7"/>
      <c r="E2516" s="7"/>
      <c r="F2516" s="7"/>
      <c r="G2516" s="7"/>
    </row>
    <row r="2517" spans="3:7" x14ac:dyDescent="0.3">
      <c r="C2517" s="7"/>
      <c r="D2517" s="7"/>
      <c r="E2517" s="7"/>
      <c r="F2517" s="7"/>
      <c r="G2517" s="7"/>
    </row>
    <row r="2518" spans="3:7" x14ac:dyDescent="0.3">
      <c r="C2518" s="7"/>
      <c r="D2518" s="7"/>
      <c r="E2518" s="7"/>
      <c r="F2518" s="7"/>
      <c r="G2518" s="7"/>
    </row>
    <row r="2519" spans="3:7" x14ac:dyDescent="0.3">
      <c r="C2519" s="7"/>
      <c r="D2519" s="7"/>
      <c r="E2519" s="7"/>
      <c r="F2519" s="7"/>
      <c r="G2519" s="7"/>
    </row>
    <row r="2520" spans="3:7" x14ac:dyDescent="0.3">
      <c r="C2520" s="7"/>
      <c r="D2520" s="7"/>
      <c r="E2520" s="7"/>
      <c r="F2520" s="7"/>
      <c r="G2520" s="7"/>
    </row>
    <row r="2521" spans="3:7" x14ac:dyDescent="0.3">
      <c r="C2521" s="7"/>
      <c r="D2521" s="7"/>
      <c r="E2521" s="7"/>
      <c r="F2521" s="7"/>
      <c r="G2521" s="7"/>
    </row>
    <row r="2522" spans="3:7" x14ac:dyDescent="0.3">
      <c r="C2522" s="7"/>
      <c r="D2522" s="7"/>
      <c r="E2522" s="7"/>
      <c r="F2522" s="7"/>
      <c r="G2522" s="7"/>
    </row>
    <row r="2523" spans="3:7" x14ac:dyDescent="0.3">
      <c r="C2523" s="7"/>
      <c r="D2523" s="7"/>
      <c r="E2523" s="7"/>
      <c r="F2523" s="7"/>
      <c r="G2523" s="7"/>
    </row>
    <row r="2524" spans="3:7" x14ac:dyDescent="0.3">
      <c r="C2524" s="7"/>
      <c r="D2524" s="7"/>
      <c r="E2524" s="7"/>
      <c r="F2524" s="7"/>
      <c r="G2524" s="7"/>
    </row>
    <row r="2525" spans="3:7" x14ac:dyDescent="0.3">
      <c r="C2525" s="7"/>
      <c r="D2525" s="7"/>
      <c r="E2525" s="7"/>
      <c r="F2525" s="7"/>
      <c r="G2525" s="7"/>
    </row>
    <row r="2526" spans="3:7" x14ac:dyDescent="0.3">
      <c r="C2526" s="7"/>
      <c r="D2526" s="7"/>
      <c r="E2526" s="7"/>
      <c r="F2526" s="7"/>
      <c r="G2526" s="7"/>
    </row>
    <row r="2527" spans="3:7" x14ac:dyDescent="0.3">
      <c r="C2527" s="7"/>
      <c r="D2527" s="7"/>
      <c r="E2527" s="7"/>
      <c r="F2527" s="7"/>
      <c r="G2527" s="7"/>
    </row>
    <row r="2528" spans="3:7" x14ac:dyDescent="0.3">
      <c r="C2528" s="7"/>
      <c r="D2528" s="7"/>
      <c r="E2528" s="7"/>
      <c r="F2528" s="7"/>
      <c r="G2528" s="7"/>
    </row>
    <row r="2529" spans="3:7" x14ac:dyDescent="0.3">
      <c r="C2529" s="7"/>
      <c r="D2529" s="7"/>
      <c r="E2529" s="7"/>
      <c r="F2529" s="7"/>
      <c r="G2529" s="7"/>
    </row>
    <row r="2530" spans="3:7" x14ac:dyDescent="0.3">
      <c r="C2530" s="7"/>
      <c r="D2530" s="7"/>
      <c r="E2530" s="7"/>
      <c r="F2530" s="7"/>
      <c r="G2530" s="7"/>
    </row>
    <row r="2531" spans="3:7" x14ac:dyDescent="0.3">
      <c r="C2531" s="7"/>
      <c r="D2531" s="7"/>
      <c r="E2531" s="7"/>
      <c r="F2531" s="7"/>
      <c r="G2531" s="7"/>
    </row>
    <row r="2532" spans="3:7" x14ac:dyDescent="0.3">
      <c r="C2532" s="7"/>
      <c r="D2532" s="7"/>
      <c r="E2532" s="7"/>
      <c r="F2532" s="7"/>
      <c r="G2532" s="7"/>
    </row>
    <row r="2533" spans="3:7" x14ac:dyDescent="0.3">
      <c r="C2533" s="7"/>
      <c r="D2533" s="7"/>
      <c r="E2533" s="7"/>
      <c r="F2533" s="7"/>
      <c r="G2533" s="7"/>
    </row>
    <row r="2534" spans="3:7" x14ac:dyDescent="0.3">
      <c r="C2534" s="7"/>
      <c r="D2534" s="7"/>
      <c r="E2534" s="7"/>
      <c r="F2534" s="7"/>
      <c r="G2534" s="7"/>
    </row>
    <row r="2535" spans="3:7" x14ac:dyDescent="0.3">
      <c r="C2535" s="7"/>
      <c r="D2535" s="7"/>
      <c r="E2535" s="7"/>
      <c r="F2535" s="7"/>
      <c r="G2535" s="7"/>
    </row>
    <row r="2536" spans="3:7" x14ac:dyDescent="0.3">
      <c r="C2536" s="7"/>
      <c r="D2536" s="7"/>
      <c r="E2536" s="7"/>
      <c r="F2536" s="7"/>
      <c r="G2536" s="7"/>
    </row>
    <row r="2537" spans="3:7" x14ac:dyDescent="0.3">
      <c r="C2537" s="7"/>
      <c r="D2537" s="7"/>
      <c r="E2537" s="7"/>
      <c r="F2537" s="7"/>
      <c r="G2537" s="7"/>
    </row>
    <row r="2538" spans="3:7" x14ac:dyDescent="0.3">
      <c r="C2538" s="7"/>
      <c r="D2538" s="7"/>
      <c r="E2538" s="7"/>
      <c r="F2538" s="7"/>
      <c r="G2538" s="7"/>
    </row>
    <row r="2539" spans="3:7" x14ac:dyDescent="0.3">
      <c r="C2539" s="7"/>
      <c r="D2539" s="7"/>
      <c r="E2539" s="7"/>
      <c r="F2539" s="7"/>
      <c r="G2539" s="7"/>
    </row>
    <row r="2540" spans="3:7" x14ac:dyDescent="0.3">
      <c r="C2540" s="7"/>
      <c r="D2540" s="7"/>
      <c r="E2540" s="7"/>
      <c r="F2540" s="7"/>
      <c r="G2540" s="7"/>
    </row>
    <row r="2541" spans="3:7" x14ac:dyDescent="0.3">
      <c r="C2541" s="7"/>
      <c r="D2541" s="7"/>
      <c r="E2541" s="7"/>
      <c r="F2541" s="7"/>
      <c r="G2541" s="7"/>
    </row>
    <row r="2542" spans="3:7" x14ac:dyDescent="0.3">
      <c r="C2542" s="7"/>
      <c r="D2542" s="7"/>
      <c r="E2542" s="7"/>
      <c r="F2542" s="7"/>
      <c r="G2542" s="7"/>
    </row>
    <row r="2543" spans="3:7" x14ac:dyDescent="0.3">
      <c r="C2543" s="7"/>
      <c r="D2543" s="7"/>
      <c r="E2543" s="7"/>
      <c r="F2543" s="7"/>
      <c r="G2543" s="7"/>
    </row>
    <row r="2544" spans="3:7" x14ac:dyDescent="0.3">
      <c r="C2544" s="7"/>
      <c r="D2544" s="7"/>
      <c r="E2544" s="7"/>
      <c r="F2544" s="7"/>
      <c r="G2544" s="7"/>
    </row>
    <row r="2545" spans="3:7" x14ac:dyDescent="0.3">
      <c r="C2545" s="7"/>
      <c r="D2545" s="7"/>
      <c r="E2545" s="7"/>
      <c r="F2545" s="7"/>
      <c r="G2545" s="7"/>
    </row>
    <row r="2546" spans="3:7" x14ac:dyDescent="0.3">
      <c r="C2546" s="7"/>
      <c r="D2546" s="7"/>
      <c r="E2546" s="7"/>
      <c r="F2546" s="7"/>
      <c r="G2546" s="7"/>
    </row>
    <row r="2547" spans="3:7" x14ac:dyDescent="0.3">
      <c r="C2547" s="7"/>
      <c r="D2547" s="7"/>
      <c r="E2547" s="7"/>
      <c r="F2547" s="7"/>
      <c r="G2547" s="7"/>
    </row>
    <row r="2548" spans="3:7" x14ac:dyDescent="0.3">
      <c r="C2548" s="7"/>
      <c r="D2548" s="7"/>
      <c r="E2548" s="7"/>
      <c r="F2548" s="7"/>
      <c r="G2548" s="7"/>
    </row>
    <row r="2549" spans="3:7" x14ac:dyDescent="0.3">
      <c r="C2549" s="7"/>
      <c r="D2549" s="7"/>
      <c r="E2549" s="7"/>
      <c r="F2549" s="7"/>
      <c r="G2549" s="7"/>
    </row>
    <row r="2550" spans="3:7" x14ac:dyDescent="0.3">
      <c r="C2550" s="7"/>
      <c r="D2550" s="7"/>
      <c r="E2550" s="7"/>
      <c r="F2550" s="7"/>
      <c r="G2550" s="7"/>
    </row>
    <row r="2551" spans="3:7" x14ac:dyDescent="0.3">
      <c r="C2551" s="7"/>
      <c r="D2551" s="7"/>
      <c r="E2551" s="7"/>
      <c r="F2551" s="7"/>
      <c r="G2551" s="7"/>
    </row>
    <row r="2552" spans="3:7" x14ac:dyDescent="0.3">
      <c r="C2552" s="7"/>
      <c r="D2552" s="7"/>
      <c r="E2552" s="7"/>
      <c r="F2552" s="7"/>
      <c r="G2552" s="7"/>
    </row>
    <row r="2553" spans="3:7" x14ac:dyDescent="0.3">
      <c r="C2553" s="7"/>
      <c r="D2553" s="7"/>
      <c r="E2553" s="7"/>
      <c r="F2553" s="7"/>
      <c r="G2553" s="7"/>
    </row>
    <row r="2554" spans="3:7" x14ac:dyDescent="0.3">
      <c r="C2554" s="7"/>
      <c r="D2554" s="7"/>
      <c r="E2554" s="7"/>
      <c r="F2554" s="7"/>
      <c r="G2554" s="7"/>
    </row>
    <row r="2555" spans="3:7" x14ac:dyDescent="0.3">
      <c r="C2555" s="7"/>
      <c r="D2555" s="7"/>
      <c r="E2555" s="7"/>
      <c r="F2555" s="7"/>
      <c r="G2555" s="7"/>
    </row>
    <row r="2556" spans="3:7" x14ac:dyDescent="0.3">
      <c r="C2556" s="7"/>
      <c r="D2556" s="7"/>
      <c r="E2556" s="7"/>
      <c r="F2556" s="7"/>
      <c r="G2556" s="7"/>
    </row>
    <row r="2557" spans="3:7" x14ac:dyDescent="0.3">
      <c r="C2557" s="7"/>
      <c r="D2557" s="7"/>
      <c r="E2557" s="7"/>
      <c r="F2557" s="7"/>
      <c r="G2557" s="7"/>
    </row>
    <row r="2558" spans="3:7" x14ac:dyDescent="0.3">
      <c r="C2558" s="7"/>
      <c r="D2558" s="7"/>
      <c r="E2558" s="7"/>
      <c r="F2558" s="7"/>
      <c r="G2558" s="7"/>
    </row>
    <row r="2559" spans="3:7" x14ac:dyDescent="0.3">
      <c r="C2559" s="7"/>
      <c r="D2559" s="7"/>
      <c r="E2559" s="7"/>
      <c r="F2559" s="7"/>
      <c r="G2559" s="7"/>
    </row>
    <row r="2560" spans="3:7" x14ac:dyDescent="0.3">
      <c r="C2560" s="7"/>
      <c r="D2560" s="7"/>
      <c r="E2560" s="7"/>
      <c r="F2560" s="7"/>
      <c r="G2560" s="7"/>
    </row>
    <row r="2561" spans="3:7" x14ac:dyDescent="0.3">
      <c r="C2561" s="7"/>
      <c r="D2561" s="7"/>
      <c r="E2561" s="7"/>
      <c r="F2561" s="7"/>
      <c r="G2561" s="7"/>
    </row>
    <row r="2562" spans="3:7" x14ac:dyDescent="0.3">
      <c r="C2562" s="7"/>
      <c r="D2562" s="7"/>
      <c r="E2562" s="7"/>
      <c r="F2562" s="7"/>
      <c r="G2562" s="7"/>
    </row>
    <row r="2563" spans="3:7" x14ac:dyDescent="0.3">
      <c r="C2563" s="7"/>
      <c r="D2563" s="7"/>
      <c r="E2563" s="7"/>
      <c r="F2563" s="7"/>
      <c r="G2563" s="7"/>
    </row>
    <row r="2564" spans="3:7" x14ac:dyDescent="0.3">
      <c r="C2564" s="7"/>
      <c r="D2564" s="7"/>
      <c r="E2564" s="7"/>
      <c r="F2564" s="7"/>
      <c r="G2564" s="7"/>
    </row>
    <row r="2565" spans="3:7" x14ac:dyDescent="0.3">
      <c r="C2565" s="7"/>
      <c r="D2565" s="7"/>
      <c r="E2565" s="7"/>
      <c r="F2565" s="7"/>
      <c r="G2565" s="7"/>
    </row>
    <row r="2566" spans="3:7" x14ac:dyDescent="0.3">
      <c r="C2566" s="7"/>
      <c r="D2566" s="7"/>
      <c r="E2566" s="7"/>
      <c r="F2566" s="7"/>
      <c r="G2566" s="7"/>
    </row>
    <row r="2567" spans="3:7" x14ac:dyDescent="0.3">
      <c r="C2567" s="7"/>
      <c r="D2567" s="7"/>
      <c r="E2567" s="7"/>
      <c r="F2567" s="7"/>
      <c r="G2567" s="7"/>
    </row>
    <row r="2568" spans="3:7" x14ac:dyDescent="0.3">
      <c r="C2568" s="7"/>
      <c r="D2568" s="7"/>
      <c r="E2568" s="7"/>
      <c r="F2568" s="7"/>
      <c r="G2568" s="7"/>
    </row>
    <row r="2569" spans="3:7" x14ac:dyDescent="0.3">
      <c r="C2569" s="7"/>
      <c r="D2569" s="7"/>
      <c r="E2569" s="7"/>
      <c r="F2569" s="7"/>
      <c r="G2569" s="7"/>
    </row>
    <row r="2570" spans="3:7" x14ac:dyDescent="0.3">
      <c r="C2570" s="7"/>
      <c r="D2570" s="7"/>
      <c r="E2570" s="7"/>
      <c r="F2570" s="7"/>
      <c r="G2570" s="7"/>
    </row>
    <row r="2571" spans="3:7" x14ac:dyDescent="0.3">
      <c r="C2571" s="7"/>
      <c r="D2571" s="7"/>
      <c r="E2571" s="7"/>
      <c r="F2571" s="7"/>
      <c r="G2571" s="7"/>
    </row>
    <row r="2572" spans="3:7" x14ac:dyDescent="0.3">
      <c r="C2572" s="7"/>
      <c r="D2572" s="7"/>
      <c r="E2572" s="7"/>
      <c r="F2572" s="7"/>
      <c r="G2572" s="7"/>
    </row>
    <row r="2573" spans="3:7" x14ac:dyDescent="0.3">
      <c r="C2573" s="7"/>
      <c r="D2573" s="7"/>
      <c r="E2573" s="7"/>
      <c r="F2573" s="7"/>
      <c r="G2573" s="7"/>
    </row>
    <row r="2574" spans="3:7" x14ac:dyDescent="0.3">
      <c r="C2574" s="7"/>
      <c r="D2574" s="7"/>
      <c r="E2574" s="7"/>
      <c r="F2574" s="7"/>
      <c r="G2574" s="7"/>
    </row>
    <row r="2575" spans="3:7" x14ac:dyDescent="0.3">
      <c r="C2575" s="7"/>
      <c r="D2575" s="7"/>
      <c r="E2575" s="7"/>
      <c r="F2575" s="7"/>
      <c r="G2575" s="7"/>
    </row>
    <row r="2576" spans="3:7" x14ac:dyDescent="0.3">
      <c r="C2576" s="7"/>
      <c r="D2576" s="7"/>
      <c r="E2576" s="7"/>
      <c r="F2576" s="7"/>
      <c r="G2576" s="7"/>
    </row>
    <row r="2577" spans="3:7" x14ac:dyDescent="0.3">
      <c r="C2577" s="7"/>
      <c r="D2577" s="7"/>
      <c r="E2577" s="7"/>
      <c r="F2577" s="7"/>
      <c r="G2577" s="7"/>
    </row>
    <row r="2578" spans="3:7" x14ac:dyDescent="0.3">
      <c r="C2578" s="7"/>
      <c r="D2578" s="7"/>
      <c r="E2578" s="7"/>
      <c r="F2578" s="7"/>
      <c r="G2578" s="7"/>
    </row>
    <row r="2579" spans="3:7" x14ac:dyDescent="0.3">
      <c r="C2579" s="7"/>
      <c r="D2579" s="7"/>
      <c r="E2579" s="7"/>
      <c r="F2579" s="7"/>
      <c r="G2579" s="7"/>
    </row>
    <row r="2580" spans="3:7" x14ac:dyDescent="0.3">
      <c r="C2580" s="7"/>
      <c r="D2580" s="7"/>
      <c r="E2580" s="7"/>
      <c r="F2580" s="7"/>
      <c r="G2580" s="7"/>
    </row>
    <row r="2581" spans="3:7" x14ac:dyDescent="0.3">
      <c r="C2581" s="7"/>
      <c r="D2581" s="7"/>
      <c r="E2581" s="7"/>
      <c r="F2581" s="7"/>
      <c r="G2581" s="7"/>
    </row>
    <row r="2582" spans="3:7" x14ac:dyDescent="0.3">
      <c r="C2582" s="7"/>
      <c r="D2582" s="7"/>
      <c r="E2582" s="7"/>
      <c r="F2582" s="7"/>
      <c r="G2582" s="7"/>
    </row>
    <row r="2583" spans="3:7" x14ac:dyDescent="0.3">
      <c r="C2583" s="7"/>
      <c r="D2583" s="7"/>
      <c r="E2583" s="7"/>
      <c r="F2583" s="7"/>
      <c r="G2583" s="7"/>
    </row>
    <row r="2584" spans="3:7" x14ac:dyDescent="0.3">
      <c r="C2584" s="7"/>
      <c r="D2584" s="7"/>
      <c r="E2584" s="7"/>
      <c r="F2584" s="7"/>
      <c r="G2584" s="7"/>
    </row>
    <row r="2585" spans="3:7" x14ac:dyDescent="0.3">
      <c r="C2585" s="7"/>
      <c r="D2585" s="7"/>
      <c r="E2585" s="7"/>
      <c r="F2585" s="7"/>
      <c r="G2585" s="7"/>
    </row>
    <row r="2586" spans="3:7" x14ac:dyDescent="0.3">
      <c r="C2586" s="7"/>
      <c r="D2586" s="7"/>
      <c r="E2586" s="7"/>
      <c r="F2586" s="7"/>
      <c r="G2586" s="7"/>
    </row>
    <row r="2587" spans="3:7" x14ac:dyDescent="0.3">
      <c r="C2587" s="7"/>
      <c r="D2587" s="7"/>
      <c r="E2587" s="7"/>
      <c r="F2587" s="7"/>
      <c r="G2587" s="7"/>
    </row>
    <row r="2588" spans="3:7" x14ac:dyDescent="0.3">
      <c r="C2588" s="7"/>
      <c r="D2588" s="7"/>
      <c r="E2588" s="7"/>
      <c r="F2588" s="7"/>
      <c r="G2588" s="7"/>
    </row>
    <row r="2589" spans="3:7" x14ac:dyDescent="0.3">
      <c r="C2589" s="7"/>
      <c r="D2589" s="7"/>
      <c r="E2589" s="7"/>
      <c r="F2589" s="7"/>
      <c r="G2589" s="7"/>
    </row>
    <row r="2590" spans="3:7" x14ac:dyDescent="0.3">
      <c r="C2590" s="7"/>
      <c r="D2590" s="7"/>
      <c r="E2590" s="7"/>
      <c r="F2590" s="7"/>
      <c r="G2590" s="7"/>
    </row>
    <row r="2591" spans="3:7" x14ac:dyDescent="0.3">
      <c r="C2591" s="7"/>
      <c r="D2591" s="7"/>
      <c r="E2591" s="7"/>
      <c r="F2591" s="7"/>
      <c r="G2591" s="7"/>
    </row>
    <row r="2592" spans="3:7" x14ac:dyDescent="0.3">
      <c r="C2592" s="7"/>
      <c r="D2592" s="7"/>
      <c r="E2592" s="7"/>
      <c r="F2592" s="7"/>
      <c r="G2592" s="7"/>
    </row>
    <row r="2593" spans="3:7" x14ac:dyDescent="0.3">
      <c r="C2593" s="7"/>
      <c r="D2593" s="7"/>
      <c r="E2593" s="7"/>
      <c r="F2593" s="7"/>
      <c r="G2593" s="7"/>
    </row>
    <row r="2594" spans="3:7" x14ac:dyDescent="0.3">
      <c r="C2594" s="7"/>
      <c r="D2594" s="7"/>
      <c r="E2594" s="7"/>
      <c r="F2594" s="7"/>
      <c r="G2594" s="7"/>
    </row>
    <row r="2595" spans="3:7" x14ac:dyDescent="0.3">
      <c r="C2595" s="7"/>
      <c r="D2595" s="7"/>
      <c r="E2595" s="7"/>
      <c r="F2595" s="7"/>
      <c r="G2595" s="7"/>
    </row>
    <row r="2596" spans="3:7" x14ac:dyDescent="0.3">
      <c r="C2596" s="7"/>
      <c r="D2596" s="7"/>
      <c r="E2596" s="7"/>
      <c r="F2596" s="7"/>
      <c r="G2596" s="7"/>
    </row>
    <row r="2597" spans="3:7" x14ac:dyDescent="0.3">
      <c r="C2597" s="7"/>
      <c r="D2597" s="7"/>
      <c r="E2597" s="7"/>
      <c r="F2597" s="7"/>
      <c r="G2597" s="7"/>
    </row>
    <row r="2598" spans="3:7" x14ac:dyDescent="0.3">
      <c r="C2598" s="7"/>
      <c r="D2598" s="7"/>
      <c r="E2598" s="7"/>
      <c r="F2598" s="7"/>
      <c r="G2598" s="7"/>
    </row>
    <row r="2599" spans="3:7" x14ac:dyDescent="0.3">
      <c r="C2599" s="7"/>
      <c r="D2599" s="7"/>
      <c r="E2599" s="7"/>
      <c r="F2599" s="7"/>
      <c r="G2599" s="7"/>
    </row>
    <row r="2600" spans="3:7" x14ac:dyDescent="0.3">
      <c r="C2600" s="7"/>
      <c r="D2600" s="7"/>
      <c r="E2600" s="7"/>
      <c r="F2600" s="7"/>
      <c r="G2600" s="7"/>
    </row>
    <row r="2601" spans="3:7" x14ac:dyDescent="0.3">
      <c r="C2601" s="7"/>
      <c r="D2601" s="7"/>
      <c r="E2601" s="7"/>
      <c r="F2601" s="7"/>
      <c r="G2601" s="7"/>
    </row>
    <row r="2602" spans="3:7" x14ac:dyDescent="0.3">
      <c r="C2602" s="7"/>
      <c r="D2602" s="7"/>
      <c r="E2602" s="7"/>
      <c r="F2602" s="7"/>
      <c r="G2602" s="7"/>
    </row>
    <row r="2603" spans="3:7" x14ac:dyDescent="0.3">
      <c r="C2603" s="7"/>
      <c r="D2603" s="7"/>
      <c r="E2603" s="7"/>
      <c r="F2603" s="7"/>
      <c r="G2603" s="7"/>
    </row>
    <row r="2604" spans="3:7" x14ac:dyDescent="0.3">
      <c r="C2604" s="7"/>
      <c r="D2604" s="7"/>
      <c r="E2604" s="7"/>
      <c r="F2604" s="7"/>
      <c r="G2604" s="7"/>
    </row>
    <row r="2605" spans="3:7" x14ac:dyDescent="0.3">
      <c r="C2605" s="7"/>
      <c r="D2605" s="7"/>
      <c r="E2605" s="7"/>
      <c r="F2605" s="7"/>
      <c r="G2605" s="7"/>
    </row>
    <row r="2606" spans="3:7" x14ac:dyDescent="0.3">
      <c r="C2606" s="7"/>
      <c r="D2606" s="7"/>
      <c r="E2606" s="7"/>
      <c r="F2606" s="7"/>
      <c r="G2606" s="7"/>
    </row>
    <row r="2607" spans="3:7" x14ac:dyDescent="0.3">
      <c r="C2607" s="7"/>
      <c r="D2607" s="7"/>
      <c r="E2607" s="7"/>
      <c r="F2607" s="7"/>
      <c r="G2607" s="7"/>
    </row>
    <row r="2608" spans="3:7" x14ac:dyDescent="0.3">
      <c r="C2608" s="7"/>
      <c r="D2608" s="7"/>
      <c r="E2608" s="7"/>
      <c r="F2608" s="7"/>
      <c r="G2608" s="7"/>
    </row>
    <row r="2609" spans="3:7" x14ac:dyDescent="0.3">
      <c r="C2609" s="7"/>
      <c r="D2609" s="7"/>
      <c r="E2609" s="7"/>
      <c r="F2609" s="7"/>
      <c r="G2609" s="7"/>
    </row>
    <row r="2610" spans="3:7" x14ac:dyDescent="0.3">
      <c r="C2610" s="7"/>
      <c r="D2610" s="7"/>
      <c r="E2610" s="7"/>
      <c r="F2610" s="7"/>
      <c r="G2610" s="7"/>
    </row>
    <row r="2611" spans="3:7" x14ac:dyDescent="0.3">
      <c r="C2611" s="7"/>
      <c r="D2611" s="7"/>
      <c r="E2611" s="7"/>
      <c r="F2611" s="7"/>
      <c r="G2611" s="7"/>
    </row>
    <row r="2612" spans="3:7" x14ac:dyDescent="0.3">
      <c r="C2612" s="7"/>
      <c r="D2612" s="7"/>
      <c r="E2612" s="7"/>
      <c r="F2612" s="7"/>
      <c r="G2612" s="7"/>
    </row>
    <row r="2613" spans="3:7" x14ac:dyDescent="0.3">
      <c r="C2613" s="7"/>
      <c r="D2613" s="7"/>
      <c r="E2613" s="7"/>
      <c r="F2613" s="7"/>
      <c r="G2613" s="7"/>
    </row>
    <row r="2614" spans="3:7" x14ac:dyDescent="0.3">
      <c r="C2614" s="7"/>
      <c r="D2614" s="7"/>
      <c r="E2614" s="7"/>
      <c r="F2614" s="7"/>
      <c r="G2614" s="7"/>
    </row>
    <row r="2615" spans="3:7" x14ac:dyDescent="0.3">
      <c r="C2615" s="7"/>
      <c r="D2615" s="7"/>
      <c r="E2615" s="7"/>
      <c r="F2615" s="7"/>
      <c r="G2615" s="7"/>
    </row>
    <row r="2616" spans="3:7" x14ac:dyDescent="0.3">
      <c r="C2616" s="7"/>
      <c r="D2616" s="7"/>
      <c r="E2616" s="7"/>
      <c r="F2616" s="7"/>
      <c r="G2616" s="7"/>
    </row>
    <row r="2617" spans="3:7" x14ac:dyDescent="0.3">
      <c r="C2617" s="7"/>
      <c r="D2617" s="7"/>
      <c r="E2617" s="7"/>
      <c r="F2617" s="7"/>
      <c r="G2617" s="7"/>
    </row>
    <row r="2618" spans="3:7" x14ac:dyDescent="0.3">
      <c r="C2618" s="7"/>
      <c r="D2618" s="7"/>
      <c r="E2618" s="7"/>
      <c r="F2618" s="7"/>
      <c r="G2618" s="7"/>
    </row>
    <row r="2619" spans="3:7" x14ac:dyDescent="0.3">
      <c r="C2619" s="7"/>
      <c r="D2619" s="7"/>
      <c r="E2619" s="7"/>
      <c r="F2619" s="7"/>
      <c r="G2619" s="7"/>
    </row>
    <row r="2620" spans="3:7" x14ac:dyDescent="0.3">
      <c r="C2620" s="7"/>
      <c r="D2620" s="7"/>
      <c r="E2620" s="7"/>
      <c r="F2620" s="7"/>
      <c r="G2620" s="7"/>
    </row>
    <row r="2621" spans="3:7" x14ac:dyDescent="0.3">
      <c r="C2621" s="7"/>
      <c r="D2621" s="7"/>
      <c r="E2621" s="7"/>
      <c r="F2621" s="7"/>
      <c r="G2621" s="7"/>
    </row>
    <row r="2622" spans="3:7" x14ac:dyDescent="0.3">
      <c r="C2622" s="7"/>
      <c r="D2622" s="7"/>
      <c r="E2622" s="7"/>
      <c r="F2622" s="7"/>
      <c r="G2622" s="7"/>
    </row>
    <row r="2623" spans="3:7" x14ac:dyDescent="0.3">
      <c r="C2623" s="7"/>
      <c r="D2623" s="7"/>
      <c r="E2623" s="7"/>
      <c r="F2623" s="7"/>
      <c r="G2623" s="7"/>
    </row>
    <row r="2624" spans="3:7" x14ac:dyDescent="0.3">
      <c r="C2624" s="7"/>
      <c r="D2624" s="7"/>
      <c r="E2624" s="7"/>
      <c r="F2624" s="7"/>
      <c r="G2624" s="7"/>
    </row>
    <row r="2625" spans="3:7" x14ac:dyDescent="0.3">
      <c r="C2625" s="7"/>
      <c r="D2625" s="7"/>
      <c r="E2625" s="7"/>
      <c r="F2625" s="7"/>
      <c r="G2625" s="7"/>
    </row>
    <row r="2626" spans="3:7" x14ac:dyDescent="0.3">
      <c r="C2626" s="7"/>
      <c r="D2626" s="7"/>
      <c r="E2626" s="7"/>
      <c r="F2626" s="7"/>
      <c r="G2626" s="7"/>
    </row>
    <row r="2627" spans="3:7" x14ac:dyDescent="0.3">
      <c r="C2627" s="7"/>
      <c r="D2627" s="7"/>
      <c r="E2627" s="7"/>
      <c r="F2627" s="7"/>
      <c r="G2627" s="7"/>
    </row>
    <row r="2628" spans="3:7" x14ac:dyDescent="0.3">
      <c r="C2628" s="7"/>
      <c r="D2628" s="7"/>
      <c r="E2628" s="7"/>
      <c r="F2628" s="7"/>
      <c r="G2628" s="7"/>
    </row>
    <row r="2629" spans="3:7" x14ac:dyDescent="0.3">
      <c r="C2629" s="7"/>
      <c r="D2629" s="7"/>
      <c r="E2629" s="7"/>
      <c r="F2629" s="7"/>
      <c r="G2629" s="7"/>
    </row>
    <row r="2630" spans="3:7" x14ac:dyDescent="0.3">
      <c r="C2630" s="7"/>
      <c r="D2630" s="7"/>
      <c r="E2630" s="7"/>
      <c r="F2630" s="7"/>
      <c r="G2630" s="7"/>
    </row>
    <row r="2631" spans="3:7" x14ac:dyDescent="0.3">
      <c r="C2631" s="7"/>
      <c r="D2631" s="7"/>
      <c r="E2631" s="7"/>
      <c r="F2631" s="7"/>
      <c r="G2631" s="7"/>
    </row>
    <row r="2632" spans="3:7" x14ac:dyDescent="0.3">
      <c r="C2632" s="7"/>
      <c r="D2632" s="7"/>
      <c r="E2632" s="7"/>
      <c r="F2632" s="7"/>
      <c r="G2632" s="7"/>
    </row>
    <row r="2633" spans="3:7" x14ac:dyDescent="0.3">
      <c r="C2633" s="7"/>
      <c r="D2633" s="7"/>
      <c r="E2633" s="7"/>
      <c r="F2633" s="7"/>
      <c r="G2633" s="7"/>
    </row>
    <row r="2634" spans="3:7" x14ac:dyDescent="0.3">
      <c r="C2634" s="7"/>
      <c r="D2634" s="7"/>
      <c r="E2634" s="7"/>
      <c r="F2634" s="7"/>
      <c r="G2634" s="7"/>
    </row>
    <row r="2635" spans="3:7" x14ac:dyDescent="0.3">
      <c r="C2635" s="7"/>
      <c r="D2635" s="7"/>
      <c r="E2635" s="7"/>
      <c r="F2635" s="7"/>
      <c r="G2635" s="7"/>
    </row>
    <row r="2636" spans="3:7" x14ac:dyDescent="0.3">
      <c r="C2636" s="7"/>
      <c r="D2636" s="7"/>
      <c r="E2636" s="7"/>
      <c r="F2636" s="7"/>
      <c r="G2636" s="7"/>
    </row>
    <row r="2637" spans="3:7" x14ac:dyDescent="0.3">
      <c r="C2637" s="7"/>
      <c r="D2637" s="7"/>
      <c r="E2637" s="7"/>
      <c r="F2637" s="7"/>
      <c r="G2637" s="7"/>
    </row>
    <row r="2638" spans="3:7" x14ac:dyDescent="0.3">
      <c r="C2638" s="7"/>
      <c r="D2638" s="7"/>
      <c r="E2638" s="7"/>
      <c r="F2638" s="7"/>
      <c r="G2638" s="7"/>
    </row>
    <row r="2639" spans="3:7" x14ac:dyDescent="0.3">
      <c r="C2639" s="7"/>
      <c r="D2639" s="7"/>
      <c r="E2639" s="7"/>
      <c r="F2639" s="7"/>
      <c r="G2639" s="7"/>
    </row>
    <row r="2640" spans="3:7" x14ac:dyDescent="0.3">
      <c r="C2640" s="7"/>
      <c r="D2640" s="7"/>
      <c r="E2640" s="7"/>
      <c r="F2640" s="7"/>
      <c r="G2640" s="7"/>
    </row>
    <row r="2641" spans="3:7" x14ac:dyDescent="0.3">
      <c r="C2641" s="7"/>
      <c r="D2641" s="7"/>
      <c r="E2641" s="7"/>
      <c r="F2641" s="7"/>
      <c r="G2641" s="7"/>
    </row>
    <row r="2642" spans="3:7" x14ac:dyDescent="0.3">
      <c r="C2642" s="7"/>
      <c r="D2642" s="7"/>
      <c r="E2642" s="7"/>
      <c r="F2642" s="7"/>
      <c r="G2642" s="7"/>
    </row>
    <row r="2643" spans="3:7" x14ac:dyDescent="0.3">
      <c r="C2643" s="7"/>
      <c r="D2643" s="7"/>
      <c r="E2643" s="7"/>
      <c r="F2643" s="7"/>
      <c r="G2643" s="7"/>
    </row>
    <row r="2644" spans="3:7" x14ac:dyDescent="0.3">
      <c r="C2644" s="7"/>
      <c r="D2644" s="7"/>
      <c r="E2644" s="7"/>
      <c r="F2644" s="7"/>
      <c r="G2644" s="7"/>
    </row>
    <row r="2645" spans="3:7" x14ac:dyDescent="0.3">
      <c r="C2645" s="7"/>
      <c r="D2645" s="7"/>
      <c r="E2645" s="7"/>
      <c r="F2645" s="7"/>
      <c r="G2645" s="7"/>
    </row>
    <row r="2646" spans="3:7" x14ac:dyDescent="0.3">
      <c r="C2646" s="7"/>
      <c r="D2646" s="7"/>
      <c r="E2646" s="7"/>
      <c r="F2646" s="7"/>
      <c r="G2646" s="7"/>
    </row>
    <row r="2647" spans="3:7" x14ac:dyDescent="0.3">
      <c r="C2647" s="7"/>
      <c r="D2647" s="7"/>
      <c r="E2647" s="7"/>
      <c r="F2647" s="7"/>
      <c r="G2647" s="7"/>
    </row>
    <row r="2648" spans="3:7" x14ac:dyDescent="0.3">
      <c r="C2648" s="7"/>
      <c r="D2648" s="7"/>
      <c r="E2648" s="7"/>
      <c r="F2648" s="7"/>
      <c r="G2648" s="7"/>
    </row>
    <row r="2649" spans="3:7" x14ac:dyDescent="0.3">
      <c r="C2649" s="7"/>
      <c r="D2649" s="7"/>
      <c r="E2649" s="7"/>
      <c r="F2649" s="7"/>
      <c r="G2649" s="7"/>
    </row>
    <row r="2650" spans="3:7" x14ac:dyDescent="0.3">
      <c r="C2650" s="7"/>
      <c r="D2650" s="7"/>
      <c r="E2650" s="7"/>
      <c r="F2650" s="7"/>
      <c r="G2650" s="7"/>
    </row>
    <row r="2651" spans="3:7" x14ac:dyDescent="0.3">
      <c r="C2651" s="7"/>
      <c r="D2651" s="7"/>
      <c r="E2651" s="7"/>
      <c r="F2651" s="7"/>
      <c r="G2651" s="7"/>
    </row>
    <row r="2652" spans="3:7" x14ac:dyDescent="0.3">
      <c r="C2652" s="7"/>
      <c r="D2652" s="7"/>
      <c r="E2652" s="7"/>
      <c r="F2652" s="7"/>
      <c r="G2652" s="7"/>
    </row>
    <row r="2653" spans="3:7" x14ac:dyDescent="0.3">
      <c r="C2653" s="7"/>
      <c r="D2653" s="7"/>
      <c r="E2653" s="7"/>
      <c r="F2653" s="7"/>
      <c r="G2653" s="7"/>
    </row>
    <row r="2654" spans="3:7" x14ac:dyDescent="0.3">
      <c r="C2654" s="7"/>
      <c r="D2654" s="7"/>
      <c r="E2654" s="7"/>
      <c r="F2654" s="7"/>
      <c r="G2654" s="7"/>
    </row>
    <row r="2655" spans="3:7" x14ac:dyDescent="0.3">
      <c r="C2655" s="7"/>
      <c r="D2655" s="7"/>
      <c r="E2655" s="7"/>
      <c r="F2655" s="7"/>
      <c r="G2655" s="7"/>
    </row>
    <row r="2656" spans="3:7" x14ac:dyDescent="0.3">
      <c r="C2656" s="7"/>
      <c r="D2656" s="7"/>
      <c r="E2656" s="7"/>
      <c r="F2656" s="7"/>
      <c r="G2656" s="7"/>
    </row>
    <row r="2657" spans="3:7" x14ac:dyDescent="0.3">
      <c r="C2657" s="7"/>
      <c r="D2657" s="7"/>
      <c r="E2657" s="7"/>
      <c r="F2657" s="7"/>
      <c r="G2657" s="7"/>
    </row>
    <row r="2658" spans="3:7" x14ac:dyDescent="0.3">
      <c r="C2658" s="7"/>
      <c r="D2658" s="7"/>
      <c r="E2658" s="7"/>
      <c r="F2658" s="7"/>
      <c r="G2658" s="7"/>
    </row>
    <row r="2659" spans="3:7" x14ac:dyDescent="0.3">
      <c r="C2659" s="7"/>
      <c r="D2659" s="7"/>
      <c r="E2659" s="7"/>
      <c r="F2659" s="7"/>
      <c r="G2659" s="7"/>
    </row>
    <row r="2660" spans="3:7" x14ac:dyDescent="0.3">
      <c r="C2660" s="7"/>
      <c r="D2660" s="7"/>
      <c r="E2660" s="7"/>
      <c r="F2660" s="7"/>
      <c r="G2660" s="7"/>
    </row>
    <row r="2661" spans="3:7" x14ac:dyDescent="0.3">
      <c r="C2661" s="7"/>
      <c r="D2661" s="7"/>
      <c r="E2661" s="7"/>
      <c r="F2661" s="7"/>
      <c r="G2661" s="7"/>
    </row>
    <row r="2662" spans="3:7" x14ac:dyDescent="0.3">
      <c r="C2662" s="7"/>
      <c r="D2662" s="7"/>
      <c r="E2662" s="7"/>
      <c r="F2662" s="7"/>
      <c r="G2662" s="7"/>
    </row>
    <row r="2663" spans="3:7" x14ac:dyDescent="0.3">
      <c r="C2663" s="7"/>
      <c r="D2663" s="7"/>
      <c r="E2663" s="7"/>
      <c r="F2663" s="7"/>
      <c r="G2663" s="7"/>
    </row>
    <row r="2664" spans="3:7" x14ac:dyDescent="0.3">
      <c r="C2664" s="7"/>
      <c r="D2664" s="7"/>
      <c r="E2664" s="7"/>
      <c r="F2664" s="7"/>
      <c r="G2664" s="7"/>
    </row>
    <row r="2665" spans="3:7" x14ac:dyDescent="0.3">
      <c r="C2665" s="7"/>
      <c r="D2665" s="7"/>
      <c r="E2665" s="7"/>
      <c r="F2665" s="7"/>
      <c r="G2665" s="7"/>
    </row>
    <row r="2666" spans="3:7" x14ac:dyDescent="0.3">
      <c r="C2666" s="7"/>
      <c r="D2666" s="7"/>
      <c r="E2666" s="7"/>
      <c r="F2666" s="7"/>
      <c r="G2666" s="7"/>
    </row>
    <row r="2667" spans="3:7" x14ac:dyDescent="0.3">
      <c r="C2667" s="7"/>
      <c r="D2667" s="7"/>
      <c r="E2667" s="7"/>
      <c r="F2667" s="7"/>
      <c r="G2667" s="7"/>
    </row>
    <row r="2668" spans="3:7" x14ac:dyDescent="0.3">
      <c r="C2668" s="7"/>
      <c r="D2668" s="7"/>
      <c r="E2668" s="7"/>
      <c r="F2668" s="7"/>
      <c r="G2668" s="7"/>
    </row>
    <row r="2669" spans="3:7" x14ac:dyDescent="0.3">
      <c r="C2669" s="7"/>
      <c r="D2669" s="7"/>
      <c r="E2669" s="7"/>
      <c r="F2669" s="7"/>
      <c r="G2669" s="7"/>
    </row>
    <row r="2670" spans="3:7" x14ac:dyDescent="0.3">
      <c r="C2670" s="7"/>
      <c r="D2670" s="7"/>
      <c r="E2670" s="7"/>
      <c r="F2670" s="7"/>
      <c r="G2670" s="7"/>
    </row>
    <row r="2671" spans="3:7" x14ac:dyDescent="0.3">
      <c r="C2671" s="7"/>
      <c r="D2671" s="7"/>
      <c r="E2671" s="7"/>
      <c r="F2671" s="7"/>
      <c r="G2671" s="7"/>
    </row>
    <row r="2672" spans="3:7" x14ac:dyDescent="0.3">
      <c r="C2672" s="7"/>
      <c r="D2672" s="7"/>
      <c r="E2672" s="7"/>
      <c r="F2672" s="7"/>
      <c r="G2672" s="7"/>
    </row>
    <row r="2673" spans="3:7" x14ac:dyDescent="0.3">
      <c r="C2673" s="7"/>
      <c r="D2673" s="7"/>
      <c r="E2673" s="7"/>
      <c r="F2673" s="7"/>
      <c r="G2673" s="7"/>
    </row>
    <row r="2674" spans="3:7" x14ac:dyDescent="0.3">
      <c r="C2674" s="7"/>
      <c r="D2674" s="7"/>
      <c r="E2674" s="7"/>
      <c r="F2674" s="7"/>
      <c r="G2674" s="7"/>
    </row>
    <row r="2675" spans="3:7" x14ac:dyDescent="0.3">
      <c r="C2675" s="7"/>
      <c r="D2675" s="7"/>
      <c r="E2675" s="7"/>
      <c r="F2675" s="7"/>
      <c r="G2675" s="7"/>
    </row>
    <row r="2676" spans="3:7" x14ac:dyDescent="0.3">
      <c r="C2676" s="7"/>
      <c r="D2676" s="7"/>
      <c r="E2676" s="7"/>
      <c r="F2676" s="7"/>
      <c r="G2676" s="7"/>
    </row>
    <row r="2677" spans="3:7" x14ac:dyDescent="0.3">
      <c r="C2677" s="7"/>
      <c r="D2677" s="7"/>
      <c r="E2677" s="7"/>
      <c r="F2677" s="7"/>
      <c r="G2677" s="7"/>
    </row>
    <row r="2678" spans="3:7" x14ac:dyDescent="0.3">
      <c r="C2678" s="7"/>
      <c r="D2678" s="7"/>
      <c r="E2678" s="7"/>
      <c r="F2678" s="7"/>
      <c r="G2678" s="7"/>
    </row>
    <row r="2679" spans="3:7" x14ac:dyDescent="0.3">
      <c r="C2679" s="7"/>
      <c r="D2679" s="7"/>
      <c r="E2679" s="7"/>
      <c r="F2679" s="7"/>
      <c r="G2679" s="7"/>
    </row>
    <row r="2680" spans="3:7" x14ac:dyDescent="0.3">
      <c r="C2680" s="7"/>
      <c r="D2680" s="7"/>
      <c r="E2680" s="7"/>
      <c r="F2680" s="7"/>
      <c r="G2680" s="7"/>
    </row>
    <row r="2681" spans="3:7" x14ac:dyDescent="0.3">
      <c r="C2681" s="7"/>
      <c r="D2681" s="7"/>
      <c r="E2681" s="7"/>
      <c r="F2681" s="7"/>
      <c r="G2681" s="7"/>
    </row>
    <row r="2682" spans="3:7" x14ac:dyDescent="0.3">
      <c r="C2682" s="7"/>
      <c r="D2682" s="7"/>
      <c r="E2682" s="7"/>
      <c r="F2682" s="7"/>
      <c r="G2682" s="7"/>
    </row>
    <row r="2683" spans="3:7" x14ac:dyDescent="0.3">
      <c r="C2683" s="7"/>
      <c r="D2683" s="7"/>
      <c r="E2683" s="7"/>
      <c r="F2683" s="7"/>
      <c r="G2683" s="7"/>
    </row>
    <row r="2684" spans="3:7" x14ac:dyDescent="0.3">
      <c r="C2684" s="7"/>
      <c r="D2684" s="7"/>
      <c r="E2684" s="7"/>
      <c r="F2684" s="7"/>
      <c r="G2684" s="7"/>
    </row>
    <row r="2685" spans="3:7" x14ac:dyDescent="0.3">
      <c r="C2685" s="7"/>
      <c r="D2685" s="7"/>
      <c r="E2685" s="7"/>
      <c r="F2685" s="7"/>
      <c r="G2685" s="7"/>
    </row>
    <row r="2686" spans="3:7" x14ac:dyDescent="0.3">
      <c r="C2686" s="7"/>
      <c r="D2686" s="7"/>
      <c r="E2686" s="7"/>
      <c r="F2686" s="7"/>
      <c r="G2686" s="7"/>
    </row>
    <row r="2687" spans="3:7" x14ac:dyDescent="0.3">
      <c r="C2687" s="7"/>
      <c r="D2687" s="7"/>
      <c r="E2687" s="7"/>
      <c r="F2687" s="7"/>
      <c r="G2687" s="7"/>
    </row>
    <row r="2688" spans="3:7" x14ac:dyDescent="0.3">
      <c r="C2688" s="7"/>
      <c r="D2688" s="7"/>
      <c r="E2688" s="7"/>
      <c r="F2688" s="7"/>
      <c r="G2688" s="7"/>
    </row>
    <row r="2689" spans="3:26" x14ac:dyDescent="0.3">
      <c r="C2689" s="7"/>
      <c r="D2689" s="7"/>
      <c r="E2689" s="7"/>
      <c r="F2689" s="7"/>
      <c r="G2689" s="7"/>
    </row>
    <row r="2690" spans="3:26" x14ac:dyDescent="0.3">
      <c r="C2690" s="7"/>
      <c r="D2690" s="7"/>
      <c r="E2690" s="7"/>
      <c r="F2690" s="7"/>
      <c r="G2690" s="7"/>
    </row>
    <row r="2691" spans="3:26" x14ac:dyDescent="0.3">
      <c r="C2691" s="7"/>
      <c r="D2691" s="7"/>
      <c r="E2691" s="7"/>
      <c r="F2691" s="7"/>
      <c r="G2691" s="7"/>
    </row>
    <row r="2692" spans="3:26" x14ac:dyDescent="0.3">
      <c r="C2692" s="7"/>
      <c r="D2692" s="7"/>
      <c r="E2692" s="7"/>
      <c r="F2692" s="7"/>
      <c r="G2692" s="7"/>
    </row>
    <row r="2693" spans="3:26" x14ac:dyDescent="0.3">
      <c r="C2693" s="7"/>
      <c r="D2693" s="7"/>
      <c r="E2693" s="7"/>
      <c r="F2693" s="7"/>
      <c r="G2693" s="7"/>
    </row>
    <row r="2694" spans="3:26" x14ac:dyDescent="0.3">
      <c r="C2694" s="7"/>
      <c r="D2694" s="7"/>
      <c r="E2694" s="7"/>
      <c r="F2694" s="7"/>
      <c r="G2694" s="7"/>
    </row>
    <row r="2695" spans="3:26" x14ac:dyDescent="0.3">
      <c r="C2695" s="7"/>
      <c r="D2695" s="7"/>
      <c r="E2695" s="7"/>
      <c r="F2695" s="7"/>
      <c r="G2695" s="7"/>
    </row>
    <row r="2696" spans="3:26" x14ac:dyDescent="0.3">
      <c r="C2696" s="7"/>
      <c r="D2696" s="7"/>
      <c r="E2696" s="7"/>
      <c r="F2696" s="7"/>
      <c r="G2696" s="7"/>
    </row>
    <row r="2697" spans="3:26" x14ac:dyDescent="0.3">
      <c r="C2697" s="7"/>
      <c r="D2697" s="7"/>
      <c r="E2697" s="7"/>
      <c r="F2697" s="7"/>
      <c r="G2697" s="7"/>
    </row>
    <row r="2698" spans="3:26" x14ac:dyDescent="0.3">
      <c r="C2698" s="7"/>
      <c r="D2698" s="7"/>
      <c r="E2698" s="7"/>
      <c r="F2698" s="7"/>
      <c r="G2698" s="7"/>
    </row>
    <row r="2699" spans="3:26" x14ac:dyDescent="0.3">
      <c r="C2699" s="7"/>
      <c r="D2699" s="7"/>
      <c r="E2699" s="7"/>
      <c r="F2699" s="7"/>
      <c r="G2699" s="7"/>
    </row>
    <row r="2700" spans="3:26" x14ac:dyDescent="0.3">
      <c r="C2700" s="7"/>
      <c r="D2700" s="7"/>
      <c r="E2700" s="7"/>
      <c r="F2700" s="7"/>
      <c r="G2700" s="7"/>
    </row>
    <row r="2701" spans="3:26" x14ac:dyDescent="0.3">
      <c r="C2701" s="7"/>
      <c r="D2701" s="7"/>
      <c r="E2701" s="7"/>
      <c r="F2701" s="7"/>
      <c r="G2701" s="7"/>
    </row>
    <row r="2702" spans="3:26" x14ac:dyDescent="0.3">
      <c r="C2702" s="7"/>
      <c r="D2702" s="7"/>
      <c r="E2702" s="7"/>
      <c r="F2702" s="7"/>
      <c r="G2702" s="7"/>
    </row>
    <row r="2703" spans="3:26" x14ac:dyDescent="0.3">
      <c r="C2703" s="7"/>
      <c r="D2703" s="7"/>
      <c r="E2703" s="7"/>
      <c r="F2703" s="7"/>
      <c r="G2703" s="7"/>
    </row>
    <row r="2704" spans="3:26" x14ac:dyDescent="0.3">
      <c r="C2704" s="7"/>
      <c r="D2704" s="7"/>
      <c r="E2704" s="7"/>
      <c r="F2704" s="7"/>
      <c r="G2704" s="7"/>
      <c r="Z2704" s="11">
        <v>54</v>
      </c>
    </row>
    <row r="2705" spans="3:7" x14ac:dyDescent="0.3">
      <c r="C2705" s="7"/>
      <c r="D2705" s="7"/>
      <c r="E2705" s="7"/>
      <c r="F2705" s="7"/>
      <c r="G2705" s="7"/>
    </row>
    <row r="2706" spans="3:7" x14ac:dyDescent="0.3">
      <c r="C2706" s="7"/>
      <c r="D2706" s="7"/>
      <c r="E2706" s="7"/>
      <c r="F2706" s="7"/>
      <c r="G2706" s="7"/>
    </row>
    <row r="2707" spans="3:7" x14ac:dyDescent="0.3">
      <c r="C2707" s="7"/>
      <c r="D2707" s="7"/>
      <c r="E2707" s="7"/>
      <c r="F2707" s="7"/>
      <c r="G2707" s="7"/>
    </row>
  </sheetData>
  <sortState ref="B2:AA500">
    <sortCondition ref="C2"/>
    <sortCondition ref="D2"/>
  </sortState>
  <conditionalFormatting sqref="B1:B1048576">
    <cfRule type="containsText" dxfId="47" priority="46" operator="containsText" text="H">
      <formula>NOT(ISERROR(SEARCH("H",B1)))</formula>
    </cfRule>
    <cfRule type="containsText" dxfId="46" priority="47" operator="containsText" text="H">
      <formula>NOT(ISERROR(SEARCH("H",B1)))</formula>
    </cfRule>
    <cfRule type="containsText" dxfId="45" priority="48" operator="containsText" text="F">
      <formula>NOT(ISERROR(SEARCH("F",B1)))</formula>
    </cfRule>
  </conditionalFormatting>
  <conditionalFormatting sqref="C2">
    <cfRule type="containsText" dxfId="44" priority="43" operator="containsText" text="H">
      <formula>NOT(ISERROR(SEARCH("H",C2)))</formula>
    </cfRule>
    <cfRule type="containsText" dxfId="43" priority="44" operator="containsText" text="H">
      <formula>NOT(ISERROR(SEARCH("H",C2)))</formula>
    </cfRule>
    <cfRule type="containsText" dxfId="42" priority="45" operator="containsText" text="F">
      <formula>NOT(ISERROR(SEARCH("F",C2)))</formula>
    </cfRule>
  </conditionalFormatting>
  <conditionalFormatting sqref="D2">
    <cfRule type="containsText" dxfId="41" priority="40" operator="containsText" text="H">
      <formula>NOT(ISERROR(SEARCH("H",D2)))</formula>
    </cfRule>
    <cfRule type="containsText" dxfId="40" priority="41" operator="containsText" text="H">
      <formula>NOT(ISERROR(SEARCH("H",D2)))</formula>
    </cfRule>
    <cfRule type="containsText" dxfId="39" priority="42" operator="containsText" text="F">
      <formula>NOT(ISERROR(SEARCH("F",D2)))</formula>
    </cfRule>
  </conditionalFormatting>
  <conditionalFormatting sqref="E2">
    <cfRule type="containsText" dxfId="38" priority="37" operator="containsText" text="H">
      <formula>NOT(ISERROR(SEARCH("H",E2)))</formula>
    </cfRule>
    <cfRule type="containsText" dxfId="37" priority="38" operator="containsText" text="H">
      <formula>NOT(ISERROR(SEARCH("H",E2)))</formula>
    </cfRule>
    <cfRule type="containsText" dxfId="36" priority="39" operator="containsText" text="F">
      <formula>NOT(ISERROR(SEARCH("F",E2)))</formula>
    </cfRule>
  </conditionalFormatting>
  <conditionalFormatting sqref="F2">
    <cfRule type="containsText" dxfId="35" priority="34" operator="containsText" text="H">
      <formula>NOT(ISERROR(SEARCH("H",F2)))</formula>
    </cfRule>
    <cfRule type="containsText" dxfId="34" priority="35" operator="containsText" text="H">
      <formula>NOT(ISERROR(SEARCH("H",F2)))</formula>
    </cfRule>
    <cfRule type="containsText" dxfId="33" priority="36" operator="containsText" text="F">
      <formula>NOT(ISERROR(SEARCH("F",F2)))</formula>
    </cfRule>
  </conditionalFormatting>
  <conditionalFormatting sqref="G2">
    <cfRule type="containsText" dxfId="32" priority="31" operator="containsText" text="H">
      <formula>NOT(ISERROR(SEARCH("H",G2)))</formula>
    </cfRule>
    <cfRule type="containsText" dxfId="31" priority="32" operator="containsText" text="H">
      <formula>NOT(ISERROR(SEARCH("H",G2)))</formula>
    </cfRule>
    <cfRule type="containsText" dxfId="30" priority="33" operator="containsText" text="F">
      <formula>NOT(ISERROR(SEARCH("F",G2)))</formula>
    </cfRule>
  </conditionalFormatting>
  <conditionalFormatting sqref="H2">
    <cfRule type="containsText" dxfId="29" priority="28" operator="containsText" text="H">
      <formula>NOT(ISERROR(SEARCH("H",H2)))</formula>
    </cfRule>
    <cfRule type="containsText" dxfId="28" priority="29" operator="containsText" text="H">
      <formula>NOT(ISERROR(SEARCH("H",H2)))</formula>
    </cfRule>
    <cfRule type="containsText" dxfId="27" priority="30" operator="containsText" text="F">
      <formula>NOT(ISERROR(SEARCH("F",H2)))</formula>
    </cfRule>
  </conditionalFormatting>
  <conditionalFormatting sqref="C3:C501">
    <cfRule type="containsText" dxfId="26" priority="25" operator="containsText" text="H">
      <formula>NOT(ISERROR(SEARCH("H",C3)))</formula>
    </cfRule>
    <cfRule type="containsText" dxfId="25" priority="26" operator="containsText" text="H">
      <formula>NOT(ISERROR(SEARCH("H",C3)))</formula>
    </cfRule>
    <cfRule type="containsText" dxfId="24" priority="27" operator="containsText" text="F">
      <formula>NOT(ISERROR(SEARCH("F",C3)))</formula>
    </cfRule>
  </conditionalFormatting>
  <conditionalFormatting sqref="D3:D501">
    <cfRule type="containsText" dxfId="23" priority="22" operator="containsText" text="H">
      <formula>NOT(ISERROR(SEARCH("H",D3)))</formula>
    </cfRule>
    <cfRule type="containsText" dxfId="22" priority="23" operator="containsText" text="H">
      <formula>NOT(ISERROR(SEARCH("H",D3)))</formula>
    </cfRule>
    <cfRule type="containsText" dxfId="21" priority="24" operator="containsText" text="F">
      <formula>NOT(ISERROR(SEARCH("F",D3)))</formula>
    </cfRule>
  </conditionalFormatting>
  <conditionalFormatting sqref="E3:E501">
    <cfRule type="containsText" dxfId="20" priority="19" operator="containsText" text="H">
      <formula>NOT(ISERROR(SEARCH("H",E3)))</formula>
    </cfRule>
    <cfRule type="containsText" dxfId="19" priority="20" operator="containsText" text="H">
      <formula>NOT(ISERROR(SEARCH("H",E3)))</formula>
    </cfRule>
    <cfRule type="containsText" dxfId="18" priority="21" operator="containsText" text="F">
      <formula>NOT(ISERROR(SEARCH("F",E3)))</formula>
    </cfRule>
  </conditionalFormatting>
  <conditionalFormatting sqref="F3:F501">
    <cfRule type="containsText" dxfId="17" priority="16" operator="containsText" text="H">
      <formula>NOT(ISERROR(SEARCH("H",F3)))</formula>
    </cfRule>
    <cfRule type="containsText" dxfId="16" priority="17" operator="containsText" text="H">
      <formula>NOT(ISERROR(SEARCH("H",F3)))</formula>
    </cfRule>
    <cfRule type="containsText" dxfId="15" priority="18" operator="containsText" text="F">
      <formula>NOT(ISERROR(SEARCH("F",F3)))</formula>
    </cfRule>
  </conditionalFormatting>
  <conditionalFormatting sqref="G3:G501">
    <cfRule type="containsText" dxfId="14" priority="10" operator="containsText" text="H">
      <formula>NOT(ISERROR(SEARCH("H",G3)))</formula>
    </cfRule>
    <cfRule type="containsText" dxfId="13" priority="11" operator="containsText" text="H">
      <formula>NOT(ISERROR(SEARCH("H",G3)))</formula>
    </cfRule>
    <cfRule type="containsText" dxfId="12" priority="12" operator="containsText" text="F">
      <formula>NOT(ISERROR(SEARCH("F",G3)))</formula>
    </cfRule>
  </conditionalFormatting>
  <conditionalFormatting sqref="H3:H501">
    <cfRule type="containsText" dxfId="11" priority="7" operator="containsText" text="H">
      <formula>NOT(ISERROR(SEARCH("H",H3)))</formula>
    </cfRule>
    <cfRule type="containsText" dxfId="10" priority="8" operator="containsText" text="H">
      <formula>NOT(ISERROR(SEARCH("H",H3)))</formula>
    </cfRule>
    <cfRule type="containsText" dxfId="9" priority="9" operator="containsText" text="F">
      <formula>NOT(ISERROR(SEARCH("F",H3)))</formula>
    </cfRule>
  </conditionalFormatting>
  <conditionalFormatting sqref="AA2">
    <cfRule type="containsText" dxfId="8" priority="4" operator="containsText" text="H">
      <formula>NOT(ISERROR(SEARCH("H",AA2)))</formula>
    </cfRule>
    <cfRule type="containsText" dxfId="7" priority="5" operator="containsText" text="H">
      <formula>NOT(ISERROR(SEARCH("H",AA2)))</formula>
    </cfRule>
    <cfRule type="containsText" dxfId="6" priority="6" operator="containsText" text="F">
      <formula>NOT(ISERROR(SEARCH("F",AA2)))</formula>
    </cfRule>
  </conditionalFormatting>
  <conditionalFormatting sqref="AA3:AA501">
    <cfRule type="containsText" dxfId="5" priority="1" operator="containsText" text="H">
      <formula>NOT(ISERROR(SEARCH("H",AA3)))</formula>
    </cfRule>
    <cfRule type="containsText" dxfId="4" priority="2" operator="containsText" text="H">
      <formula>NOT(ISERROR(SEARCH("H",AA3)))</formula>
    </cfRule>
    <cfRule type="containsText" dxfId="3" priority="3" operator="containsText" text="F">
      <formula>NOT(ISERROR(SEARCH("F",AA3)))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">
                <anchor moveWithCells="1" sizeWithCells="1">
                  <from>
                    <xdr:col>0</xdr:col>
                    <xdr:colOff>22860</xdr:colOff>
                    <xdr:row>0</xdr:row>
                    <xdr:rowOff>182880</xdr:rowOff>
                  </from>
                  <to>
                    <xdr:col>4</xdr:col>
                    <xdr:colOff>701040</xdr:colOff>
                    <xdr:row>0</xdr:row>
                    <xdr:rowOff>617220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</sheetPr>
  <dimension ref="A1:AH2707"/>
  <sheetViews>
    <sheetView tabSelected="1" workbookViewId="0">
      <pane ySplit="1" topLeftCell="A2" activePane="bottomLeft" state="frozen"/>
      <selection pane="bottomLeft" activeCell="E14" sqref="E14"/>
    </sheetView>
  </sheetViews>
  <sheetFormatPr baseColWidth="10" defaultColWidth="11.44140625" defaultRowHeight="14.4" x14ac:dyDescent="0.3"/>
  <cols>
    <col min="1" max="1" width="3.88671875" style="6" customWidth="1"/>
    <col min="2" max="2" width="3.77734375" style="7" customWidth="1"/>
    <col min="3" max="3" width="11.44140625" style="6"/>
    <col min="4" max="4" width="12.21875" style="6" customWidth="1"/>
    <col min="5" max="5" width="12.5546875" style="6" customWidth="1"/>
    <col min="6" max="7" width="11.44140625" style="6"/>
    <col min="8" max="26" width="11.44140625" style="11" customWidth="1"/>
    <col min="27" max="28" width="11.44140625" style="1" customWidth="1"/>
    <col min="29" max="16384" width="11.44140625" style="1"/>
  </cols>
  <sheetData>
    <row r="1" spans="1:34" ht="69" customHeight="1" thickTop="1" thickBot="1" x14ac:dyDescent="0.35">
      <c r="A1" s="37" t="s">
        <v>32</v>
      </c>
      <c r="B1" s="19" t="s">
        <v>31</v>
      </c>
      <c r="C1" s="19" t="s">
        <v>2</v>
      </c>
      <c r="D1" s="19" t="s">
        <v>3</v>
      </c>
      <c r="E1" s="19" t="s">
        <v>35</v>
      </c>
      <c r="F1" s="19" t="s">
        <v>0</v>
      </c>
      <c r="G1" s="38" t="s">
        <v>1</v>
      </c>
      <c r="H1" s="31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4"/>
      <c r="AG1" s="5"/>
      <c r="AH1" s="5"/>
    </row>
    <row r="2" spans="1:34" ht="15" thickTop="1" x14ac:dyDescent="0.3">
      <c r="A2" s="14">
        <f t="shared" ref="A2:A65" si="0">ROW()-1</f>
        <v>1</v>
      </c>
      <c r="B2" s="13"/>
      <c r="C2" s="13"/>
      <c r="D2" s="13"/>
      <c r="E2" s="13"/>
      <c r="F2" s="13"/>
      <c r="G2" s="13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 spans="1:34" x14ac:dyDescent="0.3">
      <c r="A3" s="9">
        <f t="shared" si="0"/>
        <v>2</v>
      </c>
      <c r="B3" s="10"/>
      <c r="C3" s="10"/>
      <c r="D3" s="10"/>
      <c r="E3" s="10"/>
      <c r="F3" s="10"/>
      <c r="G3" s="10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 spans="1:34" x14ac:dyDescent="0.3">
      <c r="A4" s="9">
        <f t="shared" si="0"/>
        <v>3</v>
      </c>
      <c r="B4" s="10"/>
      <c r="C4" s="10"/>
      <c r="D4" s="10"/>
      <c r="E4" s="10"/>
      <c r="F4" s="10"/>
      <c r="G4" s="10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 spans="1:34" x14ac:dyDescent="0.3">
      <c r="A5" s="9">
        <f t="shared" si="0"/>
        <v>4</v>
      </c>
      <c r="B5" s="10"/>
      <c r="C5" s="10"/>
      <c r="D5" s="10"/>
      <c r="E5" s="10"/>
      <c r="F5" s="10"/>
      <c r="G5" s="10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 spans="1:34" x14ac:dyDescent="0.3">
      <c r="A6" s="9">
        <f t="shared" si="0"/>
        <v>5</v>
      </c>
      <c r="B6" s="10"/>
      <c r="C6" s="10"/>
      <c r="D6" s="10"/>
      <c r="E6" s="10"/>
      <c r="F6" s="10"/>
      <c r="G6" s="10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34" x14ac:dyDescent="0.3">
      <c r="A7" s="9">
        <f t="shared" si="0"/>
        <v>6</v>
      </c>
      <c r="B7" s="10"/>
      <c r="C7" s="10"/>
      <c r="D7" s="10"/>
      <c r="E7" s="10"/>
      <c r="F7" s="10"/>
      <c r="G7" s="10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</row>
    <row r="8" spans="1:34" x14ac:dyDescent="0.3">
      <c r="A8" s="9">
        <f t="shared" si="0"/>
        <v>7</v>
      </c>
      <c r="B8" s="10"/>
      <c r="C8" s="10"/>
      <c r="D8" s="10"/>
      <c r="E8" s="10"/>
      <c r="F8" s="10"/>
      <c r="G8" s="10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 spans="1:34" x14ac:dyDescent="0.3">
      <c r="A9" s="9">
        <f t="shared" si="0"/>
        <v>8</v>
      </c>
      <c r="B9" s="10"/>
      <c r="C9" s="10"/>
      <c r="D9" s="10"/>
      <c r="E9" s="10"/>
      <c r="F9" s="10"/>
      <c r="G9" s="10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</row>
    <row r="10" spans="1:34" x14ac:dyDescent="0.3">
      <c r="A10" s="9">
        <f t="shared" si="0"/>
        <v>9</v>
      </c>
      <c r="B10" s="10"/>
      <c r="C10" s="10"/>
      <c r="D10" s="10"/>
      <c r="E10" s="10"/>
      <c r="F10" s="10"/>
      <c r="G10" s="10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34" x14ac:dyDescent="0.3">
      <c r="A11" s="9">
        <f t="shared" si="0"/>
        <v>10</v>
      </c>
      <c r="B11" s="10"/>
      <c r="C11" s="10"/>
      <c r="D11" s="10"/>
      <c r="E11" s="10"/>
      <c r="F11" s="10"/>
      <c r="G11" s="10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 spans="1:34" x14ac:dyDescent="0.3">
      <c r="A12" s="9">
        <f t="shared" si="0"/>
        <v>11</v>
      </c>
      <c r="B12" s="10"/>
      <c r="C12" s="10"/>
      <c r="D12" s="10"/>
      <c r="E12" s="10"/>
      <c r="F12" s="10"/>
      <c r="G12" s="10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 spans="1:34" x14ac:dyDescent="0.3">
      <c r="A13" s="9">
        <f t="shared" si="0"/>
        <v>12</v>
      </c>
      <c r="B13" s="10"/>
      <c r="C13" s="10"/>
      <c r="D13" s="10"/>
      <c r="E13" s="10"/>
      <c r="F13" s="10"/>
      <c r="G13" s="10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 spans="1:34" x14ac:dyDescent="0.3">
      <c r="A14" s="9">
        <f t="shared" si="0"/>
        <v>13</v>
      </c>
      <c r="B14" s="10"/>
      <c r="C14" s="10"/>
      <c r="D14" s="10"/>
      <c r="E14" s="10"/>
      <c r="F14" s="10"/>
      <c r="G14" s="10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 spans="1:34" x14ac:dyDescent="0.3">
      <c r="A15" s="9">
        <f t="shared" si="0"/>
        <v>14</v>
      </c>
      <c r="B15" s="10"/>
      <c r="C15" s="10"/>
      <c r="D15" s="10"/>
      <c r="E15" s="10"/>
      <c r="F15" s="10"/>
      <c r="G15" s="10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</row>
    <row r="16" spans="1:34" x14ac:dyDescent="0.3">
      <c r="A16" s="9">
        <f t="shared" si="0"/>
        <v>15</v>
      </c>
      <c r="B16" s="10"/>
      <c r="C16" s="10"/>
      <c r="D16" s="10"/>
      <c r="E16" s="10"/>
      <c r="F16" s="10"/>
      <c r="G16" s="10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 spans="1:26" x14ac:dyDescent="0.3">
      <c r="A17" s="9">
        <f t="shared" si="0"/>
        <v>16</v>
      </c>
      <c r="B17" s="10"/>
      <c r="C17" s="10"/>
      <c r="D17" s="10"/>
      <c r="E17" s="10"/>
      <c r="F17" s="10"/>
      <c r="G17" s="10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 spans="1:26" x14ac:dyDescent="0.3">
      <c r="A18" s="9">
        <f t="shared" si="0"/>
        <v>17</v>
      </c>
      <c r="B18" s="10"/>
      <c r="C18" s="10"/>
      <c r="D18" s="10"/>
      <c r="E18" s="10"/>
      <c r="F18" s="10"/>
      <c r="G18" s="10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 spans="1:26" x14ac:dyDescent="0.3">
      <c r="A19" s="9">
        <f t="shared" si="0"/>
        <v>18</v>
      </c>
      <c r="B19" s="10"/>
      <c r="C19" s="10"/>
      <c r="D19" s="10"/>
      <c r="E19" s="10"/>
      <c r="F19" s="10"/>
      <c r="G19" s="10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</row>
    <row r="20" spans="1:26" x14ac:dyDescent="0.3">
      <c r="A20" s="9">
        <f t="shared" si="0"/>
        <v>19</v>
      </c>
      <c r="B20" s="10"/>
      <c r="C20" s="10"/>
      <c r="D20" s="10"/>
      <c r="E20" s="10"/>
      <c r="F20" s="10"/>
      <c r="G20" s="10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 x14ac:dyDescent="0.3">
      <c r="A21" s="9">
        <f t="shared" si="0"/>
        <v>20</v>
      </c>
      <c r="B21" s="10"/>
      <c r="C21" s="10"/>
      <c r="D21" s="10"/>
      <c r="E21" s="10"/>
      <c r="F21" s="10"/>
      <c r="G21" s="10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 spans="1:26" x14ac:dyDescent="0.3">
      <c r="A22" s="9">
        <f t="shared" si="0"/>
        <v>21</v>
      </c>
      <c r="B22" s="10"/>
      <c r="C22" s="10"/>
      <c r="D22" s="10"/>
      <c r="E22" s="10"/>
      <c r="F22" s="10"/>
      <c r="G22" s="10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 spans="1:26" x14ac:dyDescent="0.3">
      <c r="A23" s="9">
        <f t="shared" si="0"/>
        <v>22</v>
      </c>
      <c r="B23" s="10"/>
      <c r="C23" s="10"/>
      <c r="D23" s="10"/>
      <c r="E23" s="10"/>
      <c r="F23" s="10"/>
      <c r="G23" s="10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</row>
    <row r="24" spans="1:26" x14ac:dyDescent="0.3">
      <c r="A24" s="9">
        <f t="shared" si="0"/>
        <v>23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x14ac:dyDescent="0.3">
      <c r="A25" s="9">
        <f t="shared" si="0"/>
        <v>24</v>
      </c>
      <c r="B25" s="10"/>
      <c r="C25" s="10"/>
      <c r="D25" s="10"/>
      <c r="E25" s="10"/>
      <c r="F25" s="10"/>
      <c r="G25" s="10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 spans="1:26" x14ac:dyDescent="0.3">
      <c r="A26" s="9">
        <f t="shared" si="0"/>
        <v>25</v>
      </c>
      <c r="B26" s="10"/>
      <c r="C26" s="10"/>
      <c r="D26" s="10"/>
      <c r="E26" s="10"/>
      <c r="F26" s="10"/>
      <c r="G26" s="10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 spans="1:26" x14ac:dyDescent="0.3">
      <c r="A27" s="9">
        <f t="shared" si="0"/>
        <v>26</v>
      </c>
      <c r="B27" s="10"/>
      <c r="C27" s="10"/>
      <c r="D27" s="10"/>
      <c r="E27" s="10"/>
      <c r="F27" s="10"/>
      <c r="G27" s="10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 spans="1:26" x14ac:dyDescent="0.3">
      <c r="A28" s="9">
        <f t="shared" si="0"/>
        <v>27</v>
      </c>
      <c r="B28" s="10"/>
      <c r="C28" s="10"/>
      <c r="D28" s="10"/>
      <c r="E28" s="10"/>
      <c r="F28" s="10"/>
      <c r="G28" s="10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 spans="1:26" x14ac:dyDescent="0.3">
      <c r="A29" s="9">
        <f t="shared" si="0"/>
        <v>28</v>
      </c>
      <c r="B29" s="10"/>
      <c r="C29" s="10"/>
      <c r="D29" s="10"/>
      <c r="E29" s="10"/>
      <c r="F29" s="10"/>
      <c r="G29" s="10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 spans="1:26" x14ac:dyDescent="0.3">
      <c r="A30" s="9">
        <f t="shared" si="0"/>
        <v>29</v>
      </c>
      <c r="B30" s="10"/>
      <c r="C30" s="10"/>
      <c r="D30" s="10"/>
      <c r="E30" s="10"/>
      <c r="F30" s="10"/>
      <c r="G30" s="10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 spans="1:26" x14ac:dyDescent="0.3">
      <c r="A31" s="9">
        <f t="shared" si="0"/>
        <v>30</v>
      </c>
      <c r="B31" s="10"/>
      <c r="C31" s="10"/>
      <c r="D31" s="10"/>
      <c r="E31" s="10"/>
      <c r="F31" s="10"/>
      <c r="G31" s="10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 spans="1:26" x14ac:dyDescent="0.3">
      <c r="A32" s="9">
        <f t="shared" si="0"/>
        <v>31</v>
      </c>
      <c r="B32" s="10"/>
      <c r="C32" s="10"/>
      <c r="D32" s="10"/>
      <c r="E32" s="10"/>
      <c r="F32" s="10"/>
      <c r="G32" s="10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 spans="1:26" x14ac:dyDescent="0.3">
      <c r="A33" s="9">
        <f t="shared" si="0"/>
        <v>32</v>
      </c>
      <c r="B33" s="10"/>
      <c r="C33" s="10"/>
      <c r="D33" s="10"/>
      <c r="E33" s="10"/>
      <c r="F33" s="10"/>
      <c r="G33" s="10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 spans="1:26" x14ac:dyDescent="0.3">
      <c r="A34" s="9">
        <f t="shared" si="0"/>
        <v>33</v>
      </c>
      <c r="B34" s="10"/>
      <c r="C34" s="10"/>
      <c r="D34" s="10"/>
      <c r="E34" s="10"/>
      <c r="F34" s="10"/>
      <c r="G34" s="10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 spans="1:26" x14ac:dyDescent="0.3">
      <c r="A35" s="9">
        <f t="shared" si="0"/>
        <v>34</v>
      </c>
      <c r="B35" s="10"/>
      <c r="C35" s="10"/>
      <c r="D35" s="10"/>
      <c r="E35" s="10"/>
      <c r="F35" s="10"/>
      <c r="G35" s="10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 spans="1:26" x14ac:dyDescent="0.3">
      <c r="A36" s="9">
        <f t="shared" si="0"/>
        <v>35</v>
      </c>
      <c r="B36" s="10"/>
      <c r="C36" s="10"/>
      <c r="D36" s="10"/>
      <c r="E36" s="10"/>
      <c r="F36" s="10"/>
      <c r="G36" s="10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 spans="1:26" x14ac:dyDescent="0.3">
      <c r="A37" s="9">
        <f t="shared" si="0"/>
        <v>36</v>
      </c>
      <c r="B37" s="10"/>
      <c r="C37" s="10"/>
      <c r="D37" s="10"/>
      <c r="E37" s="10"/>
      <c r="F37" s="10"/>
      <c r="G37" s="10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 spans="1:26" x14ac:dyDescent="0.3">
      <c r="A38" s="9">
        <f t="shared" si="0"/>
        <v>37</v>
      </c>
      <c r="B38" s="10"/>
      <c r="C38" s="10"/>
      <c r="D38" s="10"/>
      <c r="E38" s="10"/>
      <c r="F38" s="10"/>
      <c r="G38" s="10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 spans="1:26" x14ac:dyDescent="0.3">
      <c r="A39" s="9">
        <f t="shared" si="0"/>
        <v>38</v>
      </c>
      <c r="B39" s="10"/>
      <c r="C39" s="10"/>
      <c r="D39" s="10"/>
      <c r="E39" s="10"/>
      <c r="F39" s="10"/>
      <c r="G39" s="10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 spans="1:26" x14ac:dyDescent="0.3">
      <c r="A40" s="9">
        <f t="shared" si="0"/>
        <v>39</v>
      </c>
      <c r="B40" s="10"/>
      <c r="C40" s="10"/>
      <c r="D40" s="10"/>
      <c r="E40" s="10"/>
      <c r="F40" s="10"/>
      <c r="G40" s="10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 spans="1:26" x14ac:dyDescent="0.3">
      <c r="A41" s="9">
        <f t="shared" si="0"/>
        <v>40</v>
      </c>
      <c r="B41" s="10"/>
      <c r="C41" s="10"/>
      <c r="D41" s="10"/>
      <c r="E41" s="10"/>
      <c r="F41" s="10"/>
      <c r="G41" s="10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 spans="1:26" x14ac:dyDescent="0.3">
      <c r="A42" s="9">
        <f t="shared" si="0"/>
        <v>41</v>
      </c>
      <c r="B42" s="10"/>
      <c r="C42" s="10"/>
      <c r="D42" s="10"/>
      <c r="E42" s="10"/>
      <c r="F42" s="10"/>
      <c r="G42" s="10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 spans="1:26" x14ac:dyDescent="0.3">
      <c r="A43" s="9">
        <f t="shared" si="0"/>
        <v>42</v>
      </c>
      <c r="B43" s="10"/>
      <c r="C43" s="10"/>
      <c r="D43" s="10"/>
      <c r="E43" s="10"/>
      <c r="F43" s="10"/>
      <c r="G43" s="10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 spans="1:26" x14ac:dyDescent="0.3">
      <c r="A44" s="9">
        <f t="shared" si="0"/>
        <v>43</v>
      </c>
      <c r="B44" s="10"/>
      <c r="C44" s="10"/>
      <c r="D44" s="10"/>
      <c r="E44" s="10"/>
      <c r="F44" s="10"/>
      <c r="G44" s="10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 spans="1:26" x14ac:dyDescent="0.3">
      <c r="A45" s="9">
        <f t="shared" si="0"/>
        <v>44</v>
      </c>
      <c r="B45" s="10"/>
      <c r="C45" s="10"/>
      <c r="D45" s="10"/>
      <c r="E45" s="10"/>
      <c r="F45" s="10"/>
      <c r="G45" s="10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 spans="1:26" x14ac:dyDescent="0.3">
      <c r="A46" s="9">
        <f t="shared" si="0"/>
        <v>45</v>
      </c>
      <c r="B46" s="10"/>
      <c r="C46" s="10"/>
      <c r="D46" s="10"/>
      <c r="E46" s="10"/>
      <c r="F46" s="10"/>
      <c r="G46" s="10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 spans="1:26" x14ac:dyDescent="0.3">
      <c r="A47" s="9">
        <f t="shared" si="0"/>
        <v>46</v>
      </c>
      <c r="B47" s="10"/>
      <c r="C47" s="10"/>
      <c r="D47" s="10"/>
      <c r="E47" s="10"/>
      <c r="F47" s="10"/>
      <c r="G47" s="10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 spans="1:26" x14ac:dyDescent="0.3">
      <c r="A48" s="9">
        <f t="shared" si="0"/>
        <v>47</v>
      </c>
      <c r="B48" s="10"/>
      <c r="C48" s="10"/>
      <c r="D48" s="10"/>
      <c r="E48" s="10"/>
      <c r="F48" s="10"/>
      <c r="G48" s="10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 spans="1:26" x14ac:dyDescent="0.3">
      <c r="A49" s="9">
        <f t="shared" si="0"/>
        <v>48</v>
      </c>
      <c r="B49" s="10"/>
      <c r="C49" s="10"/>
      <c r="D49" s="10"/>
      <c r="E49" s="10"/>
      <c r="F49" s="10"/>
      <c r="G49" s="10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 spans="1:26" x14ac:dyDescent="0.3">
      <c r="A50" s="9">
        <f t="shared" si="0"/>
        <v>49</v>
      </c>
      <c r="B50" s="10"/>
      <c r="C50" s="10"/>
      <c r="D50" s="10"/>
      <c r="E50" s="10"/>
      <c r="F50" s="10"/>
      <c r="G50" s="10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 spans="1:26" x14ac:dyDescent="0.3">
      <c r="A51" s="9">
        <f t="shared" si="0"/>
        <v>50</v>
      </c>
      <c r="B51" s="10"/>
      <c r="C51" s="10"/>
      <c r="D51" s="10"/>
      <c r="E51" s="10"/>
      <c r="F51" s="10"/>
      <c r="G51" s="10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 spans="1:26" x14ac:dyDescent="0.3">
      <c r="A52" s="9">
        <f t="shared" si="0"/>
        <v>51</v>
      </c>
      <c r="B52" s="10"/>
      <c r="C52" s="10"/>
      <c r="D52" s="10"/>
      <c r="E52" s="10"/>
      <c r="F52" s="10"/>
      <c r="G52" s="10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 spans="1:26" x14ac:dyDescent="0.3">
      <c r="A53" s="9">
        <f t="shared" si="0"/>
        <v>52</v>
      </c>
      <c r="B53" s="10"/>
      <c r="C53" s="10"/>
      <c r="D53" s="10"/>
      <c r="E53" s="10"/>
      <c r="F53" s="10"/>
      <c r="G53" s="10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 spans="1:26" x14ac:dyDescent="0.3">
      <c r="A54" s="9">
        <f t="shared" si="0"/>
        <v>53</v>
      </c>
      <c r="B54" s="10"/>
      <c r="C54" s="10"/>
      <c r="D54" s="10"/>
      <c r="E54" s="10"/>
      <c r="F54" s="10"/>
      <c r="G54" s="10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 spans="1:26" x14ac:dyDescent="0.3">
      <c r="A55" s="9">
        <f t="shared" si="0"/>
        <v>54</v>
      </c>
      <c r="B55" s="10"/>
      <c r="C55" s="10"/>
      <c r="D55" s="10"/>
      <c r="E55" s="10"/>
      <c r="F55" s="10"/>
      <c r="G55" s="10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 spans="1:26" x14ac:dyDescent="0.3">
      <c r="A56" s="9">
        <f t="shared" si="0"/>
        <v>55</v>
      </c>
      <c r="B56" s="10"/>
      <c r="C56" s="10"/>
      <c r="D56" s="10"/>
      <c r="E56" s="10"/>
      <c r="F56" s="10"/>
      <c r="G56" s="10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 spans="1:26" x14ac:dyDescent="0.3">
      <c r="A57" s="9">
        <f t="shared" si="0"/>
        <v>56</v>
      </c>
      <c r="B57" s="10"/>
      <c r="C57" s="10"/>
      <c r="D57" s="10"/>
      <c r="E57" s="10"/>
      <c r="F57" s="10"/>
      <c r="G57" s="10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 spans="1:26" x14ac:dyDescent="0.3">
      <c r="A58" s="9">
        <f t="shared" si="0"/>
        <v>57</v>
      </c>
      <c r="B58" s="10"/>
      <c r="C58" s="10"/>
      <c r="D58" s="10"/>
      <c r="E58" s="10"/>
      <c r="F58" s="10"/>
      <c r="G58" s="10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 spans="1:26" x14ac:dyDescent="0.3">
      <c r="A59" s="9">
        <f t="shared" si="0"/>
        <v>58</v>
      </c>
      <c r="B59" s="10"/>
      <c r="C59" s="10"/>
      <c r="D59" s="10"/>
      <c r="E59" s="10"/>
      <c r="F59" s="10"/>
      <c r="G59" s="10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 spans="1:26" x14ac:dyDescent="0.3">
      <c r="A60" s="9">
        <f t="shared" si="0"/>
        <v>59</v>
      </c>
      <c r="B60" s="10"/>
      <c r="C60" s="10"/>
      <c r="D60" s="10"/>
      <c r="E60" s="10"/>
      <c r="F60" s="10"/>
      <c r="G60" s="10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 spans="1:26" x14ac:dyDescent="0.3">
      <c r="A61" s="9">
        <f t="shared" si="0"/>
        <v>60</v>
      </c>
      <c r="B61" s="10"/>
      <c r="C61" s="10"/>
      <c r="D61" s="10"/>
      <c r="E61" s="10"/>
      <c r="F61" s="10"/>
      <c r="G61" s="10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 spans="1:26" x14ac:dyDescent="0.3">
      <c r="A62" s="9">
        <f t="shared" si="0"/>
        <v>61</v>
      </c>
      <c r="B62" s="10"/>
      <c r="C62" s="10"/>
      <c r="D62" s="10"/>
      <c r="E62" s="10"/>
      <c r="F62" s="10"/>
      <c r="G62" s="10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 spans="1:26" x14ac:dyDescent="0.3">
      <c r="A63" s="9">
        <f t="shared" si="0"/>
        <v>62</v>
      </c>
      <c r="B63" s="10"/>
      <c r="C63" s="10"/>
      <c r="D63" s="10"/>
      <c r="E63" s="10"/>
      <c r="F63" s="10"/>
      <c r="G63" s="10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 spans="1:26" x14ac:dyDescent="0.3">
      <c r="A64" s="9">
        <f t="shared" si="0"/>
        <v>63</v>
      </c>
      <c r="B64" s="10"/>
      <c r="C64" s="10"/>
      <c r="D64" s="10"/>
      <c r="E64" s="10"/>
      <c r="F64" s="10"/>
      <c r="G64" s="10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 spans="1:26" x14ac:dyDescent="0.3">
      <c r="A65" s="9">
        <f t="shared" si="0"/>
        <v>64</v>
      </c>
      <c r="B65" s="10"/>
      <c r="C65" s="10"/>
      <c r="D65" s="10"/>
      <c r="E65" s="10"/>
      <c r="F65" s="10"/>
      <c r="G65" s="10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 spans="1:26" x14ac:dyDescent="0.3">
      <c r="A66" s="9">
        <f t="shared" ref="A66:A129" si="1">ROW()-1</f>
        <v>65</v>
      </c>
      <c r="B66" s="10"/>
      <c r="C66" s="10"/>
      <c r="D66" s="10"/>
      <c r="E66" s="10"/>
      <c r="F66" s="10"/>
      <c r="G66" s="10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 spans="1:26" x14ac:dyDescent="0.3">
      <c r="A67" s="9">
        <f t="shared" si="1"/>
        <v>66</v>
      </c>
      <c r="B67" s="10"/>
      <c r="C67" s="10"/>
      <c r="D67" s="10"/>
      <c r="E67" s="10"/>
      <c r="F67" s="10"/>
      <c r="G67" s="10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 spans="1:26" x14ac:dyDescent="0.3">
      <c r="A68" s="9">
        <f t="shared" si="1"/>
        <v>67</v>
      </c>
      <c r="B68" s="10"/>
      <c r="C68" s="10"/>
      <c r="D68" s="10"/>
      <c r="E68" s="10"/>
      <c r="F68" s="10"/>
      <c r="G68" s="10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 spans="1:26" x14ac:dyDescent="0.3">
      <c r="A69" s="9">
        <f t="shared" si="1"/>
        <v>68</v>
      </c>
      <c r="B69" s="10"/>
      <c r="C69" s="10"/>
      <c r="D69" s="10"/>
      <c r="E69" s="10"/>
      <c r="F69" s="10"/>
      <c r="G69" s="10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 spans="1:26" x14ac:dyDescent="0.3">
      <c r="A70" s="9">
        <f t="shared" si="1"/>
        <v>69</v>
      </c>
      <c r="B70" s="10"/>
      <c r="C70" s="10"/>
      <c r="D70" s="10"/>
      <c r="E70" s="10"/>
      <c r="F70" s="10"/>
      <c r="G70" s="10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 spans="1:26" x14ac:dyDescent="0.3">
      <c r="A71" s="9">
        <f t="shared" si="1"/>
        <v>70</v>
      </c>
      <c r="B71" s="10"/>
      <c r="C71" s="10"/>
      <c r="D71" s="10"/>
      <c r="E71" s="10"/>
      <c r="F71" s="10"/>
      <c r="G71" s="10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 spans="1:26" x14ac:dyDescent="0.3">
      <c r="A72" s="9">
        <f t="shared" si="1"/>
        <v>71</v>
      </c>
      <c r="B72" s="10"/>
      <c r="C72" s="10"/>
      <c r="D72" s="10"/>
      <c r="E72" s="10"/>
      <c r="F72" s="10"/>
      <c r="G72" s="10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 spans="1:26" x14ac:dyDescent="0.3">
      <c r="A73" s="9">
        <f t="shared" si="1"/>
        <v>72</v>
      </c>
      <c r="B73" s="10"/>
      <c r="C73" s="10"/>
      <c r="D73" s="10"/>
      <c r="E73" s="10"/>
      <c r="F73" s="10"/>
      <c r="G73" s="10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 spans="1:26" x14ac:dyDescent="0.3">
      <c r="A74" s="9">
        <f t="shared" si="1"/>
        <v>73</v>
      </c>
      <c r="B74" s="10"/>
      <c r="C74" s="10"/>
      <c r="D74" s="10"/>
      <c r="E74" s="10"/>
      <c r="F74" s="10"/>
      <c r="G74" s="10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 spans="1:26" x14ac:dyDescent="0.3">
      <c r="A75" s="9">
        <f t="shared" si="1"/>
        <v>74</v>
      </c>
      <c r="B75" s="10"/>
      <c r="C75" s="10"/>
      <c r="D75" s="10"/>
      <c r="E75" s="10"/>
      <c r="F75" s="10"/>
      <c r="G75" s="10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 spans="1:26" x14ac:dyDescent="0.3">
      <c r="A76" s="9">
        <f t="shared" si="1"/>
        <v>75</v>
      </c>
      <c r="B76" s="10"/>
      <c r="C76" s="10"/>
      <c r="D76" s="10"/>
      <c r="E76" s="10"/>
      <c r="F76" s="10"/>
      <c r="G76" s="10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1:26" x14ac:dyDescent="0.3">
      <c r="A77" s="9">
        <f t="shared" si="1"/>
        <v>76</v>
      </c>
      <c r="B77" s="10"/>
      <c r="C77" s="10"/>
      <c r="D77" s="10"/>
      <c r="E77" s="10"/>
      <c r="F77" s="10"/>
      <c r="G77" s="10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1:26" x14ac:dyDescent="0.3">
      <c r="A78" s="9">
        <f t="shared" si="1"/>
        <v>77</v>
      </c>
      <c r="B78" s="10"/>
      <c r="C78" s="10"/>
      <c r="D78" s="10"/>
      <c r="E78" s="10"/>
      <c r="F78" s="10"/>
      <c r="G78" s="10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1:26" x14ac:dyDescent="0.3">
      <c r="A79" s="9">
        <f t="shared" si="1"/>
        <v>78</v>
      </c>
      <c r="B79" s="10"/>
      <c r="C79" s="10"/>
      <c r="D79" s="10"/>
      <c r="E79" s="10"/>
      <c r="F79" s="10"/>
      <c r="G79" s="10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1:26" x14ac:dyDescent="0.3">
      <c r="A80" s="9">
        <f t="shared" si="1"/>
        <v>79</v>
      </c>
      <c r="B80" s="10"/>
      <c r="C80" s="10"/>
      <c r="D80" s="10"/>
      <c r="E80" s="10"/>
      <c r="F80" s="10"/>
      <c r="G80" s="10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1:26" x14ac:dyDescent="0.3">
      <c r="A81" s="9">
        <f t="shared" si="1"/>
        <v>80</v>
      </c>
      <c r="B81" s="10"/>
      <c r="C81" s="10"/>
      <c r="D81" s="10"/>
      <c r="E81" s="10"/>
      <c r="F81" s="10"/>
      <c r="G81" s="10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1:26" x14ac:dyDescent="0.3">
      <c r="A82" s="9">
        <f t="shared" si="1"/>
        <v>81</v>
      </c>
      <c r="B82" s="10"/>
      <c r="C82" s="10"/>
      <c r="D82" s="10"/>
      <c r="E82" s="10"/>
      <c r="F82" s="10"/>
      <c r="G82" s="10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1:26" x14ac:dyDescent="0.3">
      <c r="A83" s="9">
        <f t="shared" si="1"/>
        <v>82</v>
      </c>
      <c r="B83" s="10"/>
      <c r="C83" s="10"/>
      <c r="D83" s="10"/>
      <c r="E83" s="10"/>
      <c r="F83" s="10"/>
      <c r="G83" s="10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1:26" x14ac:dyDescent="0.3">
      <c r="A84" s="9">
        <f t="shared" si="1"/>
        <v>83</v>
      </c>
      <c r="B84" s="10"/>
      <c r="C84" s="10"/>
      <c r="D84" s="10"/>
      <c r="E84" s="10"/>
      <c r="F84" s="10"/>
      <c r="G84" s="10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1:26" x14ac:dyDescent="0.3">
      <c r="A85" s="9">
        <f t="shared" si="1"/>
        <v>84</v>
      </c>
      <c r="B85" s="10"/>
      <c r="C85" s="10"/>
      <c r="D85" s="10"/>
      <c r="E85" s="10"/>
      <c r="F85" s="10"/>
      <c r="G85" s="10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1:26" x14ac:dyDescent="0.3">
      <c r="A86" s="9">
        <f t="shared" si="1"/>
        <v>85</v>
      </c>
      <c r="B86" s="10"/>
      <c r="C86" s="10"/>
      <c r="D86" s="10"/>
      <c r="E86" s="10"/>
      <c r="F86" s="10"/>
      <c r="G86" s="10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1:26" x14ac:dyDescent="0.3">
      <c r="A87" s="9">
        <f t="shared" si="1"/>
        <v>86</v>
      </c>
      <c r="B87" s="10"/>
      <c r="C87" s="10"/>
      <c r="D87" s="10"/>
      <c r="E87" s="10"/>
      <c r="F87" s="10"/>
      <c r="G87" s="10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1:26" x14ac:dyDescent="0.3">
      <c r="A88" s="9">
        <f t="shared" si="1"/>
        <v>87</v>
      </c>
      <c r="B88" s="10"/>
      <c r="C88" s="10"/>
      <c r="D88" s="10"/>
      <c r="E88" s="10"/>
      <c r="F88" s="10"/>
      <c r="G88" s="10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1:26" x14ac:dyDescent="0.3">
      <c r="A89" s="9">
        <f t="shared" si="1"/>
        <v>88</v>
      </c>
      <c r="B89" s="10"/>
      <c r="C89" s="10"/>
      <c r="D89" s="10"/>
      <c r="E89" s="10"/>
      <c r="F89" s="10"/>
      <c r="G89" s="10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1:26" x14ac:dyDescent="0.3">
      <c r="A90" s="9">
        <f t="shared" si="1"/>
        <v>89</v>
      </c>
      <c r="B90" s="10"/>
      <c r="C90" s="10"/>
      <c r="D90" s="10"/>
      <c r="E90" s="10"/>
      <c r="F90" s="10"/>
      <c r="G90" s="10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1:26" x14ac:dyDescent="0.3">
      <c r="A91" s="9">
        <f t="shared" si="1"/>
        <v>90</v>
      </c>
      <c r="B91" s="10"/>
      <c r="C91" s="10"/>
      <c r="D91" s="10"/>
      <c r="E91" s="10"/>
      <c r="F91" s="10"/>
      <c r="G91" s="10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1:26" x14ac:dyDescent="0.3">
      <c r="A92" s="9">
        <f t="shared" si="1"/>
        <v>91</v>
      </c>
      <c r="B92" s="10"/>
      <c r="C92" s="10"/>
      <c r="D92" s="10"/>
      <c r="E92" s="10"/>
      <c r="F92" s="10"/>
      <c r="G92" s="10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1:26" x14ac:dyDescent="0.3">
      <c r="A93" s="9">
        <f t="shared" si="1"/>
        <v>92</v>
      </c>
      <c r="B93" s="10"/>
      <c r="C93" s="10"/>
      <c r="D93" s="10"/>
      <c r="E93" s="10"/>
      <c r="F93" s="10"/>
      <c r="G93" s="10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1:26" x14ac:dyDescent="0.3">
      <c r="A94" s="9">
        <f t="shared" si="1"/>
        <v>93</v>
      </c>
      <c r="B94" s="10"/>
      <c r="C94" s="10"/>
      <c r="D94" s="10"/>
      <c r="E94" s="10"/>
      <c r="F94" s="10"/>
      <c r="G94" s="10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1:26" x14ac:dyDescent="0.3">
      <c r="A95" s="9">
        <f t="shared" si="1"/>
        <v>94</v>
      </c>
      <c r="B95" s="10"/>
      <c r="C95" s="10"/>
      <c r="D95" s="10"/>
      <c r="E95" s="10"/>
      <c r="F95" s="10"/>
      <c r="G95" s="10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1:26" x14ac:dyDescent="0.3">
      <c r="A96" s="9">
        <f t="shared" si="1"/>
        <v>95</v>
      </c>
      <c r="B96" s="10"/>
      <c r="C96" s="10"/>
      <c r="D96" s="10"/>
      <c r="E96" s="10"/>
      <c r="F96" s="10"/>
      <c r="G96" s="10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1:26" x14ac:dyDescent="0.3">
      <c r="A97" s="9">
        <f t="shared" si="1"/>
        <v>96</v>
      </c>
      <c r="B97" s="10"/>
      <c r="C97" s="10"/>
      <c r="D97" s="10"/>
      <c r="E97" s="10"/>
      <c r="F97" s="10"/>
      <c r="G97" s="10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1:26" x14ac:dyDescent="0.3">
      <c r="A98" s="9">
        <f t="shared" si="1"/>
        <v>97</v>
      </c>
      <c r="B98" s="10"/>
      <c r="C98" s="10"/>
      <c r="D98" s="10"/>
      <c r="E98" s="10"/>
      <c r="F98" s="10"/>
      <c r="G98" s="10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1:26" x14ac:dyDescent="0.3">
      <c r="A99" s="9">
        <f t="shared" si="1"/>
        <v>98</v>
      </c>
      <c r="B99" s="10"/>
      <c r="C99" s="10"/>
      <c r="D99" s="10"/>
      <c r="E99" s="10"/>
      <c r="F99" s="10"/>
      <c r="G99" s="10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1:26" x14ac:dyDescent="0.3">
      <c r="A100" s="9">
        <f t="shared" si="1"/>
        <v>99</v>
      </c>
      <c r="B100" s="10"/>
      <c r="C100" s="10"/>
      <c r="D100" s="10"/>
      <c r="E100" s="10"/>
      <c r="F100" s="10"/>
      <c r="G100" s="10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1:26" x14ac:dyDescent="0.3">
      <c r="A101" s="9">
        <f t="shared" si="1"/>
        <v>100</v>
      </c>
      <c r="B101" s="10"/>
      <c r="C101" s="10"/>
      <c r="D101" s="10"/>
      <c r="E101" s="10"/>
      <c r="F101" s="10"/>
      <c r="G101" s="10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1:26" x14ac:dyDescent="0.3">
      <c r="A102" s="9">
        <f t="shared" si="1"/>
        <v>101</v>
      </c>
      <c r="B102" s="10"/>
      <c r="C102" s="10"/>
      <c r="D102" s="10"/>
      <c r="E102" s="10"/>
      <c r="F102" s="10"/>
      <c r="G102" s="10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1:26" x14ac:dyDescent="0.3">
      <c r="A103" s="9">
        <f t="shared" si="1"/>
        <v>102</v>
      </c>
      <c r="B103" s="10"/>
      <c r="C103" s="10"/>
      <c r="D103" s="10"/>
      <c r="E103" s="10"/>
      <c r="F103" s="10"/>
      <c r="G103" s="10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1:26" x14ac:dyDescent="0.3">
      <c r="A104" s="9">
        <f t="shared" si="1"/>
        <v>103</v>
      </c>
      <c r="B104" s="10"/>
      <c r="C104" s="10"/>
      <c r="D104" s="10"/>
      <c r="E104" s="10"/>
      <c r="F104" s="10"/>
      <c r="G104" s="10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1:26" x14ac:dyDescent="0.3">
      <c r="A105" s="9">
        <f t="shared" si="1"/>
        <v>104</v>
      </c>
      <c r="B105" s="10"/>
      <c r="C105" s="10"/>
      <c r="D105" s="10"/>
      <c r="E105" s="10"/>
      <c r="F105" s="10"/>
      <c r="G105" s="10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1:26" x14ac:dyDescent="0.3">
      <c r="A106" s="9">
        <f t="shared" si="1"/>
        <v>105</v>
      </c>
      <c r="B106" s="10"/>
      <c r="C106" s="10"/>
      <c r="D106" s="10"/>
      <c r="E106" s="10"/>
      <c r="F106" s="10"/>
      <c r="G106" s="10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1:26" x14ac:dyDescent="0.3">
      <c r="A107" s="9">
        <f t="shared" si="1"/>
        <v>106</v>
      </c>
      <c r="B107" s="10"/>
      <c r="C107" s="10"/>
      <c r="D107" s="10"/>
      <c r="E107" s="10"/>
      <c r="F107" s="10"/>
      <c r="G107" s="10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1:26" x14ac:dyDescent="0.3">
      <c r="A108" s="9">
        <f t="shared" si="1"/>
        <v>107</v>
      </c>
      <c r="B108" s="10"/>
      <c r="C108" s="10"/>
      <c r="D108" s="10"/>
      <c r="E108" s="10"/>
      <c r="F108" s="10"/>
      <c r="G108" s="10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1:26" x14ac:dyDescent="0.3">
      <c r="A109" s="9">
        <f t="shared" si="1"/>
        <v>108</v>
      </c>
      <c r="B109" s="10"/>
      <c r="C109" s="10"/>
      <c r="D109" s="10"/>
      <c r="E109" s="10"/>
      <c r="F109" s="10"/>
      <c r="G109" s="10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 spans="1:26" x14ac:dyDescent="0.3">
      <c r="A110" s="9">
        <f t="shared" si="1"/>
        <v>109</v>
      </c>
      <c r="B110" s="10"/>
      <c r="C110" s="10"/>
      <c r="D110" s="10"/>
      <c r="E110" s="10"/>
      <c r="F110" s="10"/>
      <c r="G110" s="10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 spans="1:26" x14ac:dyDescent="0.3">
      <c r="A111" s="9">
        <f t="shared" si="1"/>
        <v>110</v>
      </c>
      <c r="B111" s="10"/>
      <c r="C111" s="10"/>
      <c r="D111" s="10"/>
      <c r="E111" s="10"/>
      <c r="F111" s="10"/>
      <c r="G111" s="10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 spans="1:26" x14ac:dyDescent="0.3">
      <c r="A112" s="9">
        <f t="shared" si="1"/>
        <v>111</v>
      </c>
      <c r="B112" s="10"/>
      <c r="C112" s="10"/>
      <c r="D112" s="10"/>
      <c r="E112" s="10"/>
      <c r="F112" s="10"/>
      <c r="G112" s="10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 spans="1:26" x14ac:dyDescent="0.3">
      <c r="A113" s="9">
        <f t="shared" si="1"/>
        <v>112</v>
      </c>
      <c r="B113" s="10"/>
      <c r="C113" s="10"/>
      <c r="D113" s="10"/>
      <c r="E113" s="10"/>
      <c r="F113" s="10"/>
      <c r="G113" s="10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 spans="1:26" x14ac:dyDescent="0.3">
      <c r="A114" s="9">
        <f t="shared" si="1"/>
        <v>113</v>
      </c>
      <c r="B114" s="10"/>
      <c r="C114" s="10"/>
      <c r="D114" s="10"/>
      <c r="E114" s="10"/>
      <c r="F114" s="10"/>
      <c r="G114" s="10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 spans="1:26" x14ac:dyDescent="0.3">
      <c r="A115" s="9">
        <f t="shared" si="1"/>
        <v>114</v>
      </c>
      <c r="B115" s="10"/>
      <c r="C115" s="10"/>
      <c r="D115" s="10"/>
      <c r="E115" s="10"/>
      <c r="F115" s="10"/>
      <c r="G115" s="10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 spans="1:26" x14ac:dyDescent="0.3">
      <c r="A116" s="9">
        <f t="shared" si="1"/>
        <v>115</v>
      </c>
      <c r="B116" s="10"/>
      <c r="C116" s="10"/>
      <c r="D116" s="10"/>
      <c r="E116" s="10"/>
      <c r="F116" s="10"/>
      <c r="G116" s="10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 spans="1:26" x14ac:dyDescent="0.3">
      <c r="A117" s="9">
        <f t="shared" si="1"/>
        <v>116</v>
      </c>
      <c r="B117" s="10"/>
      <c r="C117" s="10"/>
      <c r="D117" s="10"/>
      <c r="E117" s="10"/>
      <c r="F117" s="10"/>
      <c r="G117" s="10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 spans="1:26" x14ac:dyDescent="0.3">
      <c r="A118" s="9">
        <f t="shared" si="1"/>
        <v>117</v>
      </c>
      <c r="B118" s="10"/>
      <c r="C118" s="10"/>
      <c r="D118" s="10"/>
      <c r="E118" s="10"/>
      <c r="F118" s="10"/>
      <c r="G118" s="10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 spans="1:26" x14ac:dyDescent="0.3">
      <c r="A119" s="9">
        <f t="shared" si="1"/>
        <v>118</v>
      </c>
      <c r="B119" s="10"/>
      <c r="C119" s="10"/>
      <c r="D119" s="10"/>
      <c r="E119" s="10"/>
      <c r="F119" s="10"/>
      <c r="G119" s="10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 spans="1:26" x14ac:dyDescent="0.3">
      <c r="A120" s="9">
        <f t="shared" si="1"/>
        <v>119</v>
      </c>
      <c r="B120" s="10"/>
      <c r="C120" s="10"/>
      <c r="D120" s="10"/>
      <c r="E120" s="10"/>
      <c r="F120" s="10"/>
      <c r="G120" s="10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 spans="1:26" x14ac:dyDescent="0.3">
      <c r="A121" s="9">
        <f t="shared" si="1"/>
        <v>120</v>
      </c>
      <c r="B121" s="10"/>
      <c r="C121" s="10"/>
      <c r="D121" s="10"/>
      <c r="E121" s="10"/>
      <c r="F121" s="10"/>
      <c r="G121" s="10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 spans="1:26" x14ac:dyDescent="0.3">
      <c r="A122" s="9">
        <f t="shared" si="1"/>
        <v>121</v>
      </c>
      <c r="B122" s="10"/>
      <c r="C122" s="10"/>
      <c r="D122" s="10"/>
      <c r="E122" s="10"/>
      <c r="F122" s="10"/>
      <c r="G122" s="10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 spans="1:26" x14ac:dyDescent="0.3">
      <c r="A123" s="9">
        <f t="shared" si="1"/>
        <v>122</v>
      </c>
      <c r="B123" s="10"/>
      <c r="C123" s="10"/>
      <c r="D123" s="10"/>
      <c r="E123" s="10"/>
      <c r="F123" s="10"/>
      <c r="G123" s="10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 spans="1:26" x14ac:dyDescent="0.3">
      <c r="A124" s="9">
        <f t="shared" si="1"/>
        <v>123</v>
      </c>
      <c r="B124" s="10"/>
      <c r="C124" s="10"/>
      <c r="D124" s="10"/>
      <c r="E124" s="10"/>
      <c r="F124" s="10"/>
      <c r="G124" s="10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 spans="1:26" x14ac:dyDescent="0.3">
      <c r="A125" s="9">
        <f t="shared" si="1"/>
        <v>124</v>
      </c>
      <c r="B125" s="10"/>
      <c r="C125" s="10"/>
      <c r="D125" s="10"/>
      <c r="E125" s="10"/>
      <c r="F125" s="10"/>
      <c r="G125" s="10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 spans="1:26" x14ac:dyDescent="0.3">
      <c r="A126" s="9">
        <f t="shared" si="1"/>
        <v>125</v>
      </c>
      <c r="B126" s="10"/>
      <c r="C126" s="10"/>
      <c r="D126" s="10"/>
      <c r="E126" s="10"/>
      <c r="F126" s="10"/>
      <c r="G126" s="10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 spans="1:26" x14ac:dyDescent="0.3">
      <c r="A127" s="9">
        <f t="shared" si="1"/>
        <v>126</v>
      </c>
      <c r="B127" s="10"/>
      <c r="C127" s="10"/>
      <c r="D127" s="10"/>
      <c r="E127" s="10"/>
      <c r="F127" s="10"/>
      <c r="G127" s="10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 spans="1:26" x14ac:dyDescent="0.3">
      <c r="A128" s="9">
        <f t="shared" si="1"/>
        <v>127</v>
      </c>
      <c r="B128" s="10"/>
      <c r="C128" s="10"/>
      <c r="D128" s="10"/>
      <c r="E128" s="10"/>
      <c r="F128" s="10"/>
      <c r="G128" s="10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 spans="1:26" x14ac:dyDescent="0.3">
      <c r="A129" s="9">
        <f t="shared" si="1"/>
        <v>128</v>
      </c>
      <c r="B129" s="10"/>
      <c r="C129" s="10"/>
      <c r="D129" s="10"/>
      <c r="E129" s="10"/>
      <c r="F129" s="10"/>
      <c r="G129" s="10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 spans="1:26" x14ac:dyDescent="0.3">
      <c r="A130" s="9">
        <f t="shared" ref="A130:A193" si="2">ROW()-1</f>
        <v>129</v>
      </c>
      <c r="B130" s="10"/>
      <c r="C130" s="10"/>
      <c r="D130" s="10"/>
      <c r="E130" s="10"/>
      <c r="F130" s="10"/>
      <c r="G130" s="10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 spans="1:26" x14ac:dyDescent="0.3">
      <c r="A131" s="9">
        <f t="shared" si="2"/>
        <v>130</v>
      </c>
      <c r="B131" s="10"/>
      <c r="C131" s="10"/>
      <c r="D131" s="10"/>
      <c r="E131" s="10"/>
      <c r="F131" s="10"/>
      <c r="G131" s="10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 spans="1:26" x14ac:dyDescent="0.3">
      <c r="A132" s="9">
        <f t="shared" si="2"/>
        <v>131</v>
      </c>
      <c r="B132" s="10"/>
      <c r="C132" s="10"/>
      <c r="D132" s="10"/>
      <c r="E132" s="10"/>
      <c r="F132" s="10"/>
      <c r="G132" s="10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 spans="1:26" x14ac:dyDescent="0.3">
      <c r="A133" s="9">
        <f t="shared" si="2"/>
        <v>132</v>
      </c>
      <c r="B133" s="10"/>
      <c r="C133" s="10"/>
      <c r="D133" s="10"/>
      <c r="E133" s="10"/>
      <c r="F133" s="10"/>
      <c r="G133" s="10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 spans="1:26" x14ac:dyDescent="0.3">
      <c r="A134" s="9">
        <f t="shared" si="2"/>
        <v>133</v>
      </c>
      <c r="B134" s="10"/>
      <c r="C134" s="10"/>
      <c r="D134" s="10"/>
      <c r="E134" s="10"/>
      <c r="F134" s="10"/>
      <c r="G134" s="10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 spans="1:26" x14ac:dyDescent="0.3">
      <c r="A135" s="9">
        <f t="shared" si="2"/>
        <v>134</v>
      </c>
      <c r="B135" s="10"/>
      <c r="C135" s="10"/>
      <c r="D135" s="10"/>
      <c r="E135" s="10"/>
      <c r="F135" s="10"/>
      <c r="G135" s="10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 spans="1:26" x14ac:dyDescent="0.3">
      <c r="A136" s="9">
        <f t="shared" si="2"/>
        <v>135</v>
      </c>
      <c r="B136" s="10"/>
      <c r="C136" s="10"/>
      <c r="D136" s="10"/>
      <c r="E136" s="10"/>
      <c r="F136" s="10"/>
      <c r="G136" s="10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 spans="1:26" x14ac:dyDescent="0.3">
      <c r="A137" s="9">
        <f t="shared" si="2"/>
        <v>136</v>
      </c>
      <c r="B137" s="10"/>
      <c r="C137" s="10"/>
      <c r="D137" s="10"/>
      <c r="E137" s="10"/>
      <c r="F137" s="10"/>
      <c r="G137" s="10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 spans="1:26" x14ac:dyDescent="0.3">
      <c r="A138" s="9">
        <f t="shared" si="2"/>
        <v>137</v>
      </c>
      <c r="B138" s="10"/>
      <c r="C138" s="10"/>
      <c r="D138" s="10"/>
      <c r="E138" s="10"/>
      <c r="F138" s="10"/>
      <c r="G138" s="10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 spans="1:26" x14ac:dyDescent="0.3">
      <c r="A139" s="9">
        <f t="shared" si="2"/>
        <v>138</v>
      </c>
      <c r="B139" s="10"/>
      <c r="C139" s="10"/>
      <c r="D139" s="10"/>
      <c r="E139" s="10"/>
      <c r="F139" s="10"/>
      <c r="G139" s="10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 spans="1:26" x14ac:dyDescent="0.3">
      <c r="A140" s="9">
        <f t="shared" si="2"/>
        <v>139</v>
      </c>
      <c r="B140" s="10"/>
      <c r="C140" s="10"/>
      <c r="D140" s="10"/>
      <c r="E140" s="10"/>
      <c r="F140" s="10"/>
      <c r="G140" s="10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 spans="1:26" x14ac:dyDescent="0.3">
      <c r="A141" s="9">
        <f t="shared" si="2"/>
        <v>140</v>
      </c>
      <c r="B141" s="10"/>
      <c r="C141" s="10"/>
      <c r="D141" s="10"/>
      <c r="E141" s="10"/>
      <c r="F141" s="10"/>
      <c r="G141" s="10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 spans="1:26" x14ac:dyDescent="0.3">
      <c r="A142" s="9">
        <f t="shared" si="2"/>
        <v>141</v>
      </c>
      <c r="B142" s="10"/>
      <c r="C142" s="10"/>
      <c r="D142" s="10"/>
      <c r="E142" s="10"/>
      <c r="F142" s="10"/>
      <c r="G142" s="10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 spans="1:26" x14ac:dyDescent="0.3">
      <c r="A143" s="9">
        <f t="shared" si="2"/>
        <v>142</v>
      </c>
      <c r="B143" s="10"/>
      <c r="C143" s="10"/>
      <c r="D143" s="10"/>
      <c r="E143" s="10"/>
      <c r="F143" s="10"/>
      <c r="G143" s="10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 spans="1:26" x14ac:dyDescent="0.3">
      <c r="A144" s="9">
        <f t="shared" si="2"/>
        <v>143</v>
      </c>
      <c r="B144" s="10"/>
      <c r="C144" s="10"/>
      <c r="D144" s="10"/>
      <c r="E144" s="10"/>
      <c r="F144" s="10"/>
      <c r="G144" s="10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 spans="1:26" x14ac:dyDescent="0.3">
      <c r="A145" s="9">
        <f t="shared" si="2"/>
        <v>144</v>
      </c>
      <c r="B145" s="10"/>
      <c r="C145" s="10"/>
      <c r="D145" s="10"/>
      <c r="E145" s="10"/>
      <c r="F145" s="10"/>
      <c r="G145" s="10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 spans="1:26" x14ac:dyDescent="0.3">
      <c r="A146" s="9">
        <f t="shared" si="2"/>
        <v>145</v>
      </c>
      <c r="B146" s="10"/>
      <c r="C146" s="10"/>
      <c r="D146" s="10"/>
      <c r="E146" s="10"/>
      <c r="F146" s="10"/>
      <c r="G146" s="10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 spans="1:26" x14ac:dyDescent="0.3">
      <c r="A147" s="9">
        <f t="shared" si="2"/>
        <v>146</v>
      </c>
      <c r="B147" s="10"/>
      <c r="C147" s="10"/>
      <c r="D147" s="10"/>
      <c r="E147" s="10"/>
      <c r="F147" s="10"/>
      <c r="G147" s="10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 spans="1:26" x14ac:dyDescent="0.3">
      <c r="A148" s="9">
        <f t="shared" si="2"/>
        <v>147</v>
      </c>
      <c r="B148" s="10"/>
      <c r="C148" s="10"/>
      <c r="D148" s="10"/>
      <c r="E148" s="10"/>
      <c r="F148" s="10"/>
      <c r="G148" s="10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 spans="1:26" x14ac:dyDescent="0.3">
      <c r="A149" s="9">
        <f t="shared" si="2"/>
        <v>148</v>
      </c>
      <c r="B149" s="10"/>
      <c r="C149" s="10"/>
      <c r="D149" s="10"/>
      <c r="E149" s="10"/>
      <c r="F149" s="10"/>
      <c r="G149" s="10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 spans="1:26" x14ac:dyDescent="0.3">
      <c r="A150" s="9">
        <f t="shared" si="2"/>
        <v>149</v>
      </c>
      <c r="B150" s="10"/>
      <c r="C150" s="10"/>
      <c r="D150" s="10"/>
      <c r="E150" s="10"/>
      <c r="F150" s="10"/>
      <c r="G150" s="10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 spans="1:26" x14ac:dyDescent="0.3">
      <c r="A151" s="9">
        <f t="shared" si="2"/>
        <v>150</v>
      </c>
      <c r="B151" s="10"/>
      <c r="C151" s="10"/>
      <c r="D151" s="10"/>
      <c r="E151" s="10"/>
      <c r="F151" s="10"/>
      <c r="G151" s="10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 spans="1:26" x14ac:dyDescent="0.3">
      <c r="A152" s="9">
        <f t="shared" si="2"/>
        <v>151</v>
      </c>
      <c r="B152" s="10"/>
      <c r="C152" s="10"/>
      <c r="D152" s="10"/>
      <c r="E152" s="10"/>
      <c r="F152" s="10"/>
      <c r="G152" s="10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 spans="1:26" x14ac:dyDescent="0.3">
      <c r="A153" s="9">
        <f t="shared" si="2"/>
        <v>152</v>
      </c>
      <c r="B153" s="10"/>
      <c r="C153" s="10"/>
      <c r="D153" s="10"/>
      <c r="E153" s="10"/>
      <c r="F153" s="10"/>
      <c r="G153" s="10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 spans="1:26" x14ac:dyDescent="0.3">
      <c r="A154" s="9">
        <f t="shared" si="2"/>
        <v>153</v>
      </c>
      <c r="B154" s="10"/>
      <c r="C154" s="10"/>
      <c r="D154" s="10"/>
      <c r="E154" s="10"/>
      <c r="F154" s="10"/>
      <c r="G154" s="10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 spans="1:26" x14ac:dyDescent="0.3">
      <c r="A155" s="9">
        <f t="shared" si="2"/>
        <v>154</v>
      </c>
      <c r="B155" s="10"/>
      <c r="C155" s="10"/>
      <c r="D155" s="10"/>
      <c r="E155" s="10"/>
      <c r="F155" s="10"/>
      <c r="G155" s="10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 spans="1:26" x14ac:dyDescent="0.3">
      <c r="A156" s="9">
        <f t="shared" si="2"/>
        <v>155</v>
      </c>
      <c r="B156" s="10"/>
      <c r="C156" s="10"/>
      <c r="D156" s="10"/>
      <c r="E156" s="10"/>
      <c r="F156" s="10"/>
      <c r="G156" s="10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 spans="1:26" x14ac:dyDescent="0.3">
      <c r="A157" s="9">
        <f t="shared" si="2"/>
        <v>156</v>
      </c>
      <c r="B157" s="10"/>
      <c r="C157" s="10"/>
      <c r="D157" s="10"/>
      <c r="E157" s="10"/>
      <c r="F157" s="10"/>
      <c r="G157" s="10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 spans="1:26" x14ac:dyDescent="0.3">
      <c r="A158" s="9">
        <f t="shared" si="2"/>
        <v>157</v>
      </c>
      <c r="B158" s="10"/>
      <c r="C158" s="10"/>
      <c r="D158" s="10"/>
      <c r="E158" s="10"/>
      <c r="F158" s="10"/>
      <c r="G158" s="10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 spans="1:26" x14ac:dyDescent="0.3">
      <c r="A159" s="9">
        <f t="shared" si="2"/>
        <v>158</v>
      </c>
      <c r="B159" s="10"/>
      <c r="C159" s="10"/>
      <c r="D159" s="10"/>
      <c r="E159" s="10"/>
      <c r="F159" s="10"/>
      <c r="G159" s="10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 spans="1:26" x14ac:dyDescent="0.3">
      <c r="A160" s="9">
        <f t="shared" si="2"/>
        <v>159</v>
      </c>
      <c r="B160" s="10"/>
      <c r="C160" s="10"/>
      <c r="D160" s="10"/>
      <c r="E160" s="10"/>
      <c r="F160" s="10"/>
      <c r="G160" s="10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 spans="1:26" x14ac:dyDescent="0.3">
      <c r="A161" s="9">
        <f t="shared" si="2"/>
        <v>160</v>
      </c>
      <c r="B161" s="10"/>
      <c r="C161" s="10"/>
      <c r="D161" s="10"/>
      <c r="E161" s="10"/>
      <c r="F161" s="10"/>
      <c r="G161" s="10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 spans="1:26" x14ac:dyDescent="0.3">
      <c r="A162" s="9">
        <f t="shared" si="2"/>
        <v>161</v>
      </c>
      <c r="B162" s="10"/>
      <c r="C162" s="10"/>
      <c r="D162" s="10"/>
      <c r="E162" s="10"/>
      <c r="F162" s="10"/>
      <c r="G162" s="10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 spans="1:26" x14ac:dyDescent="0.3">
      <c r="A163" s="9">
        <f t="shared" si="2"/>
        <v>162</v>
      </c>
      <c r="B163" s="10"/>
      <c r="C163" s="10"/>
      <c r="D163" s="10"/>
      <c r="E163" s="10"/>
      <c r="F163" s="10"/>
      <c r="G163" s="10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 spans="1:26" x14ac:dyDescent="0.3">
      <c r="A164" s="9">
        <f t="shared" si="2"/>
        <v>163</v>
      </c>
      <c r="B164" s="10"/>
      <c r="C164" s="10"/>
      <c r="D164" s="10"/>
      <c r="E164" s="10"/>
      <c r="F164" s="10"/>
      <c r="G164" s="10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 spans="1:26" x14ac:dyDescent="0.3">
      <c r="A165" s="9">
        <f t="shared" si="2"/>
        <v>164</v>
      </c>
      <c r="B165" s="10"/>
      <c r="C165" s="10"/>
      <c r="D165" s="10"/>
      <c r="E165" s="10"/>
      <c r="F165" s="10"/>
      <c r="G165" s="10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 spans="1:26" x14ac:dyDescent="0.3">
      <c r="A166" s="9">
        <f t="shared" si="2"/>
        <v>165</v>
      </c>
      <c r="B166" s="10"/>
      <c r="C166" s="10"/>
      <c r="D166" s="10"/>
      <c r="E166" s="10"/>
      <c r="F166" s="10"/>
      <c r="G166" s="10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 spans="1:26" x14ac:dyDescent="0.3">
      <c r="A167" s="9">
        <f t="shared" si="2"/>
        <v>166</v>
      </c>
      <c r="B167" s="10"/>
      <c r="C167" s="10"/>
      <c r="D167" s="10"/>
      <c r="E167" s="10"/>
      <c r="F167" s="10"/>
      <c r="G167" s="10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 spans="1:26" x14ac:dyDescent="0.3">
      <c r="A168" s="9">
        <f t="shared" si="2"/>
        <v>167</v>
      </c>
      <c r="B168" s="10"/>
      <c r="C168" s="10"/>
      <c r="D168" s="10"/>
      <c r="E168" s="10"/>
      <c r="F168" s="10"/>
      <c r="G168" s="10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 spans="1:26" x14ac:dyDescent="0.3">
      <c r="A169" s="9">
        <f t="shared" si="2"/>
        <v>168</v>
      </c>
      <c r="B169" s="10"/>
      <c r="C169" s="10"/>
      <c r="D169" s="10"/>
      <c r="E169" s="10"/>
      <c r="F169" s="10"/>
      <c r="G169" s="10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 spans="1:26" x14ac:dyDescent="0.3">
      <c r="A170" s="9">
        <f t="shared" si="2"/>
        <v>169</v>
      </c>
      <c r="B170" s="10"/>
      <c r="C170" s="10"/>
      <c r="D170" s="10"/>
      <c r="E170" s="10"/>
      <c r="F170" s="10"/>
      <c r="G170" s="10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 spans="1:26" x14ac:dyDescent="0.3">
      <c r="A171" s="9">
        <f t="shared" si="2"/>
        <v>170</v>
      </c>
      <c r="B171" s="10"/>
      <c r="C171" s="10"/>
      <c r="D171" s="10"/>
      <c r="E171" s="10"/>
      <c r="F171" s="10"/>
      <c r="G171" s="10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 spans="1:26" x14ac:dyDescent="0.3">
      <c r="A172" s="9">
        <f t="shared" si="2"/>
        <v>171</v>
      </c>
      <c r="B172" s="10"/>
      <c r="C172" s="10"/>
      <c r="D172" s="10"/>
      <c r="E172" s="10"/>
      <c r="F172" s="10"/>
      <c r="G172" s="10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 spans="1:26" x14ac:dyDescent="0.3">
      <c r="A173" s="9">
        <f t="shared" si="2"/>
        <v>172</v>
      </c>
      <c r="B173" s="10"/>
      <c r="C173" s="10"/>
      <c r="D173" s="10"/>
      <c r="E173" s="10"/>
      <c r="F173" s="10"/>
      <c r="G173" s="10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 spans="1:26" x14ac:dyDescent="0.3">
      <c r="A174" s="9">
        <f t="shared" si="2"/>
        <v>173</v>
      </c>
      <c r="B174" s="10"/>
      <c r="C174" s="10"/>
      <c r="D174" s="10"/>
      <c r="E174" s="10"/>
      <c r="F174" s="10"/>
      <c r="G174" s="10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 spans="1:26" x14ac:dyDescent="0.3">
      <c r="A175" s="9">
        <f t="shared" si="2"/>
        <v>174</v>
      </c>
      <c r="B175" s="10"/>
      <c r="C175" s="10"/>
      <c r="D175" s="10"/>
      <c r="E175" s="10"/>
      <c r="F175" s="10"/>
      <c r="G175" s="10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 spans="1:26" x14ac:dyDescent="0.3">
      <c r="A176" s="9">
        <f t="shared" si="2"/>
        <v>175</v>
      </c>
      <c r="B176" s="10"/>
      <c r="C176" s="10"/>
      <c r="D176" s="10"/>
      <c r="E176" s="10"/>
      <c r="F176" s="10"/>
      <c r="G176" s="10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 spans="1:26" x14ac:dyDescent="0.3">
      <c r="A177" s="9">
        <f t="shared" si="2"/>
        <v>176</v>
      </c>
      <c r="B177" s="10"/>
      <c r="C177" s="10"/>
      <c r="D177" s="10"/>
      <c r="E177" s="10"/>
      <c r="F177" s="10"/>
      <c r="G177" s="10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 spans="1:26" x14ac:dyDescent="0.3">
      <c r="A178" s="9">
        <f t="shared" si="2"/>
        <v>177</v>
      </c>
      <c r="B178" s="10"/>
      <c r="C178" s="10"/>
      <c r="D178" s="10"/>
      <c r="E178" s="10"/>
      <c r="F178" s="10"/>
      <c r="G178" s="10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 spans="1:26" x14ac:dyDescent="0.3">
      <c r="A179" s="9">
        <f t="shared" si="2"/>
        <v>178</v>
      </c>
      <c r="B179" s="10"/>
      <c r="C179" s="10"/>
      <c r="D179" s="10"/>
      <c r="E179" s="10"/>
      <c r="F179" s="10"/>
      <c r="G179" s="10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 spans="1:26" x14ac:dyDescent="0.3">
      <c r="A180" s="9">
        <f t="shared" si="2"/>
        <v>179</v>
      </c>
      <c r="B180" s="10"/>
      <c r="C180" s="10"/>
      <c r="D180" s="10"/>
      <c r="E180" s="10"/>
      <c r="F180" s="10"/>
      <c r="G180" s="10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 spans="1:26" x14ac:dyDescent="0.3">
      <c r="A181" s="9">
        <f t="shared" si="2"/>
        <v>180</v>
      </c>
      <c r="B181" s="10"/>
      <c r="C181" s="10"/>
      <c r="D181" s="10"/>
      <c r="E181" s="10"/>
      <c r="F181" s="10"/>
      <c r="G181" s="10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 spans="1:26" x14ac:dyDescent="0.3">
      <c r="A182" s="9">
        <f t="shared" si="2"/>
        <v>181</v>
      </c>
      <c r="B182" s="10"/>
      <c r="C182" s="10"/>
      <c r="D182" s="10"/>
      <c r="E182" s="10"/>
      <c r="F182" s="10"/>
      <c r="G182" s="10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 spans="1:26" x14ac:dyDescent="0.3">
      <c r="A183" s="9">
        <f t="shared" si="2"/>
        <v>182</v>
      </c>
      <c r="B183" s="10"/>
      <c r="C183" s="10"/>
      <c r="D183" s="10"/>
      <c r="E183" s="10"/>
      <c r="F183" s="10"/>
      <c r="G183" s="10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 spans="1:26" x14ac:dyDescent="0.3">
      <c r="A184" s="9">
        <f t="shared" si="2"/>
        <v>183</v>
      </c>
      <c r="B184" s="10"/>
      <c r="C184" s="10"/>
      <c r="D184" s="10"/>
      <c r="E184" s="10"/>
      <c r="F184" s="10"/>
      <c r="G184" s="10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 spans="1:26" x14ac:dyDescent="0.3">
      <c r="A185" s="9">
        <f t="shared" si="2"/>
        <v>184</v>
      </c>
      <c r="B185" s="10"/>
      <c r="C185" s="10"/>
      <c r="D185" s="10"/>
      <c r="E185" s="10"/>
      <c r="F185" s="10"/>
      <c r="G185" s="10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 spans="1:26" x14ac:dyDescent="0.3">
      <c r="A186" s="9">
        <f t="shared" si="2"/>
        <v>185</v>
      </c>
      <c r="B186" s="10"/>
      <c r="C186" s="10"/>
      <c r="D186" s="10"/>
      <c r="E186" s="10"/>
      <c r="F186" s="10"/>
      <c r="G186" s="10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 spans="1:26" x14ac:dyDescent="0.3">
      <c r="A187" s="9">
        <f t="shared" si="2"/>
        <v>186</v>
      </c>
      <c r="B187" s="10"/>
      <c r="C187" s="10"/>
      <c r="D187" s="10"/>
      <c r="E187" s="10"/>
      <c r="F187" s="10"/>
      <c r="G187" s="10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 spans="1:26" x14ac:dyDescent="0.3">
      <c r="A188" s="9">
        <f t="shared" si="2"/>
        <v>187</v>
      </c>
      <c r="B188" s="10"/>
      <c r="C188" s="10"/>
      <c r="D188" s="10"/>
      <c r="E188" s="10"/>
      <c r="F188" s="10"/>
      <c r="G188" s="10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 spans="1:26" x14ac:dyDescent="0.3">
      <c r="A189" s="9">
        <f t="shared" si="2"/>
        <v>188</v>
      </c>
      <c r="B189" s="10"/>
      <c r="C189" s="10"/>
      <c r="D189" s="10"/>
      <c r="E189" s="10"/>
      <c r="F189" s="10"/>
      <c r="G189" s="10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 spans="1:26" x14ac:dyDescent="0.3">
      <c r="A190" s="9">
        <f t="shared" si="2"/>
        <v>189</v>
      </c>
      <c r="B190" s="10"/>
      <c r="C190" s="10"/>
      <c r="D190" s="10"/>
      <c r="E190" s="10"/>
      <c r="F190" s="10"/>
      <c r="G190" s="10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 spans="1:26" x14ac:dyDescent="0.3">
      <c r="A191" s="9">
        <f t="shared" si="2"/>
        <v>190</v>
      </c>
      <c r="B191" s="10"/>
      <c r="C191" s="10"/>
      <c r="D191" s="10"/>
      <c r="E191" s="10"/>
      <c r="F191" s="10"/>
      <c r="G191" s="10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 spans="1:26" x14ac:dyDescent="0.3">
      <c r="A192" s="9">
        <f t="shared" si="2"/>
        <v>191</v>
      </c>
      <c r="B192" s="10"/>
      <c r="C192" s="10"/>
      <c r="D192" s="10"/>
      <c r="E192" s="10"/>
      <c r="F192" s="10"/>
      <c r="G192" s="10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 spans="1:26" x14ac:dyDescent="0.3">
      <c r="A193" s="9">
        <f t="shared" si="2"/>
        <v>192</v>
      </c>
      <c r="B193" s="10"/>
      <c r="C193" s="10"/>
      <c r="D193" s="10"/>
      <c r="E193" s="10"/>
      <c r="F193" s="10"/>
      <c r="G193" s="10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 spans="1:26" x14ac:dyDescent="0.3">
      <c r="A194" s="9">
        <f t="shared" ref="A194:A257" si="3">ROW()-1</f>
        <v>193</v>
      </c>
      <c r="B194" s="10"/>
      <c r="C194" s="10"/>
      <c r="D194" s="10"/>
      <c r="E194" s="10"/>
      <c r="F194" s="10"/>
      <c r="G194" s="10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 spans="1:26" x14ac:dyDescent="0.3">
      <c r="A195" s="9">
        <f t="shared" si="3"/>
        <v>194</v>
      </c>
      <c r="B195" s="10"/>
      <c r="C195" s="10"/>
      <c r="D195" s="10"/>
      <c r="E195" s="10"/>
      <c r="F195" s="10"/>
      <c r="G195" s="10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 spans="1:26" x14ac:dyDescent="0.3">
      <c r="A196" s="9">
        <f t="shared" si="3"/>
        <v>195</v>
      </c>
      <c r="B196" s="10"/>
      <c r="C196" s="10"/>
      <c r="D196" s="10"/>
      <c r="E196" s="10"/>
      <c r="F196" s="10"/>
      <c r="G196" s="10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 spans="1:26" x14ac:dyDescent="0.3">
      <c r="A197" s="9">
        <f t="shared" si="3"/>
        <v>196</v>
      </c>
      <c r="B197" s="10"/>
      <c r="C197" s="10"/>
      <c r="D197" s="10"/>
      <c r="E197" s="10"/>
      <c r="F197" s="10"/>
      <c r="G197" s="10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 spans="1:26" x14ac:dyDescent="0.3">
      <c r="A198" s="9">
        <f t="shared" si="3"/>
        <v>197</v>
      </c>
      <c r="B198" s="10"/>
      <c r="C198" s="10"/>
      <c r="D198" s="10"/>
      <c r="E198" s="10"/>
      <c r="F198" s="10"/>
      <c r="G198" s="10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 spans="1:26" x14ac:dyDescent="0.3">
      <c r="A199" s="9">
        <f t="shared" si="3"/>
        <v>198</v>
      </c>
      <c r="B199" s="10"/>
      <c r="C199" s="10"/>
      <c r="D199" s="10"/>
      <c r="E199" s="10"/>
      <c r="F199" s="10"/>
      <c r="G199" s="10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 spans="1:26" x14ac:dyDescent="0.3">
      <c r="A200" s="9">
        <f t="shared" si="3"/>
        <v>199</v>
      </c>
      <c r="B200" s="10"/>
      <c r="C200" s="10"/>
      <c r="D200" s="10"/>
      <c r="E200" s="10"/>
      <c r="F200" s="10"/>
      <c r="G200" s="10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 spans="1:26" x14ac:dyDescent="0.3">
      <c r="A201" s="9">
        <f t="shared" si="3"/>
        <v>200</v>
      </c>
      <c r="B201" s="10"/>
      <c r="C201" s="10"/>
      <c r="D201" s="10"/>
      <c r="E201" s="10"/>
      <c r="F201" s="10"/>
      <c r="G201" s="10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 spans="1:26" x14ac:dyDescent="0.3">
      <c r="A202" s="9">
        <f t="shared" si="3"/>
        <v>201</v>
      </c>
      <c r="B202" s="10"/>
      <c r="C202" s="10"/>
      <c r="D202" s="10"/>
      <c r="E202" s="10"/>
      <c r="F202" s="10"/>
      <c r="G202" s="10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 spans="1:26" x14ac:dyDescent="0.3">
      <c r="A203" s="9">
        <f t="shared" si="3"/>
        <v>202</v>
      </c>
      <c r="B203" s="10"/>
      <c r="C203" s="10"/>
      <c r="D203" s="10"/>
      <c r="E203" s="10"/>
      <c r="F203" s="10"/>
      <c r="G203" s="10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 spans="1:26" x14ac:dyDescent="0.3">
      <c r="A204" s="9">
        <f t="shared" si="3"/>
        <v>203</v>
      </c>
      <c r="B204" s="10"/>
      <c r="C204" s="10"/>
      <c r="D204" s="10"/>
      <c r="E204" s="10"/>
      <c r="F204" s="10"/>
      <c r="G204" s="10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 spans="1:26" x14ac:dyDescent="0.3">
      <c r="A205" s="9">
        <f t="shared" si="3"/>
        <v>204</v>
      </c>
      <c r="B205" s="10"/>
      <c r="C205" s="10"/>
      <c r="D205" s="10"/>
      <c r="E205" s="10"/>
      <c r="F205" s="10"/>
      <c r="G205" s="10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 spans="1:26" x14ac:dyDescent="0.3">
      <c r="A206" s="9">
        <f t="shared" si="3"/>
        <v>205</v>
      </c>
      <c r="B206" s="10"/>
      <c r="C206" s="10"/>
      <c r="D206" s="10"/>
      <c r="E206" s="10"/>
      <c r="F206" s="10"/>
      <c r="G206" s="10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 spans="1:26" x14ac:dyDescent="0.3">
      <c r="A207" s="9">
        <f t="shared" si="3"/>
        <v>206</v>
      </c>
      <c r="B207" s="10"/>
      <c r="C207" s="10"/>
      <c r="D207" s="10"/>
      <c r="E207" s="10"/>
      <c r="F207" s="10"/>
      <c r="G207" s="10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 spans="1:26" x14ac:dyDescent="0.3">
      <c r="A208" s="9">
        <f t="shared" si="3"/>
        <v>207</v>
      </c>
      <c r="B208" s="10"/>
      <c r="C208" s="10"/>
      <c r="D208" s="10"/>
      <c r="E208" s="10"/>
      <c r="F208" s="10"/>
      <c r="G208" s="10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 spans="1:26" x14ac:dyDescent="0.3">
      <c r="A209" s="9">
        <f t="shared" si="3"/>
        <v>208</v>
      </c>
      <c r="B209" s="10"/>
      <c r="C209" s="10"/>
      <c r="D209" s="10"/>
      <c r="E209" s="10"/>
      <c r="F209" s="10"/>
      <c r="G209" s="10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 spans="1:26" x14ac:dyDescent="0.3">
      <c r="A210" s="9">
        <f t="shared" si="3"/>
        <v>209</v>
      </c>
      <c r="B210" s="10"/>
      <c r="C210" s="10"/>
      <c r="D210" s="10"/>
      <c r="E210" s="10"/>
      <c r="F210" s="10"/>
      <c r="G210" s="10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 spans="1:26" x14ac:dyDescent="0.3">
      <c r="A211" s="9">
        <f t="shared" si="3"/>
        <v>210</v>
      </c>
      <c r="B211" s="10"/>
      <c r="C211" s="10"/>
      <c r="D211" s="10"/>
      <c r="E211" s="10"/>
      <c r="F211" s="10"/>
      <c r="G211" s="10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 spans="1:26" x14ac:dyDescent="0.3">
      <c r="A212" s="9">
        <f t="shared" si="3"/>
        <v>211</v>
      </c>
      <c r="B212" s="10"/>
      <c r="C212" s="10"/>
      <c r="D212" s="10"/>
      <c r="E212" s="10"/>
      <c r="F212" s="10"/>
      <c r="G212" s="10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 spans="1:26" x14ac:dyDescent="0.3">
      <c r="A213" s="9">
        <f t="shared" si="3"/>
        <v>212</v>
      </c>
      <c r="B213" s="10"/>
      <c r="C213" s="10"/>
      <c r="D213" s="10"/>
      <c r="E213" s="10"/>
      <c r="F213" s="10"/>
      <c r="G213" s="10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 spans="1:26" x14ac:dyDescent="0.3">
      <c r="A214" s="9">
        <f t="shared" si="3"/>
        <v>213</v>
      </c>
      <c r="B214" s="10"/>
      <c r="C214" s="10"/>
      <c r="D214" s="10"/>
      <c r="E214" s="10"/>
      <c r="F214" s="10"/>
      <c r="G214" s="10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 spans="1:26" x14ac:dyDescent="0.3">
      <c r="A215" s="9">
        <f t="shared" si="3"/>
        <v>214</v>
      </c>
      <c r="B215" s="10"/>
      <c r="C215" s="10"/>
      <c r="D215" s="10"/>
      <c r="E215" s="10"/>
      <c r="F215" s="10"/>
      <c r="G215" s="10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 spans="1:26" x14ac:dyDescent="0.3">
      <c r="A216" s="9">
        <f t="shared" si="3"/>
        <v>215</v>
      </c>
      <c r="B216" s="10"/>
      <c r="C216" s="10"/>
      <c r="D216" s="10"/>
      <c r="E216" s="10"/>
      <c r="F216" s="10"/>
      <c r="G216" s="10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 spans="1:26" x14ac:dyDescent="0.3">
      <c r="A217" s="9">
        <f t="shared" si="3"/>
        <v>216</v>
      </c>
      <c r="B217" s="10"/>
      <c r="C217" s="10"/>
      <c r="D217" s="10"/>
      <c r="E217" s="10"/>
      <c r="F217" s="10"/>
      <c r="G217" s="10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 spans="1:26" x14ac:dyDescent="0.3">
      <c r="A218" s="9">
        <f t="shared" si="3"/>
        <v>217</v>
      </c>
      <c r="B218" s="10"/>
      <c r="C218" s="10"/>
      <c r="D218" s="10"/>
      <c r="E218" s="10"/>
      <c r="F218" s="10"/>
      <c r="G218" s="10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 spans="1:26" x14ac:dyDescent="0.3">
      <c r="A219" s="9">
        <f t="shared" si="3"/>
        <v>218</v>
      </c>
      <c r="B219" s="10"/>
      <c r="C219" s="10"/>
      <c r="D219" s="10"/>
      <c r="E219" s="10"/>
      <c r="F219" s="10"/>
      <c r="G219" s="10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 spans="1:26" x14ac:dyDescent="0.3">
      <c r="A220" s="9">
        <f t="shared" si="3"/>
        <v>219</v>
      </c>
      <c r="B220" s="10"/>
      <c r="C220" s="10"/>
      <c r="D220" s="10"/>
      <c r="E220" s="10"/>
      <c r="F220" s="10"/>
      <c r="G220" s="10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 spans="1:26" x14ac:dyDescent="0.3">
      <c r="A221" s="9">
        <f t="shared" si="3"/>
        <v>220</v>
      </c>
      <c r="B221" s="10"/>
      <c r="C221" s="10"/>
      <c r="D221" s="10"/>
      <c r="E221" s="10"/>
      <c r="F221" s="10"/>
      <c r="G221" s="10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 spans="1:26" x14ac:dyDescent="0.3">
      <c r="A222" s="9">
        <f t="shared" si="3"/>
        <v>221</v>
      </c>
      <c r="B222" s="10"/>
      <c r="C222" s="10"/>
      <c r="D222" s="10"/>
      <c r="E222" s="10"/>
      <c r="F222" s="10"/>
      <c r="G222" s="10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 spans="1:26" x14ac:dyDescent="0.3">
      <c r="A223" s="9">
        <f t="shared" si="3"/>
        <v>222</v>
      </c>
      <c r="B223" s="10"/>
      <c r="C223" s="10"/>
      <c r="D223" s="10"/>
      <c r="E223" s="10"/>
      <c r="F223" s="10"/>
      <c r="G223" s="10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 spans="1:26" x14ac:dyDescent="0.3">
      <c r="A224" s="9">
        <f t="shared" si="3"/>
        <v>223</v>
      </c>
      <c r="B224" s="10"/>
      <c r="C224" s="10"/>
      <c r="D224" s="10"/>
      <c r="E224" s="10"/>
      <c r="F224" s="10"/>
      <c r="G224" s="10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 spans="1:26" x14ac:dyDescent="0.3">
      <c r="A225" s="9">
        <f t="shared" si="3"/>
        <v>224</v>
      </c>
      <c r="B225" s="10"/>
      <c r="C225" s="10"/>
      <c r="D225" s="10"/>
      <c r="E225" s="10"/>
      <c r="F225" s="10"/>
      <c r="G225" s="10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 spans="1:26" x14ac:dyDescent="0.3">
      <c r="A226" s="9">
        <f t="shared" si="3"/>
        <v>225</v>
      </c>
      <c r="B226" s="10"/>
      <c r="C226" s="10"/>
      <c r="D226" s="10"/>
      <c r="E226" s="10"/>
      <c r="F226" s="10"/>
      <c r="G226" s="10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 spans="1:26" x14ac:dyDescent="0.3">
      <c r="A227" s="9">
        <f t="shared" si="3"/>
        <v>226</v>
      </c>
      <c r="B227" s="10"/>
      <c r="C227" s="10"/>
      <c r="D227" s="10"/>
      <c r="E227" s="10"/>
      <c r="F227" s="10"/>
      <c r="G227" s="10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 spans="1:26" x14ac:dyDescent="0.3">
      <c r="A228" s="9">
        <f t="shared" si="3"/>
        <v>227</v>
      </c>
      <c r="B228" s="10"/>
      <c r="C228" s="10"/>
      <c r="D228" s="10"/>
      <c r="E228" s="10"/>
      <c r="F228" s="10"/>
      <c r="G228" s="10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 spans="1:26" x14ac:dyDescent="0.3">
      <c r="A229" s="9">
        <f t="shared" si="3"/>
        <v>228</v>
      </c>
      <c r="B229" s="10"/>
      <c r="C229" s="10"/>
      <c r="D229" s="10"/>
      <c r="E229" s="10"/>
      <c r="F229" s="10"/>
      <c r="G229" s="10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 spans="1:26" x14ac:dyDescent="0.3">
      <c r="A230" s="9">
        <f t="shared" si="3"/>
        <v>229</v>
      </c>
      <c r="B230" s="10"/>
      <c r="C230" s="10"/>
      <c r="D230" s="10"/>
      <c r="E230" s="10"/>
      <c r="F230" s="10"/>
      <c r="G230" s="10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 spans="1:26" x14ac:dyDescent="0.3">
      <c r="A231" s="9">
        <f t="shared" si="3"/>
        <v>230</v>
      </c>
      <c r="B231" s="10"/>
      <c r="C231" s="10"/>
      <c r="D231" s="10"/>
      <c r="E231" s="10"/>
      <c r="F231" s="10"/>
      <c r="G231" s="10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 spans="1:26" x14ac:dyDescent="0.3">
      <c r="A232" s="9">
        <f t="shared" si="3"/>
        <v>231</v>
      </c>
      <c r="B232" s="10"/>
      <c r="C232" s="10"/>
      <c r="D232" s="10"/>
      <c r="E232" s="10"/>
      <c r="F232" s="10"/>
      <c r="G232" s="10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 spans="1:26" x14ac:dyDescent="0.3">
      <c r="A233" s="9">
        <f t="shared" si="3"/>
        <v>232</v>
      </c>
      <c r="B233" s="10"/>
      <c r="C233" s="10"/>
      <c r="D233" s="10"/>
      <c r="E233" s="10"/>
      <c r="F233" s="10"/>
      <c r="G233" s="10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 spans="1:26" x14ac:dyDescent="0.3">
      <c r="A234" s="9">
        <f t="shared" si="3"/>
        <v>233</v>
      </c>
      <c r="B234" s="10"/>
      <c r="C234" s="10"/>
      <c r="D234" s="10"/>
      <c r="E234" s="10"/>
      <c r="F234" s="10"/>
      <c r="G234" s="10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 spans="1:26" x14ac:dyDescent="0.3">
      <c r="A235" s="9">
        <f t="shared" si="3"/>
        <v>234</v>
      </c>
      <c r="B235" s="10"/>
      <c r="C235" s="10"/>
      <c r="D235" s="10"/>
      <c r="E235" s="10"/>
      <c r="F235" s="10"/>
      <c r="G235" s="10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 spans="1:26" x14ac:dyDescent="0.3">
      <c r="A236" s="9">
        <f t="shared" si="3"/>
        <v>235</v>
      </c>
      <c r="B236" s="10"/>
      <c r="C236" s="10"/>
      <c r="D236" s="10"/>
      <c r="E236" s="10"/>
      <c r="F236" s="10"/>
      <c r="G236" s="10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 spans="1:26" x14ac:dyDescent="0.3">
      <c r="A237" s="9">
        <f t="shared" si="3"/>
        <v>236</v>
      </c>
      <c r="B237" s="10"/>
      <c r="C237" s="10"/>
      <c r="D237" s="10"/>
      <c r="E237" s="10"/>
      <c r="F237" s="10"/>
      <c r="G237" s="10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 spans="1:26" x14ac:dyDescent="0.3">
      <c r="A238" s="9">
        <f t="shared" si="3"/>
        <v>237</v>
      </c>
      <c r="B238" s="10"/>
      <c r="C238" s="10"/>
      <c r="D238" s="10"/>
      <c r="E238" s="10"/>
      <c r="F238" s="10"/>
      <c r="G238" s="10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 spans="1:26" x14ac:dyDescent="0.3">
      <c r="A239" s="9">
        <f t="shared" si="3"/>
        <v>238</v>
      </c>
      <c r="B239" s="10"/>
      <c r="C239" s="10"/>
      <c r="D239" s="10"/>
      <c r="E239" s="10"/>
      <c r="F239" s="10"/>
      <c r="G239" s="10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 spans="1:26" x14ac:dyDescent="0.3">
      <c r="A240" s="9">
        <f t="shared" si="3"/>
        <v>239</v>
      </c>
      <c r="B240" s="10"/>
      <c r="C240" s="10"/>
      <c r="D240" s="10"/>
      <c r="E240" s="10"/>
      <c r="F240" s="10"/>
      <c r="G240" s="10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 spans="1:26" x14ac:dyDescent="0.3">
      <c r="A241" s="9">
        <f t="shared" si="3"/>
        <v>240</v>
      </c>
      <c r="B241" s="10"/>
      <c r="C241" s="10"/>
      <c r="D241" s="10"/>
      <c r="E241" s="10"/>
      <c r="F241" s="10"/>
      <c r="G241" s="10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 spans="1:26" x14ac:dyDescent="0.3">
      <c r="A242" s="9">
        <f t="shared" si="3"/>
        <v>241</v>
      </c>
      <c r="B242" s="10"/>
      <c r="C242" s="10"/>
      <c r="D242" s="10"/>
      <c r="E242" s="10"/>
      <c r="F242" s="10"/>
      <c r="G242" s="10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 spans="1:26" x14ac:dyDescent="0.3">
      <c r="A243" s="9">
        <f t="shared" si="3"/>
        <v>242</v>
      </c>
      <c r="B243" s="10"/>
      <c r="C243" s="10"/>
      <c r="D243" s="10"/>
      <c r="E243" s="10"/>
      <c r="F243" s="10"/>
      <c r="G243" s="10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 spans="1:26" x14ac:dyDescent="0.3">
      <c r="A244" s="9">
        <f t="shared" si="3"/>
        <v>243</v>
      </c>
      <c r="B244" s="10"/>
      <c r="C244" s="10"/>
      <c r="D244" s="10"/>
      <c r="E244" s="10"/>
      <c r="F244" s="10"/>
      <c r="G244" s="10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 spans="1:26" x14ac:dyDescent="0.3">
      <c r="A245" s="9">
        <f t="shared" si="3"/>
        <v>244</v>
      </c>
      <c r="B245" s="10"/>
      <c r="C245" s="10"/>
      <c r="D245" s="10"/>
      <c r="E245" s="10"/>
      <c r="F245" s="10"/>
      <c r="G245" s="10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 spans="1:26" x14ac:dyDescent="0.3">
      <c r="A246" s="9">
        <f t="shared" si="3"/>
        <v>245</v>
      </c>
      <c r="B246" s="10"/>
      <c r="C246" s="10"/>
      <c r="D246" s="10"/>
      <c r="E246" s="10"/>
      <c r="F246" s="10"/>
      <c r="G246" s="10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 spans="1:26" x14ac:dyDescent="0.3">
      <c r="A247" s="9">
        <f t="shared" si="3"/>
        <v>246</v>
      </c>
      <c r="B247" s="10"/>
      <c r="C247" s="10"/>
      <c r="D247" s="10"/>
      <c r="E247" s="10"/>
      <c r="F247" s="10"/>
      <c r="G247" s="10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 spans="1:26" x14ac:dyDescent="0.3">
      <c r="A248" s="9">
        <f t="shared" si="3"/>
        <v>247</v>
      </c>
      <c r="B248" s="10"/>
      <c r="C248" s="10"/>
      <c r="D248" s="10"/>
      <c r="E248" s="10"/>
      <c r="F248" s="10"/>
      <c r="G248" s="10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 spans="1:26" x14ac:dyDescent="0.3">
      <c r="A249" s="9">
        <f t="shared" si="3"/>
        <v>248</v>
      </c>
      <c r="B249" s="10"/>
      <c r="C249" s="10"/>
      <c r="D249" s="10"/>
      <c r="E249" s="10"/>
      <c r="F249" s="10"/>
      <c r="G249" s="10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 spans="1:26" x14ac:dyDescent="0.3">
      <c r="A250" s="9">
        <f t="shared" si="3"/>
        <v>249</v>
      </c>
      <c r="B250" s="10"/>
      <c r="C250" s="10"/>
      <c r="D250" s="10"/>
      <c r="E250" s="10"/>
      <c r="F250" s="10"/>
      <c r="G250" s="10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 spans="1:26" x14ac:dyDescent="0.3">
      <c r="A251" s="9">
        <f t="shared" si="3"/>
        <v>250</v>
      </c>
      <c r="B251" s="10"/>
      <c r="C251" s="10"/>
      <c r="D251" s="10"/>
      <c r="E251" s="10"/>
      <c r="F251" s="10"/>
      <c r="G251" s="10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 spans="1:26" x14ac:dyDescent="0.3">
      <c r="A252" s="9">
        <f t="shared" si="3"/>
        <v>251</v>
      </c>
      <c r="B252" s="10"/>
      <c r="C252" s="10"/>
      <c r="D252" s="10"/>
      <c r="E252" s="10"/>
      <c r="F252" s="10"/>
      <c r="G252" s="10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 spans="1:26" x14ac:dyDescent="0.3">
      <c r="A253" s="9">
        <f t="shared" si="3"/>
        <v>252</v>
      </c>
      <c r="B253" s="10"/>
      <c r="C253" s="10"/>
      <c r="D253" s="10"/>
      <c r="E253" s="10"/>
      <c r="F253" s="10"/>
      <c r="G253" s="10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 spans="1:26" x14ac:dyDescent="0.3">
      <c r="A254" s="9">
        <f t="shared" si="3"/>
        <v>253</v>
      </c>
      <c r="B254" s="10"/>
      <c r="C254" s="10"/>
      <c r="D254" s="10"/>
      <c r="E254" s="10"/>
      <c r="F254" s="10"/>
      <c r="G254" s="10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 spans="1:26" x14ac:dyDescent="0.3">
      <c r="A255" s="9">
        <f t="shared" si="3"/>
        <v>254</v>
      </c>
      <c r="B255" s="10"/>
      <c r="C255" s="10"/>
      <c r="D255" s="10"/>
      <c r="E255" s="10"/>
      <c r="F255" s="10"/>
      <c r="G255" s="10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 spans="1:26" x14ac:dyDescent="0.3">
      <c r="A256" s="9">
        <f t="shared" si="3"/>
        <v>255</v>
      </c>
      <c r="B256" s="10"/>
      <c r="C256" s="10"/>
      <c r="D256" s="10"/>
      <c r="E256" s="10"/>
      <c r="F256" s="10"/>
      <c r="G256" s="10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 spans="1:26" x14ac:dyDescent="0.3">
      <c r="A257" s="9">
        <f t="shared" si="3"/>
        <v>256</v>
      </c>
      <c r="B257" s="10"/>
      <c r="C257" s="10"/>
      <c r="D257" s="10"/>
      <c r="E257" s="10"/>
      <c r="F257" s="10"/>
      <c r="G257" s="10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 spans="1:26" x14ac:dyDescent="0.3">
      <c r="A258" s="9">
        <f t="shared" ref="A258:A321" si="4">ROW()-1</f>
        <v>257</v>
      </c>
      <c r="B258" s="10"/>
      <c r="C258" s="10"/>
      <c r="D258" s="10"/>
      <c r="E258" s="10"/>
      <c r="F258" s="10"/>
      <c r="G258" s="10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 spans="1:26" x14ac:dyDescent="0.3">
      <c r="A259" s="9">
        <f t="shared" si="4"/>
        <v>258</v>
      </c>
      <c r="B259" s="10"/>
      <c r="C259" s="10"/>
      <c r="D259" s="10"/>
      <c r="E259" s="10"/>
      <c r="F259" s="10"/>
      <c r="G259" s="10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 spans="1:26" x14ac:dyDescent="0.3">
      <c r="A260" s="9">
        <f t="shared" si="4"/>
        <v>259</v>
      </c>
      <c r="B260" s="10"/>
      <c r="C260" s="10"/>
      <c r="D260" s="10"/>
      <c r="E260" s="10"/>
      <c r="F260" s="10"/>
      <c r="G260" s="10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 spans="1:26" x14ac:dyDescent="0.3">
      <c r="A261" s="9">
        <f t="shared" si="4"/>
        <v>260</v>
      </c>
      <c r="B261" s="10"/>
      <c r="C261" s="10"/>
      <c r="D261" s="10"/>
      <c r="E261" s="10"/>
      <c r="F261" s="10"/>
      <c r="G261" s="10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 spans="1:26" x14ac:dyDescent="0.3">
      <c r="A262" s="9">
        <f t="shared" si="4"/>
        <v>261</v>
      </c>
      <c r="B262" s="10"/>
      <c r="C262" s="10"/>
      <c r="D262" s="10"/>
      <c r="E262" s="10"/>
      <c r="F262" s="10"/>
      <c r="G262" s="10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 spans="1:26" x14ac:dyDescent="0.3">
      <c r="A263" s="9">
        <f t="shared" si="4"/>
        <v>262</v>
      </c>
      <c r="B263" s="10"/>
      <c r="C263" s="10"/>
      <c r="D263" s="10"/>
      <c r="E263" s="10"/>
      <c r="F263" s="10"/>
      <c r="G263" s="10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 spans="1:26" x14ac:dyDescent="0.3">
      <c r="A264" s="9">
        <f t="shared" si="4"/>
        <v>263</v>
      </c>
      <c r="B264" s="10"/>
      <c r="C264" s="10"/>
      <c r="D264" s="10"/>
      <c r="E264" s="10"/>
      <c r="F264" s="10"/>
      <c r="G264" s="10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 spans="1:26" x14ac:dyDescent="0.3">
      <c r="A265" s="9">
        <f t="shared" si="4"/>
        <v>264</v>
      </c>
      <c r="B265" s="10"/>
      <c r="C265" s="10"/>
      <c r="D265" s="10"/>
      <c r="E265" s="10"/>
      <c r="F265" s="10"/>
      <c r="G265" s="10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 spans="1:26" x14ac:dyDescent="0.3">
      <c r="A266" s="9">
        <f t="shared" si="4"/>
        <v>265</v>
      </c>
      <c r="B266" s="10"/>
      <c r="C266" s="10"/>
      <c r="D266" s="10"/>
      <c r="E266" s="10"/>
      <c r="F266" s="10"/>
      <c r="G266" s="10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 spans="1:26" x14ac:dyDescent="0.3">
      <c r="A267" s="9">
        <f t="shared" si="4"/>
        <v>266</v>
      </c>
      <c r="B267" s="10"/>
      <c r="C267" s="10"/>
      <c r="D267" s="10"/>
      <c r="E267" s="10"/>
      <c r="F267" s="10"/>
      <c r="G267" s="10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 spans="1:26" x14ac:dyDescent="0.3">
      <c r="A268" s="9">
        <f t="shared" si="4"/>
        <v>267</v>
      </c>
      <c r="B268" s="10"/>
      <c r="C268" s="10"/>
      <c r="D268" s="10"/>
      <c r="E268" s="10"/>
      <c r="F268" s="10"/>
      <c r="G268" s="10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 spans="1:26" x14ac:dyDescent="0.3">
      <c r="A269" s="9">
        <f t="shared" si="4"/>
        <v>268</v>
      </c>
      <c r="B269" s="10"/>
      <c r="C269" s="10"/>
      <c r="D269" s="10"/>
      <c r="E269" s="10"/>
      <c r="F269" s="10"/>
      <c r="G269" s="10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 spans="1:26" x14ac:dyDescent="0.3">
      <c r="A270" s="9">
        <f t="shared" si="4"/>
        <v>269</v>
      </c>
      <c r="B270" s="10"/>
      <c r="C270" s="10"/>
      <c r="D270" s="10"/>
      <c r="E270" s="10"/>
      <c r="F270" s="10"/>
      <c r="G270" s="10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 spans="1:26" x14ac:dyDescent="0.3">
      <c r="A271" s="9">
        <f t="shared" si="4"/>
        <v>270</v>
      </c>
      <c r="B271" s="10"/>
      <c r="C271" s="10"/>
      <c r="D271" s="10"/>
      <c r="E271" s="10"/>
      <c r="F271" s="10"/>
      <c r="G271" s="10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 spans="1:26" x14ac:dyDescent="0.3">
      <c r="A272" s="9">
        <f t="shared" si="4"/>
        <v>271</v>
      </c>
      <c r="B272" s="10"/>
      <c r="C272" s="10"/>
      <c r="D272" s="10"/>
      <c r="E272" s="10"/>
      <c r="F272" s="10"/>
      <c r="G272" s="10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 spans="1:26" x14ac:dyDescent="0.3">
      <c r="A273" s="9">
        <f t="shared" si="4"/>
        <v>272</v>
      </c>
      <c r="B273" s="10"/>
      <c r="C273" s="10"/>
      <c r="D273" s="10"/>
      <c r="E273" s="10"/>
      <c r="F273" s="10"/>
      <c r="G273" s="10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 spans="1:26" x14ac:dyDescent="0.3">
      <c r="A274" s="9">
        <f t="shared" si="4"/>
        <v>273</v>
      </c>
      <c r="B274" s="10"/>
      <c r="C274" s="10"/>
      <c r="D274" s="10"/>
      <c r="E274" s="10"/>
      <c r="F274" s="10"/>
      <c r="G274" s="10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 spans="1:26" x14ac:dyDescent="0.3">
      <c r="A275" s="9">
        <f t="shared" si="4"/>
        <v>274</v>
      </c>
      <c r="B275" s="10"/>
      <c r="C275" s="10"/>
      <c r="D275" s="10"/>
      <c r="E275" s="10"/>
      <c r="F275" s="10"/>
      <c r="G275" s="10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 spans="1:26" x14ac:dyDescent="0.3">
      <c r="A276" s="9">
        <f t="shared" si="4"/>
        <v>275</v>
      </c>
      <c r="B276" s="10"/>
      <c r="C276" s="10"/>
      <c r="D276" s="10"/>
      <c r="E276" s="10"/>
      <c r="F276" s="10"/>
      <c r="G276" s="10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 spans="1:26" x14ac:dyDescent="0.3">
      <c r="A277" s="9">
        <f t="shared" si="4"/>
        <v>276</v>
      </c>
      <c r="B277" s="10"/>
      <c r="C277" s="10"/>
      <c r="D277" s="10"/>
      <c r="E277" s="10"/>
      <c r="F277" s="10"/>
      <c r="G277" s="10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 spans="1:26" x14ac:dyDescent="0.3">
      <c r="A278" s="9">
        <f t="shared" si="4"/>
        <v>277</v>
      </c>
      <c r="B278" s="10"/>
      <c r="C278" s="10"/>
      <c r="D278" s="10"/>
      <c r="E278" s="10"/>
      <c r="F278" s="10"/>
      <c r="G278" s="10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 spans="1:26" x14ac:dyDescent="0.3">
      <c r="A279" s="9">
        <f t="shared" si="4"/>
        <v>278</v>
      </c>
      <c r="B279" s="10"/>
      <c r="C279" s="10"/>
      <c r="D279" s="10"/>
      <c r="E279" s="10"/>
      <c r="F279" s="10"/>
      <c r="G279" s="10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 spans="1:26" x14ac:dyDescent="0.3">
      <c r="A280" s="9">
        <f t="shared" si="4"/>
        <v>279</v>
      </c>
      <c r="B280" s="10"/>
      <c r="C280" s="10"/>
      <c r="D280" s="10"/>
      <c r="E280" s="10"/>
      <c r="F280" s="10"/>
      <c r="G280" s="10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 spans="1:26" x14ac:dyDescent="0.3">
      <c r="A281" s="9">
        <f t="shared" si="4"/>
        <v>280</v>
      </c>
      <c r="B281" s="10"/>
      <c r="C281" s="10"/>
      <c r="D281" s="10"/>
      <c r="E281" s="10"/>
      <c r="F281" s="10"/>
      <c r="G281" s="10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 spans="1:26" x14ac:dyDescent="0.3">
      <c r="A282" s="9">
        <f t="shared" si="4"/>
        <v>281</v>
      </c>
      <c r="B282" s="10"/>
      <c r="C282" s="10"/>
      <c r="D282" s="10"/>
      <c r="E282" s="10"/>
      <c r="F282" s="10"/>
      <c r="G282" s="10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 spans="1:26" x14ac:dyDescent="0.3">
      <c r="A283" s="9">
        <f t="shared" si="4"/>
        <v>282</v>
      </c>
      <c r="B283" s="10"/>
      <c r="C283" s="10"/>
      <c r="D283" s="10"/>
      <c r="E283" s="10"/>
      <c r="F283" s="10"/>
      <c r="G283" s="10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 spans="1:26" x14ac:dyDescent="0.3">
      <c r="A284" s="9">
        <f t="shared" si="4"/>
        <v>283</v>
      </c>
      <c r="B284" s="10"/>
      <c r="C284" s="10"/>
      <c r="D284" s="10"/>
      <c r="E284" s="10"/>
      <c r="F284" s="10"/>
      <c r="G284" s="10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 spans="1:26" x14ac:dyDescent="0.3">
      <c r="A285" s="9">
        <f t="shared" si="4"/>
        <v>284</v>
      </c>
      <c r="B285" s="10"/>
      <c r="C285" s="10"/>
      <c r="D285" s="10"/>
      <c r="E285" s="10"/>
      <c r="F285" s="10"/>
      <c r="G285" s="10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 spans="1:26" x14ac:dyDescent="0.3">
      <c r="A286" s="9">
        <f t="shared" si="4"/>
        <v>285</v>
      </c>
      <c r="B286" s="10"/>
      <c r="C286" s="10"/>
      <c r="D286" s="10"/>
      <c r="E286" s="10"/>
      <c r="F286" s="10"/>
      <c r="G286" s="10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 spans="1:26" x14ac:dyDescent="0.3">
      <c r="A287" s="9">
        <f t="shared" si="4"/>
        <v>286</v>
      </c>
      <c r="B287" s="10"/>
      <c r="C287" s="10"/>
      <c r="D287" s="10"/>
      <c r="E287" s="10"/>
      <c r="F287" s="10"/>
      <c r="G287" s="10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 spans="1:26" x14ac:dyDescent="0.3">
      <c r="A288" s="9">
        <f t="shared" si="4"/>
        <v>287</v>
      </c>
      <c r="B288" s="10"/>
      <c r="C288" s="10"/>
      <c r="D288" s="10"/>
      <c r="E288" s="10"/>
      <c r="F288" s="10"/>
      <c r="G288" s="10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 spans="1:26" x14ac:dyDescent="0.3">
      <c r="A289" s="9">
        <f t="shared" si="4"/>
        <v>288</v>
      </c>
      <c r="B289" s="10"/>
      <c r="C289" s="10"/>
      <c r="D289" s="10"/>
      <c r="E289" s="10"/>
      <c r="F289" s="10"/>
      <c r="G289" s="10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 spans="1:26" x14ac:dyDescent="0.3">
      <c r="A290" s="9">
        <f t="shared" si="4"/>
        <v>289</v>
      </c>
      <c r="B290" s="10"/>
      <c r="C290" s="10"/>
      <c r="D290" s="10"/>
      <c r="E290" s="10"/>
      <c r="F290" s="10"/>
      <c r="G290" s="10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 spans="1:26" x14ac:dyDescent="0.3">
      <c r="A291" s="9">
        <f t="shared" si="4"/>
        <v>290</v>
      </c>
      <c r="B291" s="10"/>
      <c r="C291" s="10"/>
      <c r="D291" s="10"/>
      <c r="E291" s="10"/>
      <c r="F291" s="10"/>
      <c r="G291" s="10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 spans="1:26" x14ac:dyDescent="0.3">
      <c r="A292" s="9">
        <f t="shared" si="4"/>
        <v>291</v>
      </c>
      <c r="B292" s="10"/>
      <c r="C292" s="10"/>
      <c r="D292" s="10"/>
      <c r="E292" s="10"/>
      <c r="F292" s="10"/>
      <c r="G292" s="10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 spans="1:26" x14ac:dyDescent="0.3">
      <c r="A293" s="9">
        <f t="shared" si="4"/>
        <v>292</v>
      </c>
      <c r="B293" s="10"/>
      <c r="C293" s="10"/>
      <c r="D293" s="10"/>
      <c r="E293" s="10"/>
      <c r="F293" s="10"/>
      <c r="G293" s="10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 spans="1:26" x14ac:dyDescent="0.3">
      <c r="A294" s="9">
        <f t="shared" si="4"/>
        <v>293</v>
      </c>
      <c r="B294" s="10"/>
      <c r="C294" s="10"/>
      <c r="D294" s="10"/>
      <c r="E294" s="10"/>
      <c r="F294" s="10"/>
      <c r="G294" s="10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 spans="1:26" x14ac:dyDescent="0.3">
      <c r="A295" s="9">
        <f t="shared" si="4"/>
        <v>294</v>
      </c>
      <c r="B295" s="10"/>
      <c r="C295" s="10"/>
      <c r="D295" s="10"/>
      <c r="E295" s="10"/>
      <c r="F295" s="10"/>
      <c r="G295" s="10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 spans="1:26" x14ac:dyDescent="0.3">
      <c r="A296" s="9">
        <f t="shared" si="4"/>
        <v>295</v>
      </c>
      <c r="B296" s="10"/>
      <c r="C296" s="10"/>
      <c r="D296" s="10"/>
      <c r="E296" s="10"/>
      <c r="F296" s="10"/>
      <c r="G296" s="10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 spans="1:26" x14ac:dyDescent="0.3">
      <c r="A297" s="9">
        <f t="shared" si="4"/>
        <v>296</v>
      </c>
      <c r="B297" s="10"/>
      <c r="C297" s="10"/>
      <c r="D297" s="10"/>
      <c r="E297" s="10"/>
      <c r="F297" s="10"/>
      <c r="G297" s="10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 spans="1:26" x14ac:dyDescent="0.3">
      <c r="A298" s="9">
        <f t="shared" si="4"/>
        <v>297</v>
      </c>
      <c r="B298" s="10"/>
      <c r="C298" s="10"/>
      <c r="D298" s="10"/>
      <c r="E298" s="10"/>
      <c r="F298" s="10"/>
      <c r="G298" s="10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 spans="1:26" x14ac:dyDescent="0.3">
      <c r="A299" s="9">
        <f t="shared" si="4"/>
        <v>298</v>
      </c>
      <c r="B299" s="10"/>
      <c r="C299" s="10"/>
      <c r="D299" s="10"/>
      <c r="E299" s="10"/>
      <c r="F299" s="10"/>
      <c r="G299" s="10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 spans="1:26" x14ac:dyDescent="0.3">
      <c r="A300" s="9">
        <f t="shared" si="4"/>
        <v>299</v>
      </c>
      <c r="B300" s="10"/>
      <c r="C300" s="10"/>
      <c r="D300" s="10"/>
      <c r="E300" s="10"/>
      <c r="F300" s="10"/>
      <c r="G300" s="10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 spans="1:26" x14ac:dyDescent="0.3">
      <c r="A301" s="9">
        <f t="shared" si="4"/>
        <v>300</v>
      </c>
      <c r="B301" s="10"/>
      <c r="C301" s="10"/>
      <c r="D301" s="10"/>
      <c r="E301" s="10"/>
      <c r="F301" s="10"/>
      <c r="G301" s="10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 spans="1:26" x14ac:dyDescent="0.3">
      <c r="A302" s="9">
        <f t="shared" si="4"/>
        <v>301</v>
      </c>
      <c r="B302" s="10"/>
      <c r="C302" s="10"/>
      <c r="D302" s="10"/>
      <c r="E302" s="10"/>
      <c r="F302" s="10"/>
      <c r="G302" s="10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 spans="1:26" x14ac:dyDescent="0.3">
      <c r="A303" s="9">
        <f t="shared" si="4"/>
        <v>302</v>
      </c>
      <c r="B303" s="10"/>
      <c r="C303" s="10"/>
      <c r="D303" s="10"/>
      <c r="E303" s="10"/>
      <c r="F303" s="10"/>
      <c r="G303" s="10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 spans="1:26" x14ac:dyDescent="0.3">
      <c r="A304" s="9">
        <f t="shared" si="4"/>
        <v>303</v>
      </c>
      <c r="B304" s="10"/>
      <c r="C304" s="10"/>
      <c r="D304" s="10"/>
      <c r="E304" s="10"/>
      <c r="F304" s="10"/>
      <c r="G304" s="10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 spans="1:26" x14ac:dyDescent="0.3">
      <c r="A305" s="9">
        <f t="shared" si="4"/>
        <v>304</v>
      </c>
      <c r="B305" s="10"/>
      <c r="C305" s="10"/>
      <c r="D305" s="10"/>
      <c r="E305" s="10"/>
      <c r="F305" s="10"/>
      <c r="G305" s="10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 spans="1:26" x14ac:dyDescent="0.3">
      <c r="A306" s="9">
        <f t="shared" si="4"/>
        <v>305</v>
      </c>
      <c r="B306" s="10"/>
      <c r="C306" s="10"/>
      <c r="D306" s="10"/>
      <c r="E306" s="10"/>
      <c r="F306" s="10"/>
      <c r="G306" s="10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 spans="1:26" x14ac:dyDescent="0.3">
      <c r="A307" s="9">
        <f t="shared" si="4"/>
        <v>306</v>
      </c>
      <c r="B307" s="10"/>
      <c r="C307" s="10"/>
      <c r="D307" s="10"/>
      <c r="E307" s="10"/>
      <c r="F307" s="10"/>
      <c r="G307" s="10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 spans="1:26" x14ac:dyDescent="0.3">
      <c r="A308" s="9">
        <f t="shared" si="4"/>
        <v>307</v>
      </c>
      <c r="B308" s="10"/>
      <c r="C308" s="10"/>
      <c r="D308" s="10"/>
      <c r="E308" s="10"/>
      <c r="F308" s="10"/>
      <c r="G308" s="10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 spans="1:26" x14ac:dyDescent="0.3">
      <c r="A309" s="9">
        <f t="shared" si="4"/>
        <v>308</v>
      </c>
      <c r="B309" s="10"/>
      <c r="C309" s="10"/>
      <c r="D309" s="10"/>
      <c r="E309" s="10"/>
      <c r="F309" s="10"/>
      <c r="G309" s="10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 spans="1:26" x14ac:dyDescent="0.3">
      <c r="A310" s="9">
        <f t="shared" si="4"/>
        <v>309</v>
      </c>
      <c r="B310" s="10"/>
      <c r="C310" s="10"/>
      <c r="D310" s="10"/>
      <c r="E310" s="10"/>
      <c r="F310" s="10"/>
      <c r="G310" s="10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 spans="1:26" x14ac:dyDescent="0.3">
      <c r="A311" s="9">
        <f t="shared" si="4"/>
        <v>310</v>
      </c>
      <c r="B311" s="10"/>
      <c r="C311" s="10"/>
      <c r="D311" s="10"/>
      <c r="E311" s="10"/>
      <c r="F311" s="10"/>
      <c r="G311" s="10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 spans="1:26" x14ac:dyDescent="0.3">
      <c r="A312" s="9">
        <f t="shared" si="4"/>
        <v>311</v>
      </c>
      <c r="B312" s="10"/>
      <c r="C312" s="10"/>
      <c r="D312" s="10"/>
      <c r="E312" s="10"/>
      <c r="F312" s="10"/>
      <c r="G312" s="10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 spans="1:26" x14ac:dyDescent="0.3">
      <c r="A313" s="9">
        <f t="shared" si="4"/>
        <v>312</v>
      </c>
      <c r="B313" s="10"/>
      <c r="C313" s="10"/>
      <c r="D313" s="10"/>
      <c r="E313" s="10"/>
      <c r="F313" s="10"/>
      <c r="G313" s="10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 spans="1:26" x14ac:dyDescent="0.3">
      <c r="A314" s="9">
        <f t="shared" si="4"/>
        <v>313</v>
      </c>
      <c r="B314" s="10"/>
      <c r="C314" s="10"/>
      <c r="D314" s="10"/>
      <c r="E314" s="10"/>
      <c r="F314" s="10"/>
      <c r="G314" s="10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 spans="1:26" x14ac:dyDescent="0.3">
      <c r="A315" s="9">
        <f t="shared" si="4"/>
        <v>314</v>
      </c>
      <c r="B315" s="10"/>
      <c r="C315" s="10"/>
      <c r="D315" s="10"/>
      <c r="E315" s="10"/>
      <c r="F315" s="10"/>
      <c r="G315" s="10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 spans="1:26" x14ac:dyDescent="0.3">
      <c r="A316" s="9">
        <f t="shared" si="4"/>
        <v>315</v>
      </c>
      <c r="B316" s="10"/>
      <c r="C316" s="10"/>
      <c r="D316" s="10"/>
      <c r="E316" s="10"/>
      <c r="F316" s="10"/>
      <c r="G316" s="10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 spans="1:26" x14ac:dyDescent="0.3">
      <c r="A317" s="9">
        <f t="shared" si="4"/>
        <v>316</v>
      </c>
      <c r="B317" s="10"/>
      <c r="C317" s="10"/>
      <c r="D317" s="10"/>
      <c r="E317" s="10"/>
      <c r="F317" s="10"/>
      <c r="G317" s="10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 spans="1:26" x14ac:dyDescent="0.3">
      <c r="A318" s="9">
        <f t="shared" si="4"/>
        <v>317</v>
      </c>
      <c r="B318" s="10"/>
      <c r="C318" s="10"/>
      <c r="D318" s="10"/>
      <c r="E318" s="10"/>
      <c r="F318" s="10"/>
      <c r="G318" s="10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 spans="1:26" x14ac:dyDescent="0.3">
      <c r="A319" s="9">
        <f t="shared" si="4"/>
        <v>318</v>
      </c>
      <c r="B319" s="10"/>
      <c r="C319" s="10"/>
      <c r="D319" s="10"/>
      <c r="E319" s="10"/>
      <c r="F319" s="10"/>
      <c r="G319" s="10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 spans="1:26" x14ac:dyDescent="0.3">
      <c r="A320" s="9">
        <f t="shared" si="4"/>
        <v>319</v>
      </c>
      <c r="B320" s="10"/>
      <c r="C320" s="10"/>
      <c r="D320" s="10"/>
      <c r="E320" s="10"/>
      <c r="F320" s="10"/>
      <c r="G320" s="10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 spans="1:26" x14ac:dyDescent="0.3">
      <c r="A321" s="9">
        <f t="shared" si="4"/>
        <v>320</v>
      </c>
      <c r="B321" s="10"/>
      <c r="C321" s="10"/>
      <c r="D321" s="10"/>
      <c r="E321" s="10"/>
      <c r="F321" s="10"/>
      <c r="G321" s="10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 spans="1:26" x14ac:dyDescent="0.3">
      <c r="A322" s="9">
        <f t="shared" ref="A322:A385" si="5">ROW()-1</f>
        <v>321</v>
      </c>
      <c r="B322" s="10"/>
      <c r="C322" s="10"/>
      <c r="D322" s="10"/>
      <c r="E322" s="10"/>
      <c r="F322" s="10"/>
      <c r="G322" s="10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 spans="1:26" x14ac:dyDescent="0.3">
      <c r="A323" s="9">
        <f t="shared" si="5"/>
        <v>322</v>
      </c>
      <c r="B323" s="10"/>
      <c r="C323" s="10"/>
      <c r="D323" s="10"/>
      <c r="E323" s="10"/>
      <c r="F323" s="10"/>
      <c r="G323" s="10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 spans="1:26" x14ac:dyDescent="0.3">
      <c r="A324" s="9">
        <f t="shared" si="5"/>
        <v>323</v>
      </c>
      <c r="B324" s="10"/>
      <c r="C324" s="10"/>
      <c r="D324" s="10"/>
      <c r="E324" s="10"/>
      <c r="F324" s="10"/>
      <c r="G324" s="10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 spans="1:26" x14ac:dyDescent="0.3">
      <c r="A325" s="9">
        <f t="shared" si="5"/>
        <v>324</v>
      </c>
      <c r="B325" s="10"/>
      <c r="C325" s="10"/>
      <c r="D325" s="10"/>
      <c r="E325" s="10"/>
      <c r="F325" s="10"/>
      <c r="G325" s="10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 spans="1:26" x14ac:dyDescent="0.3">
      <c r="A326" s="9">
        <f t="shared" si="5"/>
        <v>325</v>
      </c>
      <c r="B326" s="10"/>
      <c r="C326" s="10"/>
      <c r="D326" s="10"/>
      <c r="E326" s="10"/>
      <c r="F326" s="10"/>
      <c r="G326" s="10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 spans="1:26" x14ac:dyDescent="0.3">
      <c r="A327" s="9">
        <f t="shared" si="5"/>
        <v>326</v>
      </c>
      <c r="B327" s="10"/>
      <c r="C327" s="10"/>
      <c r="D327" s="10"/>
      <c r="E327" s="10"/>
      <c r="F327" s="10"/>
      <c r="G327" s="10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 spans="1:26" x14ac:dyDescent="0.3">
      <c r="A328" s="9">
        <f t="shared" si="5"/>
        <v>327</v>
      </c>
      <c r="B328" s="10"/>
      <c r="C328" s="10"/>
      <c r="D328" s="10"/>
      <c r="E328" s="10"/>
      <c r="F328" s="10"/>
      <c r="G328" s="10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 spans="1:26" x14ac:dyDescent="0.3">
      <c r="A329" s="9">
        <f t="shared" si="5"/>
        <v>328</v>
      </c>
      <c r="B329" s="10"/>
      <c r="C329" s="10"/>
      <c r="D329" s="10"/>
      <c r="E329" s="10"/>
      <c r="F329" s="10"/>
      <c r="G329" s="10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 spans="1:26" x14ac:dyDescent="0.3">
      <c r="A330" s="9">
        <f t="shared" si="5"/>
        <v>329</v>
      </c>
      <c r="B330" s="10"/>
      <c r="C330" s="10"/>
      <c r="D330" s="10"/>
      <c r="E330" s="10"/>
      <c r="F330" s="10"/>
      <c r="G330" s="10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 spans="1:26" x14ac:dyDescent="0.3">
      <c r="A331" s="9">
        <f t="shared" si="5"/>
        <v>330</v>
      </c>
      <c r="B331" s="10"/>
      <c r="C331" s="10"/>
      <c r="D331" s="10"/>
      <c r="E331" s="10"/>
      <c r="F331" s="10"/>
      <c r="G331" s="10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 spans="1:26" x14ac:dyDescent="0.3">
      <c r="A332" s="9">
        <f t="shared" si="5"/>
        <v>331</v>
      </c>
      <c r="B332" s="10"/>
      <c r="C332" s="10"/>
      <c r="D332" s="10"/>
      <c r="E332" s="10"/>
      <c r="F332" s="10"/>
      <c r="G332" s="10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 spans="1:26" x14ac:dyDescent="0.3">
      <c r="A333" s="9">
        <f t="shared" si="5"/>
        <v>332</v>
      </c>
      <c r="B333" s="10"/>
      <c r="C333" s="10"/>
      <c r="D333" s="10"/>
      <c r="E333" s="10"/>
      <c r="F333" s="10"/>
      <c r="G333" s="10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 spans="1:26" x14ac:dyDescent="0.3">
      <c r="A334" s="9">
        <f t="shared" si="5"/>
        <v>333</v>
      </c>
      <c r="B334" s="10"/>
      <c r="C334" s="10"/>
      <c r="D334" s="10"/>
      <c r="E334" s="10"/>
      <c r="F334" s="10"/>
      <c r="G334" s="10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 spans="1:26" x14ac:dyDescent="0.3">
      <c r="A335" s="9">
        <f t="shared" si="5"/>
        <v>334</v>
      </c>
      <c r="B335" s="10"/>
      <c r="C335" s="10"/>
      <c r="D335" s="10"/>
      <c r="E335" s="10"/>
      <c r="F335" s="10"/>
      <c r="G335" s="10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 spans="1:26" x14ac:dyDescent="0.3">
      <c r="A336" s="9">
        <f t="shared" si="5"/>
        <v>335</v>
      </c>
      <c r="B336" s="10"/>
      <c r="C336" s="10"/>
      <c r="D336" s="10"/>
      <c r="E336" s="10"/>
      <c r="F336" s="10"/>
      <c r="G336" s="10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 spans="1:26" x14ac:dyDescent="0.3">
      <c r="A337" s="9">
        <f t="shared" si="5"/>
        <v>336</v>
      </c>
      <c r="B337" s="10"/>
      <c r="C337" s="10"/>
      <c r="D337" s="10"/>
      <c r="E337" s="10"/>
      <c r="F337" s="10"/>
      <c r="G337" s="10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 spans="1:26" x14ac:dyDescent="0.3">
      <c r="A338" s="9">
        <f t="shared" si="5"/>
        <v>337</v>
      </c>
      <c r="B338" s="10"/>
      <c r="C338" s="10"/>
      <c r="D338" s="10"/>
      <c r="E338" s="10"/>
      <c r="F338" s="10"/>
      <c r="G338" s="10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 spans="1:26" x14ac:dyDescent="0.3">
      <c r="A339" s="9">
        <f t="shared" si="5"/>
        <v>338</v>
      </c>
      <c r="B339" s="10"/>
      <c r="C339" s="10"/>
      <c r="D339" s="10"/>
      <c r="E339" s="10"/>
      <c r="F339" s="10"/>
      <c r="G339" s="10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 spans="1:26" x14ac:dyDescent="0.3">
      <c r="A340" s="9">
        <f t="shared" si="5"/>
        <v>339</v>
      </c>
      <c r="B340" s="10"/>
      <c r="C340" s="10"/>
      <c r="D340" s="10"/>
      <c r="E340" s="10"/>
      <c r="F340" s="10"/>
      <c r="G340" s="10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 spans="1:26" x14ac:dyDescent="0.3">
      <c r="A341" s="9">
        <f t="shared" si="5"/>
        <v>340</v>
      </c>
      <c r="B341" s="10"/>
      <c r="C341" s="10"/>
      <c r="D341" s="10"/>
      <c r="E341" s="10"/>
      <c r="F341" s="10"/>
      <c r="G341" s="10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 spans="1:26" x14ac:dyDescent="0.3">
      <c r="A342" s="9">
        <f t="shared" si="5"/>
        <v>341</v>
      </c>
      <c r="B342" s="10"/>
      <c r="C342" s="10"/>
      <c r="D342" s="10"/>
      <c r="E342" s="10"/>
      <c r="F342" s="10"/>
      <c r="G342" s="10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 spans="1:26" x14ac:dyDescent="0.3">
      <c r="A343" s="9">
        <f t="shared" si="5"/>
        <v>342</v>
      </c>
      <c r="B343" s="10"/>
      <c r="C343" s="10"/>
      <c r="D343" s="10"/>
      <c r="E343" s="10"/>
      <c r="F343" s="10"/>
      <c r="G343" s="10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 spans="1:26" x14ac:dyDescent="0.3">
      <c r="A344" s="9">
        <f t="shared" si="5"/>
        <v>343</v>
      </c>
      <c r="B344" s="10"/>
      <c r="C344" s="10"/>
      <c r="D344" s="10"/>
      <c r="E344" s="10"/>
      <c r="F344" s="10"/>
      <c r="G344" s="10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 spans="1:26" x14ac:dyDescent="0.3">
      <c r="A345" s="9">
        <f t="shared" si="5"/>
        <v>344</v>
      </c>
      <c r="B345" s="10"/>
      <c r="C345" s="10"/>
      <c r="D345" s="10"/>
      <c r="E345" s="10"/>
      <c r="F345" s="10"/>
      <c r="G345" s="10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 spans="1:26" x14ac:dyDescent="0.3">
      <c r="A346" s="9">
        <f t="shared" si="5"/>
        <v>345</v>
      </c>
      <c r="B346" s="10"/>
      <c r="C346" s="10"/>
      <c r="D346" s="10"/>
      <c r="E346" s="10"/>
      <c r="F346" s="10"/>
      <c r="G346" s="10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 spans="1:26" x14ac:dyDescent="0.3">
      <c r="A347" s="9">
        <f t="shared" si="5"/>
        <v>346</v>
      </c>
      <c r="B347" s="10"/>
      <c r="C347" s="10"/>
      <c r="D347" s="10"/>
      <c r="E347" s="10"/>
      <c r="F347" s="10"/>
      <c r="G347" s="10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 spans="1:26" x14ac:dyDescent="0.3">
      <c r="A348" s="9">
        <f t="shared" si="5"/>
        <v>347</v>
      </c>
      <c r="B348" s="10"/>
      <c r="C348" s="10"/>
      <c r="D348" s="10"/>
      <c r="E348" s="10"/>
      <c r="F348" s="10"/>
      <c r="G348" s="10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 spans="1:26" x14ac:dyDescent="0.3">
      <c r="A349" s="9">
        <f t="shared" si="5"/>
        <v>348</v>
      </c>
      <c r="B349" s="10"/>
      <c r="C349" s="10"/>
      <c r="D349" s="10"/>
      <c r="E349" s="10"/>
      <c r="F349" s="10"/>
      <c r="G349" s="10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 spans="1:26" x14ac:dyDescent="0.3">
      <c r="A350" s="9">
        <f t="shared" si="5"/>
        <v>349</v>
      </c>
      <c r="B350" s="10"/>
      <c r="C350" s="10"/>
      <c r="D350" s="10"/>
      <c r="E350" s="10"/>
      <c r="F350" s="10"/>
      <c r="G350" s="10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 spans="1:26" x14ac:dyDescent="0.3">
      <c r="A351" s="9">
        <f t="shared" si="5"/>
        <v>350</v>
      </c>
      <c r="B351" s="10"/>
      <c r="C351" s="10"/>
      <c r="D351" s="10"/>
      <c r="E351" s="10"/>
      <c r="F351" s="10"/>
      <c r="G351" s="10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 spans="1:26" x14ac:dyDescent="0.3">
      <c r="A352" s="9">
        <f t="shared" si="5"/>
        <v>351</v>
      </c>
      <c r="B352" s="10"/>
      <c r="C352" s="10"/>
      <c r="D352" s="10"/>
      <c r="E352" s="10"/>
      <c r="F352" s="10"/>
      <c r="G352" s="10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 spans="1:26" x14ac:dyDescent="0.3">
      <c r="A353" s="9">
        <f t="shared" si="5"/>
        <v>352</v>
      </c>
      <c r="B353" s="10"/>
      <c r="C353" s="10"/>
      <c r="D353" s="10"/>
      <c r="E353" s="10"/>
      <c r="F353" s="10"/>
      <c r="G353" s="10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 spans="1:26" x14ac:dyDescent="0.3">
      <c r="A354" s="9">
        <f t="shared" si="5"/>
        <v>353</v>
      </c>
      <c r="B354" s="10"/>
      <c r="C354" s="10"/>
      <c r="D354" s="10"/>
      <c r="E354" s="10"/>
      <c r="F354" s="10"/>
      <c r="G354" s="10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 spans="1:26" x14ac:dyDescent="0.3">
      <c r="A355" s="9">
        <f t="shared" si="5"/>
        <v>354</v>
      </c>
      <c r="B355" s="10"/>
      <c r="C355" s="10"/>
      <c r="D355" s="10"/>
      <c r="E355" s="10"/>
      <c r="F355" s="10"/>
      <c r="G355" s="10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 spans="1:26" x14ac:dyDescent="0.3">
      <c r="A356" s="9">
        <f t="shared" si="5"/>
        <v>355</v>
      </c>
      <c r="B356" s="10"/>
      <c r="C356" s="10"/>
      <c r="D356" s="10"/>
      <c r="E356" s="10"/>
      <c r="F356" s="10"/>
      <c r="G356" s="10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 spans="1:26" x14ac:dyDescent="0.3">
      <c r="A357" s="9">
        <f t="shared" si="5"/>
        <v>356</v>
      </c>
      <c r="B357" s="10"/>
      <c r="C357" s="10"/>
      <c r="D357" s="10"/>
      <c r="E357" s="10"/>
      <c r="F357" s="10"/>
      <c r="G357" s="10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 spans="1:26" x14ac:dyDescent="0.3">
      <c r="A358" s="9">
        <f t="shared" si="5"/>
        <v>357</v>
      </c>
      <c r="B358" s="10"/>
      <c r="C358" s="10"/>
      <c r="D358" s="10"/>
      <c r="E358" s="10"/>
      <c r="F358" s="10"/>
      <c r="G358" s="10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 spans="1:26" x14ac:dyDescent="0.3">
      <c r="A359" s="9">
        <f t="shared" si="5"/>
        <v>358</v>
      </c>
      <c r="B359" s="10"/>
      <c r="C359" s="10"/>
      <c r="D359" s="10"/>
      <c r="E359" s="10"/>
      <c r="F359" s="10"/>
      <c r="G359" s="10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 spans="1:26" x14ac:dyDescent="0.3">
      <c r="A360" s="9">
        <f t="shared" si="5"/>
        <v>359</v>
      </c>
      <c r="B360" s="10"/>
      <c r="C360" s="10"/>
      <c r="D360" s="10"/>
      <c r="E360" s="10"/>
      <c r="F360" s="10"/>
      <c r="G360" s="10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 spans="1:26" x14ac:dyDescent="0.3">
      <c r="A361" s="9">
        <f t="shared" si="5"/>
        <v>360</v>
      </c>
      <c r="B361" s="10"/>
      <c r="C361" s="10"/>
      <c r="D361" s="10"/>
      <c r="E361" s="10"/>
      <c r="F361" s="10"/>
      <c r="G361" s="10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 spans="1:26" x14ac:dyDescent="0.3">
      <c r="A362" s="9">
        <f t="shared" si="5"/>
        <v>361</v>
      </c>
      <c r="B362" s="10"/>
      <c r="C362" s="10"/>
      <c r="D362" s="10"/>
      <c r="E362" s="10"/>
      <c r="F362" s="10"/>
      <c r="G362" s="10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 spans="1:26" x14ac:dyDescent="0.3">
      <c r="A363" s="9">
        <f t="shared" si="5"/>
        <v>362</v>
      </c>
      <c r="B363" s="10"/>
      <c r="C363" s="10"/>
      <c r="D363" s="10"/>
      <c r="E363" s="10"/>
      <c r="F363" s="10"/>
      <c r="G363" s="10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 spans="1:26" x14ac:dyDescent="0.3">
      <c r="A364" s="9">
        <f t="shared" si="5"/>
        <v>363</v>
      </c>
      <c r="B364" s="10"/>
      <c r="C364" s="10"/>
      <c r="D364" s="10"/>
      <c r="E364" s="10"/>
      <c r="F364" s="10"/>
      <c r="G364" s="10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 spans="1:26" x14ac:dyDescent="0.3">
      <c r="A365" s="9">
        <f t="shared" si="5"/>
        <v>364</v>
      </c>
      <c r="B365" s="10"/>
      <c r="C365" s="10"/>
      <c r="D365" s="10"/>
      <c r="E365" s="10"/>
      <c r="F365" s="10"/>
      <c r="G365" s="10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 spans="1:26" x14ac:dyDescent="0.3">
      <c r="A366" s="9">
        <f t="shared" si="5"/>
        <v>365</v>
      </c>
      <c r="B366" s="10"/>
      <c r="C366" s="10"/>
      <c r="D366" s="10"/>
      <c r="E366" s="10"/>
      <c r="F366" s="10"/>
      <c r="G366" s="10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 spans="1:26" x14ac:dyDescent="0.3">
      <c r="A367" s="9">
        <f t="shared" si="5"/>
        <v>366</v>
      </c>
      <c r="B367" s="10"/>
      <c r="C367" s="10"/>
      <c r="D367" s="10"/>
      <c r="E367" s="10"/>
      <c r="F367" s="10"/>
      <c r="G367" s="10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 spans="1:26" x14ac:dyDescent="0.3">
      <c r="A368" s="9">
        <f t="shared" si="5"/>
        <v>367</v>
      </c>
      <c r="B368" s="10"/>
      <c r="C368" s="10"/>
      <c r="D368" s="10"/>
      <c r="E368" s="10"/>
      <c r="F368" s="10"/>
      <c r="G368" s="10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 spans="1:26" x14ac:dyDescent="0.3">
      <c r="A369" s="9">
        <f t="shared" si="5"/>
        <v>368</v>
      </c>
      <c r="B369" s="10"/>
      <c r="C369" s="10"/>
      <c r="D369" s="10"/>
      <c r="E369" s="10"/>
      <c r="F369" s="10"/>
      <c r="G369" s="10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 spans="1:26" x14ac:dyDescent="0.3">
      <c r="A370" s="9">
        <f t="shared" si="5"/>
        <v>369</v>
      </c>
      <c r="B370" s="10"/>
      <c r="C370" s="10"/>
      <c r="D370" s="10"/>
      <c r="E370" s="10"/>
      <c r="F370" s="10"/>
      <c r="G370" s="10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 spans="1:26" x14ac:dyDescent="0.3">
      <c r="A371" s="9">
        <f t="shared" si="5"/>
        <v>370</v>
      </c>
      <c r="B371" s="10"/>
      <c r="C371" s="10"/>
      <c r="D371" s="10"/>
      <c r="E371" s="10"/>
      <c r="F371" s="10"/>
      <c r="G371" s="10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 spans="1:26" x14ac:dyDescent="0.3">
      <c r="A372" s="9">
        <f t="shared" si="5"/>
        <v>371</v>
      </c>
      <c r="B372" s="10"/>
      <c r="C372" s="10"/>
      <c r="D372" s="10"/>
      <c r="E372" s="10"/>
      <c r="F372" s="10"/>
      <c r="G372" s="10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 spans="1:26" x14ac:dyDescent="0.3">
      <c r="A373" s="9">
        <f t="shared" si="5"/>
        <v>372</v>
      </c>
      <c r="B373" s="10"/>
      <c r="C373" s="10"/>
      <c r="D373" s="10"/>
      <c r="E373" s="10"/>
      <c r="F373" s="10"/>
      <c r="G373" s="10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 spans="1:26" x14ac:dyDescent="0.3">
      <c r="A374" s="9">
        <f t="shared" si="5"/>
        <v>373</v>
      </c>
      <c r="B374" s="10"/>
      <c r="C374" s="10"/>
      <c r="D374" s="10"/>
      <c r="E374" s="10"/>
      <c r="F374" s="10"/>
      <c r="G374" s="10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 spans="1:26" x14ac:dyDescent="0.3">
      <c r="A375" s="9">
        <f t="shared" si="5"/>
        <v>374</v>
      </c>
      <c r="B375" s="10"/>
      <c r="C375" s="10"/>
      <c r="D375" s="10"/>
      <c r="E375" s="10"/>
      <c r="F375" s="10"/>
      <c r="G375" s="10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 spans="1:26" x14ac:dyDescent="0.3">
      <c r="A376" s="9">
        <f t="shared" si="5"/>
        <v>375</v>
      </c>
      <c r="B376" s="10"/>
      <c r="C376" s="10"/>
      <c r="D376" s="10"/>
      <c r="E376" s="10"/>
      <c r="F376" s="10"/>
      <c r="G376" s="10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 spans="1:26" x14ac:dyDescent="0.3">
      <c r="A377" s="9">
        <f t="shared" si="5"/>
        <v>376</v>
      </c>
      <c r="B377" s="10"/>
      <c r="C377" s="10"/>
      <c r="D377" s="10"/>
      <c r="E377" s="10"/>
      <c r="F377" s="10"/>
      <c r="G377" s="10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 spans="1:26" x14ac:dyDescent="0.3">
      <c r="A378" s="9">
        <f t="shared" si="5"/>
        <v>377</v>
      </c>
      <c r="B378" s="10"/>
      <c r="C378" s="10"/>
      <c r="D378" s="10"/>
      <c r="E378" s="10"/>
      <c r="F378" s="10"/>
      <c r="G378" s="10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 spans="1:26" x14ac:dyDescent="0.3">
      <c r="A379" s="9">
        <f t="shared" si="5"/>
        <v>378</v>
      </c>
      <c r="B379" s="10"/>
      <c r="C379" s="10"/>
      <c r="D379" s="10"/>
      <c r="E379" s="10"/>
      <c r="F379" s="10"/>
      <c r="G379" s="10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 spans="1:26" x14ac:dyDescent="0.3">
      <c r="A380" s="9">
        <f t="shared" si="5"/>
        <v>379</v>
      </c>
      <c r="B380" s="10"/>
      <c r="C380" s="10"/>
      <c r="D380" s="10"/>
      <c r="E380" s="10"/>
      <c r="F380" s="10"/>
      <c r="G380" s="10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 spans="1:26" x14ac:dyDescent="0.3">
      <c r="A381" s="9">
        <f t="shared" si="5"/>
        <v>380</v>
      </c>
      <c r="B381" s="10"/>
      <c r="C381" s="10"/>
      <c r="D381" s="10"/>
      <c r="E381" s="10"/>
      <c r="F381" s="10"/>
      <c r="G381" s="10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 spans="1:26" x14ac:dyDescent="0.3">
      <c r="A382" s="9">
        <f t="shared" si="5"/>
        <v>381</v>
      </c>
      <c r="B382" s="10"/>
      <c r="C382" s="10"/>
      <c r="D382" s="10"/>
      <c r="E382" s="10"/>
      <c r="F382" s="10"/>
      <c r="G382" s="10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 spans="1:26" x14ac:dyDescent="0.3">
      <c r="A383" s="9">
        <f t="shared" si="5"/>
        <v>382</v>
      </c>
      <c r="B383" s="10"/>
      <c r="C383" s="10"/>
      <c r="D383" s="10"/>
      <c r="E383" s="10"/>
      <c r="F383" s="10"/>
      <c r="G383" s="10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 spans="1:26" x14ac:dyDescent="0.3">
      <c r="A384" s="9">
        <f t="shared" si="5"/>
        <v>383</v>
      </c>
      <c r="B384" s="10"/>
      <c r="C384" s="10"/>
      <c r="D384" s="10"/>
      <c r="E384" s="10"/>
      <c r="F384" s="10"/>
      <c r="G384" s="10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 spans="1:26" x14ac:dyDescent="0.3">
      <c r="A385" s="9">
        <f t="shared" si="5"/>
        <v>384</v>
      </c>
      <c r="B385" s="10"/>
      <c r="C385" s="10"/>
      <c r="D385" s="10"/>
      <c r="E385" s="10"/>
      <c r="F385" s="10"/>
      <c r="G385" s="10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 spans="1:26" x14ac:dyDescent="0.3">
      <c r="A386" s="9">
        <f t="shared" ref="A386:A449" si="6">ROW()-1</f>
        <v>385</v>
      </c>
      <c r="B386" s="10"/>
      <c r="C386" s="10"/>
      <c r="D386" s="10"/>
      <c r="E386" s="10"/>
      <c r="F386" s="10"/>
      <c r="G386" s="10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 spans="1:26" x14ac:dyDescent="0.3">
      <c r="A387" s="9">
        <f t="shared" si="6"/>
        <v>386</v>
      </c>
      <c r="B387" s="10"/>
      <c r="C387" s="10"/>
      <c r="D387" s="10"/>
      <c r="E387" s="10"/>
      <c r="F387" s="10"/>
      <c r="G387" s="10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 spans="1:26" x14ac:dyDescent="0.3">
      <c r="A388" s="9">
        <f t="shared" si="6"/>
        <v>387</v>
      </c>
      <c r="B388" s="10"/>
      <c r="C388" s="10"/>
      <c r="D388" s="10"/>
      <c r="E388" s="10"/>
      <c r="F388" s="10"/>
      <c r="G388" s="10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 spans="1:26" x14ac:dyDescent="0.3">
      <c r="A389" s="9">
        <f t="shared" si="6"/>
        <v>388</v>
      </c>
      <c r="B389" s="10"/>
      <c r="C389" s="10"/>
      <c r="D389" s="10"/>
      <c r="E389" s="10"/>
      <c r="F389" s="10"/>
      <c r="G389" s="10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 spans="1:26" x14ac:dyDescent="0.3">
      <c r="A390" s="9">
        <f t="shared" si="6"/>
        <v>389</v>
      </c>
      <c r="B390" s="10"/>
      <c r="C390" s="10"/>
      <c r="D390" s="10"/>
      <c r="E390" s="10"/>
      <c r="F390" s="10"/>
      <c r="G390" s="10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 spans="1:26" x14ac:dyDescent="0.3">
      <c r="A391" s="9">
        <f t="shared" si="6"/>
        <v>390</v>
      </c>
      <c r="B391" s="10"/>
      <c r="C391" s="10"/>
      <c r="D391" s="10"/>
      <c r="E391" s="10"/>
      <c r="F391" s="10"/>
      <c r="G391" s="10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 spans="1:26" x14ac:dyDescent="0.3">
      <c r="A392" s="9">
        <f t="shared" si="6"/>
        <v>391</v>
      </c>
      <c r="B392" s="10"/>
      <c r="C392" s="10"/>
      <c r="D392" s="10"/>
      <c r="E392" s="10"/>
      <c r="F392" s="10"/>
      <c r="G392" s="10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 spans="1:26" x14ac:dyDescent="0.3">
      <c r="A393" s="9">
        <f t="shared" si="6"/>
        <v>392</v>
      </c>
      <c r="B393" s="10"/>
      <c r="C393" s="10"/>
      <c r="D393" s="10"/>
      <c r="E393" s="10"/>
      <c r="F393" s="10"/>
      <c r="G393" s="10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 spans="1:26" x14ac:dyDescent="0.3">
      <c r="A394" s="9">
        <f t="shared" si="6"/>
        <v>393</v>
      </c>
      <c r="B394" s="10"/>
      <c r="C394" s="10"/>
      <c r="D394" s="10"/>
      <c r="E394" s="10"/>
      <c r="F394" s="10"/>
      <c r="G394" s="10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 spans="1:26" x14ac:dyDescent="0.3">
      <c r="A395" s="9">
        <f t="shared" si="6"/>
        <v>394</v>
      </c>
      <c r="B395" s="10"/>
      <c r="C395" s="10"/>
      <c r="D395" s="10"/>
      <c r="E395" s="10"/>
      <c r="F395" s="10"/>
      <c r="G395" s="10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 spans="1:26" x14ac:dyDescent="0.3">
      <c r="A396" s="9">
        <f t="shared" si="6"/>
        <v>395</v>
      </c>
      <c r="B396" s="10"/>
      <c r="C396" s="10"/>
      <c r="D396" s="10"/>
      <c r="E396" s="10"/>
      <c r="F396" s="10"/>
      <c r="G396" s="10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 spans="1:26" x14ac:dyDescent="0.3">
      <c r="A397" s="9">
        <f t="shared" si="6"/>
        <v>396</v>
      </c>
      <c r="B397" s="10"/>
      <c r="C397" s="10"/>
      <c r="D397" s="10"/>
      <c r="E397" s="10"/>
      <c r="F397" s="10"/>
      <c r="G397" s="10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 spans="1:26" x14ac:dyDescent="0.3">
      <c r="A398" s="9">
        <f t="shared" si="6"/>
        <v>397</v>
      </c>
      <c r="B398" s="10"/>
      <c r="C398" s="10"/>
      <c r="D398" s="10"/>
      <c r="E398" s="10"/>
      <c r="F398" s="10"/>
      <c r="G398" s="10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 spans="1:26" x14ac:dyDescent="0.3">
      <c r="A399" s="9">
        <f t="shared" si="6"/>
        <v>398</v>
      </c>
      <c r="B399" s="10"/>
      <c r="C399" s="10"/>
      <c r="D399" s="10"/>
      <c r="E399" s="10"/>
      <c r="F399" s="10"/>
      <c r="G399" s="10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 spans="1:26" x14ac:dyDescent="0.3">
      <c r="A400" s="9">
        <f t="shared" si="6"/>
        <v>399</v>
      </c>
      <c r="B400" s="10"/>
      <c r="C400" s="10"/>
      <c r="D400" s="10"/>
      <c r="E400" s="10"/>
      <c r="F400" s="10"/>
      <c r="G400" s="10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 spans="1:26" x14ac:dyDescent="0.3">
      <c r="A401" s="9">
        <f t="shared" si="6"/>
        <v>400</v>
      </c>
      <c r="B401" s="10"/>
      <c r="C401" s="10"/>
      <c r="D401" s="10"/>
      <c r="E401" s="10"/>
      <c r="F401" s="10"/>
      <c r="G401" s="10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 spans="1:26" x14ac:dyDescent="0.3">
      <c r="A402" s="9">
        <f t="shared" si="6"/>
        <v>401</v>
      </c>
      <c r="B402" s="10"/>
      <c r="C402" s="10"/>
      <c r="D402" s="10"/>
      <c r="E402" s="10"/>
      <c r="F402" s="10"/>
      <c r="G402" s="10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 spans="1:26" x14ac:dyDescent="0.3">
      <c r="A403" s="9">
        <f t="shared" si="6"/>
        <v>402</v>
      </c>
      <c r="B403" s="10"/>
      <c r="C403" s="10"/>
      <c r="D403" s="10"/>
      <c r="E403" s="10"/>
      <c r="F403" s="10"/>
      <c r="G403" s="10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 spans="1:26" x14ac:dyDescent="0.3">
      <c r="A404" s="9">
        <f t="shared" si="6"/>
        <v>403</v>
      </c>
      <c r="B404" s="10"/>
      <c r="C404" s="10"/>
      <c r="D404" s="10"/>
      <c r="E404" s="10"/>
      <c r="F404" s="10"/>
      <c r="G404" s="10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 spans="1:26" x14ac:dyDescent="0.3">
      <c r="A405" s="9">
        <f t="shared" si="6"/>
        <v>404</v>
      </c>
      <c r="B405" s="10"/>
      <c r="C405" s="10"/>
      <c r="D405" s="10"/>
      <c r="E405" s="10"/>
      <c r="F405" s="10"/>
      <c r="G405" s="10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 spans="1:26" x14ac:dyDescent="0.3">
      <c r="A406" s="9">
        <f t="shared" si="6"/>
        <v>405</v>
      </c>
      <c r="B406" s="10"/>
      <c r="C406" s="10"/>
      <c r="D406" s="10"/>
      <c r="E406" s="10"/>
      <c r="F406" s="10"/>
      <c r="G406" s="10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 spans="1:26" x14ac:dyDescent="0.3">
      <c r="A407" s="9">
        <f t="shared" si="6"/>
        <v>406</v>
      </c>
      <c r="B407" s="10"/>
      <c r="C407" s="10"/>
      <c r="D407" s="10"/>
      <c r="E407" s="10"/>
      <c r="F407" s="10"/>
      <c r="G407" s="10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 spans="1:26" x14ac:dyDescent="0.3">
      <c r="A408" s="9">
        <f t="shared" si="6"/>
        <v>407</v>
      </c>
      <c r="B408" s="10"/>
      <c r="C408" s="10"/>
      <c r="D408" s="10"/>
      <c r="E408" s="10"/>
      <c r="F408" s="10"/>
      <c r="G408" s="10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 spans="1:26" x14ac:dyDescent="0.3">
      <c r="A409" s="9">
        <f t="shared" si="6"/>
        <v>408</v>
      </c>
      <c r="B409" s="10"/>
      <c r="C409" s="10"/>
      <c r="D409" s="10"/>
      <c r="E409" s="10"/>
      <c r="F409" s="10"/>
      <c r="G409" s="10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 spans="1:26" x14ac:dyDescent="0.3">
      <c r="A410" s="9">
        <f t="shared" si="6"/>
        <v>409</v>
      </c>
      <c r="B410" s="10"/>
      <c r="C410" s="10"/>
      <c r="D410" s="10"/>
      <c r="E410" s="10"/>
      <c r="F410" s="10"/>
      <c r="G410" s="10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 spans="1:26" x14ac:dyDescent="0.3">
      <c r="A411" s="9">
        <f t="shared" si="6"/>
        <v>410</v>
      </c>
      <c r="B411" s="10"/>
      <c r="C411" s="10"/>
      <c r="D411" s="10"/>
      <c r="E411" s="10"/>
      <c r="F411" s="10"/>
      <c r="G411" s="10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 spans="1:26" x14ac:dyDescent="0.3">
      <c r="A412" s="9">
        <f t="shared" si="6"/>
        <v>411</v>
      </c>
      <c r="B412" s="10"/>
      <c r="C412" s="10"/>
      <c r="D412" s="10"/>
      <c r="E412" s="10"/>
      <c r="F412" s="10"/>
      <c r="G412" s="10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 spans="1:26" x14ac:dyDescent="0.3">
      <c r="A413" s="9">
        <f t="shared" si="6"/>
        <v>412</v>
      </c>
      <c r="B413" s="10"/>
      <c r="C413" s="10"/>
      <c r="D413" s="10"/>
      <c r="E413" s="10"/>
      <c r="F413" s="10"/>
      <c r="G413" s="10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 spans="1:26" x14ac:dyDescent="0.3">
      <c r="A414" s="9">
        <f t="shared" si="6"/>
        <v>413</v>
      </c>
      <c r="B414" s="10"/>
      <c r="C414" s="10"/>
      <c r="D414" s="10"/>
      <c r="E414" s="10"/>
      <c r="F414" s="10"/>
      <c r="G414" s="10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 spans="1:26" x14ac:dyDescent="0.3">
      <c r="A415" s="9">
        <f t="shared" si="6"/>
        <v>414</v>
      </c>
      <c r="B415" s="10"/>
      <c r="C415" s="10"/>
      <c r="D415" s="10"/>
      <c r="E415" s="10"/>
      <c r="F415" s="10"/>
      <c r="G415" s="10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 spans="1:26" x14ac:dyDescent="0.3">
      <c r="A416" s="9">
        <f t="shared" si="6"/>
        <v>415</v>
      </c>
      <c r="B416" s="10"/>
      <c r="C416" s="10"/>
      <c r="D416" s="10"/>
      <c r="E416" s="10"/>
      <c r="F416" s="10"/>
      <c r="G416" s="10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 spans="1:26" x14ac:dyDescent="0.3">
      <c r="A417" s="9">
        <f t="shared" si="6"/>
        <v>416</v>
      </c>
      <c r="B417" s="10"/>
      <c r="C417" s="10"/>
      <c r="D417" s="10"/>
      <c r="E417" s="10"/>
      <c r="F417" s="10"/>
      <c r="G417" s="10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 spans="1:26" x14ac:dyDescent="0.3">
      <c r="A418" s="9">
        <f t="shared" si="6"/>
        <v>417</v>
      </c>
      <c r="B418" s="10"/>
      <c r="C418" s="10"/>
      <c r="D418" s="10"/>
      <c r="E418" s="10"/>
      <c r="F418" s="10"/>
      <c r="G418" s="10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 spans="1:26" x14ac:dyDescent="0.3">
      <c r="A419" s="9">
        <f t="shared" si="6"/>
        <v>418</v>
      </c>
      <c r="B419" s="10"/>
      <c r="C419" s="10"/>
      <c r="D419" s="10"/>
      <c r="E419" s="10"/>
      <c r="F419" s="10"/>
      <c r="G419" s="10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 spans="1:26" x14ac:dyDescent="0.3">
      <c r="A420" s="9">
        <f t="shared" si="6"/>
        <v>419</v>
      </c>
      <c r="B420" s="10"/>
      <c r="C420" s="10"/>
      <c r="D420" s="10"/>
      <c r="E420" s="10"/>
      <c r="F420" s="10"/>
      <c r="G420" s="10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 spans="1:26" x14ac:dyDescent="0.3">
      <c r="A421" s="9">
        <f t="shared" si="6"/>
        <v>420</v>
      </c>
      <c r="B421" s="10"/>
      <c r="C421" s="10"/>
      <c r="D421" s="10"/>
      <c r="E421" s="10"/>
      <c r="F421" s="10"/>
      <c r="G421" s="10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 spans="1:26" x14ac:dyDescent="0.3">
      <c r="A422" s="9">
        <f t="shared" si="6"/>
        <v>421</v>
      </c>
      <c r="B422" s="10"/>
      <c r="C422" s="10"/>
      <c r="D422" s="10"/>
      <c r="E422" s="10"/>
      <c r="F422" s="10"/>
      <c r="G422" s="10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 spans="1:26" x14ac:dyDescent="0.3">
      <c r="A423" s="9">
        <f t="shared" si="6"/>
        <v>422</v>
      </c>
      <c r="B423" s="10"/>
      <c r="C423" s="10"/>
      <c r="D423" s="10"/>
      <c r="E423" s="10"/>
      <c r="F423" s="10"/>
      <c r="G423" s="10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 spans="1:26" x14ac:dyDescent="0.3">
      <c r="A424" s="9">
        <f t="shared" si="6"/>
        <v>423</v>
      </c>
      <c r="B424" s="10"/>
      <c r="C424" s="10"/>
      <c r="D424" s="10"/>
      <c r="E424" s="10"/>
      <c r="F424" s="10"/>
      <c r="G424" s="10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 spans="1:26" x14ac:dyDescent="0.3">
      <c r="A425" s="9">
        <f t="shared" si="6"/>
        <v>424</v>
      </c>
      <c r="B425" s="10"/>
      <c r="C425" s="10"/>
      <c r="D425" s="10"/>
      <c r="E425" s="10"/>
      <c r="F425" s="10"/>
      <c r="G425" s="10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 spans="1:26" x14ac:dyDescent="0.3">
      <c r="A426" s="9">
        <f t="shared" si="6"/>
        <v>425</v>
      </c>
      <c r="B426" s="10"/>
      <c r="C426" s="10"/>
      <c r="D426" s="10"/>
      <c r="E426" s="10"/>
      <c r="F426" s="10"/>
      <c r="G426" s="10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 spans="1:26" x14ac:dyDescent="0.3">
      <c r="A427" s="9">
        <f t="shared" si="6"/>
        <v>426</v>
      </c>
      <c r="B427" s="10"/>
      <c r="C427" s="10"/>
      <c r="D427" s="10"/>
      <c r="E427" s="10"/>
      <c r="F427" s="10"/>
      <c r="G427" s="10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 spans="1:26" x14ac:dyDescent="0.3">
      <c r="A428" s="9">
        <f t="shared" si="6"/>
        <v>427</v>
      </c>
      <c r="B428" s="10"/>
      <c r="C428" s="10"/>
      <c r="D428" s="10"/>
      <c r="E428" s="10"/>
      <c r="F428" s="10"/>
      <c r="G428" s="10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 spans="1:26" x14ac:dyDescent="0.3">
      <c r="A429" s="9">
        <f t="shared" si="6"/>
        <v>428</v>
      </c>
      <c r="B429" s="10"/>
      <c r="C429" s="10"/>
      <c r="D429" s="10"/>
      <c r="E429" s="10"/>
      <c r="F429" s="10"/>
      <c r="G429" s="10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 spans="1:26" x14ac:dyDescent="0.3">
      <c r="A430" s="9">
        <f t="shared" si="6"/>
        <v>429</v>
      </c>
      <c r="B430" s="10"/>
      <c r="C430" s="10"/>
      <c r="D430" s="10"/>
      <c r="E430" s="10"/>
      <c r="F430" s="10"/>
      <c r="G430" s="10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 spans="1:26" x14ac:dyDescent="0.3">
      <c r="A431" s="9">
        <f t="shared" si="6"/>
        <v>430</v>
      </c>
      <c r="B431" s="10"/>
      <c r="C431" s="10"/>
      <c r="D431" s="10"/>
      <c r="E431" s="10"/>
      <c r="F431" s="10"/>
      <c r="G431" s="10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 spans="1:26" x14ac:dyDescent="0.3">
      <c r="A432" s="9">
        <f t="shared" si="6"/>
        <v>431</v>
      </c>
      <c r="B432" s="10"/>
      <c r="C432" s="10"/>
      <c r="D432" s="10"/>
      <c r="E432" s="10"/>
      <c r="F432" s="10"/>
      <c r="G432" s="10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 spans="1:26" x14ac:dyDescent="0.3">
      <c r="A433" s="9">
        <f t="shared" si="6"/>
        <v>432</v>
      </c>
      <c r="B433" s="10"/>
      <c r="C433" s="10"/>
      <c r="D433" s="10"/>
      <c r="E433" s="10"/>
      <c r="F433" s="10"/>
      <c r="G433" s="10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 spans="1:26" x14ac:dyDescent="0.3">
      <c r="A434" s="9">
        <f t="shared" si="6"/>
        <v>433</v>
      </c>
      <c r="B434" s="10"/>
      <c r="C434" s="10"/>
      <c r="D434" s="10"/>
      <c r="E434" s="10"/>
      <c r="F434" s="10"/>
      <c r="G434" s="10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 spans="1:26" x14ac:dyDescent="0.3">
      <c r="A435" s="9">
        <f t="shared" si="6"/>
        <v>434</v>
      </c>
      <c r="B435" s="10"/>
      <c r="C435" s="10"/>
      <c r="D435" s="10"/>
      <c r="E435" s="10"/>
      <c r="F435" s="10"/>
      <c r="G435" s="10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 spans="1:26" x14ac:dyDescent="0.3">
      <c r="A436" s="9">
        <f t="shared" si="6"/>
        <v>435</v>
      </c>
      <c r="B436" s="10"/>
      <c r="C436" s="10"/>
      <c r="D436" s="10"/>
      <c r="E436" s="10"/>
      <c r="F436" s="10"/>
      <c r="G436" s="10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 spans="1:26" x14ac:dyDescent="0.3">
      <c r="A437" s="9">
        <f t="shared" si="6"/>
        <v>436</v>
      </c>
      <c r="B437" s="10"/>
      <c r="C437" s="10"/>
      <c r="D437" s="10"/>
      <c r="E437" s="10"/>
      <c r="F437" s="10"/>
      <c r="G437" s="10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 spans="1:26" x14ac:dyDescent="0.3">
      <c r="A438" s="9">
        <f t="shared" si="6"/>
        <v>437</v>
      </c>
      <c r="B438" s="10"/>
      <c r="C438" s="10"/>
      <c r="D438" s="10"/>
      <c r="E438" s="10"/>
      <c r="F438" s="10"/>
      <c r="G438" s="10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 spans="1:26" x14ac:dyDescent="0.3">
      <c r="A439" s="9">
        <f t="shared" si="6"/>
        <v>438</v>
      </c>
      <c r="B439" s="10"/>
      <c r="C439" s="10"/>
      <c r="D439" s="10"/>
      <c r="E439" s="10"/>
      <c r="F439" s="10"/>
      <c r="G439" s="10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 spans="1:26" x14ac:dyDescent="0.3">
      <c r="A440" s="9">
        <f t="shared" si="6"/>
        <v>439</v>
      </c>
      <c r="B440" s="10"/>
      <c r="C440" s="10"/>
      <c r="D440" s="10"/>
      <c r="E440" s="10"/>
      <c r="F440" s="10"/>
      <c r="G440" s="10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 spans="1:26" x14ac:dyDescent="0.3">
      <c r="A441" s="9">
        <f t="shared" si="6"/>
        <v>440</v>
      </c>
      <c r="B441" s="10"/>
      <c r="C441" s="10"/>
      <c r="D441" s="10"/>
      <c r="E441" s="10"/>
      <c r="F441" s="10"/>
      <c r="G441" s="10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 spans="1:26" x14ac:dyDescent="0.3">
      <c r="A442" s="9">
        <f t="shared" si="6"/>
        <v>441</v>
      </c>
      <c r="B442" s="10"/>
      <c r="C442" s="10"/>
      <c r="D442" s="10"/>
      <c r="E442" s="10"/>
      <c r="F442" s="10"/>
      <c r="G442" s="10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 spans="1:26" x14ac:dyDescent="0.3">
      <c r="A443" s="9">
        <f t="shared" si="6"/>
        <v>442</v>
      </c>
      <c r="B443" s="10"/>
      <c r="C443" s="10"/>
      <c r="D443" s="10"/>
      <c r="E443" s="10"/>
      <c r="F443" s="10"/>
      <c r="G443" s="10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 spans="1:26" x14ac:dyDescent="0.3">
      <c r="A444" s="9">
        <f t="shared" si="6"/>
        <v>443</v>
      </c>
      <c r="B444" s="10"/>
      <c r="C444" s="10"/>
      <c r="D444" s="10"/>
      <c r="E444" s="10"/>
      <c r="F444" s="10"/>
      <c r="G444" s="10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 spans="1:26" x14ac:dyDescent="0.3">
      <c r="A445" s="9">
        <f t="shared" si="6"/>
        <v>444</v>
      </c>
      <c r="B445" s="10"/>
      <c r="C445" s="10"/>
      <c r="D445" s="10"/>
      <c r="E445" s="10"/>
      <c r="F445" s="10"/>
      <c r="G445" s="10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 spans="1:26" x14ac:dyDescent="0.3">
      <c r="A446" s="9">
        <f t="shared" si="6"/>
        <v>445</v>
      </c>
      <c r="B446" s="10"/>
      <c r="C446" s="10"/>
      <c r="D446" s="10"/>
      <c r="E446" s="10"/>
      <c r="F446" s="10"/>
      <c r="G446" s="10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 spans="1:26" x14ac:dyDescent="0.3">
      <c r="A447" s="9">
        <f t="shared" si="6"/>
        <v>446</v>
      </c>
      <c r="B447" s="10"/>
      <c r="C447" s="10"/>
      <c r="D447" s="10"/>
      <c r="E447" s="10"/>
      <c r="F447" s="10"/>
      <c r="G447" s="10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 spans="1:26" x14ac:dyDescent="0.3">
      <c r="A448" s="9">
        <f t="shared" si="6"/>
        <v>447</v>
      </c>
      <c r="B448" s="10"/>
      <c r="C448" s="10"/>
      <c r="D448" s="10"/>
      <c r="E448" s="10"/>
      <c r="F448" s="10"/>
      <c r="G448" s="10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 spans="1:26" x14ac:dyDescent="0.3">
      <c r="A449" s="9">
        <f t="shared" si="6"/>
        <v>448</v>
      </c>
      <c r="B449" s="10"/>
      <c r="C449" s="10"/>
      <c r="D449" s="10"/>
      <c r="E449" s="10"/>
      <c r="F449" s="10"/>
      <c r="G449" s="10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 spans="1:26" x14ac:dyDescent="0.3">
      <c r="A450" s="9">
        <f t="shared" ref="A450:A501" si="7">ROW()-1</f>
        <v>449</v>
      </c>
      <c r="B450" s="10"/>
      <c r="C450" s="10"/>
      <c r="D450" s="10"/>
      <c r="E450" s="10"/>
      <c r="F450" s="10"/>
      <c r="G450" s="10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 spans="1:26" x14ac:dyDescent="0.3">
      <c r="A451" s="9">
        <f t="shared" si="7"/>
        <v>450</v>
      </c>
      <c r="B451" s="10"/>
      <c r="C451" s="10"/>
      <c r="D451" s="10"/>
      <c r="E451" s="10"/>
      <c r="F451" s="10"/>
      <c r="G451" s="10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 spans="1:26" x14ac:dyDescent="0.3">
      <c r="A452" s="9">
        <f t="shared" si="7"/>
        <v>451</v>
      </c>
      <c r="B452" s="10"/>
      <c r="C452" s="10"/>
      <c r="D452" s="10"/>
      <c r="E452" s="10"/>
      <c r="F452" s="10"/>
      <c r="G452" s="10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 spans="1:26" x14ac:dyDescent="0.3">
      <c r="A453" s="9">
        <f t="shared" si="7"/>
        <v>452</v>
      </c>
      <c r="B453" s="10"/>
      <c r="C453" s="10"/>
      <c r="D453" s="10"/>
      <c r="E453" s="10"/>
      <c r="F453" s="10"/>
      <c r="G453" s="10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 spans="1:26" x14ac:dyDescent="0.3">
      <c r="A454" s="9">
        <f t="shared" si="7"/>
        <v>453</v>
      </c>
      <c r="B454" s="10"/>
      <c r="C454" s="10"/>
      <c r="D454" s="10"/>
      <c r="E454" s="10"/>
      <c r="F454" s="10"/>
      <c r="G454" s="10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 spans="1:26" x14ac:dyDescent="0.3">
      <c r="A455" s="9">
        <f t="shared" si="7"/>
        <v>454</v>
      </c>
      <c r="B455" s="10"/>
      <c r="C455" s="10"/>
      <c r="D455" s="10"/>
      <c r="E455" s="10"/>
      <c r="F455" s="10"/>
      <c r="G455" s="10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 spans="1:26" x14ac:dyDescent="0.3">
      <c r="A456" s="9">
        <f t="shared" si="7"/>
        <v>455</v>
      </c>
      <c r="B456" s="10"/>
      <c r="C456" s="10"/>
      <c r="D456" s="10"/>
      <c r="E456" s="10"/>
      <c r="F456" s="10"/>
      <c r="G456" s="10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 spans="1:26" x14ac:dyDescent="0.3">
      <c r="A457" s="9">
        <f t="shared" si="7"/>
        <v>456</v>
      </c>
      <c r="B457" s="10"/>
      <c r="C457" s="10"/>
      <c r="D457" s="10"/>
      <c r="E457" s="10"/>
      <c r="F457" s="10"/>
      <c r="G457" s="10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 spans="1:26" x14ac:dyDescent="0.3">
      <c r="A458" s="9">
        <f t="shared" si="7"/>
        <v>457</v>
      </c>
      <c r="B458" s="10"/>
      <c r="C458" s="10"/>
      <c r="D458" s="10"/>
      <c r="E458" s="10"/>
      <c r="F458" s="10"/>
      <c r="G458" s="10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 spans="1:26" x14ac:dyDescent="0.3">
      <c r="A459" s="9">
        <f t="shared" si="7"/>
        <v>458</v>
      </c>
      <c r="B459" s="10"/>
      <c r="C459" s="10"/>
      <c r="D459" s="10"/>
      <c r="E459" s="10"/>
      <c r="F459" s="10"/>
      <c r="G459" s="10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 spans="1:26" x14ac:dyDescent="0.3">
      <c r="A460" s="9">
        <f t="shared" si="7"/>
        <v>459</v>
      </c>
      <c r="B460" s="10"/>
      <c r="C460" s="10"/>
      <c r="D460" s="10"/>
      <c r="E460" s="10"/>
      <c r="F460" s="10"/>
      <c r="G460" s="10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 spans="1:26" x14ac:dyDescent="0.3">
      <c r="A461" s="9">
        <f t="shared" si="7"/>
        <v>460</v>
      </c>
      <c r="B461" s="10"/>
      <c r="C461" s="10"/>
      <c r="D461" s="10"/>
      <c r="E461" s="10"/>
      <c r="F461" s="10"/>
      <c r="G461" s="10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 spans="1:26" x14ac:dyDescent="0.3">
      <c r="A462" s="9">
        <f t="shared" si="7"/>
        <v>461</v>
      </c>
      <c r="B462" s="10"/>
      <c r="C462" s="10"/>
      <c r="D462" s="10"/>
      <c r="E462" s="10"/>
      <c r="F462" s="10"/>
      <c r="G462" s="10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 spans="1:26" x14ac:dyDescent="0.3">
      <c r="A463" s="9">
        <f t="shared" si="7"/>
        <v>462</v>
      </c>
      <c r="B463" s="10"/>
      <c r="C463" s="10"/>
      <c r="D463" s="10"/>
      <c r="E463" s="10"/>
      <c r="F463" s="10"/>
      <c r="G463" s="10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 spans="1:26" x14ac:dyDescent="0.3">
      <c r="A464" s="9">
        <f t="shared" si="7"/>
        <v>463</v>
      </c>
      <c r="B464" s="10"/>
      <c r="C464" s="10"/>
      <c r="D464" s="10"/>
      <c r="E464" s="10"/>
      <c r="F464" s="10"/>
      <c r="G464" s="10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 spans="1:26" x14ac:dyDescent="0.3">
      <c r="A465" s="9">
        <f t="shared" si="7"/>
        <v>464</v>
      </c>
      <c r="B465" s="10"/>
      <c r="C465" s="10"/>
      <c r="D465" s="10"/>
      <c r="E465" s="10"/>
      <c r="F465" s="10"/>
      <c r="G465" s="10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 spans="1:26" x14ac:dyDescent="0.3">
      <c r="A466" s="9">
        <f t="shared" si="7"/>
        <v>465</v>
      </c>
      <c r="B466" s="10"/>
      <c r="C466" s="10"/>
      <c r="D466" s="10"/>
      <c r="E466" s="10"/>
      <c r="F466" s="10"/>
      <c r="G466" s="10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 spans="1:26" x14ac:dyDescent="0.3">
      <c r="A467" s="9">
        <f t="shared" si="7"/>
        <v>466</v>
      </c>
      <c r="B467" s="10"/>
      <c r="C467" s="10"/>
      <c r="D467" s="10"/>
      <c r="E467" s="10"/>
      <c r="F467" s="10"/>
      <c r="G467" s="10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 spans="1:26" x14ac:dyDescent="0.3">
      <c r="A468" s="9">
        <f t="shared" si="7"/>
        <v>467</v>
      </c>
      <c r="B468" s="10"/>
      <c r="C468" s="10"/>
      <c r="D468" s="10"/>
      <c r="E468" s="10"/>
      <c r="F468" s="10"/>
      <c r="G468" s="10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 spans="1:26" x14ac:dyDescent="0.3">
      <c r="A469" s="9">
        <f t="shared" si="7"/>
        <v>468</v>
      </c>
      <c r="B469" s="10"/>
      <c r="C469" s="10"/>
      <c r="D469" s="10"/>
      <c r="E469" s="10"/>
      <c r="F469" s="10"/>
      <c r="G469" s="10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 spans="1:26" x14ac:dyDescent="0.3">
      <c r="A470" s="9">
        <f t="shared" si="7"/>
        <v>469</v>
      </c>
      <c r="B470" s="10"/>
      <c r="C470" s="10"/>
      <c r="D470" s="10"/>
      <c r="E470" s="10"/>
      <c r="F470" s="10"/>
      <c r="G470" s="10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 spans="1:26" x14ac:dyDescent="0.3">
      <c r="A471" s="9">
        <f t="shared" si="7"/>
        <v>470</v>
      </c>
      <c r="B471" s="10"/>
      <c r="C471" s="10"/>
      <c r="D471" s="10"/>
      <c r="E471" s="10"/>
      <c r="F471" s="10"/>
      <c r="G471" s="10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 spans="1:26" x14ac:dyDescent="0.3">
      <c r="A472" s="9">
        <f t="shared" si="7"/>
        <v>471</v>
      </c>
      <c r="B472" s="10"/>
      <c r="C472" s="10"/>
      <c r="D472" s="10"/>
      <c r="E472" s="10"/>
      <c r="F472" s="10"/>
      <c r="G472" s="10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 spans="1:26" x14ac:dyDescent="0.3">
      <c r="A473" s="9">
        <f t="shared" si="7"/>
        <v>472</v>
      </c>
      <c r="B473" s="10"/>
      <c r="C473" s="10"/>
      <c r="D473" s="10"/>
      <c r="E473" s="10"/>
      <c r="F473" s="10"/>
      <c r="G473" s="10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 spans="1:26" x14ac:dyDescent="0.3">
      <c r="A474" s="9">
        <f t="shared" si="7"/>
        <v>473</v>
      </c>
      <c r="B474" s="10"/>
      <c r="C474" s="10"/>
      <c r="D474" s="10"/>
      <c r="E474" s="10"/>
      <c r="F474" s="10"/>
      <c r="G474" s="10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 spans="1:26" x14ac:dyDescent="0.3">
      <c r="A475" s="9">
        <f t="shared" si="7"/>
        <v>474</v>
      </c>
      <c r="B475" s="10"/>
      <c r="C475" s="10"/>
      <c r="D475" s="10"/>
      <c r="E475" s="10"/>
      <c r="F475" s="10"/>
      <c r="G475" s="10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 spans="1:26" x14ac:dyDescent="0.3">
      <c r="A476" s="9">
        <f t="shared" si="7"/>
        <v>475</v>
      </c>
      <c r="B476" s="10"/>
      <c r="C476" s="10"/>
      <c r="D476" s="10"/>
      <c r="E476" s="10"/>
      <c r="F476" s="10"/>
      <c r="G476" s="10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 spans="1:26" x14ac:dyDescent="0.3">
      <c r="A477" s="9">
        <f t="shared" si="7"/>
        <v>476</v>
      </c>
      <c r="B477" s="10"/>
      <c r="C477" s="10"/>
      <c r="D477" s="10"/>
      <c r="E477" s="10"/>
      <c r="F477" s="10"/>
      <c r="G477" s="10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 spans="1:26" x14ac:dyDescent="0.3">
      <c r="A478" s="9">
        <f t="shared" si="7"/>
        <v>477</v>
      </c>
      <c r="B478" s="10"/>
      <c r="C478" s="10"/>
      <c r="D478" s="10"/>
      <c r="E478" s="10"/>
      <c r="F478" s="10"/>
      <c r="G478" s="10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 spans="1:26" x14ac:dyDescent="0.3">
      <c r="A479" s="9">
        <f t="shared" si="7"/>
        <v>478</v>
      </c>
      <c r="B479" s="10"/>
      <c r="C479" s="10"/>
      <c r="D479" s="10"/>
      <c r="E479" s="10"/>
      <c r="F479" s="10"/>
      <c r="G479" s="10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 spans="1:26" x14ac:dyDescent="0.3">
      <c r="A480" s="9">
        <f t="shared" si="7"/>
        <v>479</v>
      </c>
      <c r="B480" s="10"/>
      <c r="C480" s="10"/>
      <c r="D480" s="10"/>
      <c r="E480" s="10"/>
      <c r="F480" s="10"/>
      <c r="G480" s="10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 spans="1:26" x14ac:dyDescent="0.3">
      <c r="A481" s="9">
        <f t="shared" si="7"/>
        <v>480</v>
      </c>
      <c r="B481" s="10"/>
      <c r="C481" s="10"/>
      <c r="D481" s="10"/>
      <c r="E481" s="10"/>
      <c r="F481" s="10"/>
      <c r="G481" s="10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 spans="1:26" x14ac:dyDescent="0.3">
      <c r="A482" s="9">
        <f t="shared" si="7"/>
        <v>481</v>
      </c>
      <c r="B482" s="10"/>
      <c r="C482" s="10"/>
      <c r="D482" s="10"/>
      <c r="E482" s="10"/>
      <c r="F482" s="10"/>
      <c r="G482" s="10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 spans="1:26" x14ac:dyDescent="0.3">
      <c r="A483" s="9">
        <f t="shared" si="7"/>
        <v>482</v>
      </c>
      <c r="B483" s="10"/>
      <c r="C483" s="10"/>
      <c r="D483" s="10"/>
      <c r="E483" s="10"/>
      <c r="F483" s="10"/>
      <c r="G483" s="10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 spans="1:26" x14ac:dyDescent="0.3">
      <c r="A484" s="9">
        <f t="shared" si="7"/>
        <v>483</v>
      </c>
      <c r="B484" s="10"/>
      <c r="C484" s="10"/>
      <c r="D484" s="10"/>
      <c r="E484" s="10"/>
      <c r="F484" s="10"/>
      <c r="G484" s="10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 spans="1:26" x14ac:dyDescent="0.3">
      <c r="A485" s="9">
        <f t="shared" si="7"/>
        <v>484</v>
      </c>
      <c r="B485" s="10"/>
      <c r="C485" s="10"/>
      <c r="D485" s="10"/>
      <c r="E485" s="10"/>
      <c r="F485" s="10"/>
      <c r="G485" s="10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 spans="1:26" x14ac:dyDescent="0.3">
      <c r="A486" s="9">
        <f t="shared" si="7"/>
        <v>485</v>
      </c>
      <c r="B486" s="10"/>
      <c r="C486" s="10"/>
      <c r="D486" s="10"/>
      <c r="E486" s="10"/>
      <c r="F486" s="10"/>
      <c r="G486" s="10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 spans="1:26" x14ac:dyDescent="0.3">
      <c r="A487" s="9">
        <f t="shared" si="7"/>
        <v>486</v>
      </c>
      <c r="B487" s="10"/>
      <c r="C487" s="10"/>
      <c r="D487" s="10"/>
      <c r="E487" s="10"/>
      <c r="F487" s="10"/>
      <c r="G487" s="10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 spans="1:26" x14ac:dyDescent="0.3">
      <c r="A488" s="9">
        <f t="shared" si="7"/>
        <v>487</v>
      </c>
      <c r="B488" s="10"/>
      <c r="C488" s="10"/>
      <c r="D488" s="10"/>
      <c r="E488" s="10"/>
      <c r="F488" s="10"/>
      <c r="G488" s="10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 spans="1:26" x14ac:dyDescent="0.3">
      <c r="A489" s="9">
        <f t="shared" si="7"/>
        <v>488</v>
      </c>
      <c r="B489" s="10"/>
      <c r="C489" s="10"/>
      <c r="D489" s="10"/>
      <c r="E489" s="10"/>
      <c r="F489" s="10"/>
      <c r="G489" s="10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 spans="1:26" x14ac:dyDescent="0.3">
      <c r="A490" s="9">
        <f t="shared" si="7"/>
        <v>489</v>
      </c>
      <c r="B490" s="10"/>
      <c r="C490" s="10"/>
      <c r="D490" s="10"/>
      <c r="E490" s="10"/>
      <c r="F490" s="10"/>
      <c r="G490" s="10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 spans="1:26" x14ac:dyDescent="0.3">
      <c r="A491" s="9">
        <f t="shared" si="7"/>
        <v>490</v>
      </c>
      <c r="B491" s="10"/>
      <c r="C491" s="10"/>
      <c r="D491" s="10"/>
      <c r="E491" s="10"/>
      <c r="F491" s="10"/>
      <c r="G491" s="10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 spans="1:26" x14ac:dyDescent="0.3">
      <c r="A492" s="9">
        <f t="shared" si="7"/>
        <v>491</v>
      </c>
      <c r="B492" s="10"/>
      <c r="C492" s="10"/>
      <c r="D492" s="10"/>
      <c r="E492" s="10"/>
      <c r="F492" s="10"/>
      <c r="G492" s="10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 spans="1:26" x14ac:dyDescent="0.3">
      <c r="A493" s="9">
        <f t="shared" si="7"/>
        <v>492</v>
      </c>
      <c r="B493" s="10"/>
      <c r="C493" s="10"/>
      <c r="D493" s="10"/>
      <c r="E493" s="10"/>
      <c r="F493" s="10"/>
      <c r="G493" s="10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 spans="1:26" x14ac:dyDescent="0.3">
      <c r="A494" s="9">
        <f t="shared" si="7"/>
        <v>493</v>
      </c>
      <c r="B494" s="10"/>
      <c r="C494" s="10"/>
      <c r="D494" s="10"/>
      <c r="E494" s="10"/>
      <c r="F494" s="10"/>
      <c r="G494" s="10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 spans="1:26" x14ac:dyDescent="0.3">
      <c r="A495" s="9">
        <f t="shared" si="7"/>
        <v>494</v>
      </c>
      <c r="B495" s="10"/>
      <c r="C495" s="10"/>
      <c r="D495" s="10"/>
      <c r="E495" s="10"/>
      <c r="F495" s="10"/>
      <c r="G495" s="10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 spans="1:26" x14ac:dyDescent="0.3">
      <c r="A496" s="9">
        <f t="shared" si="7"/>
        <v>495</v>
      </c>
      <c r="B496" s="10"/>
      <c r="C496" s="10"/>
      <c r="D496" s="10"/>
      <c r="E496" s="10"/>
      <c r="F496" s="10"/>
      <c r="G496" s="10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 spans="1:26" x14ac:dyDescent="0.3">
      <c r="A497" s="9">
        <f t="shared" si="7"/>
        <v>496</v>
      </c>
      <c r="B497" s="10"/>
      <c r="C497" s="10"/>
      <c r="D497" s="10"/>
      <c r="E497" s="10"/>
      <c r="F497" s="10"/>
      <c r="G497" s="10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 spans="1:26" x14ac:dyDescent="0.3">
      <c r="A498" s="9">
        <f t="shared" si="7"/>
        <v>497</v>
      </c>
      <c r="B498" s="10"/>
      <c r="C498" s="10"/>
      <c r="D498" s="10"/>
      <c r="E498" s="10"/>
      <c r="F498" s="10"/>
      <c r="G498" s="10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 spans="1:26" x14ac:dyDescent="0.3">
      <c r="A499" s="9">
        <f t="shared" si="7"/>
        <v>498</v>
      </c>
      <c r="B499" s="10"/>
      <c r="C499" s="10"/>
      <c r="D499" s="10"/>
      <c r="E499" s="10"/>
      <c r="F499" s="10"/>
      <c r="G499" s="10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 spans="1:26" x14ac:dyDescent="0.3">
      <c r="A500" s="9">
        <f t="shared" si="7"/>
        <v>499</v>
      </c>
      <c r="B500" s="10"/>
      <c r="C500" s="10"/>
      <c r="D500" s="10"/>
      <c r="E500" s="10"/>
      <c r="F500" s="10"/>
      <c r="G500" s="10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 spans="1:26" x14ac:dyDescent="0.3">
      <c r="A501" s="9">
        <f t="shared" si="7"/>
        <v>500</v>
      </c>
      <c r="B501" s="10"/>
      <c r="C501" s="10"/>
      <c r="D501" s="10"/>
      <c r="E501" s="10"/>
      <c r="F501" s="10"/>
      <c r="G501" s="10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 spans="1:26" x14ac:dyDescent="0.3">
      <c r="C502" s="7"/>
      <c r="D502" s="7"/>
      <c r="E502" s="7"/>
      <c r="F502" s="7"/>
      <c r="G502" s="7"/>
    </row>
    <row r="503" spans="1:26" x14ac:dyDescent="0.3">
      <c r="C503" s="7"/>
      <c r="D503" s="7"/>
      <c r="E503" s="7"/>
      <c r="F503" s="7"/>
      <c r="G503" s="7"/>
    </row>
    <row r="504" spans="1:26" x14ac:dyDescent="0.3">
      <c r="C504" s="7"/>
      <c r="D504" s="7"/>
      <c r="E504" s="7"/>
      <c r="F504" s="7"/>
      <c r="G504" s="7"/>
    </row>
    <row r="505" spans="1:26" x14ac:dyDescent="0.3">
      <c r="C505" s="7"/>
      <c r="D505" s="7"/>
      <c r="E505" s="7"/>
      <c r="F505" s="7"/>
      <c r="G505" s="7"/>
    </row>
    <row r="506" spans="1:26" x14ac:dyDescent="0.3">
      <c r="C506" s="7"/>
      <c r="D506" s="7"/>
      <c r="E506" s="7"/>
      <c r="F506" s="7"/>
      <c r="G506" s="7"/>
    </row>
    <row r="507" spans="1:26" x14ac:dyDescent="0.3">
      <c r="C507" s="7"/>
      <c r="D507" s="7"/>
      <c r="E507" s="7"/>
      <c r="F507" s="7"/>
      <c r="G507" s="7"/>
    </row>
    <row r="508" spans="1:26" x14ac:dyDescent="0.3">
      <c r="C508" s="7"/>
      <c r="D508" s="7"/>
      <c r="E508" s="7"/>
      <c r="F508" s="7"/>
      <c r="G508" s="7"/>
    </row>
    <row r="509" spans="1:26" x14ac:dyDescent="0.3">
      <c r="C509" s="7"/>
      <c r="D509" s="7"/>
      <c r="E509" s="7"/>
      <c r="F509" s="7"/>
      <c r="G509" s="7"/>
    </row>
    <row r="510" spans="1:26" x14ac:dyDescent="0.3">
      <c r="C510" s="7"/>
      <c r="D510" s="7"/>
      <c r="E510" s="7"/>
      <c r="F510" s="7"/>
      <c r="G510" s="7"/>
    </row>
    <row r="511" spans="1:26" x14ac:dyDescent="0.3">
      <c r="C511" s="7"/>
      <c r="D511" s="7"/>
      <c r="E511" s="7"/>
      <c r="F511" s="7"/>
      <c r="G511" s="7"/>
    </row>
    <row r="512" spans="1:26" x14ac:dyDescent="0.3">
      <c r="C512" s="7"/>
      <c r="D512" s="7"/>
      <c r="E512" s="7"/>
      <c r="F512" s="7"/>
      <c r="G512" s="7"/>
    </row>
    <row r="513" spans="3:7" x14ac:dyDescent="0.3">
      <c r="C513" s="7"/>
      <c r="D513" s="7"/>
      <c r="E513" s="7"/>
      <c r="F513" s="7"/>
      <c r="G513" s="7"/>
    </row>
    <row r="514" spans="3:7" x14ac:dyDescent="0.3">
      <c r="C514" s="7"/>
      <c r="D514" s="7"/>
      <c r="E514" s="7"/>
      <c r="F514" s="7"/>
      <c r="G514" s="7"/>
    </row>
    <row r="515" spans="3:7" x14ac:dyDescent="0.3">
      <c r="C515" s="7"/>
      <c r="D515" s="7"/>
      <c r="E515" s="7"/>
      <c r="F515" s="7"/>
      <c r="G515" s="7"/>
    </row>
    <row r="516" spans="3:7" x14ac:dyDescent="0.3">
      <c r="C516" s="7"/>
      <c r="D516" s="7"/>
      <c r="E516" s="7"/>
      <c r="F516" s="7"/>
      <c r="G516" s="7"/>
    </row>
    <row r="517" spans="3:7" x14ac:dyDescent="0.3">
      <c r="C517" s="7"/>
      <c r="D517" s="7"/>
      <c r="E517" s="7"/>
      <c r="F517" s="7"/>
      <c r="G517" s="7"/>
    </row>
    <row r="518" spans="3:7" x14ac:dyDescent="0.3">
      <c r="C518" s="7"/>
      <c r="D518" s="7"/>
      <c r="E518" s="7"/>
      <c r="F518" s="7"/>
      <c r="G518" s="7"/>
    </row>
    <row r="519" spans="3:7" x14ac:dyDescent="0.3">
      <c r="C519" s="7"/>
      <c r="D519" s="7"/>
      <c r="E519" s="7"/>
      <c r="F519" s="7"/>
      <c r="G519" s="7"/>
    </row>
    <row r="520" spans="3:7" x14ac:dyDescent="0.3">
      <c r="C520" s="7"/>
      <c r="D520" s="7"/>
      <c r="E520" s="7"/>
      <c r="F520" s="7"/>
      <c r="G520" s="7"/>
    </row>
    <row r="521" spans="3:7" x14ac:dyDescent="0.3">
      <c r="C521" s="7"/>
      <c r="D521" s="7"/>
      <c r="E521" s="7"/>
      <c r="F521" s="7"/>
      <c r="G521" s="7"/>
    </row>
    <row r="522" spans="3:7" x14ac:dyDescent="0.3">
      <c r="C522" s="7"/>
      <c r="D522" s="7"/>
      <c r="E522" s="7"/>
      <c r="F522" s="7"/>
      <c r="G522" s="7"/>
    </row>
    <row r="523" spans="3:7" x14ac:dyDescent="0.3">
      <c r="C523" s="7"/>
      <c r="D523" s="7"/>
      <c r="E523" s="7"/>
      <c r="F523" s="7"/>
      <c r="G523" s="7"/>
    </row>
    <row r="524" spans="3:7" x14ac:dyDescent="0.3">
      <c r="C524" s="7"/>
      <c r="D524" s="7"/>
      <c r="E524" s="7"/>
      <c r="F524" s="7"/>
      <c r="G524" s="7"/>
    </row>
    <row r="525" spans="3:7" x14ac:dyDescent="0.3">
      <c r="C525" s="7"/>
      <c r="D525" s="7"/>
      <c r="E525" s="7"/>
      <c r="F525" s="7"/>
      <c r="G525" s="7"/>
    </row>
    <row r="526" spans="3:7" x14ac:dyDescent="0.3">
      <c r="C526" s="7"/>
      <c r="D526" s="7"/>
      <c r="E526" s="7"/>
      <c r="F526" s="7"/>
      <c r="G526" s="7"/>
    </row>
    <row r="527" spans="3:7" x14ac:dyDescent="0.3">
      <c r="C527" s="7"/>
      <c r="D527" s="7"/>
      <c r="E527" s="7"/>
      <c r="F527" s="7"/>
      <c r="G527" s="7"/>
    </row>
    <row r="528" spans="3:7" x14ac:dyDescent="0.3">
      <c r="C528" s="7"/>
      <c r="D528" s="7"/>
      <c r="E528" s="7"/>
      <c r="F528" s="7"/>
      <c r="G528" s="7"/>
    </row>
    <row r="529" spans="3:7" x14ac:dyDescent="0.3">
      <c r="C529" s="7"/>
      <c r="D529" s="7"/>
      <c r="E529" s="7"/>
      <c r="F529" s="7"/>
      <c r="G529" s="7"/>
    </row>
    <row r="530" spans="3:7" x14ac:dyDescent="0.3">
      <c r="C530" s="7"/>
      <c r="D530" s="7"/>
      <c r="E530" s="7"/>
      <c r="F530" s="7"/>
      <c r="G530" s="7"/>
    </row>
    <row r="531" spans="3:7" x14ac:dyDescent="0.3">
      <c r="C531" s="7"/>
      <c r="D531" s="7"/>
      <c r="E531" s="7"/>
      <c r="F531" s="7"/>
      <c r="G531" s="7"/>
    </row>
    <row r="532" spans="3:7" x14ac:dyDescent="0.3">
      <c r="C532" s="7"/>
      <c r="D532" s="7"/>
      <c r="E532" s="7"/>
      <c r="F532" s="7"/>
      <c r="G532" s="7"/>
    </row>
    <row r="533" spans="3:7" x14ac:dyDescent="0.3">
      <c r="C533" s="7"/>
      <c r="D533" s="7"/>
      <c r="E533" s="7"/>
      <c r="F533" s="7"/>
      <c r="G533" s="7"/>
    </row>
    <row r="534" spans="3:7" x14ac:dyDescent="0.3">
      <c r="C534" s="7"/>
      <c r="D534" s="7"/>
      <c r="E534" s="7"/>
      <c r="F534" s="7"/>
      <c r="G534" s="7"/>
    </row>
    <row r="535" spans="3:7" x14ac:dyDescent="0.3">
      <c r="C535" s="7"/>
      <c r="D535" s="7"/>
      <c r="E535" s="7"/>
      <c r="F535" s="7"/>
      <c r="G535" s="7"/>
    </row>
    <row r="536" spans="3:7" x14ac:dyDescent="0.3">
      <c r="C536" s="7"/>
      <c r="D536" s="7"/>
      <c r="E536" s="7"/>
      <c r="F536" s="7"/>
      <c r="G536" s="7"/>
    </row>
    <row r="537" spans="3:7" x14ac:dyDescent="0.3">
      <c r="C537" s="7"/>
      <c r="D537" s="7"/>
      <c r="E537" s="7"/>
      <c r="F537" s="7"/>
      <c r="G537" s="7"/>
    </row>
    <row r="538" spans="3:7" x14ac:dyDescent="0.3">
      <c r="C538" s="7"/>
      <c r="D538" s="7"/>
      <c r="E538" s="7"/>
      <c r="F538" s="7"/>
      <c r="G538" s="7"/>
    </row>
    <row r="539" spans="3:7" x14ac:dyDescent="0.3">
      <c r="C539" s="7"/>
      <c r="D539" s="7"/>
      <c r="E539" s="7"/>
      <c r="F539" s="7"/>
      <c r="G539" s="7"/>
    </row>
    <row r="540" spans="3:7" x14ac:dyDescent="0.3">
      <c r="C540" s="7"/>
      <c r="D540" s="7"/>
      <c r="E540" s="7"/>
      <c r="F540" s="7"/>
      <c r="G540" s="7"/>
    </row>
    <row r="541" spans="3:7" x14ac:dyDescent="0.3">
      <c r="C541" s="7"/>
      <c r="D541" s="7"/>
      <c r="E541" s="7"/>
      <c r="F541" s="7"/>
      <c r="G541" s="7"/>
    </row>
    <row r="542" spans="3:7" x14ac:dyDescent="0.3">
      <c r="C542" s="7"/>
      <c r="D542" s="7"/>
      <c r="E542" s="7"/>
      <c r="F542" s="7"/>
      <c r="G542" s="7"/>
    </row>
    <row r="543" spans="3:7" x14ac:dyDescent="0.3">
      <c r="C543" s="7"/>
      <c r="D543" s="7"/>
      <c r="E543" s="7"/>
      <c r="F543" s="7"/>
      <c r="G543" s="7"/>
    </row>
    <row r="544" spans="3:7" x14ac:dyDescent="0.3">
      <c r="C544" s="7"/>
      <c r="D544" s="7"/>
      <c r="E544" s="7"/>
      <c r="F544" s="7"/>
      <c r="G544" s="7"/>
    </row>
    <row r="545" spans="3:7" x14ac:dyDescent="0.3">
      <c r="C545" s="7"/>
      <c r="D545" s="7"/>
      <c r="E545" s="7"/>
      <c r="F545" s="7"/>
      <c r="G545" s="7"/>
    </row>
    <row r="546" spans="3:7" x14ac:dyDescent="0.3">
      <c r="C546" s="7"/>
      <c r="D546" s="7"/>
      <c r="E546" s="7"/>
      <c r="F546" s="7"/>
      <c r="G546" s="7"/>
    </row>
    <row r="547" spans="3:7" x14ac:dyDescent="0.3">
      <c r="C547" s="7"/>
      <c r="D547" s="7"/>
      <c r="E547" s="7"/>
      <c r="F547" s="7"/>
      <c r="G547" s="7"/>
    </row>
    <row r="548" spans="3:7" x14ac:dyDescent="0.3">
      <c r="C548" s="7"/>
      <c r="D548" s="7"/>
      <c r="E548" s="7"/>
      <c r="F548" s="7"/>
      <c r="G548" s="7"/>
    </row>
    <row r="549" spans="3:7" x14ac:dyDescent="0.3">
      <c r="C549" s="7"/>
      <c r="D549" s="7"/>
      <c r="E549" s="7"/>
      <c r="F549" s="7"/>
      <c r="G549" s="7"/>
    </row>
    <row r="550" spans="3:7" x14ac:dyDescent="0.3">
      <c r="C550" s="7"/>
      <c r="D550" s="7"/>
      <c r="E550" s="7"/>
      <c r="F550" s="7"/>
      <c r="G550" s="7"/>
    </row>
    <row r="551" spans="3:7" x14ac:dyDescent="0.3">
      <c r="C551" s="7"/>
      <c r="D551" s="7"/>
      <c r="E551" s="7"/>
      <c r="F551" s="7"/>
      <c r="G551" s="7"/>
    </row>
    <row r="552" spans="3:7" x14ac:dyDescent="0.3">
      <c r="C552" s="7"/>
      <c r="D552" s="7"/>
      <c r="E552" s="7"/>
      <c r="F552" s="7"/>
      <c r="G552" s="7"/>
    </row>
    <row r="553" spans="3:7" x14ac:dyDescent="0.3">
      <c r="C553" s="7"/>
      <c r="D553" s="7"/>
      <c r="E553" s="7"/>
      <c r="F553" s="7"/>
      <c r="G553" s="7"/>
    </row>
    <row r="554" spans="3:7" x14ac:dyDescent="0.3">
      <c r="C554" s="7"/>
      <c r="D554" s="7"/>
      <c r="E554" s="7"/>
      <c r="F554" s="7"/>
      <c r="G554" s="7"/>
    </row>
    <row r="555" spans="3:7" x14ac:dyDescent="0.3">
      <c r="C555" s="7"/>
      <c r="D555" s="7"/>
      <c r="E555" s="7"/>
      <c r="F555" s="7"/>
      <c r="G555" s="7"/>
    </row>
    <row r="556" spans="3:7" x14ac:dyDescent="0.3">
      <c r="C556" s="7"/>
      <c r="D556" s="7"/>
      <c r="E556" s="7"/>
      <c r="F556" s="7"/>
      <c r="G556" s="7"/>
    </row>
    <row r="557" spans="3:7" x14ac:dyDescent="0.3">
      <c r="C557" s="7"/>
      <c r="D557" s="7"/>
      <c r="E557" s="7"/>
      <c r="F557" s="7"/>
      <c r="G557" s="7"/>
    </row>
    <row r="558" spans="3:7" x14ac:dyDescent="0.3">
      <c r="C558" s="7"/>
      <c r="D558" s="7"/>
      <c r="E558" s="7"/>
      <c r="F558" s="7"/>
      <c r="G558" s="7"/>
    </row>
    <row r="559" spans="3:7" x14ac:dyDescent="0.3">
      <c r="C559" s="7"/>
      <c r="D559" s="7"/>
      <c r="E559" s="7"/>
      <c r="F559" s="7"/>
      <c r="G559" s="7"/>
    </row>
    <row r="560" spans="3:7" x14ac:dyDescent="0.3">
      <c r="C560" s="7"/>
      <c r="D560" s="7"/>
      <c r="E560" s="7"/>
      <c r="F560" s="7"/>
      <c r="G560" s="7"/>
    </row>
    <row r="561" spans="3:7" x14ac:dyDescent="0.3">
      <c r="C561" s="7"/>
      <c r="D561" s="7"/>
      <c r="E561" s="7"/>
      <c r="F561" s="7"/>
      <c r="G561" s="7"/>
    </row>
    <row r="562" spans="3:7" x14ac:dyDescent="0.3">
      <c r="C562" s="7"/>
      <c r="D562" s="7"/>
      <c r="E562" s="7"/>
      <c r="F562" s="7"/>
      <c r="G562" s="7"/>
    </row>
    <row r="563" spans="3:7" x14ac:dyDescent="0.3">
      <c r="C563" s="7"/>
      <c r="D563" s="7"/>
      <c r="E563" s="7"/>
      <c r="F563" s="7"/>
      <c r="G563" s="7"/>
    </row>
    <row r="564" spans="3:7" x14ac:dyDescent="0.3">
      <c r="C564" s="7"/>
      <c r="D564" s="7"/>
      <c r="E564" s="7"/>
      <c r="F564" s="7"/>
      <c r="G564" s="7"/>
    </row>
    <row r="565" spans="3:7" x14ac:dyDescent="0.3">
      <c r="C565" s="7"/>
      <c r="D565" s="7"/>
      <c r="E565" s="7"/>
      <c r="F565" s="7"/>
      <c r="G565" s="7"/>
    </row>
    <row r="566" spans="3:7" x14ac:dyDescent="0.3">
      <c r="C566" s="7"/>
      <c r="D566" s="7"/>
      <c r="E566" s="7"/>
      <c r="F566" s="7"/>
      <c r="G566" s="7"/>
    </row>
    <row r="567" spans="3:7" x14ac:dyDescent="0.3">
      <c r="C567" s="7"/>
      <c r="D567" s="7"/>
      <c r="E567" s="7"/>
      <c r="F567" s="7"/>
      <c r="G567" s="7"/>
    </row>
    <row r="568" spans="3:7" x14ac:dyDescent="0.3">
      <c r="C568" s="7"/>
      <c r="D568" s="7"/>
      <c r="E568" s="7"/>
      <c r="F568" s="7"/>
      <c r="G568" s="7"/>
    </row>
    <row r="569" spans="3:7" x14ac:dyDescent="0.3">
      <c r="C569" s="7"/>
      <c r="D569" s="7"/>
      <c r="E569" s="7"/>
      <c r="F569" s="7"/>
      <c r="G569" s="7"/>
    </row>
    <row r="570" spans="3:7" x14ac:dyDescent="0.3">
      <c r="C570" s="7"/>
      <c r="D570" s="7"/>
      <c r="E570" s="7"/>
      <c r="F570" s="7"/>
      <c r="G570" s="7"/>
    </row>
    <row r="571" spans="3:7" x14ac:dyDescent="0.3">
      <c r="C571" s="7"/>
      <c r="D571" s="7"/>
      <c r="E571" s="7"/>
      <c r="F571" s="7"/>
      <c r="G571" s="7"/>
    </row>
    <row r="572" spans="3:7" x14ac:dyDescent="0.3">
      <c r="C572" s="7"/>
      <c r="D572" s="7"/>
      <c r="E572" s="7"/>
      <c r="F572" s="7"/>
      <c r="G572" s="7"/>
    </row>
    <row r="573" spans="3:7" x14ac:dyDescent="0.3">
      <c r="C573" s="7"/>
      <c r="D573" s="7"/>
      <c r="E573" s="7"/>
      <c r="F573" s="7"/>
      <c r="G573" s="7"/>
    </row>
    <row r="574" spans="3:7" x14ac:dyDescent="0.3">
      <c r="C574" s="7"/>
      <c r="D574" s="7"/>
      <c r="E574" s="7"/>
      <c r="F574" s="7"/>
      <c r="G574" s="7"/>
    </row>
    <row r="575" spans="3:7" x14ac:dyDescent="0.3">
      <c r="C575" s="7"/>
      <c r="D575" s="7"/>
      <c r="E575" s="7"/>
      <c r="F575" s="7"/>
      <c r="G575" s="7"/>
    </row>
    <row r="576" spans="3:7" x14ac:dyDescent="0.3">
      <c r="C576" s="7"/>
      <c r="D576" s="7"/>
      <c r="E576" s="7"/>
      <c r="F576" s="7"/>
      <c r="G576" s="7"/>
    </row>
    <row r="577" spans="3:7" x14ac:dyDescent="0.3">
      <c r="C577" s="7"/>
      <c r="D577" s="7"/>
      <c r="E577" s="7"/>
      <c r="F577" s="7"/>
      <c r="G577" s="7"/>
    </row>
    <row r="578" spans="3:7" x14ac:dyDescent="0.3">
      <c r="C578" s="7"/>
      <c r="D578" s="7"/>
      <c r="E578" s="7"/>
      <c r="F578" s="7"/>
      <c r="G578" s="7"/>
    </row>
    <row r="579" spans="3:7" x14ac:dyDescent="0.3">
      <c r="C579" s="7"/>
      <c r="D579" s="7"/>
      <c r="E579" s="7"/>
      <c r="F579" s="7"/>
      <c r="G579" s="7"/>
    </row>
    <row r="580" spans="3:7" x14ac:dyDescent="0.3">
      <c r="C580" s="7"/>
      <c r="D580" s="7"/>
      <c r="E580" s="7"/>
      <c r="F580" s="7"/>
      <c r="G580" s="7"/>
    </row>
    <row r="581" spans="3:7" x14ac:dyDescent="0.3">
      <c r="C581" s="7"/>
      <c r="D581" s="7"/>
      <c r="E581" s="7"/>
      <c r="F581" s="7"/>
      <c r="G581" s="7"/>
    </row>
    <row r="582" spans="3:7" x14ac:dyDescent="0.3">
      <c r="C582" s="7"/>
      <c r="D582" s="7"/>
      <c r="E582" s="7"/>
      <c r="F582" s="7"/>
      <c r="G582" s="7"/>
    </row>
    <row r="583" spans="3:7" x14ac:dyDescent="0.3">
      <c r="C583" s="7"/>
      <c r="D583" s="7"/>
      <c r="E583" s="7"/>
      <c r="F583" s="7"/>
      <c r="G583" s="7"/>
    </row>
    <row r="584" spans="3:7" x14ac:dyDescent="0.3">
      <c r="C584" s="7"/>
      <c r="D584" s="7"/>
      <c r="E584" s="7"/>
      <c r="F584" s="7"/>
      <c r="G584" s="7"/>
    </row>
    <row r="585" spans="3:7" x14ac:dyDescent="0.3">
      <c r="C585" s="7"/>
      <c r="D585" s="7"/>
      <c r="E585" s="7"/>
      <c r="F585" s="7"/>
      <c r="G585" s="7"/>
    </row>
    <row r="586" spans="3:7" x14ac:dyDescent="0.3">
      <c r="C586" s="7"/>
      <c r="D586" s="7"/>
      <c r="E586" s="7"/>
      <c r="F586" s="7"/>
      <c r="G586" s="7"/>
    </row>
    <row r="587" spans="3:7" x14ac:dyDescent="0.3">
      <c r="C587" s="7"/>
      <c r="D587" s="7"/>
      <c r="E587" s="7"/>
      <c r="F587" s="7"/>
      <c r="G587" s="7"/>
    </row>
    <row r="588" spans="3:7" x14ac:dyDescent="0.3">
      <c r="C588" s="7"/>
      <c r="D588" s="7"/>
      <c r="E588" s="7"/>
      <c r="F588" s="7"/>
      <c r="G588" s="7"/>
    </row>
    <row r="589" spans="3:7" x14ac:dyDescent="0.3">
      <c r="C589" s="7"/>
      <c r="D589" s="7"/>
      <c r="E589" s="7"/>
      <c r="F589" s="7"/>
      <c r="G589" s="7"/>
    </row>
    <row r="590" spans="3:7" x14ac:dyDescent="0.3">
      <c r="C590" s="7"/>
      <c r="D590" s="7"/>
      <c r="E590" s="7"/>
      <c r="F590" s="7"/>
      <c r="G590" s="7"/>
    </row>
    <row r="591" spans="3:7" x14ac:dyDescent="0.3">
      <c r="C591" s="7"/>
      <c r="D591" s="7"/>
      <c r="E591" s="7"/>
      <c r="F591" s="7"/>
      <c r="G591" s="7"/>
    </row>
    <row r="592" spans="3:7" x14ac:dyDescent="0.3">
      <c r="C592" s="7"/>
      <c r="D592" s="7"/>
      <c r="E592" s="7"/>
      <c r="F592" s="7"/>
      <c r="G592" s="7"/>
    </row>
    <row r="593" spans="3:7" x14ac:dyDescent="0.3">
      <c r="C593" s="7"/>
      <c r="D593" s="7"/>
      <c r="E593" s="7"/>
      <c r="F593" s="7"/>
      <c r="G593" s="7"/>
    </row>
    <row r="594" spans="3:7" x14ac:dyDescent="0.3">
      <c r="C594" s="7"/>
      <c r="D594" s="7"/>
      <c r="E594" s="7"/>
      <c r="F594" s="7"/>
      <c r="G594" s="7"/>
    </row>
    <row r="595" spans="3:7" x14ac:dyDescent="0.3">
      <c r="C595" s="7"/>
      <c r="D595" s="7"/>
      <c r="E595" s="7"/>
      <c r="F595" s="7"/>
      <c r="G595" s="7"/>
    </row>
    <row r="596" spans="3:7" x14ac:dyDescent="0.3">
      <c r="C596" s="7"/>
      <c r="D596" s="7"/>
      <c r="E596" s="7"/>
      <c r="F596" s="7"/>
      <c r="G596" s="7"/>
    </row>
    <row r="597" spans="3:7" x14ac:dyDescent="0.3">
      <c r="C597" s="7"/>
      <c r="D597" s="7"/>
      <c r="E597" s="7"/>
      <c r="F597" s="7"/>
      <c r="G597" s="7"/>
    </row>
    <row r="598" spans="3:7" x14ac:dyDescent="0.3">
      <c r="C598" s="7"/>
      <c r="D598" s="7"/>
      <c r="E598" s="7"/>
      <c r="F598" s="7"/>
      <c r="G598" s="7"/>
    </row>
    <row r="599" spans="3:7" x14ac:dyDescent="0.3">
      <c r="C599" s="7"/>
      <c r="D599" s="7"/>
      <c r="E599" s="7"/>
      <c r="F599" s="7"/>
      <c r="G599" s="7"/>
    </row>
    <row r="600" spans="3:7" x14ac:dyDescent="0.3">
      <c r="C600" s="7"/>
      <c r="D600" s="7"/>
      <c r="E600" s="7"/>
      <c r="F600" s="7"/>
      <c r="G600" s="7"/>
    </row>
    <row r="601" spans="3:7" x14ac:dyDescent="0.3">
      <c r="C601" s="7"/>
      <c r="D601" s="7"/>
      <c r="E601" s="7"/>
      <c r="F601" s="7"/>
      <c r="G601" s="7"/>
    </row>
    <row r="602" spans="3:7" x14ac:dyDescent="0.3">
      <c r="C602" s="7"/>
      <c r="D602" s="7"/>
      <c r="E602" s="7"/>
      <c r="F602" s="7"/>
      <c r="G602" s="7"/>
    </row>
    <row r="603" spans="3:7" x14ac:dyDescent="0.3">
      <c r="C603" s="7"/>
      <c r="D603" s="7"/>
      <c r="E603" s="7"/>
      <c r="F603" s="7"/>
      <c r="G603" s="7"/>
    </row>
    <row r="604" spans="3:7" x14ac:dyDescent="0.3">
      <c r="C604" s="7"/>
      <c r="D604" s="7"/>
      <c r="E604" s="7"/>
      <c r="F604" s="7"/>
      <c r="G604" s="7"/>
    </row>
    <row r="605" spans="3:7" x14ac:dyDescent="0.3">
      <c r="C605" s="7"/>
      <c r="D605" s="7"/>
      <c r="E605" s="7"/>
      <c r="F605" s="7"/>
      <c r="G605" s="7"/>
    </row>
    <row r="606" spans="3:7" x14ac:dyDescent="0.3">
      <c r="C606" s="7"/>
      <c r="D606" s="7"/>
      <c r="E606" s="7"/>
      <c r="F606" s="7"/>
      <c r="G606" s="7"/>
    </row>
    <row r="607" spans="3:7" x14ac:dyDescent="0.3">
      <c r="C607" s="7"/>
      <c r="D607" s="7"/>
      <c r="E607" s="7"/>
      <c r="F607" s="7"/>
      <c r="G607" s="7"/>
    </row>
    <row r="608" spans="3:7" x14ac:dyDescent="0.3">
      <c r="C608" s="7"/>
      <c r="D608" s="7"/>
      <c r="E608" s="7"/>
      <c r="F608" s="7"/>
      <c r="G608" s="7"/>
    </row>
    <row r="609" spans="3:7" x14ac:dyDescent="0.3">
      <c r="C609" s="7"/>
      <c r="D609" s="7"/>
      <c r="E609" s="7"/>
      <c r="F609" s="7"/>
      <c r="G609" s="7"/>
    </row>
    <row r="610" spans="3:7" x14ac:dyDescent="0.3">
      <c r="C610" s="7"/>
      <c r="D610" s="7"/>
      <c r="E610" s="7"/>
      <c r="F610" s="7"/>
      <c r="G610" s="7"/>
    </row>
    <row r="611" spans="3:7" x14ac:dyDescent="0.3">
      <c r="C611" s="7"/>
      <c r="D611" s="7"/>
      <c r="E611" s="7"/>
      <c r="F611" s="7"/>
      <c r="G611" s="7"/>
    </row>
    <row r="612" spans="3:7" x14ac:dyDescent="0.3">
      <c r="C612" s="7"/>
      <c r="D612" s="7"/>
      <c r="E612" s="7"/>
      <c r="F612" s="7"/>
      <c r="G612" s="7"/>
    </row>
    <row r="613" spans="3:7" x14ac:dyDescent="0.3">
      <c r="C613" s="7"/>
      <c r="D613" s="7"/>
      <c r="E613" s="7"/>
      <c r="F613" s="7"/>
      <c r="G613" s="7"/>
    </row>
    <row r="614" spans="3:7" x14ac:dyDescent="0.3">
      <c r="C614" s="7"/>
      <c r="D614" s="7"/>
      <c r="E614" s="7"/>
      <c r="F614" s="7"/>
      <c r="G614" s="7"/>
    </row>
    <row r="615" spans="3:7" x14ac:dyDescent="0.3">
      <c r="C615" s="7"/>
      <c r="D615" s="7"/>
      <c r="E615" s="7"/>
      <c r="F615" s="7"/>
      <c r="G615" s="7"/>
    </row>
    <row r="616" spans="3:7" x14ac:dyDescent="0.3">
      <c r="C616" s="7"/>
      <c r="D616" s="7"/>
      <c r="E616" s="7"/>
      <c r="F616" s="7"/>
      <c r="G616" s="7"/>
    </row>
    <row r="617" spans="3:7" x14ac:dyDescent="0.3">
      <c r="C617" s="7"/>
      <c r="D617" s="7"/>
      <c r="E617" s="7"/>
      <c r="F617" s="7"/>
      <c r="G617" s="7"/>
    </row>
    <row r="618" spans="3:7" x14ac:dyDescent="0.3">
      <c r="C618" s="7"/>
      <c r="D618" s="7"/>
      <c r="E618" s="7"/>
      <c r="F618" s="7"/>
      <c r="G618" s="7"/>
    </row>
    <row r="619" spans="3:7" x14ac:dyDescent="0.3">
      <c r="C619" s="7"/>
      <c r="D619" s="7"/>
      <c r="E619" s="7"/>
      <c r="F619" s="7"/>
      <c r="G619" s="7"/>
    </row>
    <row r="620" spans="3:7" x14ac:dyDescent="0.3">
      <c r="C620" s="7"/>
      <c r="D620" s="7"/>
      <c r="E620" s="7"/>
      <c r="F620" s="7"/>
      <c r="G620" s="7"/>
    </row>
    <row r="621" spans="3:7" x14ac:dyDescent="0.3">
      <c r="C621" s="7"/>
      <c r="D621" s="7"/>
      <c r="E621" s="7"/>
      <c r="F621" s="7"/>
      <c r="G621" s="7"/>
    </row>
    <row r="622" spans="3:7" x14ac:dyDescent="0.3">
      <c r="C622" s="7"/>
      <c r="D622" s="7"/>
      <c r="E622" s="7"/>
      <c r="F622" s="7"/>
      <c r="G622" s="7"/>
    </row>
    <row r="623" spans="3:7" x14ac:dyDescent="0.3">
      <c r="C623" s="7"/>
      <c r="D623" s="7"/>
      <c r="E623" s="7"/>
      <c r="F623" s="7"/>
      <c r="G623" s="7"/>
    </row>
    <row r="624" spans="3:7" x14ac:dyDescent="0.3">
      <c r="C624" s="7"/>
      <c r="D624" s="7"/>
      <c r="E624" s="7"/>
      <c r="F624" s="7"/>
      <c r="G624" s="7"/>
    </row>
    <row r="625" spans="3:7" x14ac:dyDescent="0.3">
      <c r="C625" s="7"/>
      <c r="D625" s="7"/>
      <c r="E625" s="7"/>
      <c r="F625" s="7"/>
      <c r="G625" s="7"/>
    </row>
    <row r="626" spans="3:7" x14ac:dyDescent="0.3">
      <c r="C626" s="7"/>
      <c r="D626" s="7"/>
      <c r="E626" s="7"/>
      <c r="F626" s="7"/>
      <c r="G626" s="7"/>
    </row>
    <row r="627" spans="3:7" x14ac:dyDescent="0.3">
      <c r="C627" s="7"/>
      <c r="D627" s="7"/>
      <c r="E627" s="7"/>
      <c r="F627" s="7"/>
      <c r="G627" s="7"/>
    </row>
    <row r="628" spans="3:7" x14ac:dyDescent="0.3">
      <c r="C628" s="7"/>
      <c r="D628" s="7"/>
      <c r="E628" s="7"/>
      <c r="F628" s="7"/>
      <c r="G628" s="7"/>
    </row>
    <row r="629" spans="3:7" x14ac:dyDescent="0.3">
      <c r="C629" s="7"/>
      <c r="D629" s="7"/>
      <c r="E629" s="7"/>
      <c r="F629" s="7"/>
      <c r="G629" s="7"/>
    </row>
    <row r="630" spans="3:7" x14ac:dyDescent="0.3">
      <c r="C630" s="7"/>
      <c r="D630" s="7"/>
      <c r="E630" s="7"/>
      <c r="F630" s="7"/>
      <c r="G630" s="7"/>
    </row>
    <row r="631" spans="3:7" x14ac:dyDescent="0.3">
      <c r="C631" s="7"/>
      <c r="D631" s="7"/>
      <c r="E631" s="7"/>
      <c r="F631" s="7"/>
      <c r="G631" s="7"/>
    </row>
    <row r="632" spans="3:7" x14ac:dyDescent="0.3">
      <c r="C632" s="7"/>
      <c r="D632" s="7"/>
      <c r="E632" s="7"/>
      <c r="F632" s="7"/>
      <c r="G632" s="7"/>
    </row>
    <row r="633" spans="3:7" x14ac:dyDescent="0.3">
      <c r="C633" s="7"/>
      <c r="D633" s="7"/>
      <c r="E633" s="7"/>
      <c r="F633" s="7"/>
      <c r="G633" s="7"/>
    </row>
    <row r="634" spans="3:7" x14ac:dyDescent="0.3">
      <c r="C634" s="7"/>
      <c r="D634" s="7"/>
      <c r="E634" s="7"/>
      <c r="F634" s="7"/>
      <c r="G634" s="7"/>
    </row>
    <row r="635" spans="3:7" x14ac:dyDescent="0.3">
      <c r="C635" s="7"/>
      <c r="D635" s="7"/>
      <c r="E635" s="7"/>
      <c r="F635" s="7"/>
      <c r="G635" s="7"/>
    </row>
    <row r="636" spans="3:7" x14ac:dyDescent="0.3">
      <c r="C636" s="7"/>
      <c r="D636" s="7"/>
      <c r="E636" s="7"/>
      <c r="F636" s="7"/>
      <c r="G636" s="7"/>
    </row>
    <row r="637" spans="3:7" x14ac:dyDescent="0.3">
      <c r="C637" s="7"/>
      <c r="D637" s="7"/>
      <c r="E637" s="7"/>
      <c r="F637" s="7"/>
      <c r="G637" s="7"/>
    </row>
    <row r="638" spans="3:7" x14ac:dyDescent="0.3">
      <c r="C638" s="7"/>
      <c r="D638" s="7"/>
      <c r="E638" s="7"/>
      <c r="F638" s="7"/>
      <c r="G638" s="7"/>
    </row>
    <row r="639" spans="3:7" x14ac:dyDescent="0.3">
      <c r="C639" s="7"/>
      <c r="D639" s="7"/>
      <c r="E639" s="7"/>
      <c r="F639" s="7"/>
      <c r="G639" s="7"/>
    </row>
    <row r="640" spans="3:7" x14ac:dyDescent="0.3">
      <c r="C640" s="7"/>
      <c r="D640" s="7"/>
      <c r="E640" s="7"/>
      <c r="F640" s="7"/>
      <c r="G640" s="7"/>
    </row>
    <row r="641" spans="3:7" x14ac:dyDescent="0.3">
      <c r="C641" s="7"/>
      <c r="D641" s="7"/>
      <c r="E641" s="7"/>
      <c r="F641" s="7"/>
      <c r="G641" s="7"/>
    </row>
    <row r="642" spans="3:7" x14ac:dyDescent="0.3">
      <c r="C642" s="7"/>
      <c r="D642" s="7"/>
      <c r="E642" s="7"/>
      <c r="F642" s="7"/>
      <c r="G642" s="7"/>
    </row>
    <row r="643" spans="3:7" x14ac:dyDescent="0.3">
      <c r="C643" s="7"/>
      <c r="D643" s="7"/>
      <c r="E643" s="7"/>
      <c r="F643" s="7"/>
      <c r="G643" s="7"/>
    </row>
    <row r="644" spans="3:7" x14ac:dyDescent="0.3">
      <c r="C644" s="7"/>
      <c r="D644" s="7"/>
      <c r="E644" s="7"/>
      <c r="F644" s="7"/>
      <c r="G644" s="7"/>
    </row>
    <row r="645" spans="3:7" x14ac:dyDescent="0.3">
      <c r="C645" s="7"/>
      <c r="D645" s="7"/>
      <c r="E645" s="7"/>
      <c r="F645" s="7"/>
      <c r="G645" s="7"/>
    </row>
    <row r="646" spans="3:7" x14ac:dyDescent="0.3">
      <c r="C646" s="7"/>
      <c r="D646" s="7"/>
      <c r="E646" s="7"/>
      <c r="F646" s="7"/>
      <c r="G646" s="7"/>
    </row>
    <row r="647" spans="3:7" x14ac:dyDescent="0.3">
      <c r="C647" s="7"/>
      <c r="D647" s="7"/>
      <c r="E647" s="7"/>
      <c r="F647" s="7"/>
      <c r="G647" s="7"/>
    </row>
    <row r="648" spans="3:7" x14ac:dyDescent="0.3">
      <c r="C648" s="7"/>
      <c r="D648" s="7"/>
      <c r="E648" s="7"/>
      <c r="F648" s="7"/>
      <c r="G648" s="7"/>
    </row>
    <row r="649" spans="3:7" x14ac:dyDescent="0.3">
      <c r="C649" s="7"/>
      <c r="D649" s="7"/>
      <c r="E649" s="7"/>
      <c r="F649" s="7"/>
      <c r="G649" s="7"/>
    </row>
    <row r="650" spans="3:7" x14ac:dyDescent="0.3">
      <c r="C650" s="7"/>
      <c r="D650" s="7"/>
      <c r="E650" s="7"/>
      <c r="F650" s="7"/>
      <c r="G650" s="7"/>
    </row>
    <row r="651" spans="3:7" x14ac:dyDescent="0.3">
      <c r="C651" s="7"/>
      <c r="D651" s="7"/>
      <c r="E651" s="7"/>
      <c r="F651" s="7"/>
      <c r="G651" s="7"/>
    </row>
    <row r="652" spans="3:7" x14ac:dyDescent="0.3">
      <c r="C652" s="7"/>
      <c r="D652" s="7"/>
      <c r="E652" s="7"/>
      <c r="F652" s="7"/>
      <c r="G652" s="7"/>
    </row>
    <row r="653" spans="3:7" x14ac:dyDescent="0.3">
      <c r="C653" s="7"/>
      <c r="D653" s="7"/>
      <c r="E653" s="7"/>
      <c r="F653" s="7"/>
      <c r="G653" s="7"/>
    </row>
    <row r="654" spans="3:7" x14ac:dyDescent="0.3">
      <c r="C654" s="7"/>
      <c r="D654" s="7"/>
      <c r="E654" s="7"/>
      <c r="F654" s="7"/>
      <c r="G654" s="7"/>
    </row>
    <row r="655" spans="3:7" x14ac:dyDescent="0.3">
      <c r="C655" s="7"/>
      <c r="D655" s="7"/>
      <c r="E655" s="7"/>
      <c r="F655" s="7"/>
      <c r="G655" s="7"/>
    </row>
    <row r="656" spans="3:7" x14ac:dyDescent="0.3">
      <c r="C656" s="7"/>
      <c r="D656" s="7"/>
      <c r="E656" s="7"/>
      <c r="F656" s="7"/>
      <c r="G656" s="7"/>
    </row>
    <row r="657" spans="3:7" x14ac:dyDescent="0.3">
      <c r="C657" s="7"/>
      <c r="D657" s="7"/>
      <c r="E657" s="7"/>
      <c r="F657" s="7"/>
      <c r="G657" s="7"/>
    </row>
    <row r="658" spans="3:7" x14ac:dyDescent="0.3">
      <c r="C658" s="7"/>
      <c r="D658" s="7"/>
      <c r="E658" s="7"/>
      <c r="F658" s="7"/>
      <c r="G658" s="7"/>
    </row>
    <row r="659" spans="3:7" x14ac:dyDescent="0.3">
      <c r="C659" s="7"/>
      <c r="D659" s="7"/>
      <c r="E659" s="7"/>
      <c r="F659" s="7"/>
      <c r="G659" s="7"/>
    </row>
    <row r="660" spans="3:7" x14ac:dyDescent="0.3">
      <c r="C660" s="7"/>
      <c r="D660" s="7"/>
      <c r="E660" s="7"/>
      <c r="F660" s="7"/>
      <c r="G660" s="7"/>
    </row>
    <row r="661" spans="3:7" x14ac:dyDescent="0.3">
      <c r="C661" s="7"/>
      <c r="D661" s="7"/>
      <c r="E661" s="7"/>
      <c r="F661" s="7"/>
      <c r="G661" s="7"/>
    </row>
    <row r="662" spans="3:7" x14ac:dyDescent="0.3">
      <c r="C662" s="7"/>
      <c r="D662" s="7"/>
      <c r="E662" s="7"/>
      <c r="F662" s="7"/>
      <c r="G662" s="7"/>
    </row>
    <row r="663" spans="3:7" x14ac:dyDescent="0.3">
      <c r="C663" s="7"/>
      <c r="D663" s="7"/>
      <c r="E663" s="7"/>
      <c r="F663" s="7"/>
      <c r="G663" s="7"/>
    </row>
    <row r="664" spans="3:7" x14ac:dyDescent="0.3">
      <c r="C664" s="7"/>
      <c r="D664" s="7"/>
      <c r="E664" s="7"/>
      <c r="F664" s="7"/>
      <c r="G664" s="7"/>
    </row>
    <row r="665" spans="3:7" x14ac:dyDescent="0.3">
      <c r="C665" s="7"/>
      <c r="D665" s="7"/>
      <c r="E665" s="7"/>
      <c r="F665" s="7"/>
      <c r="G665" s="7"/>
    </row>
    <row r="666" spans="3:7" x14ac:dyDescent="0.3">
      <c r="C666" s="7"/>
      <c r="D666" s="7"/>
      <c r="E666" s="7"/>
      <c r="F666" s="7"/>
      <c r="G666" s="7"/>
    </row>
    <row r="667" spans="3:7" x14ac:dyDescent="0.3">
      <c r="C667" s="7"/>
      <c r="D667" s="7"/>
      <c r="E667" s="7"/>
      <c r="F667" s="7"/>
      <c r="G667" s="7"/>
    </row>
    <row r="668" spans="3:7" x14ac:dyDescent="0.3">
      <c r="C668" s="7"/>
      <c r="D668" s="7"/>
      <c r="E668" s="7"/>
      <c r="F668" s="7"/>
      <c r="G668" s="7"/>
    </row>
    <row r="669" spans="3:7" x14ac:dyDescent="0.3">
      <c r="C669" s="7"/>
      <c r="D669" s="7"/>
      <c r="E669" s="7"/>
      <c r="F669" s="7"/>
      <c r="G669" s="7"/>
    </row>
    <row r="670" spans="3:7" x14ac:dyDescent="0.3">
      <c r="C670" s="7"/>
      <c r="D670" s="7"/>
      <c r="E670" s="7"/>
      <c r="F670" s="7"/>
      <c r="G670" s="7"/>
    </row>
    <row r="671" spans="3:7" x14ac:dyDescent="0.3">
      <c r="C671" s="7"/>
      <c r="D671" s="7"/>
      <c r="E671" s="7"/>
      <c r="F671" s="7"/>
      <c r="G671" s="7"/>
    </row>
    <row r="672" spans="3:7" x14ac:dyDescent="0.3">
      <c r="C672" s="7"/>
      <c r="D672" s="7"/>
      <c r="E672" s="7"/>
      <c r="F672" s="7"/>
      <c r="G672" s="7"/>
    </row>
    <row r="673" spans="3:7" x14ac:dyDescent="0.3">
      <c r="C673" s="7"/>
      <c r="D673" s="7"/>
      <c r="E673" s="7"/>
      <c r="F673" s="7"/>
      <c r="G673" s="7"/>
    </row>
    <row r="674" spans="3:7" x14ac:dyDescent="0.3">
      <c r="C674" s="7"/>
      <c r="D674" s="7"/>
      <c r="E674" s="7"/>
      <c r="F674" s="7"/>
      <c r="G674" s="7"/>
    </row>
    <row r="675" spans="3:7" x14ac:dyDescent="0.3">
      <c r="C675" s="7"/>
      <c r="D675" s="7"/>
      <c r="E675" s="7"/>
      <c r="F675" s="7"/>
      <c r="G675" s="7"/>
    </row>
    <row r="676" spans="3:7" x14ac:dyDescent="0.3">
      <c r="C676" s="7"/>
      <c r="D676" s="7"/>
      <c r="E676" s="7"/>
      <c r="F676" s="7"/>
      <c r="G676" s="7"/>
    </row>
    <row r="677" spans="3:7" x14ac:dyDescent="0.3">
      <c r="C677" s="7"/>
      <c r="D677" s="7"/>
      <c r="E677" s="7"/>
      <c r="F677" s="7"/>
      <c r="G677" s="7"/>
    </row>
    <row r="678" spans="3:7" x14ac:dyDescent="0.3">
      <c r="C678" s="7"/>
      <c r="D678" s="7"/>
      <c r="E678" s="7"/>
      <c r="F678" s="7"/>
      <c r="G678" s="7"/>
    </row>
    <row r="679" spans="3:7" x14ac:dyDescent="0.3">
      <c r="C679" s="7"/>
      <c r="D679" s="7"/>
      <c r="E679" s="7"/>
      <c r="F679" s="7"/>
      <c r="G679" s="7"/>
    </row>
    <row r="680" spans="3:7" x14ac:dyDescent="0.3">
      <c r="C680" s="7"/>
      <c r="D680" s="7"/>
      <c r="E680" s="7"/>
      <c r="F680" s="7"/>
      <c r="G680" s="7"/>
    </row>
    <row r="681" spans="3:7" x14ac:dyDescent="0.3">
      <c r="C681" s="7"/>
      <c r="D681" s="7"/>
      <c r="E681" s="7"/>
      <c r="F681" s="7"/>
      <c r="G681" s="7"/>
    </row>
    <row r="682" spans="3:7" x14ac:dyDescent="0.3">
      <c r="C682" s="7"/>
      <c r="D682" s="7"/>
      <c r="E682" s="7"/>
      <c r="F682" s="7"/>
      <c r="G682" s="7"/>
    </row>
    <row r="683" spans="3:7" x14ac:dyDescent="0.3">
      <c r="C683" s="7"/>
      <c r="D683" s="7"/>
      <c r="E683" s="7"/>
      <c r="F683" s="7"/>
      <c r="G683" s="7"/>
    </row>
    <row r="684" spans="3:7" x14ac:dyDescent="0.3">
      <c r="C684" s="7"/>
      <c r="D684" s="7"/>
      <c r="E684" s="7"/>
      <c r="F684" s="7"/>
      <c r="G684" s="7"/>
    </row>
    <row r="685" spans="3:7" x14ac:dyDescent="0.3">
      <c r="C685" s="7"/>
      <c r="D685" s="7"/>
      <c r="E685" s="7"/>
      <c r="F685" s="7"/>
      <c r="G685" s="7"/>
    </row>
    <row r="686" spans="3:7" x14ac:dyDescent="0.3">
      <c r="C686" s="7"/>
      <c r="D686" s="7"/>
      <c r="E686" s="7"/>
      <c r="F686" s="7"/>
      <c r="G686" s="7"/>
    </row>
    <row r="687" spans="3:7" x14ac:dyDescent="0.3">
      <c r="C687" s="7"/>
      <c r="D687" s="7"/>
      <c r="E687" s="7"/>
      <c r="F687" s="7"/>
      <c r="G687" s="7"/>
    </row>
    <row r="688" spans="3:7" x14ac:dyDescent="0.3">
      <c r="C688" s="7"/>
      <c r="D688" s="7"/>
      <c r="E688" s="7"/>
      <c r="F688" s="7"/>
      <c r="G688" s="7"/>
    </row>
    <row r="689" spans="3:7" x14ac:dyDescent="0.3">
      <c r="C689" s="7"/>
      <c r="D689" s="7"/>
      <c r="E689" s="7"/>
      <c r="F689" s="7"/>
      <c r="G689" s="7"/>
    </row>
    <row r="690" spans="3:7" x14ac:dyDescent="0.3">
      <c r="C690" s="7"/>
      <c r="D690" s="7"/>
      <c r="E690" s="7"/>
      <c r="F690" s="7"/>
      <c r="G690" s="7"/>
    </row>
    <row r="691" spans="3:7" x14ac:dyDescent="0.3">
      <c r="C691" s="7"/>
      <c r="D691" s="7"/>
      <c r="E691" s="7"/>
      <c r="F691" s="7"/>
      <c r="G691" s="7"/>
    </row>
    <row r="692" spans="3:7" x14ac:dyDescent="0.3">
      <c r="C692" s="7"/>
      <c r="D692" s="7"/>
      <c r="E692" s="7"/>
      <c r="F692" s="7"/>
      <c r="G692" s="7"/>
    </row>
    <row r="693" spans="3:7" x14ac:dyDescent="0.3">
      <c r="C693" s="7"/>
      <c r="D693" s="7"/>
      <c r="E693" s="7"/>
      <c r="F693" s="7"/>
      <c r="G693" s="7"/>
    </row>
    <row r="694" spans="3:7" x14ac:dyDescent="0.3">
      <c r="C694" s="7"/>
      <c r="D694" s="7"/>
      <c r="E694" s="7"/>
      <c r="F694" s="7"/>
      <c r="G694" s="7"/>
    </row>
    <row r="695" spans="3:7" x14ac:dyDescent="0.3">
      <c r="C695" s="7"/>
      <c r="D695" s="7"/>
      <c r="E695" s="7"/>
      <c r="F695" s="7"/>
      <c r="G695" s="7"/>
    </row>
    <row r="696" spans="3:7" x14ac:dyDescent="0.3">
      <c r="C696" s="7"/>
      <c r="D696" s="7"/>
      <c r="E696" s="7"/>
      <c r="F696" s="7"/>
      <c r="G696" s="7"/>
    </row>
    <row r="697" spans="3:7" x14ac:dyDescent="0.3">
      <c r="C697" s="7"/>
      <c r="D697" s="7"/>
      <c r="E697" s="7"/>
      <c r="F697" s="7"/>
      <c r="G697" s="7"/>
    </row>
    <row r="698" spans="3:7" x14ac:dyDescent="0.3">
      <c r="C698" s="7"/>
      <c r="D698" s="7"/>
      <c r="E698" s="7"/>
      <c r="F698" s="7"/>
      <c r="G698" s="7"/>
    </row>
    <row r="699" spans="3:7" x14ac:dyDescent="0.3">
      <c r="C699" s="7"/>
      <c r="D699" s="7"/>
      <c r="E699" s="7"/>
      <c r="F699" s="7"/>
      <c r="G699" s="7"/>
    </row>
    <row r="700" spans="3:7" x14ac:dyDescent="0.3">
      <c r="C700" s="7"/>
      <c r="D700" s="7"/>
      <c r="E700" s="7"/>
      <c r="F700" s="7"/>
      <c r="G700" s="7"/>
    </row>
    <row r="701" spans="3:7" x14ac:dyDescent="0.3">
      <c r="C701" s="7"/>
      <c r="D701" s="7"/>
      <c r="E701" s="7"/>
      <c r="F701" s="7"/>
      <c r="G701" s="7"/>
    </row>
    <row r="702" spans="3:7" x14ac:dyDescent="0.3">
      <c r="C702" s="7"/>
      <c r="D702" s="7"/>
      <c r="E702" s="7"/>
      <c r="F702" s="7"/>
      <c r="G702" s="7"/>
    </row>
    <row r="703" spans="3:7" x14ac:dyDescent="0.3">
      <c r="C703" s="7"/>
      <c r="D703" s="7"/>
      <c r="E703" s="7"/>
      <c r="F703" s="7"/>
      <c r="G703" s="7"/>
    </row>
    <row r="704" spans="3:7" x14ac:dyDescent="0.3">
      <c r="C704" s="7"/>
      <c r="D704" s="7"/>
      <c r="E704" s="7"/>
      <c r="F704" s="7"/>
      <c r="G704" s="7"/>
    </row>
    <row r="705" spans="3:7" x14ac:dyDescent="0.3">
      <c r="C705" s="7"/>
      <c r="D705" s="7"/>
      <c r="E705" s="7"/>
      <c r="F705" s="7"/>
      <c r="G705" s="7"/>
    </row>
    <row r="706" spans="3:7" x14ac:dyDescent="0.3">
      <c r="C706" s="7"/>
      <c r="D706" s="7"/>
      <c r="E706" s="7"/>
      <c r="F706" s="7"/>
      <c r="G706" s="7"/>
    </row>
    <row r="707" spans="3:7" x14ac:dyDescent="0.3">
      <c r="C707" s="7"/>
      <c r="D707" s="7"/>
      <c r="E707" s="7"/>
      <c r="F707" s="7"/>
      <c r="G707" s="7"/>
    </row>
    <row r="708" spans="3:7" x14ac:dyDescent="0.3">
      <c r="C708" s="7"/>
      <c r="D708" s="7"/>
      <c r="E708" s="7"/>
      <c r="F708" s="7"/>
      <c r="G708" s="7"/>
    </row>
    <row r="709" spans="3:7" x14ac:dyDescent="0.3">
      <c r="C709" s="7"/>
      <c r="D709" s="7"/>
      <c r="E709" s="7"/>
      <c r="F709" s="7"/>
      <c r="G709" s="7"/>
    </row>
    <row r="710" spans="3:7" x14ac:dyDescent="0.3">
      <c r="C710" s="7"/>
      <c r="D710" s="7"/>
      <c r="E710" s="7"/>
      <c r="F710" s="7"/>
      <c r="G710" s="7"/>
    </row>
    <row r="711" spans="3:7" x14ac:dyDescent="0.3">
      <c r="C711" s="7"/>
      <c r="D711" s="7"/>
      <c r="E711" s="7"/>
      <c r="F711" s="7"/>
      <c r="G711" s="7"/>
    </row>
    <row r="712" spans="3:7" x14ac:dyDescent="0.3">
      <c r="C712" s="7"/>
      <c r="D712" s="7"/>
      <c r="E712" s="7"/>
      <c r="F712" s="7"/>
      <c r="G712" s="7"/>
    </row>
    <row r="713" spans="3:7" x14ac:dyDescent="0.3">
      <c r="C713" s="7"/>
      <c r="D713" s="7"/>
      <c r="E713" s="7"/>
      <c r="F713" s="7"/>
      <c r="G713" s="7"/>
    </row>
    <row r="714" spans="3:7" x14ac:dyDescent="0.3">
      <c r="C714" s="7"/>
      <c r="D714" s="7"/>
      <c r="E714" s="7"/>
      <c r="F714" s="7"/>
      <c r="G714" s="7"/>
    </row>
    <row r="715" spans="3:7" x14ac:dyDescent="0.3">
      <c r="C715" s="7"/>
      <c r="D715" s="7"/>
      <c r="E715" s="7"/>
      <c r="F715" s="7"/>
      <c r="G715" s="7"/>
    </row>
    <row r="716" spans="3:7" x14ac:dyDescent="0.3">
      <c r="C716" s="7"/>
      <c r="D716" s="7"/>
      <c r="E716" s="7"/>
      <c r="F716" s="7"/>
      <c r="G716" s="7"/>
    </row>
    <row r="717" spans="3:7" x14ac:dyDescent="0.3">
      <c r="C717" s="7"/>
      <c r="D717" s="7"/>
      <c r="E717" s="7"/>
      <c r="F717" s="7"/>
      <c r="G717" s="7"/>
    </row>
    <row r="718" spans="3:7" x14ac:dyDescent="0.3">
      <c r="C718" s="7"/>
      <c r="D718" s="7"/>
      <c r="E718" s="7"/>
      <c r="F718" s="7"/>
      <c r="G718" s="7"/>
    </row>
    <row r="719" spans="3:7" x14ac:dyDescent="0.3">
      <c r="C719" s="7"/>
      <c r="D719" s="7"/>
      <c r="E719" s="7"/>
      <c r="F719" s="7"/>
      <c r="G719" s="7"/>
    </row>
    <row r="720" spans="3:7" x14ac:dyDescent="0.3">
      <c r="C720" s="7"/>
      <c r="D720" s="7"/>
      <c r="E720" s="7"/>
      <c r="F720" s="7"/>
      <c r="G720" s="7"/>
    </row>
    <row r="721" spans="3:7" x14ac:dyDescent="0.3">
      <c r="C721" s="7"/>
      <c r="D721" s="7"/>
      <c r="E721" s="7"/>
      <c r="F721" s="7"/>
      <c r="G721" s="7"/>
    </row>
    <row r="722" spans="3:7" x14ac:dyDescent="0.3">
      <c r="C722" s="7"/>
      <c r="D722" s="7"/>
      <c r="E722" s="7"/>
      <c r="F722" s="7"/>
      <c r="G722" s="7"/>
    </row>
    <row r="723" spans="3:7" x14ac:dyDescent="0.3">
      <c r="C723" s="7"/>
      <c r="D723" s="7"/>
      <c r="E723" s="7"/>
      <c r="F723" s="7"/>
      <c r="G723" s="7"/>
    </row>
    <row r="724" spans="3:7" x14ac:dyDescent="0.3">
      <c r="C724" s="7"/>
      <c r="D724" s="7"/>
      <c r="E724" s="7"/>
      <c r="F724" s="7"/>
      <c r="G724" s="7"/>
    </row>
    <row r="725" spans="3:7" x14ac:dyDescent="0.3">
      <c r="C725" s="7"/>
      <c r="D725" s="7"/>
      <c r="E725" s="7"/>
      <c r="F725" s="7"/>
      <c r="G725" s="7"/>
    </row>
    <row r="726" spans="3:7" x14ac:dyDescent="0.3">
      <c r="C726" s="7"/>
      <c r="D726" s="7"/>
      <c r="E726" s="7"/>
      <c r="F726" s="7"/>
      <c r="G726" s="7"/>
    </row>
    <row r="727" spans="3:7" x14ac:dyDescent="0.3">
      <c r="C727" s="7"/>
      <c r="D727" s="7"/>
      <c r="E727" s="7"/>
      <c r="F727" s="7"/>
      <c r="G727" s="7"/>
    </row>
    <row r="728" spans="3:7" x14ac:dyDescent="0.3">
      <c r="C728" s="7"/>
      <c r="D728" s="7"/>
      <c r="E728" s="7"/>
      <c r="F728" s="7"/>
      <c r="G728" s="7"/>
    </row>
    <row r="729" spans="3:7" x14ac:dyDescent="0.3">
      <c r="C729" s="7"/>
      <c r="D729" s="7"/>
      <c r="E729" s="7"/>
      <c r="F729" s="7"/>
      <c r="G729" s="7"/>
    </row>
    <row r="730" spans="3:7" x14ac:dyDescent="0.3">
      <c r="C730" s="7"/>
      <c r="D730" s="7"/>
      <c r="E730" s="7"/>
      <c r="F730" s="7"/>
      <c r="G730" s="7"/>
    </row>
    <row r="731" spans="3:7" x14ac:dyDescent="0.3">
      <c r="C731" s="7"/>
      <c r="D731" s="7"/>
      <c r="E731" s="7"/>
      <c r="F731" s="7"/>
      <c r="G731" s="7"/>
    </row>
    <row r="732" spans="3:7" x14ac:dyDescent="0.3">
      <c r="C732" s="7"/>
      <c r="D732" s="7"/>
      <c r="E732" s="7"/>
      <c r="F732" s="7"/>
      <c r="G732" s="7"/>
    </row>
    <row r="733" spans="3:7" x14ac:dyDescent="0.3">
      <c r="C733" s="7"/>
      <c r="D733" s="7"/>
      <c r="E733" s="7"/>
      <c r="F733" s="7"/>
      <c r="G733" s="7"/>
    </row>
    <row r="734" spans="3:7" x14ac:dyDescent="0.3">
      <c r="C734" s="7"/>
      <c r="D734" s="7"/>
      <c r="E734" s="7"/>
      <c r="F734" s="7"/>
      <c r="G734" s="7"/>
    </row>
    <row r="735" spans="3:7" x14ac:dyDescent="0.3">
      <c r="C735" s="7"/>
      <c r="D735" s="7"/>
      <c r="E735" s="7"/>
      <c r="F735" s="7"/>
      <c r="G735" s="7"/>
    </row>
    <row r="736" spans="3:7" x14ac:dyDescent="0.3">
      <c r="C736" s="7"/>
      <c r="D736" s="7"/>
      <c r="E736" s="7"/>
      <c r="F736" s="7"/>
      <c r="G736" s="7"/>
    </row>
    <row r="737" spans="3:7" x14ac:dyDescent="0.3">
      <c r="C737" s="7"/>
      <c r="D737" s="7"/>
      <c r="E737" s="7"/>
      <c r="F737" s="7"/>
      <c r="G737" s="7"/>
    </row>
    <row r="738" spans="3:7" x14ac:dyDescent="0.3">
      <c r="C738" s="7"/>
      <c r="D738" s="7"/>
      <c r="E738" s="7"/>
      <c r="F738" s="7"/>
      <c r="G738" s="7"/>
    </row>
    <row r="739" spans="3:7" x14ac:dyDescent="0.3">
      <c r="C739" s="7"/>
      <c r="D739" s="7"/>
      <c r="E739" s="7"/>
      <c r="F739" s="7"/>
      <c r="G739" s="7"/>
    </row>
    <row r="740" spans="3:7" x14ac:dyDescent="0.3">
      <c r="C740" s="7"/>
      <c r="D740" s="7"/>
      <c r="E740" s="7"/>
      <c r="F740" s="7"/>
      <c r="G740" s="7"/>
    </row>
    <row r="741" spans="3:7" x14ac:dyDescent="0.3">
      <c r="C741" s="7"/>
      <c r="D741" s="7"/>
      <c r="E741" s="7"/>
      <c r="F741" s="7"/>
      <c r="G741" s="7"/>
    </row>
    <row r="742" spans="3:7" x14ac:dyDescent="0.3">
      <c r="C742" s="7"/>
      <c r="D742" s="7"/>
      <c r="E742" s="7"/>
      <c r="F742" s="7"/>
      <c r="G742" s="7"/>
    </row>
    <row r="743" spans="3:7" x14ac:dyDescent="0.3">
      <c r="C743" s="7"/>
      <c r="D743" s="7"/>
      <c r="E743" s="7"/>
      <c r="F743" s="7"/>
      <c r="G743" s="7"/>
    </row>
    <row r="744" spans="3:7" x14ac:dyDescent="0.3">
      <c r="C744" s="7"/>
      <c r="D744" s="7"/>
      <c r="E744" s="7"/>
      <c r="F744" s="7"/>
      <c r="G744" s="7"/>
    </row>
    <row r="745" spans="3:7" x14ac:dyDescent="0.3">
      <c r="C745" s="7"/>
      <c r="D745" s="7"/>
      <c r="E745" s="7"/>
      <c r="F745" s="7"/>
      <c r="G745" s="7"/>
    </row>
    <row r="746" spans="3:7" x14ac:dyDescent="0.3">
      <c r="C746" s="7"/>
      <c r="D746" s="7"/>
      <c r="E746" s="7"/>
      <c r="F746" s="7"/>
      <c r="G746" s="7"/>
    </row>
    <row r="747" spans="3:7" x14ac:dyDescent="0.3">
      <c r="C747" s="7"/>
      <c r="D747" s="7"/>
      <c r="E747" s="7"/>
      <c r="F747" s="7"/>
      <c r="G747" s="7"/>
    </row>
    <row r="748" spans="3:7" x14ac:dyDescent="0.3">
      <c r="C748" s="7"/>
      <c r="D748" s="7"/>
      <c r="E748" s="7"/>
      <c r="F748" s="7"/>
      <c r="G748" s="7"/>
    </row>
    <row r="749" spans="3:7" x14ac:dyDescent="0.3">
      <c r="C749" s="7"/>
      <c r="D749" s="7"/>
      <c r="E749" s="7"/>
      <c r="F749" s="7"/>
      <c r="G749" s="7"/>
    </row>
    <row r="750" spans="3:7" x14ac:dyDescent="0.3">
      <c r="C750" s="7"/>
      <c r="D750" s="7"/>
      <c r="E750" s="7"/>
      <c r="F750" s="7"/>
      <c r="G750" s="7"/>
    </row>
    <row r="751" spans="3:7" x14ac:dyDescent="0.3">
      <c r="C751" s="7"/>
      <c r="D751" s="7"/>
      <c r="E751" s="7"/>
      <c r="F751" s="7"/>
      <c r="G751" s="7"/>
    </row>
    <row r="752" spans="3:7" x14ac:dyDescent="0.3">
      <c r="C752" s="7"/>
      <c r="D752" s="7"/>
      <c r="E752" s="7"/>
      <c r="F752" s="7"/>
      <c r="G752" s="7"/>
    </row>
    <row r="753" spans="3:7" x14ac:dyDescent="0.3">
      <c r="C753" s="7"/>
      <c r="D753" s="7"/>
      <c r="E753" s="7"/>
      <c r="F753" s="7"/>
      <c r="G753" s="7"/>
    </row>
    <row r="754" spans="3:7" x14ac:dyDescent="0.3">
      <c r="C754" s="7"/>
      <c r="D754" s="7"/>
      <c r="E754" s="7"/>
      <c r="F754" s="7"/>
      <c r="G754" s="7"/>
    </row>
    <row r="755" spans="3:7" x14ac:dyDescent="0.3">
      <c r="C755" s="7"/>
      <c r="D755" s="7"/>
      <c r="E755" s="7"/>
      <c r="F755" s="7"/>
      <c r="G755" s="7"/>
    </row>
    <row r="756" spans="3:7" x14ac:dyDescent="0.3">
      <c r="C756" s="7"/>
      <c r="D756" s="7"/>
      <c r="E756" s="7"/>
      <c r="F756" s="7"/>
      <c r="G756" s="7"/>
    </row>
    <row r="757" spans="3:7" x14ac:dyDescent="0.3">
      <c r="C757" s="7"/>
      <c r="D757" s="7"/>
      <c r="E757" s="7"/>
      <c r="F757" s="7"/>
      <c r="G757" s="7"/>
    </row>
    <row r="758" spans="3:7" x14ac:dyDescent="0.3">
      <c r="C758" s="7"/>
      <c r="D758" s="7"/>
      <c r="E758" s="7"/>
      <c r="F758" s="7"/>
      <c r="G758" s="7"/>
    </row>
    <row r="759" spans="3:7" x14ac:dyDescent="0.3">
      <c r="C759" s="7"/>
      <c r="D759" s="7"/>
      <c r="E759" s="7"/>
      <c r="F759" s="7"/>
      <c r="G759" s="7"/>
    </row>
    <row r="760" spans="3:7" x14ac:dyDescent="0.3">
      <c r="C760" s="7"/>
      <c r="D760" s="7"/>
      <c r="E760" s="7"/>
      <c r="F760" s="7"/>
      <c r="G760" s="7"/>
    </row>
    <row r="761" spans="3:7" x14ac:dyDescent="0.3">
      <c r="C761" s="7"/>
      <c r="D761" s="7"/>
      <c r="E761" s="7"/>
      <c r="F761" s="7"/>
      <c r="G761" s="7"/>
    </row>
    <row r="762" spans="3:7" x14ac:dyDescent="0.3">
      <c r="C762" s="7"/>
      <c r="D762" s="7"/>
      <c r="E762" s="7"/>
      <c r="F762" s="7"/>
      <c r="G762" s="7"/>
    </row>
    <row r="763" spans="3:7" x14ac:dyDescent="0.3">
      <c r="C763" s="7"/>
      <c r="D763" s="7"/>
      <c r="E763" s="7"/>
      <c r="F763" s="7"/>
      <c r="G763" s="7"/>
    </row>
    <row r="764" spans="3:7" x14ac:dyDescent="0.3">
      <c r="C764" s="7"/>
      <c r="D764" s="7"/>
      <c r="E764" s="7"/>
      <c r="F764" s="7"/>
      <c r="G764" s="7"/>
    </row>
    <row r="765" spans="3:7" x14ac:dyDescent="0.3">
      <c r="C765" s="7"/>
      <c r="D765" s="7"/>
      <c r="E765" s="7"/>
      <c r="F765" s="7"/>
      <c r="G765" s="7"/>
    </row>
    <row r="766" spans="3:7" x14ac:dyDescent="0.3">
      <c r="C766" s="7"/>
      <c r="D766" s="7"/>
      <c r="E766" s="7"/>
      <c r="F766" s="7"/>
      <c r="G766" s="7"/>
    </row>
    <row r="767" spans="3:7" x14ac:dyDescent="0.3">
      <c r="C767" s="7"/>
      <c r="D767" s="7"/>
      <c r="E767" s="7"/>
      <c r="F767" s="7"/>
      <c r="G767" s="7"/>
    </row>
    <row r="768" spans="3:7" x14ac:dyDescent="0.3">
      <c r="C768" s="7"/>
      <c r="D768" s="7"/>
      <c r="E768" s="7"/>
      <c r="F768" s="7"/>
      <c r="G768" s="7"/>
    </row>
    <row r="769" spans="3:7" x14ac:dyDescent="0.3">
      <c r="C769" s="7"/>
      <c r="D769" s="7"/>
      <c r="E769" s="7"/>
      <c r="F769" s="7"/>
      <c r="G769" s="7"/>
    </row>
    <row r="770" spans="3:7" x14ac:dyDescent="0.3">
      <c r="C770" s="7"/>
      <c r="D770" s="7"/>
      <c r="E770" s="7"/>
      <c r="F770" s="7"/>
      <c r="G770" s="7"/>
    </row>
    <row r="771" spans="3:7" x14ac:dyDescent="0.3">
      <c r="C771" s="7"/>
      <c r="D771" s="7"/>
      <c r="E771" s="7"/>
      <c r="F771" s="7"/>
      <c r="G771" s="7"/>
    </row>
    <row r="772" spans="3:7" x14ac:dyDescent="0.3">
      <c r="C772" s="7"/>
      <c r="D772" s="7"/>
      <c r="E772" s="7"/>
      <c r="F772" s="7"/>
      <c r="G772" s="7"/>
    </row>
    <row r="773" spans="3:7" x14ac:dyDescent="0.3">
      <c r="C773" s="7"/>
      <c r="D773" s="7"/>
      <c r="E773" s="7"/>
      <c r="F773" s="7"/>
      <c r="G773" s="7"/>
    </row>
    <row r="774" spans="3:7" x14ac:dyDescent="0.3">
      <c r="C774" s="7"/>
      <c r="D774" s="7"/>
      <c r="E774" s="7"/>
      <c r="F774" s="7"/>
      <c r="G774" s="7"/>
    </row>
    <row r="775" spans="3:7" x14ac:dyDescent="0.3">
      <c r="C775" s="7"/>
      <c r="D775" s="7"/>
      <c r="E775" s="7"/>
      <c r="F775" s="7"/>
      <c r="G775" s="7"/>
    </row>
    <row r="776" spans="3:7" x14ac:dyDescent="0.3">
      <c r="C776" s="7"/>
      <c r="D776" s="7"/>
      <c r="E776" s="7"/>
      <c r="F776" s="7"/>
      <c r="G776" s="7"/>
    </row>
    <row r="777" spans="3:7" x14ac:dyDescent="0.3">
      <c r="C777" s="7"/>
      <c r="D777" s="7"/>
      <c r="E777" s="7"/>
      <c r="F777" s="7"/>
      <c r="G777" s="7"/>
    </row>
    <row r="778" spans="3:7" x14ac:dyDescent="0.3">
      <c r="C778" s="7"/>
      <c r="D778" s="7"/>
      <c r="E778" s="7"/>
      <c r="F778" s="7"/>
      <c r="G778" s="7"/>
    </row>
    <row r="779" spans="3:7" x14ac:dyDescent="0.3">
      <c r="C779" s="7"/>
      <c r="D779" s="7"/>
      <c r="E779" s="7"/>
      <c r="F779" s="7"/>
      <c r="G779" s="7"/>
    </row>
    <row r="780" spans="3:7" x14ac:dyDescent="0.3">
      <c r="C780" s="7"/>
      <c r="D780" s="7"/>
      <c r="E780" s="7"/>
      <c r="F780" s="7"/>
      <c r="G780" s="7"/>
    </row>
    <row r="781" spans="3:7" x14ac:dyDescent="0.3">
      <c r="C781" s="7"/>
      <c r="D781" s="7"/>
      <c r="E781" s="7"/>
      <c r="F781" s="7"/>
      <c r="G781" s="7"/>
    </row>
    <row r="782" spans="3:7" x14ac:dyDescent="0.3">
      <c r="C782" s="7"/>
      <c r="D782" s="7"/>
      <c r="E782" s="7"/>
      <c r="F782" s="7"/>
      <c r="G782" s="7"/>
    </row>
    <row r="783" spans="3:7" x14ac:dyDescent="0.3">
      <c r="C783" s="7"/>
      <c r="D783" s="7"/>
      <c r="E783" s="7"/>
      <c r="F783" s="7"/>
      <c r="G783" s="7"/>
    </row>
    <row r="784" spans="3:7" x14ac:dyDescent="0.3">
      <c r="C784" s="7"/>
      <c r="D784" s="7"/>
      <c r="E784" s="7"/>
      <c r="F784" s="7"/>
      <c r="G784" s="7"/>
    </row>
    <row r="785" spans="3:7" x14ac:dyDescent="0.3">
      <c r="C785" s="7"/>
      <c r="D785" s="7"/>
      <c r="E785" s="7"/>
      <c r="F785" s="7"/>
      <c r="G785" s="7"/>
    </row>
    <row r="786" spans="3:7" x14ac:dyDescent="0.3">
      <c r="C786" s="7"/>
      <c r="D786" s="7"/>
      <c r="E786" s="7"/>
      <c r="F786" s="7"/>
      <c r="G786" s="7"/>
    </row>
    <row r="787" spans="3:7" x14ac:dyDescent="0.3">
      <c r="C787" s="7"/>
      <c r="D787" s="7"/>
      <c r="E787" s="7"/>
      <c r="F787" s="7"/>
      <c r="G787" s="7"/>
    </row>
    <row r="788" spans="3:7" x14ac:dyDescent="0.3">
      <c r="C788" s="7"/>
      <c r="D788" s="7"/>
      <c r="E788" s="7"/>
      <c r="F788" s="7"/>
      <c r="G788" s="7"/>
    </row>
    <row r="789" spans="3:7" x14ac:dyDescent="0.3">
      <c r="C789" s="7"/>
      <c r="D789" s="7"/>
      <c r="E789" s="7"/>
      <c r="F789" s="7"/>
      <c r="G789" s="7"/>
    </row>
    <row r="790" spans="3:7" x14ac:dyDescent="0.3">
      <c r="C790" s="7"/>
      <c r="D790" s="7"/>
      <c r="E790" s="7"/>
      <c r="F790" s="7"/>
      <c r="G790" s="7"/>
    </row>
    <row r="791" spans="3:7" x14ac:dyDescent="0.3">
      <c r="C791" s="7"/>
      <c r="D791" s="7"/>
      <c r="E791" s="7"/>
      <c r="F791" s="7"/>
      <c r="G791" s="7"/>
    </row>
    <row r="792" spans="3:7" x14ac:dyDescent="0.3">
      <c r="C792" s="7"/>
      <c r="D792" s="7"/>
      <c r="E792" s="7"/>
      <c r="F792" s="7"/>
      <c r="G792" s="7"/>
    </row>
    <row r="793" spans="3:7" x14ac:dyDescent="0.3">
      <c r="C793" s="7"/>
      <c r="D793" s="7"/>
      <c r="E793" s="7"/>
      <c r="F793" s="7"/>
      <c r="G793" s="7"/>
    </row>
    <row r="794" spans="3:7" x14ac:dyDescent="0.3">
      <c r="C794" s="7"/>
      <c r="D794" s="7"/>
      <c r="E794" s="7"/>
      <c r="F794" s="7"/>
      <c r="G794" s="7"/>
    </row>
    <row r="795" spans="3:7" x14ac:dyDescent="0.3">
      <c r="C795" s="7"/>
      <c r="D795" s="7"/>
      <c r="E795" s="7"/>
      <c r="F795" s="7"/>
      <c r="G795" s="7"/>
    </row>
    <row r="796" spans="3:7" x14ac:dyDescent="0.3">
      <c r="C796" s="7"/>
      <c r="D796" s="7"/>
      <c r="E796" s="7"/>
      <c r="F796" s="7"/>
      <c r="G796" s="7"/>
    </row>
    <row r="797" spans="3:7" x14ac:dyDescent="0.3">
      <c r="C797" s="7"/>
      <c r="D797" s="7"/>
      <c r="E797" s="7"/>
      <c r="F797" s="7"/>
      <c r="G797" s="7"/>
    </row>
    <row r="798" spans="3:7" x14ac:dyDescent="0.3">
      <c r="C798" s="7"/>
      <c r="D798" s="7"/>
      <c r="E798" s="7"/>
      <c r="F798" s="7"/>
      <c r="G798" s="7"/>
    </row>
    <row r="799" spans="3:7" x14ac:dyDescent="0.3">
      <c r="C799" s="7"/>
      <c r="D799" s="7"/>
      <c r="E799" s="7"/>
      <c r="F799" s="7"/>
      <c r="G799" s="7"/>
    </row>
    <row r="800" spans="3:7" x14ac:dyDescent="0.3">
      <c r="C800" s="7"/>
      <c r="D800" s="7"/>
      <c r="E800" s="7"/>
      <c r="F800" s="7"/>
      <c r="G800" s="7"/>
    </row>
    <row r="801" spans="3:7" x14ac:dyDescent="0.3">
      <c r="C801" s="7"/>
      <c r="D801" s="7"/>
      <c r="E801" s="7"/>
      <c r="F801" s="7"/>
      <c r="G801" s="7"/>
    </row>
    <row r="802" spans="3:7" x14ac:dyDescent="0.3">
      <c r="C802" s="7"/>
      <c r="D802" s="7"/>
      <c r="E802" s="7"/>
      <c r="F802" s="7"/>
      <c r="G802" s="7"/>
    </row>
    <row r="803" spans="3:7" x14ac:dyDescent="0.3">
      <c r="C803" s="7"/>
      <c r="D803" s="7"/>
      <c r="E803" s="7"/>
      <c r="F803" s="7"/>
      <c r="G803" s="7"/>
    </row>
    <row r="804" spans="3:7" x14ac:dyDescent="0.3">
      <c r="C804" s="7"/>
      <c r="D804" s="7"/>
      <c r="E804" s="7"/>
      <c r="F804" s="7"/>
      <c r="G804" s="7"/>
    </row>
    <row r="805" spans="3:7" x14ac:dyDescent="0.3">
      <c r="C805" s="7"/>
      <c r="D805" s="7"/>
      <c r="E805" s="7"/>
      <c r="F805" s="7"/>
      <c r="G805" s="7"/>
    </row>
    <row r="806" spans="3:7" x14ac:dyDescent="0.3">
      <c r="C806" s="7"/>
      <c r="D806" s="7"/>
      <c r="E806" s="7"/>
      <c r="F806" s="7"/>
      <c r="G806" s="7"/>
    </row>
    <row r="807" spans="3:7" x14ac:dyDescent="0.3">
      <c r="C807" s="7"/>
      <c r="D807" s="7"/>
      <c r="E807" s="7"/>
      <c r="F807" s="7"/>
      <c r="G807" s="7"/>
    </row>
    <row r="808" spans="3:7" x14ac:dyDescent="0.3">
      <c r="C808" s="7"/>
      <c r="D808" s="7"/>
      <c r="E808" s="7"/>
      <c r="F808" s="7"/>
      <c r="G808" s="7"/>
    </row>
    <row r="809" spans="3:7" x14ac:dyDescent="0.3">
      <c r="C809" s="7"/>
      <c r="D809" s="7"/>
      <c r="E809" s="7"/>
      <c r="F809" s="7"/>
      <c r="G809" s="7"/>
    </row>
    <row r="810" spans="3:7" x14ac:dyDescent="0.3">
      <c r="C810" s="7"/>
      <c r="D810" s="7"/>
      <c r="E810" s="7"/>
      <c r="F810" s="7"/>
      <c r="G810" s="7"/>
    </row>
    <row r="811" spans="3:7" x14ac:dyDescent="0.3">
      <c r="C811" s="7"/>
      <c r="D811" s="7"/>
      <c r="E811" s="7"/>
      <c r="F811" s="7"/>
      <c r="G811" s="7"/>
    </row>
    <row r="812" spans="3:7" x14ac:dyDescent="0.3">
      <c r="C812" s="7"/>
      <c r="D812" s="7"/>
      <c r="E812" s="7"/>
      <c r="F812" s="7"/>
      <c r="G812" s="7"/>
    </row>
    <row r="813" spans="3:7" x14ac:dyDescent="0.3">
      <c r="C813" s="7"/>
      <c r="D813" s="7"/>
      <c r="E813" s="7"/>
      <c r="F813" s="7"/>
      <c r="G813" s="7"/>
    </row>
    <row r="814" spans="3:7" x14ac:dyDescent="0.3">
      <c r="C814" s="7"/>
      <c r="D814" s="7"/>
      <c r="E814" s="7"/>
      <c r="F814" s="7"/>
      <c r="G814" s="7"/>
    </row>
    <row r="815" spans="3:7" x14ac:dyDescent="0.3">
      <c r="C815" s="7"/>
      <c r="D815" s="7"/>
      <c r="E815" s="7"/>
      <c r="F815" s="7"/>
      <c r="G815" s="7"/>
    </row>
    <row r="816" spans="3:7" x14ac:dyDescent="0.3">
      <c r="C816" s="7"/>
      <c r="D816" s="7"/>
      <c r="E816" s="7"/>
      <c r="F816" s="7"/>
      <c r="G816" s="7"/>
    </row>
    <row r="817" spans="3:7" x14ac:dyDescent="0.3">
      <c r="C817" s="7"/>
      <c r="D817" s="7"/>
      <c r="E817" s="7"/>
      <c r="F817" s="7"/>
      <c r="G817" s="7"/>
    </row>
    <row r="818" spans="3:7" x14ac:dyDescent="0.3">
      <c r="C818" s="7"/>
      <c r="D818" s="7"/>
      <c r="E818" s="7"/>
      <c r="F818" s="7"/>
      <c r="G818" s="7"/>
    </row>
    <row r="819" spans="3:7" x14ac:dyDescent="0.3">
      <c r="C819" s="7"/>
      <c r="D819" s="7"/>
      <c r="E819" s="7"/>
      <c r="F819" s="7"/>
      <c r="G819" s="7"/>
    </row>
    <row r="820" spans="3:7" x14ac:dyDescent="0.3">
      <c r="C820" s="7"/>
      <c r="D820" s="7"/>
      <c r="E820" s="7"/>
      <c r="F820" s="7"/>
      <c r="G820" s="7"/>
    </row>
    <row r="821" spans="3:7" x14ac:dyDescent="0.3">
      <c r="C821" s="7"/>
      <c r="D821" s="7"/>
      <c r="E821" s="7"/>
      <c r="F821" s="7"/>
      <c r="G821" s="7"/>
    </row>
    <row r="822" spans="3:7" x14ac:dyDescent="0.3">
      <c r="C822" s="7"/>
      <c r="D822" s="7"/>
      <c r="E822" s="7"/>
      <c r="F822" s="7"/>
      <c r="G822" s="7"/>
    </row>
    <row r="823" spans="3:7" x14ac:dyDescent="0.3">
      <c r="C823" s="7"/>
      <c r="D823" s="7"/>
      <c r="E823" s="7"/>
      <c r="F823" s="7"/>
      <c r="G823" s="7"/>
    </row>
    <row r="824" spans="3:7" x14ac:dyDescent="0.3">
      <c r="C824" s="7"/>
      <c r="D824" s="7"/>
      <c r="E824" s="7"/>
      <c r="F824" s="7"/>
      <c r="G824" s="7"/>
    </row>
    <row r="825" spans="3:7" x14ac:dyDescent="0.3">
      <c r="C825" s="7"/>
      <c r="D825" s="7"/>
      <c r="E825" s="7"/>
      <c r="F825" s="7"/>
      <c r="G825" s="7"/>
    </row>
    <row r="826" spans="3:7" x14ac:dyDescent="0.3">
      <c r="C826" s="7"/>
      <c r="D826" s="7"/>
      <c r="E826" s="7"/>
      <c r="F826" s="7"/>
      <c r="G826" s="7"/>
    </row>
    <row r="827" spans="3:7" x14ac:dyDescent="0.3">
      <c r="C827" s="7"/>
      <c r="D827" s="7"/>
      <c r="E827" s="7"/>
      <c r="F827" s="7"/>
      <c r="G827" s="7"/>
    </row>
    <row r="828" spans="3:7" x14ac:dyDescent="0.3">
      <c r="C828" s="7"/>
      <c r="D828" s="7"/>
      <c r="E828" s="7"/>
      <c r="F828" s="7"/>
      <c r="G828" s="7"/>
    </row>
    <row r="829" spans="3:7" x14ac:dyDescent="0.3">
      <c r="C829" s="7"/>
      <c r="D829" s="7"/>
      <c r="E829" s="7"/>
      <c r="F829" s="7"/>
      <c r="G829" s="7"/>
    </row>
    <row r="830" spans="3:7" x14ac:dyDescent="0.3">
      <c r="C830" s="7"/>
      <c r="D830" s="7"/>
      <c r="E830" s="7"/>
      <c r="F830" s="7"/>
      <c r="G830" s="7"/>
    </row>
    <row r="831" spans="3:7" x14ac:dyDescent="0.3">
      <c r="C831" s="7"/>
      <c r="D831" s="7"/>
      <c r="E831" s="7"/>
      <c r="F831" s="7"/>
      <c r="G831" s="7"/>
    </row>
    <row r="832" spans="3:7" x14ac:dyDescent="0.3">
      <c r="C832" s="7"/>
      <c r="D832" s="7"/>
      <c r="E832" s="7"/>
      <c r="F832" s="7"/>
      <c r="G832" s="7"/>
    </row>
    <row r="833" spans="3:7" x14ac:dyDescent="0.3">
      <c r="C833" s="7"/>
      <c r="D833" s="7"/>
      <c r="E833" s="7"/>
      <c r="F833" s="7"/>
      <c r="G833" s="7"/>
    </row>
    <row r="834" spans="3:7" x14ac:dyDescent="0.3">
      <c r="C834" s="7"/>
      <c r="D834" s="7"/>
      <c r="E834" s="7"/>
      <c r="F834" s="7"/>
      <c r="G834" s="7"/>
    </row>
    <row r="835" spans="3:7" x14ac:dyDescent="0.3">
      <c r="C835" s="7"/>
      <c r="D835" s="7"/>
      <c r="E835" s="7"/>
      <c r="F835" s="7"/>
      <c r="G835" s="7"/>
    </row>
    <row r="836" spans="3:7" x14ac:dyDescent="0.3">
      <c r="C836" s="7"/>
      <c r="D836" s="7"/>
      <c r="E836" s="7"/>
      <c r="F836" s="7"/>
      <c r="G836" s="7"/>
    </row>
    <row r="837" spans="3:7" x14ac:dyDescent="0.3">
      <c r="C837" s="7"/>
      <c r="D837" s="7"/>
      <c r="E837" s="7"/>
      <c r="F837" s="7"/>
      <c r="G837" s="7"/>
    </row>
    <row r="838" spans="3:7" x14ac:dyDescent="0.3">
      <c r="C838" s="7"/>
      <c r="D838" s="7"/>
      <c r="E838" s="7"/>
      <c r="F838" s="7"/>
      <c r="G838" s="7"/>
    </row>
    <row r="839" spans="3:7" x14ac:dyDescent="0.3">
      <c r="C839" s="7"/>
      <c r="D839" s="7"/>
      <c r="E839" s="7"/>
      <c r="F839" s="7"/>
      <c r="G839" s="7"/>
    </row>
    <row r="840" spans="3:7" x14ac:dyDescent="0.3">
      <c r="C840" s="7"/>
      <c r="D840" s="7"/>
      <c r="E840" s="7"/>
      <c r="F840" s="7"/>
      <c r="G840" s="7"/>
    </row>
    <row r="841" spans="3:7" x14ac:dyDescent="0.3">
      <c r="C841" s="7"/>
      <c r="D841" s="7"/>
      <c r="E841" s="7"/>
      <c r="F841" s="7"/>
      <c r="G841" s="7"/>
    </row>
    <row r="842" spans="3:7" x14ac:dyDescent="0.3">
      <c r="C842" s="7"/>
      <c r="D842" s="7"/>
      <c r="E842" s="7"/>
      <c r="F842" s="7"/>
      <c r="G842" s="7"/>
    </row>
    <row r="843" spans="3:7" x14ac:dyDescent="0.3">
      <c r="C843" s="7"/>
      <c r="D843" s="7"/>
      <c r="E843" s="7"/>
      <c r="F843" s="7"/>
      <c r="G843" s="7"/>
    </row>
    <row r="844" spans="3:7" x14ac:dyDescent="0.3">
      <c r="C844" s="7"/>
      <c r="D844" s="7"/>
      <c r="E844" s="7"/>
      <c r="F844" s="7"/>
      <c r="G844" s="7"/>
    </row>
    <row r="845" spans="3:7" x14ac:dyDescent="0.3">
      <c r="C845" s="7"/>
      <c r="D845" s="7"/>
      <c r="E845" s="7"/>
      <c r="F845" s="7"/>
      <c r="G845" s="7"/>
    </row>
    <row r="846" spans="3:7" x14ac:dyDescent="0.3">
      <c r="C846" s="7"/>
      <c r="D846" s="7"/>
      <c r="E846" s="7"/>
      <c r="F846" s="7"/>
      <c r="G846" s="7"/>
    </row>
    <row r="847" spans="3:7" x14ac:dyDescent="0.3">
      <c r="C847" s="7"/>
      <c r="D847" s="7"/>
      <c r="E847" s="7"/>
      <c r="F847" s="7"/>
      <c r="G847" s="7"/>
    </row>
    <row r="848" spans="3:7" x14ac:dyDescent="0.3">
      <c r="C848" s="7"/>
      <c r="D848" s="7"/>
      <c r="E848" s="7"/>
      <c r="F848" s="7"/>
      <c r="G848" s="7"/>
    </row>
    <row r="849" spans="3:7" x14ac:dyDescent="0.3">
      <c r="C849" s="7"/>
      <c r="D849" s="7"/>
      <c r="E849" s="7"/>
      <c r="F849" s="7"/>
      <c r="G849" s="7"/>
    </row>
    <row r="850" spans="3:7" x14ac:dyDescent="0.3">
      <c r="C850" s="7"/>
      <c r="D850" s="7"/>
      <c r="E850" s="7"/>
      <c r="F850" s="7"/>
      <c r="G850" s="7"/>
    </row>
    <row r="851" spans="3:7" x14ac:dyDescent="0.3">
      <c r="C851" s="7"/>
      <c r="D851" s="7"/>
      <c r="E851" s="7"/>
      <c r="F851" s="7"/>
      <c r="G851" s="7"/>
    </row>
    <row r="852" spans="3:7" x14ac:dyDescent="0.3">
      <c r="C852" s="7"/>
      <c r="D852" s="7"/>
      <c r="E852" s="7"/>
      <c r="F852" s="7"/>
      <c r="G852" s="7"/>
    </row>
    <row r="853" spans="3:7" x14ac:dyDescent="0.3">
      <c r="C853" s="7"/>
      <c r="D853" s="7"/>
      <c r="E853" s="7"/>
      <c r="F853" s="7"/>
      <c r="G853" s="7"/>
    </row>
    <row r="854" spans="3:7" x14ac:dyDescent="0.3">
      <c r="C854" s="7"/>
      <c r="D854" s="7"/>
      <c r="E854" s="7"/>
      <c r="F854" s="7"/>
      <c r="G854" s="7"/>
    </row>
    <row r="855" spans="3:7" x14ac:dyDescent="0.3">
      <c r="C855" s="7"/>
      <c r="D855" s="7"/>
      <c r="E855" s="7"/>
      <c r="F855" s="7"/>
      <c r="G855" s="7"/>
    </row>
    <row r="856" spans="3:7" x14ac:dyDescent="0.3">
      <c r="C856" s="7"/>
      <c r="D856" s="7"/>
      <c r="E856" s="7"/>
      <c r="F856" s="7"/>
      <c r="G856" s="7"/>
    </row>
    <row r="857" spans="3:7" x14ac:dyDescent="0.3">
      <c r="C857" s="7"/>
      <c r="D857" s="7"/>
      <c r="E857" s="7"/>
      <c r="F857" s="7"/>
      <c r="G857" s="7"/>
    </row>
    <row r="858" spans="3:7" x14ac:dyDescent="0.3">
      <c r="C858" s="7"/>
      <c r="D858" s="7"/>
      <c r="E858" s="7"/>
      <c r="F858" s="7"/>
      <c r="G858" s="7"/>
    </row>
    <row r="859" spans="3:7" x14ac:dyDescent="0.3">
      <c r="C859" s="7"/>
      <c r="D859" s="7"/>
      <c r="E859" s="7"/>
      <c r="F859" s="7"/>
      <c r="G859" s="7"/>
    </row>
    <row r="860" spans="3:7" x14ac:dyDescent="0.3">
      <c r="C860" s="7"/>
      <c r="D860" s="7"/>
      <c r="E860" s="7"/>
      <c r="F860" s="7"/>
      <c r="G860" s="7"/>
    </row>
    <row r="861" spans="3:7" x14ac:dyDescent="0.3">
      <c r="C861" s="7"/>
      <c r="D861" s="7"/>
      <c r="E861" s="7"/>
      <c r="F861" s="7"/>
      <c r="G861" s="7"/>
    </row>
    <row r="862" spans="3:7" x14ac:dyDescent="0.3">
      <c r="C862" s="7"/>
      <c r="D862" s="7"/>
      <c r="E862" s="7"/>
      <c r="F862" s="7"/>
      <c r="G862" s="7"/>
    </row>
    <row r="863" spans="3:7" x14ac:dyDescent="0.3">
      <c r="C863" s="7"/>
      <c r="D863" s="7"/>
      <c r="E863" s="7"/>
      <c r="F863" s="7"/>
      <c r="G863" s="7"/>
    </row>
    <row r="864" spans="3:7" x14ac:dyDescent="0.3">
      <c r="C864" s="7"/>
      <c r="D864" s="7"/>
      <c r="E864" s="7"/>
      <c r="F864" s="7"/>
      <c r="G864" s="7"/>
    </row>
    <row r="865" spans="3:7" x14ac:dyDescent="0.3">
      <c r="C865" s="7"/>
      <c r="D865" s="7"/>
      <c r="E865" s="7"/>
      <c r="F865" s="7"/>
      <c r="G865" s="7"/>
    </row>
    <row r="866" spans="3:7" x14ac:dyDescent="0.3">
      <c r="C866" s="7"/>
      <c r="D866" s="7"/>
      <c r="E866" s="7"/>
      <c r="F866" s="7"/>
      <c r="G866" s="7"/>
    </row>
    <row r="867" spans="3:7" x14ac:dyDescent="0.3">
      <c r="C867" s="7"/>
      <c r="D867" s="7"/>
      <c r="E867" s="7"/>
      <c r="F867" s="7"/>
      <c r="G867" s="7"/>
    </row>
    <row r="868" spans="3:7" x14ac:dyDescent="0.3">
      <c r="C868" s="7"/>
      <c r="D868" s="7"/>
      <c r="E868" s="7"/>
      <c r="F868" s="7"/>
      <c r="G868" s="7"/>
    </row>
    <row r="869" spans="3:7" x14ac:dyDescent="0.3">
      <c r="C869" s="7"/>
      <c r="D869" s="7"/>
      <c r="E869" s="7"/>
      <c r="F869" s="7"/>
      <c r="G869" s="7"/>
    </row>
    <row r="870" spans="3:7" x14ac:dyDescent="0.3">
      <c r="C870" s="7"/>
      <c r="D870" s="7"/>
      <c r="E870" s="7"/>
      <c r="F870" s="7"/>
      <c r="G870" s="7"/>
    </row>
    <row r="871" spans="3:7" x14ac:dyDescent="0.3">
      <c r="C871" s="7"/>
      <c r="D871" s="7"/>
      <c r="E871" s="7"/>
      <c r="F871" s="7"/>
      <c r="G871" s="7"/>
    </row>
    <row r="872" spans="3:7" x14ac:dyDescent="0.3">
      <c r="C872" s="7"/>
      <c r="D872" s="7"/>
      <c r="E872" s="7"/>
      <c r="F872" s="7"/>
      <c r="G872" s="7"/>
    </row>
    <row r="873" spans="3:7" x14ac:dyDescent="0.3">
      <c r="C873" s="7"/>
      <c r="D873" s="7"/>
      <c r="E873" s="7"/>
      <c r="F873" s="7"/>
      <c r="G873" s="7"/>
    </row>
    <row r="874" spans="3:7" x14ac:dyDescent="0.3">
      <c r="C874" s="7"/>
      <c r="D874" s="7"/>
      <c r="E874" s="7"/>
      <c r="F874" s="7"/>
      <c r="G874" s="7"/>
    </row>
    <row r="875" spans="3:7" x14ac:dyDescent="0.3">
      <c r="C875" s="7"/>
      <c r="D875" s="7"/>
      <c r="E875" s="7"/>
      <c r="F875" s="7"/>
      <c r="G875" s="7"/>
    </row>
    <row r="876" spans="3:7" x14ac:dyDescent="0.3">
      <c r="C876" s="7"/>
      <c r="D876" s="7"/>
      <c r="E876" s="7"/>
      <c r="F876" s="7"/>
      <c r="G876" s="7"/>
    </row>
    <row r="877" spans="3:7" x14ac:dyDescent="0.3">
      <c r="C877" s="7"/>
      <c r="D877" s="7"/>
      <c r="E877" s="7"/>
      <c r="F877" s="7"/>
      <c r="G877" s="7"/>
    </row>
    <row r="878" spans="3:7" x14ac:dyDescent="0.3">
      <c r="C878" s="7"/>
      <c r="D878" s="7"/>
      <c r="E878" s="7"/>
      <c r="F878" s="7"/>
      <c r="G878" s="7"/>
    </row>
    <row r="879" spans="3:7" x14ac:dyDescent="0.3">
      <c r="C879" s="7"/>
      <c r="D879" s="7"/>
      <c r="E879" s="7"/>
      <c r="F879" s="7"/>
      <c r="G879" s="7"/>
    </row>
    <row r="880" spans="3:7" x14ac:dyDescent="0.3">
      <c r="C880" s="7"/>
      <c r="D880" s="7"/>
      <c r="E880" s="7"/>
      <c r="F880" s="7"/>
      <c r="G880" s="7"/>
    </row>
    <row r="881" spans="3:7" x14ac:dyDescent="0.3">
      <c r="C881" s="7"/>
      <c r="D881" s="7"/>
      <c r="E881" s="7"/>
      <c r="F881" s="7"/>
      <c r="G881" s="7"/>
    </row>
    <row r="882" spans="3:7" x14ac:dyDescent="0.3">
      <c r="C882" s="7"/>
      <c r="D882" s="7"/>
      <c r="E882" s="7"/>
      <c r="F882" s="7"/>
      <c r="G882" s="7"/>
    </row>
    <row r="883" spans="3:7" x14ac:dyDescent="0.3">
      <c r="C883" s="7"/>
      <c r="D883" s="7"/>
      <c r="E883" s="7"/>
      <c r="F883" s="7"/>
      <c r="G883" s="7"/>
    </row>
    <row r="884" spans="3:7" x14ac:dyDescent="0.3">
      <c r="C884" s="7"/>
      <c r="D884" s="7"/>
      <c r="E884" s="7"/>
      <c r="F884" s="7"/>
      <c r="G884" s="7"/>
    </row>
    <row r="885" spans="3:7" x14ac:dyDescent="0.3">
      <c r="C885" s="7"/>
      <c r="D885" s="7"/>
      <c r="E885" s="7"/>
      <c r="F885" s="7"/>
      <c r="G885" s="7"/>
    </row>
    <row r="886" spans="3:7" x14ac:dyDescent="0.3">
      <c r="C886" s="7"/>
      <c r="D886" s="7"/>
      <c r="E886" s="7"/>
      <c r="F886" s="7"/>
      <c r="G886" s="7"/>
    </row>
    <row r="887" spans="3:7" x14ac:dyDescent="0.3">
      <c r="C887" s="7"/>
      <c r="D887" s="7"/>
      <c r="E887" s="7"/>
      <c r="F887" s="7"/>
      <c r="G887" s="7"/>
    </row>
    <row r="888" spans="3:7" x14ac:dyDescent="0.3">
      <c r="C888" s="7"/>
      <c r="D888" s="7"/>
      <c r="E888" s="7"/>
      <c r="F888" s="7"/>
      <c r="G888" s="7"/>
    </row>
    <row r="889" spans="3:7" x14ac:dyDescent="0.3">
      <c r="C889" s="7"/>
      <c r="D889" s="7"/>
      <c r="E889" s="7"/>
      <c r="F889" s="7"/>
      <c r="G889" s="7"/>
    </row>
    <row r="890" spans="3:7" x14ac:dyDescent="0.3">
      <c r="C890" s="7"/>
      <c r="D890" s="7"/>
      <c r="E890" s="7"/>
      <c r="F890" s="7"/>
      <c r="G890" s="7"/>
    </row>
    <row r="891" spans="3:7" x14ac:dyDescent="0.3">
      <c r="C891" s="7"/>
      <c r="D891" s="7"/>
      <c r="E891" s="7"/>
      <c r="F891" s="7"/>
      <c r="G891" s="7"/>
    </row>
    <row r="892" spans="3:7" x14ac:dyDescent="0.3">
      <c r="C892" s="7"/>
      <c r="D892" s="7"/>
      <c r="E892" s="7"/>
      <c r="F892" s="7"/>
      <c r="G892" s="7"/>
    </row>
    <row r="893" spans="3:7" x14ac:dyDescent="0.3">
      <c r="C893" s="7"/>
      <c r="D893" s="7"/>
      <c r="E893" s="7"/>
      <c r="F893" s="7"/>
      <c r="G893" s="7"/>
    </row>
    <row r="894" spans="3:7" x14ac:dyDescent="0.3">
      <c r="C894" s="7"/>
      <c r="D894" s="7"/>
      <c r="E894" s="7"/>
      <c r="F894" s="7"/>
      <c r="G894" s="7"/>
    </row>
    <row r="895" spans="3:7" x14ac:dyDescent="0.3">
      <c r="C895" s="7"/>
      <c r="D895" s="7"/>
      <c r="E895" s="7"/>
      <c r="F895" s="7"/>
      <c r="G895" s="7"/>
    </row>
    <row r="896" spans="3:7" x14ac:dyDescent="0.3">
      <c r="C896" s="7"/>
      <c r="D896" s="7"/>
      <c r="E896" s="7"/>
      <c r="F896" s="7"/>
      <c r="G896" s="7"/>
    </row>
    <row r="897" spans="3:7" x14ac:dyDescent="0.3">
      <c r="C897" s="7"/>
      <c r="D897" s="7"/>
      <c r="E897" s="7"/>
      <c r="F897" s="7"/>
      <c r="G897" s="7"/>
    </row>
    <row r="898" spans="3:7" x14ac:dyDescent="0.3">
      <c r="C898" s="7"/>
      <c r="D898" s="7"/>
      <c r="E898" s="7"/>
      <c r="F898" s="7"/>
      <c r="G898" s="7"/>
    </row>
    <row r="899" spans="3:7" x14ac:dyDescent="0.3">
      <c r="C899" s="7"/>
      <c r="D899" s="7"/>
      <c r="E899" s="7"/>
      <c r="F899" s="7"/>
      <c r="G899" s="7"/>
    </row>
    <row r="900" spans="3:7" x14ac:dyDescent="0.3">
      <c r="C900" s="7"/>
      <c r="D900" s="7"/>
      <c r="E900" s="7"/>
      <c r="F900" s="7"/>
      <c r="G900" s="7"/>
    </row>
    <row r="901" spans="3:7" x14ac:dyDescent="0.3">
      <c r="C901" s="7"/>
      <c r="D901" s="7"/>
      <c r="E901" s="7"/>
      <c r="F901" s="7"/>
      <c r="G901" s="7"/>
    </row>
    <row r="902" spans="3:7" x14ac:dyDescent="0.3">
      <c r="C902" s="7"/>
      <c r="D902" s="7"/>
      <c r="E902" s="7"/>
      <c r="F902" s="7"/>
      <c r="G902" s="7"/>
    </row>
    <row r="903" spans="3:7" x14ac:dyDescent="0.3">
      <c r="C903" s="7"/>
      <c r="D903" s="7"/>
      <c r="E903" s="7"/>
      <c r="F903" s="7"/>
      <c r="G903" s="7"/>
    </row>
    <row r="904" spans="3:7" x14ac:dyDescent="0.3">
      <c r="C904" s="7"/>
      <c r="D904" s="7"/>
      <c r="E904" s="7"/>
      <c r="F904" s="7"/>
      <c r="G904" s="7"/>
    </row>
    <row r="905" spans="3:7" x14ac:dyDescent="0.3">
      <c r="C905" s="7"/>
      <c r="D905" s="7"/>
      <c r="E905" s="7"/>
      <c r="F905" s="7"/>
      <c r="G905" s="7"/>
    </row>
    <row r="906" spans="3:7" x14ac:dyDescent="0.3">
      <c r="C906" s="7"/>
      <c r="D906" s="7"/>
      <c r="E906" s="7"/>
      <c r="F906" s="7"/>
      <c r="G906" s="7"/>
    </row>
    <row r="907" spans="3:7" x14ac:dyDescent="0.3">
      <c r="C907" s="7"/>
      <c r="D907" s="7"/>
      <c r="E907" s="7"/>
      <c r="F907" s="7"/>
      <c r="G907" s="7"/>
    </row>
    <row r="908" spans="3:7" x14ac:dyDescent="0.3">
      <c r="C908" s="7"/>
      <c r="D908" s="7"/>
      <c r="E908" s="7"/>
      <c r="F908" s="7"/>
      <c r="G908" s="7"/>
    </row>
    <row r="909" spans="3:7" x14ac:dyDescent="0.3">
      <c r="C909" s="7"/>
      <c r="D909" s="7"/>
      <c r="E909" s="7"/>
      <c r="F909" s="7"/>
      <c r="G909" s="7"/>
    </row>
    <row r="910" spans="3:7" x14ac:dyDescent="0.3">
      <c r="C910" s="7"/>
      <c r="D910" s="7"/>
      <c r="E910" s="7"/>
      <c r="F910" s="7"/>
      <c r="G910" s="7"/>
    </row>
    <row r="911" spans="3:7" x14ac:dyDescent="0.3">
      <c r="C911" s="7"/>
      <c r="D911" s="7"/>
      <c r="E911" s="7"/>
      <c r="F911" s="7"/>
      <c r="G911" s="7"/>
    </row>
    <row r="912" spans="3:7" x14ac:dyDescent="0.3">
      <c r="C912" s="7"/>
      <c r="D912" s="7"/>
      <c r="E912" s="7"/>
      <c r="F912" s="7"/>
      <c r="G912" s="7"/>
    </row>
    <row r="913" spans="3:7" x14ac:dyDescent="0.3">
      <c r="C913" s="7"/>
      <c r="D913" s="7"/>
      <c r="E913" s="7"/>
      <c r="F913" s="7"/>
      <c r="G913" s="7"/>
    </row>
    <row r="914" spans="3:7" x14ac:dyDescent="0.3">
      <c r="C914" s="7"/>
      <c r="D914" s="7"/>
      <c r="E914" s="7"/>
      <c r="F914" s="7"/>
      <c r="G914" s="7"/>
    </row>
    <row r="915" spans="3:7" x14ac:dyDescent="0.3">
      <c r="C915" s="7"/>
      <c r="D915" s="7"/>
      <c r="E915" s="7"/>
      <c r="F915" s="7"/>
      <c r="G915" s="7"/>
    </row>
    <row r="916" spans="3:7" x14ac:dyDescent="0.3">
      <c r="C916" s="7"/>
      <c r="D916" s="7"/>
      <c r="E916" s="7"/>
      <c r="F916" s="7"/>
      <c r="G916" s="7"/>
    </row>
    <row r="917" spans="3:7" x14ac:dyDescent="0.3">
      <c r="C917" s="7"/>
      <c r="D917" s="7"/>
      <c r="E917" s="7"/>
      <c r="F917" s="7"/>
      <c r="G917" s="7"/>
    </row>
    <row r="918" spans="3:7" x14ac:dyDescent="0.3">
      <c r="C918" s="7"/>
      <c r="D918" s="7"/>
      <c r="E918" s="7"/>
      <c r="F918" s="7"/>
      <c r="G918" s="7"/>
    </row>
    <row r="919" spans="3:7" x14ac:dyDescent="0.3">
      <c r="C919" s="7"/>
      <c r="D919" s="7"/>
      <c r="E919" s="7"/>
      <c r="F919" s="7"/>
      <c r="G919" s="7"/>
    </row>
    <row r="920" spans="3:7" x14ac:dyDescent="0.3">
      <c r="C920" s="7"/>
      <c r="D920" s="7"/>
      <c r="E920" s="7"/>
      <c r="F920" s="7"/>
      <c r="G920" s="7"/>
    </row>
    <row r="921" spans="3:7" x14ac:dyDescent="0.3">
      <c r="C921" s="7"/>
      <c r="D921" s="7"/>
      <c r="E921" s="7"/>
      <c r="F921" s="7"/>
      <c r="G921" s="7"/>
    </row>
    <row r="922" spans="3:7" x14ac:dyDescent="0.3">
      <c r="C922" s="7"/>
      <c r="D922" s="7"/>
      <c r="E922" s="7"/>
      <c r="F922" s="7"/>
      <c r="G922" s="7"/>
    </row>
    <row r="923" spans="3:7" x14ac:dyDescent="0.3">
      <c r="C923" s="7"/>
      <c r="D923" s="7"/>
      <c r="E923" s="7"/>
      <c r="F923" s="7"/>
      <c r="G923" s="7"/>
    </row>
    <row r="924" spans="3:7" x14ac:dyDescent="0.3">
      <c r="C924" s="7"/>
      <c r="D924" s="7"/>
      <c r="E924" s="7"/>
      <c r="F924" s="7"/>
      <c r="G924" s="7"/>
    </row>
    <row r="925" spans="3:7" x14ac:dyDescent="0.3">
      <c r="C925" s="7"/>
      <c r="D925" s="7"/>
      <c r="E925" s="7"/>
      <c r="F925" s="7"/>
      <c r="G925" s="7"/>
    </row>
    <row r="926" spans="3:7" x14ac:dyDescent="0.3">
      <c r="C926" s="7"/>
      <c r="D926" s="7"/>
      <c r="E926" s="7"/>
      <c r="F926" s="7"/>
      <c r="G926" s="7"/>
    </row>
    <row r="927" spans="3:7" x14ac:dyDescent="0.3">
      <c r="C927" s="7"/>
      <c r="D927" s="7"/>
      <c r="E927" s="7"/>
      <c r="F927" s="7"/>
      <c r="G927" s="7"/>
    </row>
    <row r="928" spans="3:7" x14ac:dyDescent="0.3">
      <c r="C928" s="7"/>
      <c r="D928" s="7"/>
      <c r="E928" s="7"/>
      <c r="F928" s="7"/>
      <c r="G928" s="7"/>
    </row>
    <row r="929" spans="3:7" x14ac:dyDescent="0.3">
      <c r="C929" s="7"/>
      <c r="D929" s="7"/>
      <c r="E929" s="7"/>
      <c r="F929" s="7"/>
      <c r="G929" s="7"/>
    </row>
    <row r="930" spans="3:7" x14ac:dyDescent="0.3">
      <c r="C930" s="7"/>
      <c r="D930" s="7"/>
      <c r="E930" s="7"/>
      <c r="F930" s="7"/>
      <c r="G930" s="7"/>
    </row>
    <row r="931" spans="3:7" x14ac:dyDescent="0.3">
      <c r="C931" s="7"/>
      <c r="D931" s="7"/>
      <c r="E931" s="7"/>
      <c r="F931" s="7"/>
      <c r="G931" s="7"/>
    </row>
    <row r="932" spans="3:7" x14ac:dyDescent="0.3">
      <c r="C932" s="7"/>
      <c r="D932" s="7"/>
      <c r="E932" s="7"/>
      <c r="F932" s="7"/>
      <c r="G932" s="7"/>
    </row>
    <row r="933" spans="3:7" x14ac:dyDescent="0.3">
      <c r="C933" s="7"/>
      <c r="D933" s="7"/>
      <c r="E933" s="7"/>
      <c r="F933" s="7"/>
      <c r="G933" s="7"/>
    </row>
    <row r="934" spans="3:7" x14ac:dyDescent="0.3">
      <c r="C934" s="7"/>
      <c r="D934" s="7"/>
      <c r="E934" s="7"/>
      <c r="F934" s="7"/>
      <c r="G934" s="7"/>
    </row>
    <row r="935" spans="3:7" x14ac:dyDescent="0.3">
      <c r="C935" s="7"/>
      <c r="D935" s="7"/>
      <c r="E935" s="7"/>
      <c r="F935" s="7"/>
      <c r="G935" s="7"/>
    </row>
    <row r="936" spans="3:7" x14ac:dyDescent="0.3">
      <c r="C936" s="7"/>
      <c r="D936" s="7"/>
      <c r="E936" s="7"/>
      <c r="F936" s="7"/>
      <c r="G936" s="7"/>
    </row>
    <row r="937" spans="3:7" x14ac:dyDescent="0.3">
      <c r="C937" s="7"/>
      <c r="D937" s="7"/>
      <c r="E937" s="7"/>
      <c r="F937" s="7"/>
      <c r="G937" s="7"/>
    </row>
    <row r="938" spans="3:7" x14ac:dyDescent="0.3">
      <c r="C938" s="7"/>
      <c r="D938" s="7"/>
      <c r="E938" s="7"/>
      <c r="F938" s="7"/>
      <c r="G938" s="7"/>
    </row>
    <row r="939" spans="3:7" x14ac:dyDescent="0.3">
      <c r="C939" s="7"/>
      <c r="D939" s="7"/>
      <c r="E939" s="7"/>
      <c r="F939" s="7"/>
      <c r="G939" s="7"/>
    </row>
    <row r="940" spans="3:7" x14ac:dyDescent="0.3">
      <c r="C940" s="7"/>
      <c r="D940" s="7"/>
      <c r="E940" s="7"/>
      <c r="F940" s="7"/>
      <c r="G940" s="7"/>
    </row>
    <row r="941" spans="3:7" x14ac:dyDescent="0.3">
      <c r="C941" s="7"/>
      <c r="D941" s="7"/>
      <c r="E941" s="7"/>
      <c r="F941" s="7"/>
      <c r="G941" s="7"/>
    </row>
    <row r="942" spans="3:7" x14ac:dyDescent="0.3">
      <c r="C942" s="7"/>
      <c r="D942" s="7"/>
      <c r="E942" s="7"/>
      <c r="F942" s="7"/>
      <c r="G942" s="7"/>
    </row>
    <row r="943" spans="3:7" x14ac:dyDescent="0.3">
      <c r="C943" s="7"/>
      <c r="D943" s="7"/>
      <c r="E943" s="7"/>
      <c r="F943" s="7"/>
      <c r="G943" s="7"/>
    </row>
    <row r="944" spans="3:7" x14ac:dyDescent="0.3">
      <c r="C944" s="7"/>
      <c r="D944" s="7"/>
      <c r="E944" s="7"/>
      <c r="F944" s="7"/>
      <c r="G944" s="7"/>
    </row>
    <row r="945" spans="3:7" x14ac:dyDescent="0.3">
      <c r="C945" s="7"/>
      <c r="D945" s="7"/>
      <c r="E945" s="7"/>
      <c r="F945" s="7"/>
      <c r="G945" s="7"/>
    </row>
    <row r="946" spans="3:7" x14ac:dyDescent="0.3">
      <c r="C946" s="7"/>
      <c r="D946" s="7"/>
      <c r="E946" s="7"/>
      <c r="F946" s="7"/>
      <c r="G946" s="7"/>
    </row>
    <row r="947" spans="3:7" x14ac:dyDescent="0.3">
      <c r="C947" s="7"/>
      <c r="D947" s="7"/>
      <c r="E947" s="7"/>
      <c r="F947" s="7"/>
      <c r="G947" s="7"/>
    </row>
    <row r="948" spans="3:7" x14ac:dyDescent="0.3">
      <c r="C948" s="7"/>
      <c r="D948" s="7"/>
      <c r="E948" s="7"/>
      <c r="F948" s="7"/>
      <c r="G948" s="7"/>
    </row>
    <row r="949" spans="3:7" x14ac:dyDescent="0.3">
      <c r="C949" s="7"/>
      <c r="D949" s="7"/>
      <c r="E949" s="7"/>
      <c r="F949" s="7"/>
      <c r="G949" s="7"/>
    </row>
    <row r="950" spans="3:7" x14ac:dyDescent="0.3">
      <c r="C950" s="7"/>
      <c r="D950" s="7"/>
      <c r="E950" s="7"/>
      <c r="F950" s="7"/>
      <c r="G950" s="7"/>
    </row>
    <row r="951" spans="3:7" x14ac:dyDescent="0.3">
      <c r="C951" s="7"/>
      <c r="D951" s="7"/>
      <c r="E951" s="7"/>
      <c r="F951" s="7"/>
      <c r="G951" s="7"/>
    </row>
    <row r="952" spans="3:7" x14ac:dyDescent="0.3">
      <c r="C952" s="7"/>
      <c r="D952" s="7"/>
      <c r="E952" s="7"/>
      <c r="F952" s="7"/>
      <c r="G952" s="7"/>
    </row>
    <row r="953" spans="3:7" x14ac:dyDescent="0.3">
      <c r="C953" s="7"/>
      <c r="D953" s="7"/>
      <c r="E953" s="7"/>
      <c r="F953" s="7"/>
      <c r="G953" s="7"/>
    </row>
    <row r="954" spans="3:7" x14ac:dyDescent="0.3">
      <c r="C954" s="7"/>
      <c r="D954" s="7"/>
      <c r="E954" s="7"/>
      <c r="F954" s="7"/>
      <c r="G954" s="7"/>
    </row>
    <row r="955" spans="3:7" x14ac:dyDescent="0.3">
      <c r="C955" s="7"/>
      <c r="D955" s="7"/>
      <c r="E955" s="7"/>
      <c r="F955" s="7"/>
      <c r="G955" s="7"/>
    </row>
    <row r="956" spans="3:7" x14ac:dyDescent="0.3">
      <c r="C956" s="7"/>
      <c r="D956" s="7"/>
      <c r="E956" s="7"/>
      <c r="F956" s="7"/>
      <c r="G956" s="7"/>
    </row>
    <row r="957" spans="3:7" x14ac:dyDescent="0.3">
      <c r="C957" s="7"/>
      <c r="D957" s="7"/>
      <c r="E957" s="7"/>
      <c r="F957" s="7"/>
      <c r="G957" s="7"/>
    </row>
    <row r="958" spans="3:7" x14ac:dyDescent="0.3">
      <c r="C958" s="7"/>
      <c r="D958" s="7"/>
      <c r="E958" s="7"/>
      <c r="F958" s="7"/>
      <c r="G958" s="7"/>
    </row>
    <row r="959" spans="3:7" x14ac:dyDescent="0.3">
      <c r="C959" s="7"/>
      <c r="D959" s="7"/>
      <c r="E959" s="7"/>
      <c r="F959" s="7"/>
      <c r="G959" s="7"/>
    </row>
    <row r="960" spans="3:7" x14ac:dyDescent="0.3">
      <c r="C960" s="7"/>
      <c r="D960" s="7"/>
      <c r="E960" s="7"/>
      <c r="F960" s="7"/>
      <c r="G960" s="7"/>
    </row>
    <row r="961" spans="3:7" x14ac:dyDescent="0.3">
      <c r="C961" s="7"/>
      <c r="D961" s="7"/>
      <c r="E961" s="7"/>
      <c r="F961" s="7"/>
      <c r="G961" s="7"/>
    </row>
    <row r="962" spans="3:7" x14ac:dyDescent="0.3">
      <c r="C962" s="7"/>
      <c r="D962" s="7"/>
      <c r="E962" s="7"/>
      <c r="F962" s="7"/>
      <c r="G962" s="7"/>
    </row>
    <row r="963" spans="3:7" x14ac:dyDescent="0.3">
      <c r="C963" s="7"/>
      <c r="D963" s="7"/>
      <c r="E963" s="7"/>
      <c r="F963" s="7"/>
      <c r="G963" s="7"/>
    </row>
    <row r="964" spans="3:7" x14ac:dyDescent="0.3">
      <c r="C964" s="7"/>
      <c r="D964" s="7"/>
      <c r="E964" s="7"/>
      <c r="F964" s="7"/>
      <c r="G964" s="7"/>
    </row>
    <row r="965" spans="3:7" x14ac:dyDescent="0.3">
      <c r="C965" s="7"/>
      <c r="D965" s="7"/>
      <c r="E965" s="7"/>
      <c r="F965" s="7"/>
      <c r="G965" s="7"/>
    </row>
    <row r="966" spans="3:7" x14ac:dyDescent="0.3">
      <c r="C966" s="7"/>
      <c r="D966" s="7"/>
      <c r="E966" s="7"/>
      <c r="F966" s="7"/>
      <c r="G966" s="7"/>
    </row>
    <row r="967" spans="3:7" x14ac:dyDescent="0.3">
      <c r="C967" s="7"/>
      <c r="D967" s="7"/>
      <c r="E967" s="7"/>
      <c r="F967" s="7"/>
      <c r="G967" s="7"/>
    </row>
    <row r="968" spans="3:7" x14ac:dyDescent="0.3">
      <c r="C968" s="7"/>
      <c r="D968" s="7"/>
      <c r="E968" s="7"/>
      <c r="F968" s="7"/>
      <c r="G968" s="7"/>
    </row>
    <row r="969" spans="3:7" x14ac:dyDescent="0.3">
      <c r="C969" s="7"/>
      <c r="D969" s="7"/>
      <c r="E969" s="7"/>
      <c r="F969" s="7"/>
      <c r="G969" s="7"/>
    </row>
    <row r="970" spans="3:7" x14ac:dyDescent="0.3">
      <c r="C970" s="7"/>
      <c r="D970" s="7"/>
      <c r="E970" s="7"/>
      <c r="F970" s="7"/>
      <c r="G970" s="7"/>
    </row>
    <row r="971" spans="3:7" x14ac:dyDescent="0.3">
      <c r="C971" s="7"/>
      <c r="D971" s="7"/>
      <c r="E971" s="7"/>
      <c r="F971" s="7"/>
      <c r="G971" s="7"/>
    </row>
    <row r="972" spans="3:7" x14ac:dyDescent="0.3">
      <c r="C972" s="7"/>
      <c r="D972" s="7"/>
      <c r="E972" s="7"/>
      <c r="F972" s="7"/>
      <c r="G972" s="7"/>
    </row>
    <row r="973" spans="3:7" x14ac:dyDescent="0.3">
      <c r="C973" s="7"/>
      <c r="D973" s="7"/>
      <c r="E973" s="7"/>
      <c r="F973" s="7"/>
      <c r="G973" s="7"/>
    </row>
    <row r="974" spans="3:7" x14ac:dyDescent="0.3">
      <c r="C974" s="7"/>
      <c r="D974" s="7"/>
      <c r="E974" s="7"/>
      <c r="F974" s="7"/>
      <c r="G974" s="7"/>
    </row>
    <row r="975" spans="3:7" x14ac:dyDescent="0.3">
      <c r="C975" s="7"/>
      <c r="D975" s="7"/>
      <c r="E975" s="7"/>
      <c r="F975" s="7"/>
      <c r="G975" s="7"/>
    </row>
    <row r="976" spans="3:7" x14ac:dyDescent="0.3">
      <c r="C976" s="7"/>
      <c r="D976" s="7"/>
      <c r="E976" s="7"/>
      <c r="F976" s="7"/>
      <c r="G976" s="7"/>
    </row>
    <row r="977" spans="3:7" x14ac:dyDescent="0.3">
      <c r="C977" s="7"/>
      <c r="D977" s="7"/>
      <c r="E977" s="7"/>
      <c r="F977" s="7"/>
      <c r="G977" s="7"/>
    </row>
    <row r="978" spans="3:7" x14ac:dyDescent="0.3">
      <c r="C978" s="7"/>
      <c r="D978" s="7"/>
      <c r="E978" s="7"/>
      <c r="F978" s="7"/>
      <c r="G978" s="7"/>
    </row>
    <row r="979" spans="3:7" x14ac:dyDescent="0.3">
      <c r="C979" s="7"/>
      <c r="D979" s="7"/>
      <c r="E979" s="7"/>
      <c r="F979" s="7"/>
      <c r="G979" s="7"/>
    </row>
    <row r="980" spans="3:7" x14ac:dyDescent="0.3">
      <c r="C980" s="7"/>
      <c r="D980" s="7"/>
      <c r="E980" s="7"/>
      <c r="F980" s="7"/>
      <c r="G980" s="7"/>
    </row>
    <row r="981" spans="3:7" x14ac:dyDescent="0.3">
      <c r="C981" s="7"/>
      <c r="D981" s="7"/>
      <c r="E981" s="7"/>
      <c r="F981" s="7"/>
      <c r="G981" s="7"/>
    </row>
    <row r="982" spans="3:7" x14ac:dyDescent="0.3">
      <c r="C982" s="7"/>
      <c r="D982" s="7"/>
      <c r="E982" s="7"/>
      <c r="F982" s="7"/>
      <c r="G982" s="7"/>
    </row>
    <row r="983" spans="3:7" x14ac:dyDescent="0.3">
      <c r="C983" s="7"/>
      <c r="D983" s="7"/>
      <c r="E983" s="7"/>
      <c r="F983" s="7"/>
      <c r="G983" s="7"/>
    </row>
    <row r="984" spans="3:7" x14ac:dyDescent="0.3">
      <c r="C984" s="7"/>
      <c r="D984" s="7"/>
      <c r="E984" s="7"/>
      <c r="F984" s="7"/>
      <c r="G984" s="7"/>
    </row>
    <row r="985" spans="3:7" x14ac:dyDescent="0.3">
      <c r="C985" s="7"/>
      <c r="D985" s="7"/>
      <c r="E985" s="7"/>
      <c r="F985" s="7"/>
      <c r="G985" s="7"/>
    </row>
    <row r="986" spans="3:7" x14ac:dyDescent="0.3">
      <c r="C986" s="7"/>
      <c r="D986" s="7"/>
      <c r="E986" s="7"/>
      <c r="F986" s="7"/>
      <c r="G986" s="7"/>
    </row>
    <row r="987" spans="3:7" x14ac:dyDescent="0.3">
      <c r="C987" s="7"/>
      <c r="D987" s="7"/>
      <c r="E987" s="7"/>
      <c r="F987" s="7"/>
      <c r="G987" s="7"/>
    </row>
    <row r="988" spans="3:7" x14ac:dyDescent="0.3">
      <c r="C988" s="7"/>
      <c r="D988" s="7"/>
      <c r="E988" s="7"/>
      <c r="F988" s="7"/>
      <c r="G988" s="7"/>
    </row>
    <row r="989" spans="3:7" x14ac:dyDescent="0.3">
      <c r="C989" s="7"/>
      <c r="D989" s="7"/>
      <c r="E989" s="7"/>
      <c r="F989" s="7"/>
      <c r="G989" s="7"/>
    </row>
    <row r="990" spans="3:7" x14ac:dyDescent="0.3">
      <c r="C990" s="7"/>
      <c r="D990" s="7"/>
      <c r="E990" s="7"/>
      <c r="F990" s="7"/>
      <c r="G990" s="7"/>
    </row>
    <row r="991" spans="3:7" x14ac:dyDescent="0.3">
      <c r="C991" s="7"/>
      <c r="D991" s="7"/>
      <c r="E991" s="7"/>
      <c r="F991" s="7"/>
      <c r="G991" s="7"/>
    </row>
    <row r="992" spans="3:7" x14ac:dyDescent="0.3">
      <c r="C992" s="7"/>
      <c r="D992" s="7"/>
      <c r="E992" s="7"/>
      <c r="F992" s="7"/>
      <c r="G992" s="7"/>
    </row>
    <row r="993" spans="3:7" x14ac:dyDescent="0.3">
      <c r="C993" s="7"/>
      <c r="D993" s="7"/>
      <c r="E993" s="7"/>
      <c r="F993" s="7"/>
      <c r="G993" s="7"/>
    </row>
    <row r="994" spans="3:7" x14ac:dyDescent="0.3">
      <c r="C994" s="7"/>
      <c r="D994" s="7"/>
      <c r="E994" s="7"/>
      <c r="F994" s="7"/>
      <c r="G994" s="7"/>
    </row>
    <row r="995" spans="3:7" x14ac:dyDescent="0.3">
      <c r="C995" s="7"/>
      <c r="D995" s="7"/>
      <c r="E995" s="7"/>
      <c r="F995" s="7"/>
      <c r="G995" s="7"/>
    </row>
    <row r="996" spans="3:7" x14ac:dyDescent="0.3">
      <c r="C996" s="7"/>
      <c r="D996" s="7"/>
      <c r="E996" s="7"/>
      <c r="F996" s="7"/>
      <c r="G996" s="7"/>
    </row>
    <row r="997" spans="3:7" x14ac:dyDescent="0.3">
      <c r="C997" s="7"/>
      <c r="D997" s="7"/>
      <c r="E997" s="7"/>
      <c r="F997" s="7"/>
      <c r="G997" s="7"/>
    </row>
    <row r="998" spans="3:7" x14ac:dyDescent="0.3">
      <c r="C998" s="7"/>
      <c r="D998" s="7"/>
      <c r="E998" s="7"/>
      <c r="F998" s="7"/>
      <c r="G998" s="7"/>
    </row>
    <row r="999" spans="3:7" x14ac:dyDescent="0.3">
      <c r="C999" s="7"/>
      <c r="D999" s="7"/>
      <c r="E999" s="7"/>
      <c r="F999" s="7"/>
      <c r="G999" s="7"/>
    </row>
    <row r="1000" spans="3:7" x14ac:dyDescent="0.3">
      <c r="C1000" s="7"/>
      <c r="D1000" s="7"/>
      <c r="E1000" s="7"/>
      <c r="F1000" s="7"/>
      <c r="G1000" s="7"/>
    </row>
    <row r="1001" spans="3:7" x14ac:dyDescent="0.3">
      <c r="C1001" s="7"/>
      <c r="D1001" s="7"/>
      <c r="E1001" s="7"/>
      <c r="F1001" s="7"/>
      <c r="G1001" s="7"/>
    </row>
    <row r="1002" spans="3:7" x14ac:dyDescent="0.3">
      <c r="C1002" s="7"/>
      <c r="D1002" s="7"/>
      <c r="E1002" s="7"/>
      <c r="F1002" s="7"/>
      <c r="G1002" s="7"/>
    </row>
    <row r="1003" spans="3:7" x14ac:dyDescent="0.3">
      <c r="C1003" s="7"/>
      <c r="D1003" s="7"/>
      <c r="E1003" s="7"/>
      <c r="F1003" s="7"/>
      <c r="G1003" s="7"/>
    </row>
    <row r="1004" spans="3:7" x14ac:dyDescent="0.3">
      <c r="C1004" s="7"/>
      <c r="D1004" s="7"/>
      <c r="E1004" s="7"/>
      <c r="F1004" s="7"/>
      <c r="G1004" s="7"/>
    </row>
    <row r="1005" spans="3:7" x14ac:dyDescent="0.3">
      <c r="C1005" s="7"/>
      <c r="D1005" s="7"/>
      <c r="E1005" s="7"/>
      <c r="F1005" s="7"/>
      <c r="G1005" s="7"/>
    </row>
    <row r="1006" spans="3:7" x14ac:dyDescent="0.3">
      <c r="C1006" s="7"/>
      <c r="D1006" s="7"/>
      <c r="E1006" s="7"/>
      <c r="F1006" s="7"/>
      <c r="G1006" s="7"/>
    </row>
    <row r="1007" spans="3:7" x14ac:dyDescent="0.3">
      <c r="C1007" s="7"/>
      <c r="D1007" s="7"/>
      <c r="E1007" s="7"/>
      <c r="F1007" s="7"/>
      <c r="G1007" s="7"/>
    </row>
    <row r="1008" spans="3:7" x14ac:dyDescent="0.3">
      <c r="C1008" s="7"/>
      <c r="D1008" s="7"/>
      <c r="E1008" s="7"/>
      <c r="F1008" s="7"/>
      <c r="G1008" s="7"/>
    </row>
    <row r="1009" spans="3:7" x14ac:dyDescent="0.3">
      <c r="C1009" s="7"/>
      <c r="D1009" s="7"/>
      <c r="E1009" s="7"/>
      <c r="F1009" s="7"/>
      <c r="G1009" s="7"/>
    </row>
    <row r="1010" spans="3:7" x14ac:dyDescent="0.3">
      <c r="C1010" s="7"/>
      <c r="D1010" s="7"/>
      <c r="E1010" s="7"/>
      <c r="F1010" s="7"/>
      <c r="G1010" s="7"/>
    </row>
    <row r="1011" spans="3:7" x14ac:dyDescent="0.3">
      <c r="C1011" s="7"/>
      <c r="D1011" s="7"/>
      <c r="E1011" s="7"/>
      <c r="F1011" s="7"/>
      <c r="G1011" s="7"/>
    </row>
    <row r="1012" spans="3:7" x14ac:dyDescent="0.3">
      <c r="C1012" s="7"/>
      <c r="D1012" s="7"/>
      <c r="E1012" s="7"/>
      <c r="F1012" s="7"/>
      <c r="G1012" s="7"/>
    </row>
    <row r="1013" spans="3:7" x14ac:dyDescent="0.3">
      <c r="C1013" s="7"/>
      <c r="D1013" s="7"/>
      <c r="E1013" s="7"/>
      <c r="F1013" s="7"/>
      <c r="G1013" s="7"/>
    </row>
    <row r="1014" spans="3:7" x14ac:dyDescent="0.3">
      <c r="C1014" s="7"/>
      <c r="D1014" s="7"/>
      <c r="E1014" s="7"/>
      <c r="F1014" s="7"/>
      <c r="G1014" s="7"/>
    </row>
    <row r="1015" spans="3:7" x14ac:dyDescent="0.3">
      <c r="C1015" s="7"/>
      <c r="D1015" s="7"/>
      <c r="E1015" s="7"/>
      <c r="F1015" s="7"/>
      <c r="G1015" s="7"/>
    </row>
    <row r="1016" spans="3:7" x14ac:dyDescent="0.3">
      <c r="C1016" s="7"/>
      <c r="D1016" s="7"/>
      <c r="E1016" s="7"/>
      <c r="F1016" s="7"/>
      <c r="G1016" s="7"/>
    </row>
    <row r="1017" spans="3:7" x14ac:dyDescent="0.3">
      <c r="C1017" s="7"/>
      <c r="D1017" s="7"/>
      <c r="E1017" s="7"/>
      <c r="F1017" s="7"/>
      <c r="G1017" s="7"/>
    </row>
    <row r="1018" spans="3:7" x14ac:dyDescent="0.3">
      <c r="C1018" s="7"/>
      <c r="D1018" s="7"/>
      <c r="E1018" s="7"/>
      <c r="F1018" s="7"/>
      <c r="G1018" s="7"/>
    </row>
    <row r="1019" spans="3:7" x14ac:dyDescent="0.3">
      <c r="C1019" s="7"/>
      <c r="D1019" s="7"/>
      <c r="E1019" s="7"/>
      <c r="F1019" s="7"/>
      <c r="G1019" s="7"/>
    </row>
    <row r="1020" spans="3:7" x14ac:dyDescent="0.3">
      <c r="C1020" s="7"/>
      <c r="D1020" s="7"/>
      <c r="E1020" s="7"/>
      <c r="F1020" s="7"/>
      <c r="G1020" s="7"/>
    </row>
    <row r="1021" spans="3:7" x14ac:dyDescent="0.3">
      <c r="C1021" s="7"/>
      <c r="D1021" s="7"/>
      <c r="E1021" s="7"/>
      <c r="F1021" s="7"/>
      <c r="G1021" s="7"/>
    </row>
    <row r="1022" spans="3:7" x14ac:dyDescent="0.3">
      <c r="C1022" s="7"/>
      <c r="D1022" s="7"/>
      <c r="E1022" s="7"/>
      <c r="F1022" s="7"/>
      <c r="G1022" s="7"/>
    </row>
    <row r="1023" spans="3:7" x14ac:dyDescent="0.3">
      <c r="C1023" s="7"/>
      <c r="D1023" s="7"/>
      <c r="E1023" s="7"/>
      <c r="F1023" s="7"/>
      <c r="G1023" s="7"/>
    </row>
    <row r="1024" spans="3:7" x14ac:dyDescent="0.3">
      <c r="C1024" s="7"/>
      <c r="D1024" s="7"/>
      <c r="E1024" s="7"/>
      <c r="F1024" s="7"/>
      <c r="G1024" s="7"/>
    </row>
    <row r="1025" spans="3:7" x14ac:dyDescent="0.3">
      <c r="C1025" s="7"/>
      <c r="D1025" s="7"/>
      <c r="E1025" s="7"/>
      <c r="F1025" s="7"/>
      <c r="G1025" s="7"/>
    </row>
    <row r="1026" spans="3:7" x14ac:dyDescent="0.3">
      <c r="C1026" s="7"/>
      <c r="D1026" s="7"/>
      <c r="E1026" s="7"/>
      <c r="F1026" s="7"/>
      <c r="G1026" s="7"/>
    </row>
    <row r="1027" spans="3:7" x14ac:dyDescent="0.3">
      <c r="C1027" s="7"/>
      <c r="D1027" s="7"/>
      <c r="E1027" s="7"/>
      <c r="F1027" s="7"/>
      <c r="G1027" s="7"/>
    </row>
    <row r="1028" spans="3:7" x14ac:dyDescent="0.3">
      <c r="C1028" s="7"/>
      <c r="D1028" s="7"/>
      <c r="E1028" s="7"/>
      <c r="F1028" s="7"/>
      <c r="G1028" s="7"/>
    </row>
    <row r="1029" spans="3:7" x14ac:dyDescent="0.3">
      <c r="C1029" s="7"/>
      <c r="D1029" s="7"/>
      <c r="E1029" s="7"/>
      <c r="F1029" s="7"/>
      <c r="G1029" s="7"/>
    </row>
    <row r="1030" spans="3:7" x14ac:dyDescent="0.3">
      <c r="C1030" s="7"/>
      <c r="D1030" s="7"/>
      <c r="E1030" s="7"/>
      <c r="F1030" s="7"/>
      <c r="G1030" s="7"/>
    </row>
    <row r="1031" spans="3:7" x14ac:dyDescent="0.3">
      <c r="C1031" s="7"/>
      <c r="D1031" s="7"/>
      <c r="E1031" s="7"/>
      <c r="F1031" s="7"/>
      <c r="G1031" s="7"/>
    </row>
    <row r="1032" spans="3:7" x14ac:dyDescent="0.3">
      <c r="C1032" s="7"/>
      <c r="D1032" s="7"/>
      <c r="E1032" s="7"/>
      <c r="F1032" s="7"/>
      <c r="G1032" s="7"/>
    </row>
    <row r="1033" spans="3:7" x14ac:dyDescent="0.3">
      <c r="C1033" s="7"/>
      <c r="D1033" s="7"/>
      <c r="E1033" s="7"/>
      <c r="F1033" s="7"/>
      <c r="G1033" s="7"/>
    </row>
    <row r="1034" spans="3:7" x14ac:dyDescent="0.3">
      <c r="C1034" s="7"/>
      <c r="D1034" s="7"/>
      <c r="E1034" s="7"/>
      <c r="F1034" s="7"/>
      <c r="G1034" s="7"/>
    </row>
    <row r="1035" spans="3:7" x14ac:dyDescent="0.3">
      <c r="C1035" s="7"/>
      <c r="D1035" s="7"/>
      <c r="E1035" s="7"/>
      <c r="F1035" s="7"/>
      <c r="G1035" s="7"/>
    </row>
    <row r="1036" spans="3:7" x14ac:dyDescent="0.3">
      <c r="C1036" s="7"/>
      <c r="D1036" s="7"/>
      <c r="E1036" s="7"/>
      <c r="F1036" s="7"/>
      <c r="G1036" s="7"/>
    </row>
    <row r="1037" spans="3:7" x14ac:dyDescent="0.3">
      <c r="C1037" s="7"/>
      <c r="D1037" s="7"/>
      <c r="E1037" s="7"/>
      <c r="F1037" s="7"/>
      <c r="G1037" s="7"/>
    </row>
    <row r="1038" spans="3:7" x14ac:dyDescent="0.3">
      <c r="C1038" s="7"/>
      <c r="D1038" s="7"/>
      <c r="E1038" s="7"/>
      <c r="F1038" s="7"/>
      <c r="G1038" s="7"/>
    </row>
    <row r="1039" spans="3:7" x14ac:dyDescent="0.3">
      <c r="C1039" s="7"/>
      <c r="D1039" s="7"/>
      <c r="E1039" s="7"/>
      <c r="F1039" s="7"/>
      <c r="G1039" s="7"/>
    </row>
    <row r="1040" spans="3:7" x14ac:dyDescent="0.3">
      <c r="C1040" s="7"/>
      <c r="D1040" s="7"/>
      <c r="E1040" s="7"/>
      <c r="F1040" s="7"/>
      <c r="G1040" s="7"/>
    </row>
    <row r="1041" spans="3:7" x14ac:dyDescent="0.3">
      <c r="C1041" s="7"/>
      <c r="D1041" s="7"/>
      <c r="E1041" s="7"/>
      <c r="F1041" s="7"/>
      <c r="G1041" s="7"/>
    </row>
    <row r="1042" spans="3:7" x14ac:dyDescent="0.3">
      <c r="C1042" s="7"/>
      <c r="D1042" s="7"/>
      <c r="E1042" s="7"/>
      <c r="F1042" s="7"/>
      <c r="G1042" s="7"/>
    </row>
    <row r="1043" spans="3:7" x14ac:dyDescent="0.3">
      <c r="C1043" s="7"/>
      <c r="D1043" s="7"/>
      <c r="E1043" s="7"/>
      <c r="F1043" s="7"/>
      <c r="G1043" s="7"/>
    </row>
    <row r="1044" spans="3:7" x14ac:dyDescent="0.3">
      <c r="C1044" s="7"/>
      <c r="D1044" s="7"/>
      <c r="E1044" s="7"/>
      <c r="F1044" s="7"/>
      <c r="G1044" s="7"/>
    </row>
    <row r="1045" spans="3:7" x14ac:dyDescent="0.3">
      <c r="C1045" s="7"/>
      <c r="D1045" s="7"/>
      <c r="E1045" s="7"/>
      <c r="F1045" s="7"/>
      <c r="G1045" s="7"/>
    </row>
    <row r="1046" spans="3:7" x14ac:dyDescent="0.3">
      <c r="C1046" s="7"/>
      <c r="D1046" s="7"/>
      <c r="E1046" s="7"/>
      <c r="F1046" s="7"/>
      <c r="G1046" s="7"/>
    </row>
    <row r="1047" spans="3:7" x14ac:dyDescent="0.3">
      <c r="C1047" s="7"/>
      <c r="D1047" s="7"/>
      <c r="E1047" s="7"/>
      <c r="F1047" s="7"/>
      <c r="G1047" s="7"/>
    </row>
    <row r="1048" spans="3:7" x14ac:dyDescent="0.3">
      <c r="C1048" s="7"/>
      <c r="D1048" s="7"/>
      <c r="E1048" s="7"/>
      <c r="F1048" s="7"/>
      <c r="G1048" s="7"/>
    </row>
    <row r="1049" spans="3:7" x14ac:dyDescent="0.3">
      <c r="C1049" s="7"/>
      <c r="D1049" s="7"/>
      <c r="E1049" s="7"/>
      <c r="F1049" s="7"/>
      <c r="G1049" s="7"/>
    </row>
    <row r="1050" spans="3:7" x14ac:dyDescent="0.3">
      <c r="C1050" s="7"/>
      <c r="D1050" s="7"/>
      <c r="E1050" s="7"/>
      <c r="F1050" s="7"/>
      <c r="G1050" s="7"/>
    </row>
    <row r="1051" spans="3:7" x14ac:dyDescent="0.3">
      <c r="C1051" s="7"/>
      <c r="D1051" s="7"/>
      <c r="E1051" s="7"/>
      <c r="F1051" s="7"/>
      <c r="G1051" s="7"/>
    </row>
    <row r="1052" spans="3:7" x14ac:dyDescent="0.3">
      <c r="C1052" s="7"/>
      <c r="D1052" s="7"/>
      <c r="E1052" s="7"/>
      <c r="F1052" s="7"/>
      <c r="G1052" s="7"/>
    </row>
    <row r="1053" spans="3:7" x14ac:dyDescent="0.3">
      <c r="C1053" s="7"/>
      <c r="D1053" s="7"/>
      <c r="E1053" s="7"/>
      <c r="F1053" s="7"/>
      <c r="G1053" s="7"/>
    </row>
    <row r="1054" spans="3:7" x14ac:dyDescent="0.3">
      <c r="C1054" s="7"/>
      <c r="D1054" s="7"/>
      <c r="E1054" s="7"/>
      <c r="F1054" s="7"/>
      <c r="G1054" s="7"/>
    </row>
    <row r="1055" spans="3:7" x14ac:dyDescent="0.3">
      <c r="C1055" s="7"/>
      <c r="D1055" s="7"/>
      <c r="E1055" s="7"/>
      <c r="F1055" s="7"/>
      <c r="G1055" s="7"/>
    </row>
    <row r="1056" spans="3:7" x14ac:dyDescent="0.3">
      <c r="C1056" s="7"/>
      <c r="D1056" s="7"/>
      <c r="E1056" s="7"/>
      <c r="F1056" s="7"/>
      <c r="G1056" s="7"/>
    </row>
    <row r="1057" spans="3:7" x14ac:dyDescent="0.3">
      <c r="C1057" s="7"/>
      <c r="D1057" s="7"/>
      <c r="E1057" s="7"/>
      <c r="F1057" s="7"/>
      <c r="G1057" s="7"/>
    </row>
    <row r="1058" spans="3:7" x14ac:dyDescent="0.3">
      <c r="C1058" s="7"/>
      <c r="D1058" s="7"/>
      <c r="E1058" s="7"/>
      <c r="F1058" s="7"/>
      <c r="G1058" s="7"/>
    </row>
    <row r="1059" spans="3:7" x14ac:dyDescent="0.3">
      <c r="C1059" s="7"/>
      <c r="D1059" s="7"/>
      <c r="E1059" s="7"/>
      <c r="F1059" s="7"/>
      <c r="G1059" s="7"/>
    </row>
    <row r="1060" spans="3:7" x14ac:dyDescent="0.3">
      <c r="C1060" s="7"/>
      <c r="D1060" s="7"/>
      <c r="E1060" s="7"/>
      <c r="F1060" s="7"/>
      <c r="G1060" s="7"/>
    </row>
    <row r="1061" spans="3:7" x14ac:dyDescent="0.3">
      <c r="C1061" s="7"/>
      <c r="D1061" s="7"/>
      <c r="E1061" s="7"/>
      <c r="F1061" s="7"/>
      <c r="G1061" s="7"/>
    </row>
    <row r="1062" spans="3:7" x14ac:dyDescent="0.3">
      <c r="C1062" s="7"/>
      <c r="D1062" s="7"/>
      <c r="E1062" s="7"/>
      <c r="F1062" s="7"/>
      <c r="G1062" s="7"/>
    </row>
    <row r="1063" spans="3:7" x14ac:dyDescent="0.3">
      <c r="C1063" s="7"/>
      <c r="D1063" s="7"/>
      <c r="E1063" s="7"/>
      <c r="F1063" s="7"/>
      <c r="G1063" s="7"/>
    </row>
    <row r="1064" spans="3:7" x14ac:dyDescent="0.3">
      <c r="C1064" s="7"/>
      <c r="D1064" s="7"/>
      <c r="E1064" s="7"/>
      <c r="F1064" s="7"/>
      <c r="G1064" s="7"/>
    </row>
    <row r="1065" spans="3:7" x14ac:dyDescent="0.3">
      <c r="C1065" s="7"/>
      <c r="D1065" s="7"/>
      <c r="E1065" s="7"/>
      <c r="F1065" s="7"/>
      <c r="G1065" s="7"/>
    </row>
    <row r="1066" spans="3:7" x14ac:dyDescent="0.3">
      <c r="C1066" s="7"/>
      <c r="D1066" s="7"/>
      <c r="E1066" s="7"/>
      <c r="F1066" s="7"/>
      <c r="G1066" s="7"/>
    </row>
    <row r="1067" spans="3:7" x14ac:dyDescent="0.3">
      <c r="C1067" s="7"/>
      <c r="D1067" s="7"/>
      <c r="E1067" s="7"/>
      <c r="F1067" s="7"/>
      <c r="G1067" s="7"/>
    </row>
    <row r="1068" spans="3:7" x14ac:dyDescent="0.3">
      <c r="C1068" s="7"/>
      <c r="D1068" s="7"/>
      <c r="E1068" s="7"/>
      <c r="F1068" s="7"/>
      <c r="G1068" s="7"/>
    </row>
    <row r="1069" spans="3:7" x14ac:dyDescent="0.3">
      <c r="C1069" s="7"/>
      <c r="D1069" s="7"/>
      <c r="E1069" s="7"/>
      <c r="F1069" s="7"/>
      <c r="G1069" s="7"/>
    </row>
    <row r="1070" spans="3:7" x14ac:dyDescent="0.3">
      <c r="C1070" s="7"/>
      <c r="D1070" s="7"/>
      <c r="E1070" s="7"/>
      <c r="F1070" s="7"/>
      <c r="G1070" s="7"/>
    </row>
    <row r="1071" spans="3:7" x14ac:dyDescent="0.3">
      <c r="C1071" s="7"/>
      <c r="D1071" s="7"/>
      <c r="E1071" s="7"/>
      <c r="F1071" s="7"/>
      <c r="G1071" s="7"/>
    </row>
    <row r="1072" spans="3:7" x14ac:dyDescent="0.3">
      <c r="C1072" s="7"/>
      <c r="D1072" s="7"/>
      <c r="E1072" s="7"/>
      <c r="F1072" s="7"/>
      <c r="G1072" s="7"/>
    </row>
    <row r="1073" spans="3:7" x14ac:dyDescent="0.3">
      <c r="C1073" s="7"/>
      <c r="D1073" s="7"/>
      <c r="E1073" s="7"/>
      <c r="F1073" s="7"/>
      <c r="G1073" s="7"/>
    </row>
    <row r="1074" spans="3:7" x14ac:dyDescent="0.3">
      <c r="C1074" s="7"/>
      <c r="D1074" s="7"/>
      <c r="E1074" s="7"/>
      <c r="F1074" s="7"/>
      <c r="G1074" s="7"/>
    </row>
    <row r="1075" spans="3:7" x14ac:dyDescent="0.3">
      <c r="C1075" s="7"/>
      <c r="D1075" s="7"/>
      <c r="E1075" s="7"/>
      <c r="F1075" s="7"/>
      <c r="G1075" s="7"/>
    </row>
    <row r="1076" spans="3:7" x14ac:dyDescent="0.3">
      <c r="C1076" s="7"/>
      <c r="D1076" s="7"/>
      <c r="E1076" s="7"/>
      <c r="F1076" s="7"/>
      <c r="G1076" s="7"/>
    </row>
    <row r="1077" spans="3:7" x14ac:dyDescent="0.3">
      <c r="C1077" s="7"/>
      <c r="D1077" s="7"/>
      <c r="E1077" s="7"/>
      <c r="F1077" s="7"/>
      <c r="G1077" s="7"/>
    </row>
    <row r="1078" spans="3:7" x14ac:dyDescent="0.3">
      <c r="C1078" s="7"/>
      <c r="D1078" s="7"/>
      <c r="E1078" s="7"/>
      <c r="F1078" s="7"/>
      <c r="G1078" s="7"/>
    </row>
    <row r="1079" spans="3:7" x14ac:dyDescent="0.3">
      <c r="C1079" s="7"/>
      <c r="D1079" s="7"/>
      <c r="E1079" s="7"/>
      <c r="F1079" s="7"/>
      <c r="G1079" s="7"/>
    </row>
    <row r="1080" spans="3:7" x14ac:dyDescent="0.3">
      <c r="C1080" s="7"/>
      <c r="D1080" s="7"/>
      <c r="E1080" s="7"/>
      <c r="F1080" s="7"/>
      <c r="G1080" s="7"/>
    </row>
    <row r="1081" spans="3:7" x14ac:dyDescent="0.3">
      <c r="C1081" s="7"/>
      <c r="D1081" s="7"/>
      <c r="E1081" s="7"/>
      <c r="F1081" s="7"/>
      <c r="G1081" s="7"/>
    </row>
    <row r="1082" spans="3:7" x14ac:dyDescent="0.3">
      <c r="C1082" s="7"/>
      <c r="D1082" s="7"/>
      <c r="E1082" s="7"/>
      <c r="F1082" s="7"/>
      <c r="G1082" s="7"/>
    </row>
    <row r="1083" spans="3:7" x14ac:dyDescent="0.3">
      <c r="C1083" s="7"/>
      <c r="D1083" s="7"/>
      <c r="E1083" s="7"/>
      <c r="F1083" s="7"/>
      <c r="G1083" s="7"/>
    </row>
    <row r="1084" spans="3:7" x14ac:dyDescent="0.3">
      <c r="C1084" s="7"/>
      <c r="D1084" s="7"/>
      <c r="E1084" s="7"/>
      <c r="F1084" s="7"/>
      <c r="G1084" s="7"/>
    </row>
    <row r="1085" spans="3:7" x14ac:dyDescent="0.3">
      <c r="C1085" s="7"/>
      <c r="D1085" s="7"/>
      <c r="E1085" s="7"/>
      <c r="F1085" s="7"/>
      <c r="G1085" s="7"/>
    </row>
    <row r="1086" spans="3:7" x14ac:dyDescent="0.3">
      <c r="C1086" s="7"/>
      <c r="D1086" s="7"/>
      <c r="E1086" s="7"/>
      <c r="F1086" s="7"/>
      <c r="G1086" s="7"/>
    </row>
    <row r="1087" spans="3:7" x14ac:dyDescent="0.3">
      <c r="C1087" s="7"/>
      <c r="D1087" s="7"/>
      <c r="E1087" s="7"/>
      <c r="F1087" s="7"/>
      <c r="G1087" s="7"/>
    </row>
    <row r="1088" spans="3:7" x14ac:dyDescent="0.3">
      <c r="C1088" s="7"/>
      <c r="D1088" s="7"/>
      <c r="E1088" s="7"/>
      <c r="F1088" s="7"/>
      <c r="G1088" s="7"/>
    </row>
    <row r="1089" spans="3:7" x14ac:dyDescent="0.3">
      <c r="C1089" s="7"/>
      <c r="D1089" s="7"/>
      <c r="E1089" s="7"/>
      <c r="F1089" s="7"/>
      <c r="G1089" s="7"/>
    </row>
    <row r="1090" spans="3:7" x14ac:dyDescent="0.3">
      <c r="C1090" s="7"/>
      <c r="D1090" s="7"/>
      <c r="E1090" s="7"/>
      <c r="F1090" s="7"/>
      <c r="G1090" s="7"/>
    </row>
    <row r="1091" spans="3:7" x14ac:dyDescent="0.3">
      <c r="C1091" s="7"/>
      <c r="D1091" s="7"/>
      <c r="E1091" s="7"/>
      <c r="F1091" s="7"/>
      <c r="G1091" s="7"/>
    </row>
    <row r="1092" spans="3:7" x14ac:dyDescent="0.3">
      <c r="C1092" s="7"/>
      <c r="D1092" s="7"/>
      <c r="E1092" s="7"/>
      <c r="F1092" s="7"/>
      <c r="G1092" s="7"/>
    </row>
    <row r="1093" spans="3:7" x14ac:dyDescent="0.3">
      <c r="C1093" s="7"/>
      <c r="D1093" s="7"/>
      <c r="E1093" s="7"/>
      <c r="F1093" s="7"/>
      <c r="G1093" s="7"/>
    </row>
    <row r="1094" spans="3:7" x14ac:dyDescent="0.3">
      <c r="C1094" s="7"/>
      <c r="D1094" s="7"/>
      <c r="E1094" s="7"/>
      <c r="F1094" s="7"/>
      <c r="G1094" s="7"/>
    </row>
    <row r="1095" spans="3:7" x14ac:dyDescent="0.3">
      <c r="C1095" s="7"/>
      <c r="D1095" s="7"/>
      <c r="E1095" s="7"/>
      <c r="F1095" s="7"/>
      <c r="G1095" s="7"/>
    </row>
    <row r="1096" spans="3:7" x14ac:dyDescent="0.3">
      <c r="C1096" s="7"/>
      <c r="D1096" s="7"/>
      <c r="E1096" s="7"/>
      <c r="F1096" s="7"/>
      <c r="G1096" s="7"/>
    </row>
    <row r="1097" spans="3:7" x14ac:dyDescent="0.3">
      <c r="C1097" s="7"/>
      <c r="D1097" s="7"/>
      <c r="E1097" s="7"/>
      <c r="F1097" s="7"/>
      <c r="G1097" s="7"/>
    </row>
    <row r="1098" spans="3:7" x14ac:dyDescent="0.3">
      <c r="C1098" s="7"/>
      <c r="D1098" s="7"/>
      <c r="E1098" s="7"/>
      <c r="F1098" s="7"/>
      <c r="G1098" s="7"/>
    </row>
    <row r="1099" spans="3:7" x14ac:dyDescent="0.3">
      <c r="C1099" s="7"/>
      <c r="D1099" s="7"/>
      <c r="E1099" s="7"/>
      <c r="F1099" s="7"/>
      <c r="G1099" s="7"/>
    </row>
    <row r="1100" spans="3:7" x14ac:dyDescent="0.3">
      <c r="C1100" s="7"/>
      <c r="D1100" s="7"/>
      <c r="E1100" s="7"/>
      <c r="F1100" s="7"/>
      <c r="G1100" s="7"/>
    </row>
    <row r="1101" spans="3:7" x14ac:dyDescent="0.3">
      <c r="C1101" s="7"/>
      <c r="D1101" s="7"/>
      <c r="E1101" s="7"/>
      <c r="F1101" s="7"/>
      <c r="G1101" s="7"/>
    </row>
    <row r="1102" spans="3:7" x14ac:dyDescent="0.3">
      <c r="C1102" s="7"/>
      <c r="D1102" s="7"/>
      <c r="E1102" s="7"/>
      <c r="F1102" s="7"/>
      <c r="G1102" s="7"/>
    </row>
    <row r="1103" spans="3:7" x14ac:dyDescent="0.3">
      <c r="C1103" s="7"/>
      <c r="D1103" s="7"/>
      <c r="E1103" s="7"/>
      <c r="F1103" s="7"/>
      <c r="G1103" s="7"/>
    </row>
    <row r="1104" spans="3:7" x14ac:dyDescent="0.3">
      <c r="C1104" s="7"/>
      <c r="D1104" s="7"/>
      <c r="E1104" s="7"/>
      <c r="F1104" s="7"/>
      <c r="G1104" s="7"/>
    </row>
    <row r="1105" spans="3:7" x14ac:dyDescent="0.3">
      <c r="C1105" s="7"/>
      <c r="D1105" s="7"/>
      <c r="E1105" s="7"/>
      <c r="F1105" s="7"/>
      <c r="G1105" s="7"/>
    </row>
    <row r="1106" spans="3:7" x14ac:dyDescent="0.3">
      <c r="C1106" s="7"/>
      <c r="D1106" s="7"/>
      <c r="E1106" s="7"/>
      <c r="F1106" s="7"/>
      <c r="G1106" s="7"/>
    </row>
    <row r="1107" spans="3:7" x14ac:dyDescent="0.3">
      <c r="C1107" s="7"/>
      <c r="D1107" s="7"/>
      <c r="E1107" s="7"/>
      <c r="F1107" s="7"/>
      <c r="G1107" s="7"/>
    </row>
    <row r="1108" spans="3:7" x14ac:dyDescent="0.3">
      <c r="C1108" s="7"/>
      <c r="D1108" s="7"/>
      <c r="E1108" s="7"/>
      <c r="F1108" s="7"/>
      <c r="G1108" s="7"/>
    </row>
    <row r="1109" spans="3:7" x14ac:dyDescent="0.3">
      <c r="C1109" s="7"/>
      <c r="D1109" s="7"/>
      <c r="E1109" s="7"/>
      <c r="F1109" s="7"/>
      <c r="G1109" s="7"/>
    </row>
    <row r="1110" spans="3:7" x14ac:dyDescent="0.3">
      <c r="C1110" s="7"/>
      <c r="D1110" s="7"/>
      <c r="E1110" s="7"/>
      <c r="F1110" s="7"/>
      <c r="G1110" s="7"/>
    </row>
    <row r="1111" spans="3:7" x14ac:dyDescent="0.3">
      <c r="C1111" s="7"/>
      <c r="D1111" s="7"/>
      <c r="E1111" s="7"/>
      <c r="F1111" s="7"/>
      <c r="G1111" s="7"/>
    </row>
    <row r="1112" spans="3:7" x14ac:dyDescent="0.3">
      <c r="C1112" s="7"/>
      <c r="D1112" s="7"/>
      <c r="E1112" s="7"/>
      <c r="F1112" s="7"/>
      <c r="G1112" s="7"/>
    </row>
    <row r="1113" spans="3:7" x14ac:dyDescent="0.3">
      <c r="C1113" s="7"/>
      <c r="D1113" s="7"/>
      <c r="E1113" s="7"/>
      <c r="F1113" s="7"/>
      <c r="G1113" s="7"/>
    </row>
    <row r="1114" spans="3:7" x14ac:dyDescent="0.3">
      <c r="C1114" s="7"/>
      <c r="D1114" s="7"/>
      <c r="E1114" s="7"/>
      <c r="F1114" s="7"/>
      <c r="G1114" s="7"/>
    </row>
    <row r="1115" spans="3:7" x14ac:dyDescent="0.3">
      <c r="C1115" s="7"/>
      <c r="D1115" s="7"/>
      <c r="E1115" s="7"/>
      <c r="F1115" s="7"/>
      <c r="G1115" s="7"/>
    </row>
    <row r="1116" spans="3:7" x14ac:dyDescent="0.3">
      <c r="C1116" s="7"/>
      <c r="D1116" s="7"/>
      <c r="E1116" s="7"/>
      <c r="F1116" s="7"/>
      <c r="G1116" s="7"/>
    </row>
    <row r="1117" spans="3:7" x14ac:dyDescent="0.3">
      <c r="C1117" s="7"/>
      <c r="D1117" s="7"/>
      <c r="E1117" s="7"/>
      <c r="F1117" s="7"/>
      <c r="G1117" s="7"/>
    </row>
    <row r="1118" spans="3:7" x14ac:dyDescent="0.3">
      <c r="C1118" s="7"/>
      <c r="D1118" s="7"/>
      <c r="E1118" s="7"/>
      <c r="F1118" s="7"/>
      <c r="G1118" s="7"/>
    </row>
    <row r="1119" spans="3:7" x14ac:dyDescent="0.3">
      <c r="C1119" s="7"/>
      <c r="D1119" s="7"/>
      <c r="E1119" s="7"/>
      <c r="F1119" s="7"/>
      <c r="G1119" s="7"/>
    </row>
    <row r="1120" spans="3:7" x14ac:dyDescent="0.3">
      <c r="C1120" s="7"/>
      <c r="D1120" s="7"/>
      <c r="E1120" s="7"/>
      <c r="F1120" s="7"/>
      <c r="G1120" s="7"/>
    </row>
    <row r="1121" spans="3:7" x14ac:dyDescent="0.3">
      <c r="C1121" s="7"/>
      <c r="D1121" s="7"/>
      <c r="E1121" s="7"/>
      <c r="F1121" s="7"/>
      <c r="G1121" s="7"/>
    </row>
    <row r="1122" spans="3:7" x14ac:dyDescent="0.3">
      <c r="C1122" s="7"/>
      <c r="D1122" s="7"/>
      <c r="E1122" s="7"/>
      <c r="F1122" s="7"/>
      <c r="G1122" s="7"/>
    </row>
    <row r="1123" spans="3:7" x14ac:dyDescent="0.3">
      <c r="C1123" s="7"/>
      <c r="D1123" s="7"/>
      <c r="E1123" s="7"/>
      <c r="F1123" s="7"/>
      <c r="G1123" s="7"/>
    </row>
    <row r="1124" spans="3:7" x14ac:dyDescent="0.3">
      <c r="C1124" s="7"/>
      <c r="D1124" s="7"/>
      <c r="E1124" s="7"/>
      <c r="F1124" s="7"/>
      <c r="G1124" s="7"/>
    </row>
    <row r="1125" spans="3:7" x14ac:dyDescent="0.3">
      <c r="C1125" s="7"/>
      <c r="D1125" s="7"/>
      <c r="E1125" s="7"/>
      <c r="F1125" s="7"/>
      <c r="G1125" s="7"/>
    </row>
    <row r="1126" spans="3:7" x14ac:dyDescent="0.3">
      <c r="C1126" s="7"/>
      <c r="D1126" s="7"/>
      <c r="E1126" s="7"/>
      <c r="F1126" s="7"/>
      <c r="G1126" s="7"/>
    </row>
    <row r="1127" spans="3:7" x14ac:dyDescent="0.3">
      <c r="C1127" s="7"/>
      <c r="D1127" s="7"/>
      <c r="E1127" s="7"/>
      <c r="F1127" s="7"/>
      <c r="G1127" s="7"/>
    </row>
    <row r="1128" spans="3:7" x14ac:dyDescent="0.3">
      <c r="C1128" s="7"/>
      <c r="D1128" s="7"/>
      <c r="E1128" s="7"/>
      <c r="F1128" s="7"/>
      <c r="G1128" s="7"/>
    </row>
    <row r="1129" spans="3:7" x14ac:dyDescent="0.3">
      <c r="C1129" s="7"/>
      <c r="D1129" s="7"/>
      <c r="E1129" s="7"/>
      <c r="F1129" s="7"/>
      <c r="G1129" s="7"/>
    </row>
    <row r="1130" spans="3:7" x14ac:dyDescent="0.3">
      <c r="C1130" s="7"/>
      <c r="D1130" s="7"/>
      <c r="E1130" s="7"/>
      <c r="F1130" s="7"/>
      <c r="G1130" s="7"/>
    </row>
    <row r="1131" spans="3:7" x14ac:dyDescent="0.3">
      <c r="C1131" s="7"/>
      <c r="D1131" s="7"/>
      <c r="E1131" s="7"/>
      <c r="F1131" s="7"/>
      <c r="G1131" s="7"/>
    </row>
    <row r="1132" spans="3:7" x14ac:dyDescent="0.3">
      <c r="C1132" s="7"/>
      <c r="D1132" s="7"/>
      <c r="E1132" s="7"/>
      <c r="F1132" s="7"/>
      <c r="G1132" s="7"/>
    </row>
    <row r="1133" spans="3:7" x14ac:dyDescent="0.3">
      <c r="C1133" s="7"/>
      <c r="D1133" s="7"/>
      <c r="E1133" s="7"/>
      <c r="F1133" s="7"/>
      <c r="G1133" s="7"/>
    </row>
    <row r="1134" spans="3:7" x14ac:dyDescent="0.3">
      <c r="C1134" s="7"/>
      <c r="D1134" s="7"/>
      <c r="E1134" s="7"/>
      <c r="F1134" s="7"/>
      <c r="G1134" s="7"/>
    </row>
    <row r="1135" spans="3:7" x14ac:dyDescent="0.3">
      <c r="C1135" s="7"/>
      <c r="D1135" s="7"/>
      <c r="E1135" s="7"/>
      <c r="F1135" s="7"/>
      <c r="G1135" s="7"/>
    </row>
    <row r="1136" spans="3:7" x14ac:dyDescent="0.3">
      <c r="C1136" s="7"/>
      <c r="D1136" s="7"/>
      <c r="E1136" s="7"/>
      <c r="F1136" s="7"/>
      <c r="G1136" s="7"/>
    </row>
    <row r="1137" spans="3:7" x14ac:dyDescent="0.3">
      <c r="C1137" s="7"/>
      <c r="D1137" s="7"/>
      <c r="E1137" s="7"/>
      <c r="F1137" s="7"/>
      <c r="G1137" s="7"/>
    </row>
    <row r="1138" spans="3:7" x14ac:dyDescent="0.3">
      <c r="C1138" s="7"/>
      <c r="D1138" s="7"/>
      <c r="E1138" s="7"/>
      <c r="F1138" s="7"/>
      <c r="G1138" s="7"/>
    </row>
    <row r="1139" spans="3:7" x14ac:dyDescent="0.3">
      <c r="C1139" s="7"/>
      <c r="D1139" s="7"/>
      <c r="E1139" s="7"/>
      <c r="F1139" s="7"/>
      <c r="G1139" s="7"/>
    </row>
    <row r="1140" spans="3:7" x14ac:dyDescent="0.3">
      <c r="C1140" s="7"/>
      <c r="D1140" s="7"/>
      <c r="E1140" s="7"/>
      <c r="F1140" s="7"/>
      <c r="G1140" s="7"/>
    </row>
    <row r="1141" spans="3:7" x14ac:dyDescent="0.3">
      <c r="C1141" s="7"/>
      <c r="D1141" s="7"/>
      <c r="E1141" s="7"/>
      <c r="F1141" s="7"/>
      <c r="G1141" s="7"/>
    </row>
    <row r="1142" spans="3:7" x14ac:dyDescent="0.3">
      <c r="C1142" s="7"/>
      <c r="D1142" s="7"/>
      <c r="E1142" s="7"/>
      <c r="F1142" s="7"/>
      <c r="G1142" s="7"/>
    </row>
    <row r="1143" spans="3:7" x14ac:dyDescent="0.3">
      <c r="C1143" s="7"/>
      <c r="D1143" s="7"/>
      <c r="E1143" s="7"/>
      <c r="F1143" s="7"/>
      <c r="G1143" s="7"/>
    </row>
    <row r="1144" spans="3:7" x14ac:dyDescent="0.3">
      <c r="C1144" s="7"/>
      <c r="D1144" s="7"/>
      <c r="E1144" s="7"/>
      <c r="F1144" s="7"/>
      <c r="G1144" s="7"/>
    </row>
    <row r="1145" spans="3:7" x14ac:dyDescent="0.3">
      <c r="C1145" s="7"/>
      <c r="D1145" s="7"/>
      <c r="E1145" s="7"/>
      <c r="F1145" s="7"/>
      <c r="G1145" s="7"/>
    </row>
    <row r="1146" spans="3:7" x14ac:dyDescent="0.3">
      <c r="C1146" s="7"/>
      <c r="D1146" s="7"/>
      <c r="E1146" s="7"/>
      <c r="F1146" s="7"/>
      <c r="G1146" s="7"/>
    </row>
    <row r="1147" spans="3:7" x14ac:dyDescent="0.3">
      <c r="C1147" s="7"/>
      <c r="D1147" s="7"/>
      <c r="E1147" s="7"/>
      <c r="F1147" s="7"/>
      <c r="G1147" s="7"/>
    </row>
    <row r="1148" spans="3:7" x14ac:dyDescent="0.3">
      <c r="C1148" s="7"/>
      <c r="D1148" s="7"/>
      <c r="E1148" s="7"/>
      <c r="F1148" s="7"/>
      <c r="G1148" s="7"/>
    </row>
    <row r="1149" spans="3:7" x14ac:dyDescent="0.3">
      <c r="C1149" s="7"/>
      <c r="D1149" s="7"/>
      <c r="E1149" s="7"/>
      <c r="F1149" s="7"/>
      <c r="G1149" s="7"/>
    </row>
    <row r="1150" spans="3:7" x14ac:dyDescent="0.3">
      <c r="C1150" s="7"/>
      <c r="D1150" s="7"/>
      <c r="E1150" s="7"/>
      <c r="F1150" s="7"/>
      <c r="G1150" s="7"/>
    </row>
    <row r="1151" spans="3:7" x14ac:dyDescent="0.3">
      <c r="C1151" s="7"/>
      <c r="D1151" s="7"/>
      <c r="E1151" s="7"/>
      <c r="F1151" s="7"/>
      <c r="G1151" s="7"/>
    </row>
    <row r="1152" spans="3:7" x14ac:dyDescent="0.3">
      <c r="C1152" s="7"/>
      <c r="D1152" s="7"/>
      <c r="E1152" s="7"/>
      <c r="F1152" s="7"/>
      <c r="G1152" s="7"/>
    </row>
    <row r="1153" spans="3:7" x14ac:dyDescent="0.3">
      <c r="C1153" s="7"/>
      <c r="D1153" s="7"/>
      <c r="E1153" s="7"/>
      <c r="F1153" s="7"/>
      <c r="G1153" s="7"/>
    </row>
    <row r="1154" spans="3:7" x14ac:dyDescent="0.3">
      <c r="C1154" s="7"/>
      <c r="D1154" s="7"/>
      <c r="E1154" s="7"/>
      <c r="F1154" s="7"/>
      <c r="G1154" s="7"/>
    </row>
    <row r="1155" spans="3:7" x14ac:dyDescent="0.3">
      <c r="C1155" s="7"/>
      <c r="D1155" s="7"/>
      <c r="E1155" s="7"/>
      <c r="F1155" s="7"/>
      <c r="G1155" s="7"/>
    </row>
    <row r="1156" spans="3:7" x14ac:dyDescent="0.3">
      <c r="C1156" s="7"/>
      <c r="D1156" s="7"/>
      <c r="E1156" s="7"/>
      <c r="F1156" s="7"/>
      <c r="G1156" s="7"/>
    </row>
    <row r="1157" spans="3:7" x14ac:dyDescent="0.3">
      <c r="C1157" s="7"/>
      <c r="D1157" s="7"/>
      <c r="E1157" s="7"/>
      <c r="F1157" s="7"/>
      <c r="G1157" s="7"/>
    </row>
    <row r="1158" spans="3:7" x14ac:dyDescent="0.3">
      <c r="C1158" s="7"/>
      <c r="D1158" s="7"/>
      <c r="E1158" s="7"/>
      <c r="F1158" s="7"/>
      <c r="G1158" s="7"/>
    </row>
    <row r="1159" spans="3:7" x14ac:dyDescent="0.3">
      <c r="C1159" s="7"/>
      <c r="D1159" s="7"/>
      <c r="E1159" s="7"/>
      <c r="F1159" s="7"/>
      <c r="G1159" s="7"/>
    </row>
    <row r="1160" spans="3:7" x14ac:dyDescent="0.3">
      <c r="C1160" s="7"/>
      <c r="D1160" s="7"/>
      <c r="E1160" s="7"/>
      <c r="F1160" s="7"/>
      <c r="G1160" s="7"/>
    </row>
    <row r="1161" spans="3:7" x14ac:dyDescent="0.3">
      <c r="C1161" s="7"/>
      <c r="D1161" s="7"/>
      <c r="E1161" s="7"/>
      <c r="F1161" s="7"/>
      <c r="G1161" s="7"/>
    </row>
    <row r="1162" spans="3:7" x14ac:dyDescent="0.3">
      <c r="C1162" s="7"/>
      <c r="D1162" s="7"/>
      <c r="E1162" s="7"/>
      <c r="F1162" s="7"/>
      <c r="G1162" s="7"/>
    </row>
    <row r="1163" spans="3:7" x14ac:dyDescent="0.3">
      <c r="C1163" s="7"/>
      <c r="D1163" s="7"/>
      <c r="E1163" s="7"/>
      <c r="F1163" s="7"/>
      <c r="G1163" s="7"/>
    </row>
    <row r="1164" spans="3:7" x14ac:dyDescent="0.3">
      <c r="C1164" s="7"/>
      <c r="D1164" s="7"/>
      <c r="E1164" s="7"/>
      <c r="F1164" s="7"/>
      <c r="G1164" s="7"/>
    </row>
    <row r="1165" spans="3:7" x14ac:dyDescent="0.3">
      <c r="C1165" s="7"/>
      <c r="D1165" s="7"/>
      <c r="E1165" s="7"/>
      <c r="F1165" s="7"/>
      <c r="G1165" s="7"/>
    </row>
    <row r="1166" spans="3:7" x14ac:dyDescent="0.3">
      <c r="C1166" s="7"/>
      <c r="D1166" s="7"/>
      <c r="E1166" s="7"/>
      <c r="F1166" s="7"/>
      <c r="G1166" s="7"/>
    </row>
    <row r="1167" spans="3:7" x14ac:dyDescent="0.3">
      <c r="C1167" s="7"/>
      <c r="D1167" s="7"/>
      <c r="E1167" s="7"/>
      <c r="F1167" s="7"/>
      <c r="G1167" s="7"/>
    </row>
    <row r="1168" spans="3:7" x14ac:dyDescent="0.3">
      <c r="C1168" s="7"/>
      <c r="D1168" s="7"/>
      <c r="E1168" s="7"/>
      <c r="F1168" s="7"/>
      <c r="G1168" s="7"/>
    </row>
    <row r="1169" spans="3:7" x14ac:dyDescent="0.3">
      <c r="C1169" s="7"/>
      <c r="D1169" s="7"/>
      <c r="E1169" s="7"/>
      <c r="F1169" s="7"/>
      <c r="G1169" s="7"/>
    </row>
    <row r="1170" spans="3:7" x14ac:dyDescent="0.3">
      <c r="C1170" s="7"/>
      <c r="D1170" s="7"/>
      <c r="E1170" s="7"/>
      <c r="F1170" s="7"/>
      <c r="G1170" s="7"/>
    </row>
    <row r="1171" spans="3:7" x14ac:dyDescent="0.3">
      <c r="C1171" s="7"/>
      <c r="D1171" s="7"/>
      <c r="E1171" s="7"/>
      <c r="F1171" s="7"/>
      <c r="G1171" s="7"/>
    </row>
    <row r="1172" spans="3:7" x14ac:dyDescent="0.3">
      <c r="C1172" s="7"/>
      <c r="D1172" s="7"/>
      <c r="E1172" s="7"/>
      <c r="F1172" s="7"/>
      <c r="G1172" s="7"/>
    </row>
    <row r="1173" spans="3:7" x14ac:dyDescent="0.3">
      <c r="C1173" s="7"/>
      <c r="D1173" s="7"/>
      <c r="E1173" s="7"/>
      <c r="F1173" s="7"/>
      <c r="G1173" s="7"/>
    </row>
    <row r="1174" spans="3:7" x14ac:dyDescent="0.3">
      <c r="C1174" s="7"/>
      <c r="D1174" s="7"/>
      <c r="E1174" s="7"/>
      <c r="F1174" s="7"/>
      <c r="G1174" s="7"/>
    </row>
    <row r="1175" spans="3:7" x14ac:dyDescent="0.3">
      <c r="C1175" s="7"/>
      <c r="D1175" s="7"/>
      <c r="E1175" s="7"/>
      <c r="F1175" s="7"/>
      <c r="G1175" s="7"/>
    </row>
    <row r="1176" spans="3:7" x14ac:dyDescent="0.3">
      <c r="C1176" s="7"/>
      <c r="D1176" s="7"/>
      <c r="E1176" s="7"/>
      <c r="F1176" s="7"/>
      <c r="G1176" s="7"/>
    </row>
    <row r="1177" spans="3:7" x14ac:dyDescent="0.3">
      <c r="C1177" s="7"/>
      <c r="D1177" s="7"/>
      <c r="E1177" s="7"/>
      <c r="F1177" s="7"/>
      <c r="G1177" s="7"/>
    </row>
    <row r="1178" spans="3:7" x14ac:dyDescent="0.3">
      <c r="C1178" s="7"/>
      <c r="D1178" s="7"/>
      <c r="E1178" s="7"/>
      <c r="F1178" s="7"/>
      <c r="G1178" s="7"/>
    </row>
    <row r="1179" spans="3:7" x14ac:dyDescent="0.3">
      <c r="C1179" s="7"/>
      <c r="D1179" s="7"/>
      <c r="E1179" s="7"/>
      <c r="F1179" s="7"/>
      <c r="G1179" s="7"/>
    </row>
    <row r="1180" spans="3:7" x14ac:dyDescent="0.3">
      <c r="C1180" s="7"/>
      <c r="D1180" s="7"/>
      <c r="E1180" s="7"/>
      <c r="F1180" s="7"/>
      <c r="G1180" s="7"/>
    </row>
    <row r="1181" spans="3:7" x14ac:dyDescent="0.3">
      <c r="C1181" s="7"/>
      <c r="D1181" s="7"/>
      <c r="E1181" s="7"/>
      <c r="F1181" s="7"/>
      <c r="G1181" s="7"/>
    </row>
    <row r="1182" spans="3:7" x14ac:dyDescent="0.3">
      <c r="C1182" s="7"/>
      <c r="D1182" s="7"/>
      <c r="E1182" s="7"/>
      <c r="F1182" s="7"/>
      <c r="G1182" s="7"/>
    </row>
    <row r="1183" spans="3:7" x14ac:dyDescent="0.3">
      <c r="C1183" s="7"/>
      <c r="D1183" s="7"/>
      <c r="E1183" s="7"/>
      <c r="F1183" s="7"/>
      <c r="G1183" s="7"/>
    </row>
    <row r="1184" spans="3:7" x14ac:dyDescent="0.3">
      <c r="C1184" s="7"/>
      <c r="D1184" s="7"/>
      <c r="E1184" s="7"/>
      <c r="F1184" s="7"/>
      <c r="G1184" s="7"/>
    </row>
    <row r="1185" spans="3:7" x14ac:dyDescent="0.3">
      <c r="C1185" s="7"/>
      <c r="D1185" s="7"/>
      <c r="E1185" s="7"/>
      <c r="F1185" s="7"/>
      <c r="G1185" s="7"/>
    </row>
    <row r="1186" spans="3:7" x14ac:dyDescent="0.3">
      <c r="C1186" s="7"/>
      <c r="D1186" s="7"/>
      <c r="E1186" s="7"/>
      <c r="F1186" s="7"/>
      <c r="G1186" s="7"/>
    </row>
    <row r="1187" spans="3:7" x14ac:dyDescent="0.3">
      <c r="C1187" s="7"/>
      <c r="D1187" s="7"/>
      <c r="E1187" s="7"/>
      <c r="F1187" s="7"/>
      <c r="G1187" s="7"/>
    </row>
    <row r="1188" spans="3:7" x14ac:dyDescent="0.3">
      <c r="C1188" s="7"/>
      <c r="D1188" s="7"/>
      <c r="E1188" s="7"/>
      <c r="F1188" s="7"/>
      <c r="G1188" s="7"/>
    </row>
    <row r="1189" spans="3:7" x14ac:dyDescent="0.3">
      <c r="C1189" s="7"/>
      <c r="D1189" s="7"/>
      <c r="E1189" s="7"/>
      <c r="F1189" s="7"/>
      <c r="G1189" s="7"/>
    </row>
    <row r="1190" spans="3:7" x14ac:dyDescent="0.3">
      <c r="C1190" s="7"/>
      <c r="D1190" s="7"/>
      <c r="E1190" s="7"/>
      <c r="F1190" s="7"/>
      <c r="G1190" s="7"/>
    </row>
    <row r="1191" spans="3:7" x14ac:dyDescent="0.3">
      <c r="C1191" s="7"/>
      <c r="D1191" s="7"/>
      <c r="E1191" s="7"/>
      <c r="F1191" s="7"/>
      <c r="G1191" s="7"/>
    </row>
    <row r="1192" spans="3:7" x14ac:dyDescent="0.3">
      <c r="C1192" s="7"/>
      <c r="D1192" s="7"/>
      <c r="E1192" s="7"/>
      <c r="F1192" s="7"/>
      <c r="G1192" s="7"/>
    </row>
    <row r="1193" spans="3:7" x14ac:dyDescent="0.3">
      <c r="C1193" s="7"/>
      <c r="D1193" s="7"/>
      <c r="E1193" s="7"/>
      <c r="F1193" s="7"/>
      <c r="G1193" s="7"/>
    </row>
    <row r="1194" spans="3:7" x14ac:dyDescent="0.3">
      <c r="C1194" s="7"/>
      <c r="D1194" s="7"/>
      <c r="E1194" s="7"/>
      <c r="F1194" s="7"/>
      <c r="G1194" s="7"/>
    </row>
    <row r="1195" spans="3:7" x14ac:dyDescent="0.3">
      <c r="C1195" s="7"/>
      <c r="D1195" s="7"/>
      <c r="E1195" s="7"/>
      <c r="F1195" s="7"/>
      <c r="G1195" s="7"/>
    </row>
    <row r="1196" spans="3:7" x14ac:dyDescent="0.3">
      <c r="C1196" s="7"/>
      <c r="D1196" s="7"/>
      <c r="E1196" s="7"/>
      <c r="F1196" s="7"/>
      <c r="G1196" s="7"/>
    </row>
    <row r="1197" spans="3:7" x14ac:dyDescent="0.3">
      <c r="C1197" s="7"/>
      <c r="D1197" s="7"/>
      <c r="E1197" s="7"/>
      <c r="F1197" s="7"/>
      <c r="G1197" s="7"/>
    </row>
    <row r="1198" spans="3:7" x14ac:dyDescent="0.3">
      <c r="C1198" s="7"/>
      <c r="D1198" s="7"/>
      <c r="E1198" s="7"/>
      <c r="F1198" s="7"/>
      <c r="G1198" s="7"/>
    </row>
    <row r="1199" spans="3:7" x14ac:dyDescent="0.3">
      <c r="C1199" s="7"/>
      <c r="D1199" s="7"/>
      <c r="E1199" s="7"/>
      <c r="F1199" s="7"/>
      <c r="G1199" s="7"/>
    </row>
    <row r="1200" spans="3:7" x14ac:dyDescent="0.3">
      <c r="C1200" s="7"/>
      <c r="D1200" s="7"/>
      <c r="E1200" s="7"/>
      <c r="F1200" s="7"/>
      <c r="G1200" s="7"/>
    </row>
    <row r="1201" spans="3:7" x14ac:dyDescent="0.3">
      <c r="C1201" s="7"/>
      <c r="D1201" s="7"/>
      <c r="E1201" s="7"/>
      <c r="F1201" s="7"/>
      <c r="G1201" s="7"/>
    </row>
    <row r="1202" spans="3:7" x14ac:dyDescent="0.3">
      <c r="C1202" s="7"/>
      <c r="D1202" s="7"/>
      <c r="E1202" s="7"/>
      <c r="F1202" s="7"/>
      <c r="G1202" s="7"/>
    </row>
    <row r="1203" spans="3:7" x14ac:dyDescent="0.3">
      <c r="C1203" s="7"/>
      <c r="D1203" s="7"/>
      <c r="E1203" s="7"/>
      <c r="F1203" s="7"/>
      <c r="G1203" s="7"/>
    </row>
    <row r="1204" spans="3:7" x14ac:dyDescent="0.3">
      <c r="C1204" s="7"/>
      <c r="D1204" s="7"/>
      <c r="E1204" s="7"/>
      <c r="F1204" s="7"/>
      <c r="G1204" s="7"/>
    </row>
    <row r="1205" spans="3:7" x14ac:dyDescent="0.3">
      <c r="C1205" s="7"/>
      <c r="D1205" s="7"/>
      <c r="E1205" s="7"/>
      <c r="F1205" s="7"/>
      <c r="G1205" s="7"/>
    </row>
    <row r="1206" spans="3:7" x14ac:dyDescent="0.3">
      <c r="C1206" s="7"/>
      <c r="D1206" s="7"/>
      <c r="E1206" s="7"/>
      <c r="F1206" s="7"/>
      <c r="G1206" s="7"/>
    </row>
    <row r="1207" spans="3:7" x14ac:dyDescent="0.3">
      <c r="C1207" s="7"/>
      <c r="D1207" s="7"/>
      <c r="E1207" s="7"/>
      <c r="F1207" s="7"/>
      <c r="G1207" s="7"/>
    </row>
    <row r="1208" spans="3:7" x14ac:dyDescent="0.3">
      <c r="C1208" s="7"/>
      <c r="D1208" s="7"/>
      <c r="E1208" s="7"/>
      <c r="F1208" s="7"/>
      <c r="G1208" s="7"/>
    </row>
    <row r="1209" spans="3:7" x14ac:dyDescent="0.3">
      <c r="C1209" s="7"/>
      <c r="D1209" s="7"/>
      <c r="E1209" s="7"/>
      <c r="F1209" s="7"/>
      <c r="G1209" s="7"/>
    </row>
    <row r="1210" spans="3:7" x14ac:dyDescent="0.3">
      <c r="C1210" s="7"/>
      <c r="D1210" s="7"/>
      <c r="E1210" s="7"/>
      <c r="F1210" s="7"/>
      <c r="G1210" s="7"/>
    </row>
    <row r="1211" spans="3:7" x14ac:dyDescent="0.3">
      <c r="C1211" s="7"/>
      <c r="D1211" s="7"/>
      <c r="E1211" s="7"/>
      <c r="F1211" s="7"/>
      <c r="G1211" s="7"/>
    </row>
    <row r="1212" spans="3:7" x14ac:dyDescent="0.3">
      <c r="C1212" s="7"/>
      <c r="D1212" s="7"/>
      <c r="E1212" s="7"/>
      <c r="F1212" s="7"/>
      <c r="G1212" s="7"/>
    </row>
    <row r="1213" spans="3:7" x14ac:dyDescent="0.3">
      <c r="C1213" s="7"/>
      <c r="D1213" s="7"/>
      <c r="E1213" s="7"/>
      <c r="F1213" s="7"/>
      <c r="G1213" s="7"/>
    </row>
    <row r="1214" spans="3:7" x14ac:dyDescent="0.3">
      <c r="C1214" s="7"/>
      <c r="D1214" s="7"/>
      <c r="E1214" s="7"/>
      <c r="F1214" s="7"/>
      <c r="G1214" s="7"/>
    </row>
    <row r="1215" spans="3:7" x14ac:dyDescent="0.3">
      <c r="C1215" s="7"/>
      <c r="D1215" s="7"/>
      <c r="E1215" s="7"/>
      <c r="F1215" s="7"/>
      <c r="G1215" s="7"/>
    </row>
    <row r="1216" spans="3:7" x14ac:dyDescent="0.3">
      <c r="C1216" s="7"/>
      <c r="D1216" s="7"/>
      <c r="E1216" s="7"/>
      <c r="F1216" s="7"/>
      <c r="G1216" s="7"/>
    </row>
    <row r="1217" spans="3:7" x14ac:dyDescent="0.3">
      <c r="C1217" s="7"/>
      <c r="D1217" s="7"/>
      <c r="E1217" s="7"/>
      <c r="F1217" s="7"/>
      <c r="G1217" s="7"/>
    </row>
    <row r="1218" spans="3:7" x14ac:dyDescent="0.3">
      <c r="C1218" s="7"/>
      <c r="D1218" s="7"/>
      <c r="E1218" s="7"/>
      <c r="F1218" s="7"/>
      <c r="G1218" s="7"/>
    </row>
    <row r="1219" spans="3:7" x14ac:dyDescent="0.3">
      <c r="C1219" s="7"/>
      <c r="D1219" s="7"/>
      <c r="E1219" s="7"/>
      <c r="F1219" s="7"/>
      <c r="G1219" s="7"/>
    </row>
    <row r="1220" spans="3:7" x14ac:dyDescent="0.3">
      <c r="C1220" s="7"/>
      <c r="D1220" s="7"/>
      <c r="E1220" s="7"/>
      <c r="F1220" s="7"/>
      <c r="G1220" s="7"/>
    </row>
    <row r="1221" spans="3:7" x14ac:dyDescent="0.3">
      <c r="C1221" s="7"/>
      <c r="D1221" s="7"/>
      <c r="E1221" s="7"/>
      <c r="F1221" s="7"/>
      <c r="G1221" s="7"/>
    </row>
    <row r="1222" spans="3:7" x14ac:dyDescent="0.3">
      <c r="C1222" s="7"/>
      <c r="D1222" s="7"/>
      <c r="E1222" s="7"/>
      <c r="F1222" s="7"/>
      <c r="G1222" s="7"/>
    </row>
    <row r="1223" spans="3:7" x14ac:dyDescent="0.3">
      <c r="C1223" s="7"/>
      <c r="D1223" s="7"/>
      <c r="E1223" s="7"/>
      <c r="F1223" s="7"/>
      <c r="G1223" s="7"/>
    </row>
    <row r="1224" spans="3:7" x14ac:dyDescent="0.3">
      <c r="C1224" s="7"/>
      <c r="D1224" s="7"/>
      <c r="E1224" s="7"/>
      <c r="F1224" s="7"/>
      <c r="G1224" s="7"/>
    </row>
    <row r="1225" spans="3:7" x14ac:dyDescent="0.3">
      <c r="C1225" s="7"/>
      <c r="D1225" s="7"/>
      <c r="E1225" s="7"/>
      <c r="F1225" s="7"/>
      <c r="G1225" s="7"/>
    </row>
    <row r="1226" spans="3:7" x14ac:dyDescent="0.3">
      <c r="C1226" s="7"/>
      <c r="D1226" s="7"/>
      <c r="E1226" s="7"/>
      <c r="F1226" s="7"/>
      <c r="G1226" s="7"/>
    </row>
    <row r="1227" spans="3:7" x14ac:dyDescent="0.3">
      <c r="C1227" s="7"/>
      <c r="D1227" s="7"/>
      <c r="E1227" s="7"/>
      <c r="F1227" s="7"/>
      <c r="G1227" s="7"/>
    </row>
    <row r="1228" spans="3:7" x14ac:dyDescent="0.3">
      <c r="C1228" s="7"/>
      <c r="D1228" s="7"/>
      <c r="E1228" s="7"/>
      <c r="F1228" s="7"/>
      <c r="G1228" s="7"/>
    </row>
    <row r="1229" spans="3:7" x14ac:dyDescent="0.3">
      <c r="C1229" s="7"/>
      <c r="D1229" s="7"/>
      <c r="E1229" s="7"/>
      <c r="F1229" s="7"/>
      <c r="G1229" s="7"/>
    </row>
    <row r="1230" spans="3:7" x14ac:dyDescent="0.3">
      <c r="C1230" s="7"/>
      <c r="D1230" s="7"/>
      <c r="E1230" s="7"/>
      <c r="F1230" s="7"/>
      <c r="G1230" s="7"/>
    </row>
    <row r="1231" spans="3:7" x14ac:dyDescent="0.3">
      <c r="C1231" s="7"/>
      <c r="D1231" s="7"/>
      <c r="E1231" s="7"/>
      <c r="F1231" s="7"/>
      <c r="G1231" s="7"/>
    </row>
    <row r="1232" spans="3:7" x14ac:dyDescent="0.3">
      <c r="C1232" s="7"/>
      <c r="D1232" s="7"/>
      <c r="E1232" s="7"/>
      <c r="F1232" s="7"/>
      <c r="G1232" s="7"/>
    </row>
    <row r="1233" spans="3:7" x14ac:dyDescent="0.3">
      <c r="C1233" s="7"/>
      <c r="D1233" s="7"/>
      <c r="E1233" s="7"/>
      <c r="F1233" s="7"/>
      <c r="G1233" s="7"/>
    </row>
    <row r="1234" spans="3:7" x14ac:dyDescent="0.3">
      <c r="C1234" s="7"/>
      <c r="D1234" s="7"/>
      <c r="E1234" s="7"/>
      <c r="F1234" s="7"/>
      <c r="G1234" s="7"/>
    </row>
    <row r="1235" spans="3:7" x14ac:dyDescent="0.3">
      <c r="C1235" s="7"/>
      <c r="D1235" s="7"/>
      <c r="E1235" s="7"/>
      <c r="F1235" s="7"/>
      <c r="G1235" s="7"/>
    </row>
    <row r="1236" spans="3:7" x14ac:dyDescent="0.3">
      <c r="C1236" s="7"/>
      <c r="D1236" s="7"/>
      <c r="E1236" s="7"/>
      <c r="F1236" s="7"/>
      <c r="G1236" s="7"/>
    </row>
    <row r="1237" spans="3:7" x14ac:dyDescent="0.3">
      <c r="C1237" s="7"/>
      <c r="D1237" s="7"/>
      <c r="E1237" s="7"/>
      <c r="F1237" s="7"/>
      <c r="G1237" s="7"/>
    </row>
    <row r="1238" spans="3:7" x14ac:dyDescent="0.3">
      <c r="C1238" s="7"/>
      <c r="D1238" s="7"/>
      <c r="E1238" s="7"/>
      <c r="F1238" s="7"/>
      <c r="G1238" s="7"/>
    </row>
    <row r="1239" spans="3:7" x14ac:dyDescent="0.3">
      <c r="C1239" s="7"/>
      <c r="D1239" s="7"/>
      <c r="E1239" s="7"/>
      <c r="F1239" s="7"/>
      <c r="G1239" s="7"/>
    </row>
    <row r="1240" spans="3:7" x14ac:dyDescent="0.3">
      <c r="C1240" s="7"/>
      <c r="D1240" s="7"/>
      <c r="E1240" s="7"/>
      <c r="F1240" s="7"/>
      <c r="G1240" s="7"/>
    </row>
    <row r="1241" spans="3:7" x14ac:dyDescent="0.3">
      <c r="C1241" s="7"/>
      <c r="D1241" s="7"/>
      <c r="E1241" s="7"/>
      <c r="F1241" s="7"/>
      <c r="G1241" s="7"/>
    </row>
    <row r="1242" spans="3:7" x14ac:dyDescent="0.3">
      <c r="C1242" s="7"/>
      <c r="D1242" s="7"/>
      <c r="E1242" s="7"/>
      <c r="F1242" s="7"/>
      <c r="G1242" s="7"/>
    </row>
    <row r="1243" spans="3:7" x14ac:dyDescent="0.3">
      <c r="C1243" s="7"/>
      <c r="D1243" s="7"/>
      <c r="E1243" s="7"/>
      <c r="F1243" s="7"/>
      <c r="G1243" s="7"/>
    </row>
    <row r="1244" spans="3:7" x14ac:dyDescent="0.3">
      <c r="C1244" s="7"/>
      <c r="D1244" s="7"/>
      <c r="E1244" s="7"/>
      <c r="F1244" s="7"/>
      <c r="G1244" s="7"/>
    </row>
    <row r="1245" spans="3:7" x14ac:dyDescent="0.3">
      <c r="C1245" s="7"/>
      <c r="D1245" s="7"/>
      <c r="E1245" s="7"/>
      <c r="F1245" s="7"/>
      <c r="G1245" s="7"/>
    </row>
    <row r="1246" spans="3:7" x14ac:dyDescent="0.3">
      <c r="C1246" s="7"/>
      <c r="D1246" s="7"/>
      <c r="E1246" s="7"/>
      <c r="F1246" s="7"/>
      <c r="G1246" s="7"/>
    </row>
    <row r="1247" spans="3:7" x14ac:dyDescent="0.3">
      <c r="C1247" s="7"/>
      <c r="D1247" s="7"/>
      <c r="E1247" s="7"/>
      <c r="F1247" s="7"/>
      <c r="G1247" s="7"/>
    </row>
    <row r="1248" spans="3:7" x14ac:dyDescent="0.3">
      <c r="C1248" s="7"/>
      <c r="D1248" s="7"/>
      <c r="E1248" s="7"/>
      <c r="F1248" s="7"/>
      <c r="G1248" s="7"/>
    </row>
    <row r="1249" spans="3:7" x14ac:dyDescent="0.3">
      <c r="C1249" s="7"/>
      <c r="D1249" s="7"/>
      <c r="E1249" s="7"/>
      <c r="F1249" s="7"/>
      <c r="G1249" s="7"/>
    </row>
    <row r="1250" spans="3:7" x14ac:dyDescent="0.3">
      <c r="C1250" s="7"/>
      <c r="D1250" s="7"/>
      <c r="E1250" s="7"/>
      <c r="F1250" s="7"/>
      <c r="G1250" s="7"/>
    </row>
    <row r="1251" spans="3:7" x14ac:dyDescent="0.3">
      <c r="C1251" s="7"/>
      <c r="D1251" s="7"/>
      <c r="E1251" s="7"/>
      <c r="F1251" s="7"/>
      <c r="G1251" s="7"/>
    </row>
    <row r="1252" spans="3:7" x14ac:dyDescent="0.3">
      <c r="C1252" s="7"/>
      <c r="D1252" s="7"/>
      <c r="E1252" s="7"/>
      <c r="F1252" s="7"/>
      <c r="G1252" s="7"/>
    </row>
    <row r="1253" spans="3:7" x14ac:dyDescent="0.3">
      <c r="C1253" s="7"/>
      <c r="D1253" s="7"/>
      <c r="E1253" s="7"/>
      <c r="F1253" s="7"/>
      <c r="G1253" s="7"/>
    </row>
    <row r="1254" spans="3:7" x14ac:dyDescent="0.3">
      <c r="C1254" s="7"/>
      <c r="D1254" s="7"/>
      <c r="E1254" s="7"/>
      <c r="F1254" s="7"/>
      <c r="G1254" s="7"/>
    </row>
    <row r="1255" spans="3:7" x14ac:dyDescent="0.3">
      <c r="C1255" s="7"/>
      <c r="D1255" s="7"/>
      <c r="E1255" s="7"/>
      <c r="F1255" s="7"/>
      <c r="G1255" s="7"/>
    </row>
    <row r="1256" spans="3:7" x14ac:dyDescent="0.3">
      <c r="C1256" s="7"/>
      <c r="D1256" s="7"/>
      <c r="E1256" s="7"/>
      <c r="F1256" s="7"/>
      <c r="G1256" s="7"/>
    </row>
    <row r="1257" spans="3:7" x14ac:dyDescent="0.3">
      <c r="C1257" s="7"/>
      <c r="D1257" s="7"/>
      <c r="E1257" s="7"/>
      <c r="F1257" s="7"/>
      <c r="G1257" s="7"/>
    </row>
    <row r="1258" spans="3:7" x14ac:dyDescent="0.3">
      <c r="C1258" s="7"/>
      <c r="D1258" s="7"/>
      <c r="E1258" s="7"/>
      <c r="F1258" s="7"/>
      <c r="G1258" s="7"/>
    </row>
    <row r="1259" spans="3:7" x14ac:dyDescent="0.3">
      <c r="C1259" s="7"/>
      <c r="D1259" s="7"/>
      <c r="E1259" s="7"/>
      <c r="F1259" s="7"/>
      <c r="G1259" s="7"/>
    </row>
    <row r="1260" spans="3:7" x14ac:dyDescent="0.3">
      <c r="C1260" s="7"/>
      <c r="D1260" s="7"/>
      <c r="E1260" s="7"/>
      <c r="F1260" s="7"/>
      <c r="G1260" s="7"/>
    </row>
    <row r="1261" spans="3:7" x14ac:dyDescent="0.3">
      <c r="C1261" s="7"/>
      <c r="D1261" s="7"/>
      <c r="E1261" s="7"/>
      <c r="F1261" s="7"/>
      <c r="G1261" s="7"/>
    </row>
    <row r="1262" spans="3:7" x14ac:dyDescent="0.3">
      <c r="C1262" s="7"/>
      <c r="D1262" s="7"/>
      <c r="E1262" s="7"/>
      <c r="F1262" s="7"/>
      <c r="G1262" s="7"/>
    </row>
    <row r="1263" spans="3:7" x14ac:dyDescent="0.3">
      <c r="C1263" s="7"/>
      <c r="D1263" s="7"/>
      <c r="E1263" s="7"/>
      <c r="F1263" s="7"/>
      <c r="G1263" s="7"/>
    </row>
    <row r="1264" spans="3:7" x14ac:dyDescent="0.3">
      <c r="C1264" s="7"/>
      <c r="D1264" s="7"/>
      <c r="E1264" s="7"/>
      <c r="F1264" s="7"/>
      <c r="G1264" s="7"/>
    </row>
    <row r="1265" spans="3:7" x14ac:dyDescent="0.3">
      <c r="C1265" s="7"/>
      <c r="D1265" s="7"/>
      <c r="E1265" s="7"/>
      <c r="F1265" s="7"/>
      <c r="G1265" s="7"/>
    </row>
    <row r="1266" spans="3:7" x14ac:dyDescent="0.3">
      <c r="C1266" s="7"/>
      <c r="D1266" s="7"/>
      <c r="E1266" s="7"/>
      <c r="F1266" s="7"/>
      <c r="G1266" s="7"/>
    </row>
    <row r="1267" spans="3:7" x14ac:dyDescent="0.3">
      <c r="C1267" s="7"/>
      <c r="D1267" s="7"/>
      <c r="E1267" s="7"/>
      <c r="F1267" s="7"/>
      <c r="G1267" s="7"/>
    </row>
    <row r="1268" spans="3:7" x14ac:dyDescent="0.3">
      <c r="C1268" s="7"/>
      <c r="D1268" s="7"/>
      <c r="E1268" s="7"/>
      <c r="F1268" s="7"/>
      <c r="G1268" s="7"/>
    </row>
    <row r="1269" spans="3:7" x14ac:dyDescent="0.3">
      <c r="C1269" s="7"/>
      <c r="D1269" s="7"/>
      <c r="E1269" s="7"/>
      <c r="F1269" s="7"/>
      <c r="G1269" s="7"/>
    </row>
    <row r="1270" spans="3:7" x14ac:dyDescent="0.3">
      <c r="C1270" s="7"/>
      <c r="D1270" s="7"/>
      <c r="E1270" s="7"/>
      <c r="F1270" s="7"/>
      <c r="G1270" s="7"/>
    </row>
    <row r="1271" spans="3:7" x14ac:dyDescent="0.3">
      <c r="C1271" s="7"/>
      <c r="D1271" s="7"/>
      <c r="E1271" s="7"/>
      <c r="F1271" s="7"/>
      <c r="G1271" s="7"/>
    </row>
    <row r="1272" spans="3:7" x14ac:dyDescent="0.3">
      <c r="C1272" s="7"/>
      <c r="D1272" s="7"/>
      <c r="E1272" s="7"/>
      <c r="F1272" s="7"/>
      <c r="G1272" s="7"/>
    </row>
    <row r="1273" spans="3:7" x14ac:dyDescent="0.3">
      <c r="C1273" s="7"/>
      <c r="D1273" s="7"/>
      <c r="E1273" s="7"/>
      <c r="F1273" s="7"/>
      <c r="G1273" s="7"/>
    </row>
    <row r="1274" spans="3:7" x14ac:dyDescent="0.3">
      <c r="C1274" s="7"/>
      <c r="D1274" s="7"/>
      <c r="E1274" s="7"/>
      <c r="F1274" s="7"/>
      <c r="G1274" s="7"/>
    </row>
    <row r="1275" spans="3:7" x14ac:dyDescent="0.3">
      <c r="C1275" s="7"/>
      <c r="D1275" s="7"/>
      <c r="E1275" s="7"/>
      <c r="F1275" s="7"/>
      <c r="G1275" s="7"/>
    </row>
    <row r="1276" spans="3:7" x14ac:dyDescent="0.3">
      <c r="C1276" s="7"/>
      <c r="D1276" s="7"/>
      <c r="E1276" s="7"/>
      <c r="F1276" s="7"/>
      <c r="G1276" s="7"/>
    </row>
    <row r="1277" spans="3:7" x14ac:dyDescent="0.3">
      <c r="C1277" s="7"/>
      <c r="D1277" s="7"/>
      <c r="E1277" s="7"/>
      <c r="F1277" s="7"/>
      <c r="G1277" s="7"/>
    </row>
    <row r="1278" spans="3:7" x14ac:dyDescent="0.3">
      <c r="C1278" s="7"/>
      <c r="D1278" s="7"/>
      <c r="E1278" s="7"/>
      <c r="F1278" s="7"/>
      <c r="G1278" s="7"/>
    </row>
    <row r="1279" spans="3:7" x14ac:dyDescent="0.3">
      <c r="C1279" s="7"/>
      <c r="D1279" s="7"/>
      <c r="E1279" s="7"/>
      <c r="F1279" s="7"/>
      <c r="G1279" s="7"/>
    </row>
    <row r="1280" spans="3:7" x14ac:dyDescent="0.3">
      <c r="C1280" s="7"/>
      <c r="D1280" s="7"/>
      <c r="E1280" s="7"/>
      <c r="F1280" s="7"/>
      <c r="G1280" s="7"/>
    </row>
    <row r="1281" spans="3:7" x14ac:dyDescent="0.3">
      <c r="C1281" s="7"/>
      <c r="D1281" s="7"/>
      <c r="E1281" s="7"/>
      <c r="F1281" s="7"/>
      <c r="G1281" s="7"/>
    </row>
    <row r="1282" spans="3:7" x14ac:dyDescent="0.3">
      <c r="C1282" s="7"/>
      <c r="D1282" s="7"/>
      <c r="E1282" s="7"/>
      <c r="F1282" s="7"/>
      <c r="G1282" s="7"/>
    </row>
    <row r="1283" spans="3:7" x14ac:dyDescent="0.3">
      <c r="C1283" s="7"/>
      <c r="D1283" s="7"/>
      <c r="E1283" s="7"/>
      <c r="F1283" s="7"/>
      <c r="G1283" s="7"/>
    </row>
    <row r="1284" spans="3:7" x14ac:dyDescent="0.3">
      <c r="C1284" s="7"/>
      <c r="D1284" s="7"/>
      <c r="E1284" s="7"/>
      <c r="F1284" s="7"/>
      <c r="G1284" s="7"/>
    </row>
    <row r="1285" spans="3:7" x14ac:dyDescent="0.3">
      <c r="C1285" s="7"/>
      <c r="D1285" s="7"/>
      <c r="E1285" s="7"/>
      <c r="F1285" s="7"/>
      <c r="G1285" s="7"/>
    </row>
    <row r="1286" spans="3:7" x14ac:dyDescent="0.3">
      <c r="C1286" s="7"/>
      <c r="D1286" s="7"/>
      <c r="E1286" s="7"/>
      <c r="F1286" s="7"/>
      <c r="G1286" s="7"/>
    </row>
    <row r="1287" spans="3:7" x14ac:dyDescent="0.3">
      <c r="C1287" s="7"/>
      <c r="D1287" s="7"/>
      <c r="E1287" s="7"/>
      <c r="F1287" s="7"/>
      <c r="G1287" s="7"/>
    </row>
    <row r="1288" spans="3:7" x14ac:dyDescent="0.3">
      <c r="C1288" s="7"/>
      <c r="D1288" s="7"/>
      <c r="E1288" s="7"/>
      <c r="F1288" s="7"/>
      <c r="G1288" s="7"/>
    </row>
    <row r="1289" spans="3:7" x14ac:dyDescent="0.3">
      <c r="C1289" s="7"/>
      <c r="D1289" s="7"/>
      <c r="E1289" s="7"/>
      <c r="F1289" s="7"/>
      <c r="G1289" s="7"/>
    </row>
    <row r="1290" spans="3:7" x14ac:dyDescent="0.3">
      <c r="C1290" s="7"/>
      <c r="D1290" s="7"/>
      <c r="E1290" s="7"/>
      <c r="F1290" s="7"/>
      <c r="G1290" s="7"/>
    </row>
    <row r="1291" spans="3:7" x14ac:dyDescent="0.3">
      <c r="C1291" s="7"/>
      <c r="D1291" s="7"/>
      <c r="E1291" s="7"/>
      <c r="F1291" s="7"/>
      <c r="G1291" s="7"/>
    </row>
    <row r="1292" spans="3:7" x14ac:dyDescent="0.3">
      <c r="C1292" s="7"/>
      <c r="D1292" s="7"/>
      <c r="E1292" s="7"/>
      <c r="F1292" s="7"/>
      <c r="G1292" s="7"/>
    </row>
    <row r="1293" spans="3:7" x14ac:dyDescent="0.3">
      <c r="C1293" s="7"/>
      <c r="D1293" s="7"/>
      <c r="E1293" s="7"/>
      <c r="F1293" s="7"/>
      <c r="G1293" s="7"/>
    </row>
    <row r="1294" spans="3:7" x14ac:dyDescent="0.3">
      <c r="C1294" s="7"/>
      <c r="D1294" s="7"/>
      <c r="E1294" s="7"/>
      <c r="F1294" s="7"/>
      <c r="G1294" s="7"/>
    </row>
    <row r="1295" spans="3:7" x14ac:dyDescent="0.3">
      <c r="C1295" s="7"/>
      <c r="D1295" s="7"/>
      <c r="E1295" s="7"/>
      <c r="F1295" s="7"/>
      <c r="G1295" s="7"/>
    </row>
    <row r="1296" spans="3:7" x14ac:dyDescent="0.3">
      <c r="C1296" s="7"/>
      <c r="D1296" s="7"/>
      <c r="E1296" s="7"/>
      <c r="F1296" s="7"/>
      <c r="G1296" s="7"/>
    </row>
    <row r="1297" spans="3:7" x14ac:dyDescent="0.3">
      <c r="C1297" s="7"/>
      <c r="D1297" s="7"/>
      <c r="E1297" s="7"/>
      <c r="F1297" s="7"/>
      <c r="G1297" s="7"/>
    </row>
    <row r="1298" spans="3:7" x14ac:dyDescent="0.3">
      <c r="C1298" s="7"/>
      <c r="D1298" s="7"/>
      <c r="E1298" s="7"/>
      <c r="F1298" s="7"/>
      <c r="G1298" s="7"/>
    </row>
    <row r="1299" spans="3:7" x14ac:dyDescent="0.3">
      <c r="C1299" s="7"/>
      <c r="D1299" s="7"/>
      <c r="E1299" s="7"/>
      <c r="F1299" s="7"/>
      <c r="G1299" s="7"/>
    </row>
    <row r="1300" spans="3:7" x14ac:dyDescent="0.3">
      <c r="C1300" s="7"/>
      <c r="D1300" s="7"/>
      <c r="E1300" s="7"/>
      <c r="F1300" s="7"/>
      <c r="G1300" s="7"/>
    </row>
    <row r="1301" spans="3:7" x14ac:dyDescent="0.3">
      <c r="C1301" s="7"/>
      <c r="D1301" s="7"/>
      <c r="E1301" s="7"/>
      <c r="F1301" s="7"/>
      <c r="G1301" s="7"/>
    </row>
    <row r="1302" spans="3:7" x14ac:dyDescent="0.3">
      <c r="C1302" s="7"/>
      <c r="D1302" s="7"/>
      <c r="E1302" s="7"/>
      <c r="F1302" s="7"/>
      <c r="G1302" s="7"/>
    </row>
    <row r="1303" spans="3:7" x14ac:dyDescent="0.3">
      <c r="C1303" s="7"/>
      <c r="D1303" s="7"/>
      <c r="E1303" s="7"/>
      <c r="F1303" s="7"/>
      <c r="G1303" s="7"/>
    </row>
    <row r="1304" spans="3:7" x14ac:dyDescent="0.3">
      <c r="C1304" s="7"/>
      <c r="D1304" s="7"/>
      <c r="E1304" s="7"/>
      <c r="F1304" s="7"/>
      <c r="G1304" s="7"/>
    </row>
    <row r="1305" spans="3:7" x14ac:dyDescent="0.3">
      <c r="C1305" s="7"/>
      <c r="D1305" s="7"/>
      <c r="E1305" s="7"/>
      <c r="F1305" s="7"/>
      <c r="G1305" s="7"/>
    </row>
    <row r="1306" spans="3:7" x14ac:dyDescent="0.3">
      <c r="C1306" s="7"/>
      <c r="D1306" s="7"/>
      <c r="E1306" s="7"/>
      <c r="F1306" s="7"/>
      <c r="G1306" s="7"/>
    </row>
    <row r="1307" spans="3:7" x14ac:dyDescent="0.3">
      <c r="C1307" s="7"/>
      <c r="D1307" s="7"/>
      <c r="E1307" s="7"/>
      <c r="F1307" s="7"/>
      <c r="G1307" s="7"/>
    </row>
    <row r="1308" spans="3:7" x14ac:dyDescent="0.3">
      <c r="C1308" s="7"/>
      <c r="D1308" s="7"/>
      <c r="E1308" s="7"/>
      <c r="F1308" s="7"/>
      <c r="G1308" s="7"/>
    </row>
    <row r="1309" spans="3:7" x14ac:dyDescent="0.3">
      <c r="C1309" s="7"/>
      <c r="D1309" s="7"/>
      <c r="E1309" s="7"/>
      <c r="F1309" s="7"/>
      <c r="G1309" s="7"/>
    </row>
    <row r="1310" spans="3:7" x14ac:dyDescent="0.3">
      <c r="C1310" s="7"/>
      <c r="D1310" s="7"/>
      <c r="E1310" s="7"/>
      <c r="F1310" s="7"/>
      <c r="G1310" s="7"/>
    </row>
    <row r="1311" spans="3:7" x14ac:dyDescent="0.3">
      <c r="C1311" s="7"/>
      <c r="D1311" s="7"/>
      <c r="E1311" s="7"/>
      <c r="F1311" s="7"/>
      <c r="G1311" s="7"/>
    </row>
    <row r="1312" spans="3:7" x14ac:dyDescent="0.3">
      <c r="C1312" s="7"/>
      <c r="D1312" s="7"/>
      <c r="E1312" s="7"/>
      <c r="F1312" s="7"/>
      <c r="G1312" s="7"/>
    </row>
    <row r="1313" spans="3:7" x14ac:dyDescent="0.3">
      <c r="C1313" s="7"/>
      <c r="D1313" s="7"/>
      <c r="E1313" s="7"/>
      <c r="F1313" s="7"/>
      <c r="G1313" s="7"/>
    </row>
    <row r="1314" spans="3:7" x14ac:dyDescent="0.3">
      <c r="C1314" s="7"/>
      <c r="D1314" s="7"/>
      <c r="E1314" s="7"/>
      <c r="F1314" s="7"/>
      <c r="G1314" s="7"/>
    </row>
    <row r="1315" spans="3:7" x14ac:dyDescent="0.3">
      <c r="C1315" s="7"/>
      <c r="D1315" s="7"/>
      <c r="E1315" s="7"/>
      <c r="F1315" s="7"/>
      <c r="G1315" s="7"/>
    </row>
    <row r="1316" spans="3:7" x14ac:dyDescent="0.3">
      <c r="C1316" s="7"/>
      <c r="D1316" s="7"/>
      <c r="E1316" s="7"/>
      <c r="F1316" s="7"/>
      <c r="G1316" s="7"/>
    </row>
    <row r="1317" spans="3:7" x14ac:dyDescent="0.3">
      <c r="C1317" s="7"/>
      <c r="D1317" s="7"/>
      <c r="E1317" s="7"/>
      <c r="F1317" s="7"/>
      <c r="G1317" s="7"/>
    </row>
    <row r="1318" spans="3:7" x14ac:dyDescent="0.3">
      <c r="C1318" s="7"/>
      <c r="D1318" s="7"/>
      <c r="E1318" s="7"/>
      <c r="F1318" s="7"/>
      <c r="G1318" s="7"/>
    </row>
    <row r="1319" spans="3:7" x14ac:dyDescent="0.3">
      <c r="C1319" s="7"/>
      <c r="D1319" s="7"/>
      <c r="E1319" s="7"/>
      <c r="F1319" s="7"/>
      <c r="G1319" s="7"/>
    </row>
    <row r="1320" spans="3:7" x14ac:dyDescent="0.3">
      <c r="C1320" s="7"/>
      <c r="D1320" s="7"/>
      <c r="E1320" s="7"/>
      <c r="F1320" s="7"/>
      <c r="G1320" s="7"/>
    </row>
    <row r="1321" spans="3:7" x14ac:dyDescent="0.3">
      <c r="C1321" s="7"/>
      <c r="D1321" s="7"/>
      <c r="E1321" s="7"/>
      <c r="F1321" s="7"/>
      <c r="G1321" s="7"/>
    </row>
    <row r="1322" spans="3:7" x14ac:dyDescent="0.3">
      <c r="C1322" s="7"/>
      <c r="D1322" s="7"/>
      <c r="E1322" s="7"/>
      <c r="F1322" s="7"/>
      <c r="G1322" s="7"/>
    </row>
    <row r="1323" spans="3:7" x14ac:dyDescent="0.3">
      <c r="C1323" s="7"/>
      <c r="D1323" s="7"/>
      <c r="E1323" s="7"/>
      <c r="F1323" s="7"/>
      <c r="G1323" s="7"/>
    </row>
    <row r="1324" spans="3:7" x14ac:dyDescent="0.3">
      <c r="C1324" s="7"/>
      <c r="D1324" s="7"/>
      <c r="E1324" s="7"/>
      <c r="F1324" s="7"/>
      <c r="G1324" s="7"/>
    </row>
    <row r="1325" spans="3:7" x14ac:dyDescent="0.3">
      <c r="C1325" s="7"/>
      <c r="D1325" s="7"/>
      <c r="E1325" s="7"/>
      <c r="F1325" s="7"/>
      <c r="G1325" s="7"/>
    </row>
    <row r="1326" spans="3:7" x14ac:dyDescent="0.3">
      <c r="C1326" s="7"/>
      <c r="D1326" s="7"/>
      <c r="E1326" s="7"/>
      <c r="F1326" s="7"/>
      <c r="G1326" s="7"/>
    </row>
    <row r="1327" spans="3:7" x14ac:dyDescent="0.3">
      <c r="C1327" s="7"/>
      <c r="D1327" s="7"/>
      <c r="E1327" s="7"/>
      <c r="F1327" s="7"/>
      <c r="G1327" s="7"/>
    </row>
    <row r="1328" spans="3:7" x14ac:dyDescent="0.3">
      <c r="C1328" s="7"/>
      <c r="D1328" s="7"/>
      <c r="E1328" s="7"/>
      <c r="F1328" s="7"/>
      <c r="G1328" s="7"/>
    </row>
    <row r="1329" spans="3:7" x14ac:dyDescent="0.3">
      <c r="C1329" s="7"/>
      <c r="D1329" s="7"/>
      <c r="E1329" s="7"/>
      <c r="F1329" s="7"/>
      <c r="G1329" s="7"/>
    </row>
    <row r="1330" spans="3:7" x14ac:dyDescent="0.3">
      <c r="C1330" s="7"/>
      <c r="D1330" s="7"/>
      <c r="E1330" s="7"/>
      <c r="F1330" s="7"/>
      <c r="G1330" s="7"/>
    </row>
    <row r="1331" spans="3:7" x14ac:dyDescent="0.3">
      <c r="C1331" s="7"/>
      <c r="D1331" s="7"/>
      <c r="E1331" s="7"/>
      <c r="F1331" s="7"/>
      <c r="G1331" s="7"/>
    </row>
    <row r="1332" spans="3:7" x14ac:dyDescent="0.3">
      <c r="C1332" s="7"/>
      <c r="D1332" s="7"/>
      <c r="E1332" s="7"/>
      <c r="F1332" s="7"/>
      <c r="G1332" s="7"/>
    </row>
    <row r="1333" spans="3:7" x14ac:dyDescent="0.3">
      <c r="C1333" s="7"/>
      <c r="D1333" s="7"/>
      <c r="E1333" s="7"/>
      <c r="F1333" s="7"/>
      <c r="G1333" s="7"/>
    </row>
    <row r="1334" spans="3:7" x14ac:dyDescent="0.3">
      <c r="C1334" s="7"/>
      <c r="D1334" s="7"/>
      <c r="E1334" s="7"/>
      <c r="F1334" s="7"/>
      <c r="G1334" s="7"/>
    </row>
    <row r="1335" spans="3:7" x14ac:dyDescent="0.3">
      <c r="C1335" s="7"/>
      <c r="D1335" s="7"/>
      <c r="E1335" s="7"/>
      <c r="F1335" s="7"/>
      <c r="G1335" s="7"/>
    </row>
    <row r="1336" spans="3:7" x14ac:dyDescent="0.3">
      <c r="C1336" s="7"/>
      <c r="D1336" s="7"/>
      <c r="E1336" s="7"/>
      <c r="F1336" s="7"/>
      <c r="G1336" s="7"/>
    </row>
    <row r="1337" spans="3:7" x14ac:dyDescent="0.3">
      <c r="C1337" s="7"/>
      <c r="D1337" s="7"/>
      <c r="E1337" s="7"/>
      <c r="F1337" s="7"/>
      <c r="G1337" s="7"/>
    </row>
    <row r="1338" spans="3:7" x14ac:dyDescent="0.3">
      <c r="C1338" s="7"/>
      <c r="D1338" s="7"/>
      <c r="E1338" s="7"/>
      <c r="F1338" s="7"/>
      <c r="G1338" s="7"/>
    </row>
    <row r="1339" spans="3:7" x14ac:dyDescent="0.3">
      <c r="C1339" s="7"/>
      <c r="D1339" s="7"/>
      <c r="E1339" s="7"/>
      <c r="F1339" s="7"/>
      <c r="G1339" s="7"/>
    </row>
    <row r="1340" spans="3:7" x14ac:dyDescent="0.3">
      <c r="C1340" s="7"/>
      <c r="D1340" s="7"/>
      <c r="E1340" s="7"/>
      <c r="F1340" s="7"/>
      <c r="G1340" s="7"/>
    </row>
    <row r="1341" spans="3:7" x14ac:dyDescent="0.3">
      <c r="C1341" s="7"/>
      <c r="D1341" s="7"/>
      <c r="E1341" s="7"/>
      <c r="F1341" s="7"/>
      <c r="G1341" s="7"/>
    </row>
    <row r="1342" spans="3:7" x14ac:dyDescent="0.3">
      <c r="C1342" s="7"/>
      <c r="D1342" s="7"/>
      <c r="E1342" s="7"/>
      <c r="F1342" s="7"/>
      <c r="G1342" s="7"/>
    </row>
    <row r="1343" spans="3:7" x14ac:dyDescent="0.3">
      <c r="C1343" s="7"/>
      <c r="D1343" s="7"/>
      <c r="E1343" s="7"/>
      <c r="F1343" s="7"/>
      <c r="G1343" s="7"/>
    </row>
    <row r="1344" spans="3:7" x14ac:dyDescent="0.3">
      <c r="C1344" s="7"/>
      <c r="D1344" s="7"/>
      <c r="E1344" s="7"/>
      <c r="F1344" s="7"/>
      <c r="G1344" s="7"/>
    </row>
    <row r="1345" spans="3:7" x14ac:dyDescent="0.3">
      <c r="C1345" s="7"/>
      <c r="D1345" s="7"/>
      <c r="E1345" s="7"/>
      <c r="F1345" s="7"/>
      <c r="G1345" s="7"/>
    </row>
    <row r="1346" spans="3:7" x14ac:dyDescent="0.3">
      <c r="C1346" s="7"/>
      <c r="D1346" s="7"/>
      <c r="E1346" s="7"/>
      <c r="F1346" s="7"/>
      <c r="G1346" s="7"/>
    </row>
    <row r="1347" spans="3:7" x14ac:dyDescent="0.3">
      <c r="C1347" s="7"/>
      <c r="D1347" s="7"/>
      <c r="E1347" s="7"/>
      <c r="F1347" s="7"/>
      <c r="G1347" s="7"/>
    </row>
    <row r="1348" spans="3:7" x14ac:dyDescent="0.3">
      <c r="C1348" s="7"/>
      <c r="D1348" s="7"/>
      <c r="E1348" s="7"/>
      <c r="F1348" s="7"/>
      <c r="G1348" s="7"/>
    </row>
    <row r="1349" spans="3:7" x14ac:dyDescent="0.3">
      <c r="C1349" s="7"/>
      <c r="D1349" s="7"/>
      <c r="E1349" s="7"/>
      <c r="F1349" s="7"/>
      <c r="G1349" s="7"/>
    </row>
    <row r="1350" spans="3:7" x14ac:dyDescent="0.3">
      <c r="C1350" s="7"/>
      <c r="D1350" s="7"/>
      <c r="E1350" s="7"/>
      <c r="F1350" s="7"/>
      <c r="G1350" s="7"/>
    </row>
    <row r="1351" spans="3:7" x14ac:dyDescent="0.3">
      <c r="C1351" s="7"/>
      <c r="D1351" s="7"/>
      <c r="E1351" s="7"/>
      <c r="F1351" s="7"/>
      <c r="G1351" s="7"/>
    </row>
    <row r="1352" spans="3:7" x14ac:dyDescent="0.3">
      <c r="C1352" s="7"/>
      <c r="D1352" s="7"/>
      <c r="E1352" s="7"/>
      <c r="F1352" s="7"/>
      <c r="G1352" s="7"/>
    </row>
    <row r="1353" spans="3:7" x14ac:dyDescent="0.3">
      <c r="C1353" s="7"/>
      <c r="D1353" s="7"/>
      <c r="E1353" s="7"/>
      <c r="F1353" s="7"/>
      <c r="G1353" s="7"/>
    </row>
    <row r="1354" spans="3:7" x14ac:dyDescent="0.3">
      <c r="C1354" s="7"/>
      <c r="D1354" s="7"/>
      <c r="E1354" s="7"/>
      <c r="F1354" s="7"/>
      <c r="G1354" s="7"/>
    </row>
    <row r="1355" spans="3:7" x14ac:dyDescent="0.3">
      <c r="C1355" s="7"/>
      <c r="D1355" s="7"/>
      <c r="E1355" s="7"/>
      <c r="F1355" s="7"/>
      <c r="G1355" s="7"/>
    </row>
    <row r="1356" spans="3:7" x14ac:dyDescent="0.3">
      <c r="C1356" s="7"/>
      <c r="D1356" s="7"/>
      <c r="E1356" s="7"/>
      <c r="F1356" s="7"/>
      <c r="G1356" s="7"/>
    </row>
    <row r="1357" spans="3:7" x14ac:dyDescent="0.3">
      <c r="C1357" s="7"/>
      <c r="D1357" s="7"/>
      <c r="E1357" s="7"/>
      <c r="F1357" s="7"/>
      <c r="G1357" s="7"/>
    </row>
    <row r="1358" spans="3:7" x14ac:dyDescent="0.3">
      <c r="C1358" s="7"/>
      <c r="D1358" s="7"/>
      <c r="E1358" s="7"/>
      <c r="F1358" s="7"/>
      <c r="G1358" s="7"/>
    </row>
    <row r="1359" spans="3:7" x14ac:dyDescent="0.3">
      <c r="C1359" s="7"/>
      <c r="D1359" s="7"/>
      <c r="E1359" s="7"/>
      <c r="F1359" s="7"/>
      <c r="G1359" s="7"/>
    </row>
    <row r="1360" spans="3:7" x14ac:dyDescent="0.3">
      <c r="C1360" s="7"/>
      <c r="D1360" s="7"/>
      <c r="E1360" s="7"/>
      <c r="F1360" s="7"/>
      <c r="G1360" s="7"/>
    </row>
    <row r="1361" spans="3:7" x14ac:dyDescent="0.3">
      <c r="C1361" s="7"/>
      <c r="D1361" s="7"/>
      <c r="E1361" s="7"/>
      <c r="F1361" s="7"/>
      <c r="G1361" s="7"/>
    </row>
    <row r="1362" spans="3:7" x14ac:dyDescent="0.3">
      <c r="C1362" s="7"/>
      <c r="D1362" s="7"/>
      <c r="E1362" s="7"/>
      <c r="F1362" s="7"/>
      <c r="G1362" s="7"/>
    </row>
    <row r="1363" spans="3:7" x14ac:dyDescent="0.3">
      <c r="C1363" s="7"/>
      <c r="D1363" s="7"/>
      <c r="E1363" s="7"/>
      <c r="F1363" s="7"/>
      <c r="G1363" s="7"/>
    </row>
    <row r="1364" spans="3:7" x14ac:dyDescent="0.3">
      <c r="C1364" s="7"/>
      <c r="D1364" s="7"/>
      <c r="E1364" s="7"/>
      <c r="F1364" s="7"/>
      <c r="G1364" s="7"/>
    </row>
    <row r="1365" spans="3:7" x14ac:dyDescent="0.3">
      <c r="C1365" s="7"/>
      <c r="D1365" s="7"/>
      <c r="E1365" s="7"/>
      <c r="F1365" s="7"/>
      <c r="G1365" s="7"/>
    </row>
    <row r="1366" spans="3:7" x14ac:dyDescent="0.3">
      <c r="C1366" s="7"/>
      <c r="D1366" s="7"/>
      <c r="E1366" s="7"/>
      <c r="F1366" s="7"/>
      <c r="G1366" s="7"/>
    </row>
    <row r="1367" spans="3:7" x14ac:dyDescent="0.3">
      <c r="C1367" s="7"/>
      <c r="D1367" s="7"/>
      <c r="E1367" s="7"/>
      <c r="F1367" s="7"/>
      <c r="G1367" s="7"/>
    </row>
    <row r="1368" spans="3:7" x14ac:dyDescent="0.3">
      <c r="C1368" s="7"/>
      <c r="D1368" s="7"/>
      <c r="E1368" s="7"/>
      <c r="F1368" s="7"/>
      <c r="G1368" s="7"/>
    </row>
    <row r="1369" spans="3:7" x14ac:dyDescent="0.3">
      <c r="C1369" s="7"/>
      <c r="D1369" s="7"/>
      <c r="E1369" s="7"/>
      <c r="F1369" s="7"/>
      <c r="G1369" s="7"/>
    </row>
    <row r="1370" spans="3:7" x14ac:dyDescent="0.3">
      <c r="C1370" s="7"/>
      <c r="D1370" s="7"/>
      <c r="E1370" s="7"/>
      <c r="F1370" s="7"/>
      <c r="G1370" s="7"/>
    </row>
    <row r="1371" spans="3:7" x14ac:dyDescent="0.3">
      <c r="C1371" s="7"/>
      <c r="D1371" s="7"/>
      <c r="E1371" s="7"/>
      <c r="F1371" s="7"/>
      <c r="G1371" s="7"/>
    </row>
    <row r="1372" spans="3:7" x14ac:dyDescent="0.3">
      <c r="C1372" s="7"/>
      <c r="D1372" s="7"/>
      <c r="E1372" s="7"/>
      <c r="F1372" s="7"/>
      <c r="G1372" s="7"/>
    </row>
    <row r="1373" spans="3:7" x14ac:dyDescent="0.3">
      <c r="C1373" s="7"/>
      <c r="D1373" s="7"/>
      <c r="E1373" s="7"/>
      <c r="F1373" s="7"/>
      <c r="G1373" s="7"/>
    </row>
    <row r="1374" spans="3:7" x14ac:dyDescent="0.3">
      <c r="C1374" s="7"/>
      <c r="D1374" s="7"/>
      <c r="E1374" s="7"/>
      <c r="F1374" s="7"/>
      <c r="G1374" s="7"/>
    </row>
    <row r="1375" spans="3:7" x14ac:dyDescent="0.3">
      <c r="C1375" s="7"/>
      <c r="D1375" s="7"/>
      <c r="E1375" s="7"/>
      <c r="F1375" s="7"/>
      <c r="G1375" s="7"/>
    </row>
    <row r="1376" spans="3:7" x14ac:dyDescent="0.3">
      <c r="C1376" s="7"/>
      <c r="D1376" s="7"/>
      <c r="E1376" s="7"/>
      <c r="F1376" s="7"/>
      <c r="G1376" s="7"/>
    </row>
    <row r="1377" spans="3:7" x14ac:dyDescent="0.3">
      <c r="C1377" s="7"/>
      <c r="D1377" s="7"/>
      <c r="E1377" s="7"/>
      <c r="F1377" s="7"/>
      <c r="G1377" s="7"/>
    </row>
    <row r="1378" spans="3:7" x14ac:dyDescent="0.3">
      <c r="C1378" s="7"/>
      <c r="D1378" s="7"/>
      <c r="E1378" s="7"/>
      <c r="F1378" s="7"/>
      <c r="G1378" s="7"/>
    </row>
    <row r="1379" spans="3:7" x14ac:dyDescent="0.3">
      <c r="C1379" s="7"/>
      <c r="D1379" s="7"/>
      <c r="E1379" s="7"/>
      <c r="F1379" s="7"/>
      <c r="G1379" s="7"/>
    </row>
    <row r="1380" spans="3:7" x14ac:dyDescent="0.3">
      <c r="C1380" s="7"/>
      <c r="D1380" s="7"/>
      <c r="E1380" s="7"/>
      <c r="F1380" s="7"/>
      <c r="G1380" s="7"/>
    </row>
    <row r="1381" spans="3:7" x14ac:dyDescent="0.3">
      <c r="C1381" s="7"/>
      <c r="D1381" s="7"/>
      <c r="E1381" s="7"/>
      <c r="F1381" s="7"/>
      <c r="G1381" s="7"/>
    </row>
    <row r="1382" spans="3:7" x14ac:dyDescent="0.3">
      <c r="C1382" s="7"/>
      <c r="D1382" s="7"/>
      <c r="E1382" s="7"/>
      <c r="F1382" s="7"/>
      <c r="G1382" s="7"/>
    </row>
    <row r="1383" spans="3:7" x14ac:dyDescent="0.3">
      <c r="C1383" s="7"/>
      <c r="D1383" s="7"/>
      <c r="E1383" s="7"/>
      <c r="F1383" s="7"/>
      <c r="G1383" s="7"/>
    </row>
    <row r="1384" spans="3:7" x14ac:dyDescent="0.3">
      <c r="C1384" s="7"/>
      <c r="D1384" s="7"/>
      <c r="E1384" s="7"/>
      <c r="F1384" s="7"/>
      <c r="G1384" s="7"/>
    </row>
    <row r="1385" spans="3:7" x14ac:dyDescent="0.3">
      <c r="C1385" s="7"/>
      <c r="D1385" s="7"/>
      <c r="E1385" s="7"/>
      <c r="F1385" s="7"/>
      <c r="G1385" s="7"/>
    </row>
    <row r="1386" spans="3:7" x14ac:dyDescent="0.3">
      <c r="C1386" s="7"/>
      <c r="D1386" s="7"/>
      <c r="E1386" s="7"/>
      <c r="F1386" s="7"/>
      <c r="G1386" s="7"/>
    </row>
    <row r="1387" spans="3:7" x14ac:dyDescent="0.3">
      <c r="C1387" s="7"/>
      <c r="D1387" s="7"/>
      <c r="E1387" s="7"/>
      <c r="F1387" s="7"/>
      <c r="G1387" s="7"/>
    </row>
    <row r="1388" spans="3:7" x14ac:dyDescent="0.3">
      <c r="C1388" s="7"/>
      <c r="D1388" s="7"/>
      <c r="E1388" s="7"/>
      <c r="F1388" s="7"/>
      <c r="G1388" s="7"/>
    </row>
    <row r="1389" spans="3:7" x14ac:dyDescent="0.3">
      <c r="C1389" s="7"/>
      <c r="D1389" s="7"/>
      <c r="E1389" s="7"/>
      <c r="F1389" s="7"/>
      <c r="G1389" s="7"/>
    </row>
    <row r="1390" spans="3:7" x14ac:dyDescent="0.3">
      <c r="C1390" s="7"/>
      <c r="D1390" s="7"/>
      <c r="E1390" s="7"/>
      <c r="F1390" s="7"/>
      <c r="G1390" s="7"/>
    </row>
    <row r="1391" spans="3:7" x14ac:dyDescent="0.3">
      <c r="C1391" s="7"/>
      <c r="D1391" s="7"/>
      <c r="E1391" s="7"/>
      <c r="F1391" s="7"/>
      <c r="G1391" s="7"/>
    </row>
    <row r="1392" spans="3:7" x14ac:dyDescent="0.3">
      <c r="C1392" s="7"/>
      <c r="D1392" s="7"/>
      <c r="E1392" s="7"/>
      <c r="F1392" s="7"/>
      <c r="G1392" s="7"/>
    </row>
    <row r="1393" spans="3:7" x14ac:dyDescent="0.3">
      <c r="C1393" s="7"/>
      <c r="D1393" s="7"/>
      <c r="E1393" s="7"/>
      <c r="F1393" s="7"/>
      <c r="G1393" s="7"/>
    </row>
    <row r="1394" spans="3:7" x14ac:dyDescent="0.3">
      <c r="C1394" s="7"/>
      <c r="D1394" s="7"/>
      <c r="E1394" s="7"/>
      <c r="F1394" s="7"/>
      <c r="G1394" s="7"/>
    </row>
    <row r="1395" spans="3:7" x14ac:dyDescent="0.3">
      <c r="C1395" s="7"/>
      <c r="D1395" s="7"/>
      <c r="E1395" s="7"/>
      <c r="F1395" s="7"/>
      <c r="G1395" s="7"/>
    </row>
    <row r="1396" spans="3:7" x14ac:dyDescent="0.3">
      <c r="C1396" s="7"/>
      <c r="D1396" s="7"/>
      <c r="E1396" s="7"/>
      <c r="F1396" s="7"/>
      <c r="G1396" s="7"/>
    </row>
    <row r="1397" spans="3:7" x14ac:dyDescent="0.3">
      <c r="C1397" s="7"/>
      <c r="D1397" s="7"/>
      <c r="E1397" s="7"/>
      <c r="F1397" s="7"/>
      <c r="G1397" s="7"/>
    </row>
    <row r="1398" spans="3:7" x14ac:dyDescent="0.3">
      <c r="C1398" s="7"/>
      <c r="D1398" s="7"/>
      <c r="E1398" s="7"/>
      <c r="F1398" s="7"/>
      <c r="G1398" s="7"/>
    </row>
    <row r="1399" spans="3:7" x14ac:dyDescent="0.3">
      <c r="C1399" s="7"/>
      <c r="D1399" s="7"/>
      <c r="E1399" s="7"/>
      <c r="F1399" s="7"/>
      <c r="G1399" s="7"/>
    </row>
    <row r="1400" spans="3:7" x14ac:dyDescent="0.3">
      <c r="C1400" s="7"/>
      <c r="D1400" s="7"/>
      <c r="E1400" s="7"/>
      <c r="F1400" s="7"/>
      <c r="G1400" s="7"/>
    </row>
    <row r="1401" spans="3:7" x14ac:dyDescent="0.3">
      <c r="C1401" s="7"/>
      <c r="D1401" s="7"/>
      <c r="E1401" s="7"/>
      <c r="F1401" s="7"/>
      <c r="G1401" s="7"/>
    </row>
    <row r="1402" spans="3:7" x14ac:dyDescent="0.3">
      <c r="C1402" s="7"/>
      <c r="D1402" s="7"/>
      <c r="E1402" s="7"/>
      <c r="F1402" s="7"/>
      <c r="G1402" s="7"/>
    </row>
    <row r="1403" spans="3:7" x14ac:dyDescent="0.3">
      <c r="C1403" s="7"/>
      <c r="D1403" s="7"/>
      <c r="E1403" s="7"/>
      <c r="F1403" s="7"/>
      <c r="G1403" s="7"/>
    </row>
    <row r="1404" spans="3:7" x14ac:dyDescent="0.3">
      <c r="C1404" s="7"/>
      <c r="D1404" s="7"/>
      <c r="E1404" s="7"/>
      <c r="F1404" s="7"/>
      <c r="G1404" s="7"/>
    </row>
    <row r="1405" spans="3:7" x14ac:dyDescent="0.3">
      <c r="C1405" s="7"/>
      <c r="D1405" s="7"/>
      <c r="E1405" s="7"/>
      <c r="F1405" s="7"/>
      <c r="G1405" s="7"/>
    </row>
    <row r="1406" spans="3:7" x14ac:dyDescent="0.3">
      <c r="C1406" s="7"/>
      <c r="D1406" s="7"/>
      <c r="E1406" s="7"/>
      <c r="F1406" s="7"/>
      <c r="G1406" s="7"/>
    </row>
    <row r="1407" spans="3:7" x14ac:dyDescent="0.3">
      <c r="C1407" s="7"/>
      <c r="D1407" s="7"/>
      <c r="E1407" s="7"/>
      <c r="F1407" s="7"/>
      <c r="G1407" s="7"/>
    </row>
    <row r="1408" spans="3:7" x14ac:dyDescent="0.3">
      <c r="C1408" s="7"/>
      <c r="D1408" s="7"/>
      <c r="E1408" s="7"/>
      <c r="F1408" s="7"/>
      <c r="G1408" s="7"/>
    </row>
    <row r="1409" spans="3:7" x14ac:dyDescent="0.3">
      <c r="C1409" s="7"/>
      <c r="D1409" s="7"/>
      <c r="E1409" s="7"/>
      <c r="F1409" s="7"/>
      <c r="G1409" s="7"/>
    </row>
    <row r="1410" spans="3:7" x14ac:dyDescent="0.3">
      <c r="C1410" s="7"/>
      <c r="D1410" s="7"/>
      <c r="E1410" s="7"/>
      <c r="F1410" s="7"/>
      <c r="G1410" s="7"/>
    </row>
    <row r="1411" spans="3:7" x14ac:dyDescent="0.3">
      <c r="C1411" s="7"/>
      <c r="D1411" s="7"/>
      <c r="E1411" s="7"/>
      <c r="F1411" s="7"/>
      <c r="G1411" s="7"/>
    </row>
    <row r="1412" spans="3:7" x14ac:dyDescent="0.3">
      <c r="C1412" s="7"/>
      <c r="D1412" s="7"/>
      <c r="E1412" s="7"/>
      <c r="F1412" s="7"/>
      <c r="G1412" s="7"/>
    </row>
    <row r="1413" spans="3:7" x14ac:dyDescent="0.3">
      <c r="C1413" s="7"/>
      <c r="D1413" s="7"/>
      <c r="E1413" s="7"/>
      <c r="F1413" s="7"/>
      <c r="G1413" s="7"/>
    </row>
    <row r="1414" spans="3:7" x14ac:dyDescent="0.3">
      <c r="C1414" s="7"/>
      <c r="D1414" s="7"/>
      <c r="E1414" s="7"/>
      <c r="F1414" s="7"/>
      <c r="G1414" s="7"/>
    </row>
    <row r="1415" spans="3:7" x14ac:dyDescent="0.3">
      <c r="C1415" s="7"/>
      <c r="D1415" s="7"/>
      <c r="E1415" s="7"/>
      <c r="F1415" s="7"/>
      <c r="G1415" s="7"/>
    </row>
    <row r="1416" spans="3:7" x14ac:dyDescent="0.3">
      <c r="C1416" s="7"/>
      <c r="D1416" s="7"/>
      <c r="E1416" s="7"/>
      <c r="F1416" s="7"/>
      <c r="G1416" s="7"/>
    </row>
    <row r="1417" spans="3:7" x14ac:dyDescent="0.3">
      <c r="C1417" s="7"/>
      <c r="D1417" s="7"/>
      <c r="E1417" s="7"/>
      <c r="F1417" s="7"/>
      <c r="G1417" s="7"/>
    </row>
    <row r="1418" spans="3:7" x14ac:dyDescent="0.3">
      <c r="C1418" s="7"/>
      <c r="D1418" s="7"/>
      <c r="E1418" s="7"/>
      <c r="F1418" s="7"/>
      <c r="G1418" s="7"/>
    </row>
    <row r="1419" spans="3:7" x14ac:dyDescent="0.3">
      <c r="C1419" s="7"/>
      <c r="D1419" s="7"/>
      <c r="E1419" s="7"/>
      <c r="F1419" s="7"/>
      <c r="G1419" s="7"/>
    </row>
    <row r="1420" spans="3:7" x14ac:dyDescent="0.3">
      <c r="C1420" s="7"/>
      <c r="D1420" s="7"/>
      <c r="E1420" s="7"/>
      <c r="F1420" s="7"/>
      <c r="G1420" s="7"/>
    </row>
    <row r="1421" spans="3:7" x14ac:dyDescent="0.3">
      <c r="C1421" s="7"/>
      <c r="D1421" s="7"/>
      <c r="E1421" s="7"/>
      <c r="F1421" s="7"/>
      <c r="G1421" s="7"/>
    </row>
    <row r="1422" spans="3:7" x14ac:dyDescent="0.3">
      <c r="C1422" s="7"/>
      <c r="D1422" s="7"/>
      <c r="E1422" s="7"/>
      <c r="F1422" s="7"/>
      <c r="G1422" s="7"/>
    </row>
    <row r="1423" spans="3:7" x14ac:dyDescent="0.3">
      <c r="C1423" s="7"/>
      <c r="D1423" s="7"/>
      <c r="E1423" s="7"/>
      <c r="F1423" s="7"/>
      <c r="G1423" s="7"/>
    </row>
    <row r="1424" spans="3:7" x14ac:dyDescent="0.3">
      <c r="C1424" s="7"/>
      <c r="D1424" s="7"/>
      <c r="E1424" s="7"/>
      <c r="F1424" s="7"/>
      <c r="G1424" s="7"/>
    </row>
    <row r="1425" spans="3:7" x14ac:dyDescent="0.3">
      <c r="C1425" s="7"/>
      <c r="D1425" s="7"/>
      <c r="E1425" s="7"/>
      <c r="F1425" s="7"/>
      <c r="G1425" s="7"/>
    </row>
    <row r="1426" spans="3:7" x14ac:dyDescent="0.3">
      <c r="C1426" s="7"/>
      <c r="D1426" s="7"/>
      <c r="E1426" s="7"/>
      <c r="F1426" s="7"/>
      <c r="G1426" s="7"/>
    </row>
    <row r="1427" spans="3:7" x14ac:dyDescent="0.3">
      <c r="C1427" s="7"/>
      <c r="D1427" s="7"/>
      <c r="E1427" s="7"/>
      <c r="F1427" s="7"/>
      <c r="G1427" s="7"/>
    </row>
    <row r="1428" spans="3:7" x14ac:dyDescent="0.3">
      <c r="C1428" s="7"/>
      <c r="D1428" s="7"/>
      <c r="E1428" s="7"/>
      <c r="F1428" s="7"/>
      <c r="G1428" s="7"/>
    </row>
    <row r="1429" spans="3:7" x14ac:dyDescent="0.3">
      <c r="C1429" s="7"/>
      <c r="D1429" s="7"/>
      <c r="E1429" s="7"/>
      <c r="F1429" s="7"/>
      <c r="G1429" s="7"/>
    </row>
    <row r="1430" spans="3:7" x14ac:dyDescent="0.3">
      <c r="C1430" s="7"/>
      <c r="D1430" s="7"/>
      <c r="E1430" s="7"/>
      <c r="F1430" s="7"/>
      <c r="G1430" s="7"/>
    </row>
    <row r="1431" spans="3:7" x14ac:dyDescent="0.3">
      <c r="C1431" s="7"/>
      <c r="D1431" s="7"/>
      <c r="E1431" s="7"/>
      <c r="F1431" s="7"/>
      <c r="G1431" s="7"/>
    </row>
    <row r="1432" spans="3:7" x14ac:dyDescent="0.3">
      <c r="C1432" s="7"/>
      <c r="D1432" s="7"/>
      <c r="E1432" s="7"/>
      <c r="F1432" s="7"/>
      <c r="G1432" s="7"/>
    </row>
    <row r="1433" spans="3:7" x14ac:dyDescent="0.3">
      <c r="C1433" s="7"/>
      <c r="D1433" s="7"/>
      <c r="E1433" s="7"/>
      <c r="F1433" s="7"/>
      <c r="G1433" s="7"/>
    </row>
    <row r="1434" spans="3:7" x14ac:dyDescent="0.3">
      <c r="C1434" s="7"/>
      <c r="D1434" s="7"/>
      <c r="E1434" s="7"/>
      <c r="F1434" s="7"/>
      <c r="G1434" s="7"/>
    </row>
    <row r="1435" spans="3:7" x14ac:dyDescent="0.3">
      <c r="C1435" s="7"/>
      <c r="D1435" s="7"/>
      <c r="E1435" s="7"/>
      <c r="F1435" s="7"/>
      <c r="G1435" s="7"/>
    </row>
    <row r="1436" spans="3:7" x14ac:dyDescent="0.3">
      <c r="C1436" s="7"/>
      <c r="D1436" s="7"/>
      <c r="E1436" s="7"/>
      <c r="F1436" s="7"/>
      <c r="G1436" s="7"/>
    </row>
    <row r="1437" spans="3:7" x14ac:dyDescent="0.3">
      <c r="C1437" s="7"/>
      <c r="D1437" s="7"/>
      <c r="E1437" s="7"/>
      <c r="F1437" s="7"/>
      <c r="G1437" s="7"/>
    </row>
    <row r="1438" spans="3:7" x14ac:dyDescent="0.3">
      <c r="C1438" s="7"/>
      <c r="D1438" s="7"/>
      <c r="E1438" s="7"/>
      <c r="F1438" s="7"/>
      <c r="G1438" s="7"/>
    </row>
    <row r="1439" spans="3:7" x14ac:dyDescent="0.3">
      <c r="C1439" s="7"/>
      <c r="D1439" s="7"/>
      <c r="E1439" s="7"/>
      <c r="F1439" s="7"/>
      <c r="G1439" s="7"/>
    </row>
    <row r="1440" spans="3:7" x14ac:dyDescent="0.3">
      <c r="C1440" s="7"/>
      <c r="D1440" s="7"/>
      <c r="E1440" s="7"/>
      <c r="F1440" s="7"/>
      <c r="G1440" s="7"/>
    </row>
    <row r="1441" spans="3:7" x14ac:dyDescent="0.3">
      <c r="C1441" s="7"/>
      <c r="D1441" s="7"/>
      <c r="E1441" s="7"/>
      <c r="F1441" s="7"/>
      <c r="G1441" s="7"/>
    </row>
    <row r="1442" spans="3:7" x14ac:dyDescent="0.3">
      <c r="C1442" s="7"/>
      <c r="D1442" s="7"/>
      <c r="E1442" s="7"/>
      <c r="F1442" s="7"/>
      <c r="G1442" s="7"/>
    </row>
    <row r="1443" spans="3:7" x14ac:dyDescent="0.3">
      <c r="C1443" s="7"/>
      <c r="D1443" s="7"/>
      <c r="E1443" s="7"/>
      <c r="F1443" s="7"/>
      <c r="G1443" s="7"/>
    </row>
    <row r="1444" spans="3:7" x14ac:dyDescent="0.3">
      <c r="C1444" s="7"/>
      <c r="D1444" s="7"/>
      <c r="E1444" s="7"/>
      <c r="F1444" s="7"/>
      <c r="G1444" s="7"/>
    </row>
    <row r="1445" spans="3:7" x14ac:dyDescent="0.3">
      <c r="C1445" s="7"/>
      <c r="D1445" s="7"/>
      <c r="E1445" s="7"/>
      <c r="F1445" s="7"/>
      <c r="G1445" s="7"/>
    </row>
    <row r="1446" spans="3:7" x14ac:dyDescent="0.3">
      <c r="C1446" s="7"/>
      <c r="D1446" s="7"/>
      <c r="E1446" s="7"/>
      <c r="F1446" s="7"/>
      <c r="G1446" s="7"/>
    </row>
    <row r="1447" spans="3:7" x14ac:dyDescent="0.3">
      <c r="C1447" s="7"/>
      <c r="D1447" s="7"/>
      <c r="E1447" s="7"/>
      <c r="F1447" s="7"/>
      <c r="G1447" s="7"/>
    </row>
    <row r="1448" spans="3:7" x14ac:dyDescent="0.3">
      <c r="C1448" s="7"/>
      <c r="D1448" s="7"/>
      <c r="E1448" s="7"/>
      <c r="F1448" s="7"/>
      <c r="G1448" s="7"/>
    </row>
    <row r="1449" spans="3:7" x14ac:dyDescent="0.3">
      <c r="C1449" s="7"/>
      <c r="D1449" s="7"/>
      <c r="E1449" s="7"/>
      <c r="F1449" s="7"/>
      <c r="G1449" s="7"/>
    </row>
    <row r="1450" spans="3:7" x14ac:dyDescent="0.3">
      <c r="C1450" s="7"/>
      <c r="D1450" s="7"/>
      <c r="E1450" s="7"/>
      <c r="F1450" s="7"/>
      <c r="G1450" s="7"/>
    </row>
    <row r="1451" spans="3:7" x14ac:dyDescent="0.3">
      <c r="C1451" s="7"/>
      <c r="D1451" s="7"/>
      <c r="E1451" s="7"/>
      <c r="F1451" s="7"/>
      <c r="G1451" s="7"/>
    </row>
    <row r="1452" spans="3:7" x14ac:dyDescent="0.3">
      <c r="C1452" s="7"/>
      <c r="D1452" s="7"/>
      <c r="E1452" s="7"/>
      <c r="F1452" s="7"/>
      <c r="G1452" s="7"/>
    </row>
    <row r="1453" spans="3:7" x14ac:dyDescent="0.3">
      <c r="C1453" s="7"/>
      <c r="D1453" s="7"/>
      <c r="E1453" s="7"/>
      <c r="F1453" s="7"/>
      <c r="G1453" s="7"/>
    </row>
    <row r="1454" spans="3:7" x14ac:dyDescent="0.3">
      <c r="C1454" s="7"/>
      <c r="D1454" s="7"/>
      <c r="E1454" s="7"/>
      <c r="F1454" s="7"/>
      <c r="G1454" s="7"/>
    </row>
    <row r="1455" spans="3:7" x14ac:dyDescent="0.3">
      <c r="C1455" s="7"/>
      <c r="D1455" s="7"/>
      <c r="E1455" s="7"/>
      <c r="F1455" s="7"/>
      <c r="G1455" s="7"/>
    </row>
    <row r="1456" spans="3:7" x14ac:dyDescent="0.3">
      <c r="C1456" s="7"/>
      <c r="D1456" s="7"/>
      <c r="E1456" s="7"/>
      <c r="F1456" s="7"/>
      <c r="G1456" s="7"/>
    </row>
    <row r="1457" spans="3:7" x14ac:dyDescent="0.3">
      <c r="C1457" s="7"/>
      <c r="D1457" s="7"/>
      <c r="E1457" s="7"/>
      <c r="F1457" s="7"/>
      <c r="G1457" s="7"/>
    </row>
    <row r="1458" spans="3:7" x14ac:dyDescent="0.3">
      <c r="C1458" s="7"/>
      <c r="D1458" s="7"/>
      <c r="E1458" s="7"/>
      <c r="F1458" s="7"/>
      <c r="G1458" s="7"/>
    </row>
    <row r="1459" spans="3:7" x14ac:dyDescent="0.3">
      <c r="C1459" s="7"/>
      <c r="D1459" s="7"/>
      <c r="E1459" s="7"/>
      <c r="F1459" s="7"/>
      <c r="G1459" s="7"/>
    </row>
    <row r="1460" spans="3:7" x14ac:dyDescent="0.3">
      <c r="C1460" s="7"/>
      <c r="D1460" s="7"/>
      <c r="E1460" s="7"/>
      <c r="F1460" s="7"/>
      <c r="G1460" s="7"/>
    </row>
    <row r="1461" spans="3:7" x14ac:dyDescent="0.3">
      <c r="C1461" s="7"/>
      <c r="D1461" s="7"/>
      <c r="E1461" s="7"/>
      <c r="F1461" s="7"/>
      <c r="G1461" s="7"/>
    </row>
    <row r="1462" spans="3:7" x14ac:dyDescent="0.3">
      <c r="C1462" s="7"/>
      <c r="D1462" s="7"/>
      <c r="E1462" s="7"/>
      <c r="F1462" s="7"/>
      <c r="G1462" s="7"/>
    </row>
    <row r="1463" spans="3:7" x14ac:dyDescent="0.3">
      <c r="C1463" s="7"/>
      <c r="D1463" s="7"/>
      <c r="E1463" s="7"/>
      <c r="F1463" s="7"/>
      <c r="G1463" s="7"/>
    </row>
    <row r="1464" spans="3:7" x14ac:dyDescent="0.3">
      <c r="C1464" s="7"/>
      <c r="D1464" s="7"/>
      <c r="E1464" s="7"/>
      <c r="F1464" s="7"/>
      <c r="G1464" s="7"/>
    </row>
    <row r="1465" spans="3:7" x14ac:dyDescent="0.3">
      <c r="C1465" s="7"/>
      <c r="D1465" s="7"/>
      <c r="E1465" s="7"/>
      <c r="F1465" s="7"/>
      <c r="G1465" s="7"/>
    </row>
    <row r="1466" spans="3:7" x14ac:dyDescent="0.3">
      <c r="C1466" s="7"/>
      <c r="D1466" s="7"/>
      <c r="E1466" s="7"/>
      <c r="F1466" s="7"/>
      <c r="G1466" s="7"/>
    </row>
    <row r="1467" spans="3:7" x14ac:dyDescent="0.3">
      <c r="C1467" s="7"/>
      <c r="D1467" s="7"/>
      <c r="E1467" s="7"/>
      <c r="F1467" s="7"/>
      <c r="G1467" s="7"/>
    </row>
    <row r="1468" spans="3:7" x14ac:dyDescent="0.3">
      <c r="C1468" s="7"/>
      <c r="D1468" s="7"/>
      <c r="E1468" s="7"/>
      <c r="F1468" s="7"/>
      <c r="G1468" s="7"/>
    </row>
    <row r="1469" spans="3:7" x14ac:dyDescent="0.3">
      <c r="C1469" s="7"/>
      <c r="D1469" s="7"/>
      <c r="E1469" s="7"/>
      <c r="F1469" s="7"/>
      <c r="G1469" s="7"/>
    </row>
    <row r="1470" spans="3:7" x14ac:dyDescent="0.3">
      <c r="C1470" s="7"/>
      <c r="D1470" s="7"/>
      <c r="E1470" s="7"/>
      <c r="F1470" s="7"/>
      <c r="G1470" s="7"/>
    </row>
    <row r="1471" spans="3:7" x14ac:dyDescent="0.3">
      <c r="C1471" s="7"/>
      <c r="D1471" s="7"/>
      <c r="E1471" s="7"/>
      <c r="F1471" s="7"/>
      <c r="G1471" s="7"/>
    </row>
    <row r="1472" spans="3:7" x14ac:dyDescent="0.3">
      <c r="C1472" s="7"/>
      <c r="D1472" s="7"/>
      <c r="E1472" s="7"/>
      <c r="F1472" s="7"/>
      <c r="G1472" s="7"/>
    </row>
    <row r="1473" spans="3:7" x14ac:dyDescent="0.3">
      <c r="C1473" s="7"/>
      <c r="D1473" s="7"/>
      <c r="E1473" s="7"/>
      <c r="F1473" s="7"/>
      <c r="G1473" s="7"/>
    </row>
    <row r="1474" spans="3:7" x14ac:dyDescent="0.3">
      <c r="C1474" s="7"/>
      <c r="D1474" s="7"/>
      <c r="E1474" s="7"/>
      <c r="F1474" s="7"/>
      <c r="G1474" s="7"/>
    </row>
    <row r="1475" spans="3:7" x14ac:dyDescent="0.3">
      <c r="C1475" s="7"/>
      <c r="D1475" s="7"/>
      <c r="E1475" s="7"/>
      <c r="F1475" s="7"/>
      <c r="G1475" s="7"/>
    </row>
    <row r="1476" spans="3:7" x14ac:dyDescent="0.3">
      <c r="C1476" s="7"/>
      <c r="D1476" s="7"/>
      <c r="E1476" s="7"/>
      <c r="F1476" s="7"/>
      <c r="G1476" s="7"/>
    </row>
    <row r="1477" spans="3:7" x14ac:dyDescent="0.3">
      <c r="C1477" s="7"/>
      <c r="D1477" s="7"/>
      <c r="E1477" s="7"/>
      <c r="F1477" s="7"/>
      <c r="G1477" s="7"/>
    </row>
    <row r="1478" spans="3:7" x14ac:dyDescent="0.3">
      <c r="C1478" s="7"/>
      <c r="D1478" s="7"/>
      <c r="E1478" s="7"/>
      <c r="F1478" s="7"/>
      <c r="G1478" s="7"/>
    </row>
    <row r="1479" spans="3:7" x14ac:dyDescent="0.3">
      <c r="C1479" s="7"/>
      <c r="D1479" s="7"/>
      <c r="E1479" s="7"/>
      <c r="F1479" s="7"/>
      <c r="G1479" s="7"/>
    </row>
    <row r="1480" spans="3:7" x14ac:dyDescent="0.3">
      <c r="C1480" s="7"/>
      <c r="D1480" s="7"/>
      <c r="E1480" s="7"/>
      <c r="F1480" s="7"/>
      <c r="G1480" s="7"/>
    </row>
    <row r="1481" spans="3:7" x14ac:dyDescent="0.3">
      <c r="C1481" s="7"/>
      <c r="D1481" s="7"/>
      <c r="E1481" s="7"/>
      <c r="F1481" s="7"/>
      <c r="G1481" s="7"/>
    </row>
    <row r="1482" spans="3:7" x14ac:dyDescent="0.3">
      <c r="C1482" s="7"/>
      <c r="D1482" s="7"/>
      <c r="E1482" s="7"/>
      <c r="F1482" s="7"/>
      <c r="G1482" s="7"/>
    </row>
    <row r="1483" spans="3:7" x14ac:dyDescent="0.3">
      <c r="C1483" s="7"/>
      <c r="D1483" s="7"/>
      <c r="E1483" s="7"/>
      <c r="F1483" s="7"/>
      <c r="G1483" s="7"/>
    </row>
    <row r="1484" spans="3:7" x14ac:dyDescent="0.3">
      <c r="C1484" s="7"/>
      <c r="D1484" s="7"/>
      <c r="E1484" s="7"/>
      <c r="F1484" s="7"/>
      <c r="G1484" s="7"/>
    </row>
    <row r="1485" spans="3:7" x14ac:dyDescent="0.3">
      <c r="C1485" s="7"/>
      <c r="D1485" s="7"/>
      <c r="E1485" s="7"/>
      <c r="F1485" s="7"/>
      <c r="G1485" s="7"/>
    </row>
    <row r="1486" spans="3:7" x14ac:dyDescent="0.3">
      <c r="C1486" s="7"/>
      <c r="D1486" s="7"/>
      <c r="E1486" s="7"/>
      <c r="F1486" s="7"/>
      <c r="G1486" s="7"/>
    </row>
    <row r="1487" spans="3:7" x14ac:dyDescent="0.3">
      <c r="C1487" s="7"/>
      <c r="D1487" s="7"/>
      <c r="E1487" s="7"/>
      <c r="F1487" s="7"/>
      <c r="G1487" s="7"/>
    </row>
    <row r="1488" spans="3:7" x14ac:dyDescent="0.3">
      <c r="C1488" s="7"/>
      <c r="D1488" s="7"/>
      <c r="E1488" s="7"/>
      <c r="F1488" s="7"/>
      <c r="G1488" s="7"/>
    </row>
    <row r="1489" spans="3:7" x14ac:dyDescent="0.3">
      <c r="C1489" s="7"/>
      <c r="D1489" s="7"/>
      <c r="E1489" s="7"/>
      <c r="F1489" s="7"/>
      <c r="G1489" s="7"/>
    </row>
    <row r="1490" spans="3:7" x14ac:dyDescent="0.3">
      <c r="C1490" s="7"/>
      <c r="D1490" s="7"/>
      <c r="E1490" s="7"/>
      <c r="F1490" s="7"/>
      <c r="G1490" s="7"/>
    </row>
    <row r="1491" spans="3:7" x14ac:dyDescent="0.3">
      <c r="C1491" s="7"/>
      <c r="D1491" s="7"/>
      <c r="E1491" s="7"/>
      <c r="F1491" s="7"/>
      <c r="G1491" s="7"/>
    </row>
    <row r="1492" spans="3:7" x14ac:dyDescent="0.3">
      <c r="C1492" s="7"/>
      <c r="D1492" s="7"/>
      <c r="E1492" s="7"/>
      <c r="F1492" s="7"/>
      <c r="G1492" s="7"/>
    </row>
    <row r="1493" spans="3:7" x14ac:dyDescent="0.3">
      <c r="C1493" s="7"/>
      <c r="D1493" s="7"/>
      <c r="E1493" s="7"/>
      <c r="F1493" s="7"/>
      <c r="G1493" s="7"/>
    </row>
    <row r="1494" spans="3:7" x14ac:dyDescent="0.3">
      <c r="C1494" s="7"/>
      <c r="D1494" s="7"/>
      <c r="E1494" s="7"/>
      <c r="F1494" s="7"/>
      <c r="G1494" s="7"/>
    </row>
    <row r="1495" spans="3:7" x14ac:dyDescent="0.3">
      <c r="C1495" s="7"/>
      <c r="D1495" s="7"/>
      <c r="E1495" s="7"/>
      <c r="F1495" s="7"/>
      <c r="G1495" s="7"/>
    </row>
    <row r="1496" spans="3:7" x14ac:dyDescent="0.3">
      <c r="C1496" s="7"/>
      <c r="D1496" s="7"/>
      <c r="E1496" s="7"/>
      <c r="F1496" s="7"/>
      <c r="G1496" s="7"/>
    </row>
    <row r="1497" spans="3:7" x14ac:dyDescent="0.3">
      <c r="C1497" s="7"/>
      <c r="D1497" s="7"/>
      <c r="E1497" s="7"/>
      <c r="F1497" s="7"/>
      <c r="G1497" s="7"/>
    </row>
    <row r="1498" spans="3:7" x14ac:dyDescent="0.3">
      <c r="C1498" s="7"/>
      <c r="D1498" s="7"/>
      <c r="E1498" s="7"/>
      <c r="F1498" s="7"/>
      <c r="G1498" s="7"/>
    </row>
    <row r="1499" spans="3:7" x14ac:dyDescent="0.3">
      <c r="C1499" s="7"/>
      <c r="D1499" s="7"/>
      <c r="E1499" s="7"/>
      <c r="F1499" s="7"/>
      <c r="G1499" s="7"/>
    </row>
    <row r="1500" spans="3:7" x14ac:dyDescent="0.3">
      <c r="C1500" s="7"/>
      <c r="D1500" s="7"/>
      <c r="E1500" s="7"/>
      <c r="F1500" s="7"/>
      <c r="G1500" s="7"/>
    </row>
    <row r="1501" spans="3:7" x14ac:dyDescent="0.3">
      <c r="C1501" s="7"/>
      <c r="D1501" s="7"/>
      <c r="E1501" s="7"/>
      <c r="F1501" s="7"/>
      <c r="G1501" s="7"/>
    </row>
    <row r="1502" spans="3:7" x14ac:dyDescent="0.3">
      <c r="C1502" s="7"/>
      <c r="D1502" s="7"/>
      <c r="E1502" s="7"/>
      <c r="F1502" s="7"/>
      <c r="G1502" s="7"/>
    </row>
    <row r="1503" spans="3:7" x14ac:dyDescent="0.3">
      <c r="C1503" s="7"/>
      <c r="D1503" s="7"/>
      <c r="E1503" s="7"/>
      <c r="F1503" s="7"/>
      <c r="G1503" s="7"/>
    </row>
    <row r="1504" spans="3:7" x14ac:dyDescent="0.3">
      <c r="C1504" s="7"/>
      <c r="D1504" s="7"/>
      <c r="E1504" s="7"/>
      <c r="F1504" s="7"/>
      <c r="G1504" s="7"/>
    </row>
    <row r="1505" spans="3:7" x14ac:dyDescent="0.3">
      <c r="C1505" s="7"/>
      <c r="D1505" s="7"/>
      <c r="E1505" s="7"/>
      <c r="F1505" s="7"/>
      <c r="G1505" s="7"/>
    </row>
    <row r="1506" spans="3:7" x14ac:dyDescent="0.3">
      <c r="C1506" s="7"/>
      <c r="D1506" s="7"/>
      <c r="E1506" s="7"/>
      <c r="F1506" s="7"/>
      <c r="G1506" s="7"/>
    </row>
    <row r="1507" spans="3:7" x14ac:dyDescent="0.3">
      <c r="C1507" s="7"/>
      <c r="D1507" s="7"/>
      <c r="E1507" s="7"/>
      <c r="F1507" s="7"/>
      <c r="G1507" s="7"/>
    </row>
    <row r="1508" spans="3:7" x14ac:dyDescent="0.3">
      <c r="C1508" s="7"/>
      <c r="D1508" s="7"/>
      <c r="E1508" s="7"/>
      <c r="F1508" s="7"/>
      <c r="G1508" s="7"/>
    </row>
    <row r="1509" spans="3:7" x14ac:dyDescent="0.3">
      <c r="C1509" s="7"/>
      <c r="D1509" s="7"/>
      <c r="E1509" s="7"/>
      <c r="F1509" s="7"/>
      <c r="G1509" s="7"/>
    </row>
    <row r="1510" spans="3:7" x14ac:dyDescent="0.3">
      <c r="C1510" s="7"/>
      <c r="D1510" s="7"/>
      <c r="E1510" s="7"/>
      <c r="F1510" s="7"/>
      <c r="G1510" s="7"/>
    </row>
    <row r="1511" spans="3:7" x14ac:dyDescent="0.3">
      <c r="C1511" s="7"/>
      <c r="D1511" s="7"/>
      <c r="E1511" s="7"/>
      <c r="F1511" s="7"/>
      <c r="G1511" s="7"/>
    </row>
    <row r="1512" spans="3:7" x14ac:dyDescent="0.3">
      <c r="C1512" s="7"/>
      <c r="D1512" s="7"/>
      <c r="E1512" s="7"/>
      <c r="F1512" s="7"/>
      <c r="G1512" s="7"/>
    </row>
    <row r="1513" spans="3:7" x14ac:dyDescent="0.3">
      <c r="C1513" s="7"/>
      <c r="D1513" s="7"/>
      <c r="E1513" s="7"/>
      <c r="F1513" s="7"/>
      <c r="G1513" s="7"/>
    </row>
    <row r="1514" spans="3:7" x14ac:dyDescent="0.3">
      <c r="C1514" s="7"/>
      <c r="D1514" s="7"/>
      <c r="E1514" s="7"/>
      <c r="F1514" s="7"/>
      <c r="G1514" s="7"/>
    </row>
    <row r="1515" spans="3:7" x14ac:dyDescent="0.3">
      <c r="C1515" s="7"/>
      <c r="D1515" s="7"/>
      <c r="E1515" s="7"/>
      <c r="F1515" s="7"/>
      <c r="G1515" s="7"/>
    </row>
    <row r="1516" spans="3:7" x14ac:dyDescent="0.3">
      <c r="C1516" s="7"/>
      <c r="D1516" s="7"/>
      <c r="E1516" s="7"/>
      <c r="F1516" s="7"/>
      <c r="G1516" s="7"/>
    </row>
    <row r="1517" spans="3:7" x14ac:dyDescent="0.3">
      <c r="C1517" s="7"/>
      <c r="D1517" s="7"/>
      <c r="E1517" s="7"/>
      <c r="F1517" s="7"/>
      <c r="G1517" s="7"/>
    </row>
    <row r="1518" spans="3:7" x14ac:dyDescent="0.3">
      <c r="C1518" s="7"/>
      <c r="D1518" s="7"/>
      <c r="E1518" s="7"/>
      <c r="F1518" s="7"/>
      <c r="G1518" s="7"/>
    </row>
    <row r="1519" spans="3:7" x14ac:dyDescent="0.3">
      <c r="C1519" s="7"/>
      <c r="D1519" s="7"/>
      <c r="E1519" s="7"/>
      <c r="F1519" s="7"/>
      <c r="G1519" s="7"/>
    </row>
    <row r="1520" spans="3:7" x14ac:dyDescent="0.3">
      <c r="C1520" s="7"/>
      <c r="D1520" s="7"/>
      <c r="E1520" s="7"/>
      <c r="F1520" s="7"/>
      <c r="G1520" s="7"/>
    </row>
    <row r="1521" spans="3:7" x14ac:dyDescent="0.3">
      <c r="C1521" s="7"/>
      <c r="D1521" s="7"/>
      <c r="E1521" s="7"/>
      <c r="F1521" s="7"/>
      <c r="G1521" s="7"/>
    </row>
    <row r="1522" spans="3:7" x14ac:dyDescent="0.3">
      <c r="C1522" s="7"/>
      <c r="D1522" s="7"/>
      <c r="E1522" s="7"/>
      <c r="F1522" s="7"/>
      <c r="G1522" s="7"/>
    </row>
    <row r="1523" spans="3:7" x14ac:dyDescent="0.3">
      <c r="C1523" s="7"/>
      <c r="D1523" s="7"/>
      <c r="E1523" s="7"/>
      <c r="F1523" s="7"/>
      <c r="G1523" s="7"/>
    </row>
    <row r="1524" spans="3:7" x14ac:dyDescent="0.3">
      <c r="C1524" s="7"/>
      <c r="D1524" s="7"/>
      <c r="E1524" s="7"/>
      <c r="F1524" s="7"/>
      <c r="G1524" s="7"/>
    </row>
    <row r="1525" spans="3:7" x14ac:dyDescent="0.3">
      <c r="C1525" s="7"/>
      <c r="D1525" s="7"/>
      <c r="E1525" s="7"/>
      <c r="F1525" s="7"/>
      <c r="G1525" s="7"/>
    </row>
    <row r="1526" spans="3:7" x14ac:dyDescent="0.3">
      <c r="C1526" s="7"/>
      <c r="D1526" s="7"/>
      <c r="E1526" s="7"/>
      <c r="F1526" s="7"/>
      <c r="G1526" s="7"/>
    </row>
    <row r="1527" spans="3:7" x14ac:dyDescent="0.3">
      <c r="C1527" s="7"/>
      <c r="D1527" s="7"/>
      <c r="E1527" s="7"/>
      <c r="F1527" s="7"/>
      <c r="G1527" s="7"/>
    </row>
    <row r="1528" spans="3:7" x14ac:dyDescent="0.3">
      <c r="C1528" s="7"/>
      <c r="D1528" s="7"/>
      <c r="E1528" s="7"/>
      <c r="F1528" s="7"/>
      <c r="G1528" s="7"/>
    </row>
    <row r="1529" spans="3:7" x14ac:dyDescent="0.3">
      <c r="C1529" s="7"/>
      <c r="D1529" s="7"/>
      <c r="E1529" s="7"/>
      <c r="F1529" s="7"/>
      <c r="G1529" s="7"/>
    </row>
    <row r="1530" spans="3:7" x14ac:dyDescent="0.3">
      <c r="C1530" s="7"/>
      <c r="D1530" s="7"/>
      <c r="E1530" s="7"/>
      <c r="F1530" s="7"/>
      <c r="G1530" s="7"/>
    </row>
    <row r="1531" spans="3:7" x14ac:dyDescent="0.3">
      <c r="C1531" s="7"/>
      <c r="D1531" s="7"/>
      <c r="E1531" s="7"/>
      <c r="F1531" s="7"/>
      <c r="G1531" s="7"/>
    </row>
    <row r="1532" spans="3:7" x14ac:dyDescent="0.3">
      <c r="C1532" s="7"/>
      <c r="D1532" s="7"/>
      <c r="E1532" s="7"/>
      <c r="F1532" s="7"/>
      <c r="G1532" s="7"/>
    </row>
    <row r="1533" spans="3:7" x14ac:dyDescent="0.3">
      <c r="C1533" s="7"/>
      <c r="D1533" s="7"/>
      <c r="E1533" s="7"/>
      <c r="F1533" s="7"/>
      <c r="G1533" s="7"/>
    </row>
    <row r="1534" spans="3:7" x14ac:dyDescent="0.3">
      <c r="C1534" s="7"/>
      <c r="D1534" s="7"/>
      <c r="E1534" s="7"/>
      <c r="F1534" s="7"/>
      <c r="G1534" s="7"/>
    </row>
    <row r="1535" spans="3:7" x14ac:dyDescent="0.3">
      <c r="C1535" s="7"/>
      <c r="D1535" s="7"/>
      <c r="E1535" s="7"/>
      <c r="F1535" s="7"/>
      <c r="G1535" s="7"/>
    </row>
    <row r="1536" spans="3:7" x14ac:dyDescent="0.3">
      <c r="C1536" s="7"/>
      <c r="D1536" s="7"/>
      <c r="E1536" s="7"/>
      <c r="F1536" s="7"/>
      <c r="G1536" s="7"/>
    </row>
    <row r="1537" spans="3:7" x14ac:dyDescent="0.3">
      <c r="C1537" s="7"/>
      <c r="D1537" s="7"/>
      <c r="E1537" s="7"/>
      <c r="F1537" s="7"/>
      <c r="G1537" s="7"/>
    </row>
    <row r="1538" spans="3:7" x14ac:dyDescent="0.3">
      <c r="C1538" s="7"/>
      <c r="D1538" s="7"/>
      <c r="E1538" s="7"/>
      <c r="F1538" s="7"/>
      <c r="G1538" s="7"/>
    </row>
    <row r="1539" spans="3:7" x14ac:dyDescent="0.3">
      <c r="C1539" s="7"/>
      <c r="D1539" s="7"/>
      <c r="E1539" s="7"/>
      <c r="F1539" s="7"/>
      <c r="G1539" s="7"/>
    </row>
    <row r="1540" spans="3:7" x14ac:dyDescent="0.3">
      <c r="C1540" s="7"/>
      <c r="D1540" s="7"/>
      <c r="E1540" s="7"/>
      <c r="F1540" s="7"/>
      <c r="G1540" s="7"/>
    </row>
    <row r="1541" spans="3:7" x14ac:dyDescent="0.3">
      <c r="C1541" s="7"/>
      <c r="D1541" s="7"/>
      <c r="E1541" s="7"/>
      <c r="F1541" s="7"/>
      <c r="G1541" s="7"/>
    </row>
    <row r="1542" spans="3:7" x14ac:dyDescent="0.3">
      <c r="C1542" s="7"/>
      <c r="D1542" s="7"/>
      <c r="E1542" s="7"/>
      <c r="F1542" s="7"/>
      <c r="G1542" s="7"/>
    </row>
    <row r="1543" spans="3:7" x14ac:dyDescent="0.3">
      <c r="C1543" s="7"/>
      <c r="D1543" s="7"/>
      <c r="E1543" s="7"/>
      <c r="F1543" s="7"/>
      <c r="G1543" s="7"/>
    </row>
    <row r="1544" spans="3:7" x14ac:dyDescent="0.3">
      <c r="C1544" s="7"/>
      <c r="D1544" s="7"/>
      <c r="E1544" s="7"/>
      <c r="F1544" s="7"/>
      <c r="G1544" s="7"/>
    </row>
    <row r="1545" spans="3:7" x14ac:dyDescent="0.3">
      <c r="C1545" s="7"/>
      <c r="D1545" s="7"/>
      <c r="E1545" s="7"/>
      <c r="F1545" s="7"/>
      <c r="G1545" s="7"/>
    </row>
    <row r="1546" spans="3:7" x14ac:dyDescent="0.3">
      <c r="C1546" s="7"/>
      <c r="D1546" s="7"/>
      <c r="E1546" s="7"/>
      <c r="F1546" s="7"/>
      <c r="G1546" s="7"/>
    </row>
    <row r="1547" spans="3:7" x14ac:dyDescent="0.3">
      <c r="C1547" s="7"/>
      <c r="D1547" s="7"/>
      <c r="E1547" s="7"/>
      <c r="F1547" s="7"/>
      <c r="G1547" s="7"/>
    </row>
    <row r="1548" spans="3:7" x14ac:dyDescent="0.3">
      <c r="C1548" s="7"/>
      <c r="D1548" s="7"/>
      <c r="E1548" s="7"/>
      <c r="F1548" s="7"/>
      <c r="G1548" s="7"/>
    </row>
    <row r="1549" spans="3:7" x14ac:dyDescent="0.3">
      <c r="C1549" s="7"/>
      <c r="D1549" s="7"/>
      <c r="E1549" s="7"/>
      <c r="F1549" s="7"/>
      <c r="G1549" s="7"/>
    </row>
    <row r="1550" spans="3:7" x14ac:dyDescent="0.3">
      <c r="C1550" s="7"/>
      <c r="D1550" s="7"/>
      <c r="E1550" s="7"/>
      <c r="F1550" s="7"/>
      <c r="G1550" s="7"/>
    </row>
    <row r="1551" spans="3:7" x14ac:dyDescent="0.3">
      <c r="C1551" s="7"/>
      <c r="D1551" s="7"/>
      <c r="E1551" s="7"/>
      <c r="F1551" s="7"/>
      <c r="G1551" s="7"/>
    </row>
    <row r="1552" spans="3:7" x14ac:dyDescent="0.3">
      <c r="C1552" s="7"/>
      <c r="D1552" s="7"/>
      <c r="E1552" s="7"/>
      <c r="F1552" s="7"/>
      <c r="G1552" s="7"/>
    </row>
    <row r="1553" spans="3:7" x14ac:dyDescent="0.3">
      <c r="C1553" s="7"/>
      <c r="D1553" s="7"/>
      <c r="E1553" s="7"/>
      <c r="F1553" s="7"/>
      <c r="G1553" s="7"/>
    </row>
    <row r="1554" spans="3:7" x14ac:dyDescent="0.3">
      <c r="C1554" s="7"/>
      <c r="D1554" s="7"/>
      <c r="E1554" s="7"/>
      <c r="F1554" s="7"/>
      <c r="G1554" s="7"/>
    </row>
    <row r="1555" spans="3:7" x14ac:dyDescent="0.3">
      <c r="C1555" s="7"/>
      <c r="D1555" s="7"/>
      <c r="E1555" s="7"/>
      <c r="F1555" s="7"/>
      <c r="G1555" s="7"/>
    </row>
    <row r="1556" spans="3:7" x14ac:dyDescent="0.3">
      <c r="C1556" s="7"/>
      <c r="D1556" s="7"/>
      <c r="E1556" s="7"/>
      <c r="F1556" s="7"/>
      <c r="G1556" s="7"/>
    </row>
    <row r="1557" spans="3:7" x14ac:dyDescent="0.3">
      <c r="C1557" s="7"/>
      <c r="D1557" s="7"/>
      <c r="E1557" s="7"/>
      <c r="F1557" s="7"/>
      <c r="G1557" s="7"/>
    </row>
    <row r="1558" spans="3:7" x14ac:dyDescent="0.3">
      <c r="C1558" s="7"/>
      <c r="D1558" s="7"/>
      <c r="E1558" s="7"/>
      <c r="F1558" s="7"/>
      <c r="G1558" s="7"/>
    </row>
    <row r="1559" spans="3:7" x14ac:dyDescent="0.3">
      <c r="C1559" s="7"/>
      <c r="D1559" s="7"/>
      <c r="E1559" s="7"/>
      <c r="F1559" s="7"/>
      <c r="G1559" s="7"/>
    </row>
    <row r="1560" spans="3:7" x14ac:dyDescent="0.3">
      <c r="C1560" s="7"/>
      <c r="D1560" s="7"/>
      <c r="E1560" s="7"/>
      <c r="F1560" s="7"/>
      <c r="G1560" s="7"/>
    </row>
    <row r="1561" spans="3:7" x14ac:dyDescent="0.3">
      <c r="C1561" s="7"/>
      <c r="D1561" s="7"/>
      <c r="E1561" s="7"/>
      <c r="F1561" s="7"/>
      <c r="G1561" s="7"/>
    </row>
    <row r="1562" spans="3:7" x14ac:dyDescent="0.3">
      <c r="C1562" s="7"/>
      <c r="D1562" s="7"/>
      <c r="E1562" s="7"/>
      <c r="F1562" s="7"/>
      <c r="G1562" s="7"/>
    </row>
    <row r="1563" spans="3:7" x14ac:dyDescent="0.3">
      <c r="C1563" s="7"/>
      <c r="D1563" s="7"/>
      <c r="E1563" s="7"/>
      <c r="F1563" s="7"/>
      <c r="G1563" s="7"/>
    </row>
    <row r="1564" spans="3:7" x14ac:dyDescent="0.3">
      <c r="C1564" s="7"/>
      <c r="D1564" s="7"/>
      <c r="E1564" s="7"/>
      <c r="F1564" s="7"/>
      <c r="G1564" s="7"/>
    </row>
    <row r="1565" spans="3:7" x14ac:dyDescent="0.3">
      <c r="C1565" s="7"/>
      <c r="D1565" s="7"/>
      <c r="E1565" s="7"/>
      <c r="F1565" s="7"/>
      <c r="G1565" s="7"/>
    </row>
    <row r="1566" spans="3:7" x14ac:dyDescent="0.3">
      <c r="C1566" s="7"/>
      <c r="D1566" s="7"/>
      <c r="E1566" s="7"/>
      <c r="F1566" s="7"/>
      <c r="G1566" s="7"/>
    </row>
    <row r="1567" spans="3:7" x14ac:dyDescent="0.3">
      <c r="C1567" s="7"/>
      <c r="D1567" s="7"/>
      <c r="E1567" s="7"/>
      <c r="F1567" s="7"/>
      <c r="G1567" s="7"/>
    </row>
    <row r="1568" spans="3:7" x14ac:dyDescent="0.3">
      <c r="C1568" s="7"/>
      <c r="D1568" s="7"/>
      <c r="E1568" s="7"/>
      <c r="F1568" s="7"/>
      <c r="G1568" s="7"/>
    </row>
    <row r="1569" spans="3:7" x14ac:dyDescent="0.3">
      <c r="C1569" s="7"/>
      <c r="D1569" s="7"/>
      <c r="E1569" s="7"/>
      <c r="F1569" s="7"/>
      <c r="G1569" s="7"/>
    </row>
    <row r="1570" spans="3:7" x14ac:dyDescent="0.3">
      <c r="C1570" s="7"/>
      <c r="D1570" s="7"/>
      <c r="E1570" s="7"/>
      <c r="F1570" s="7"/>
      <c r="G1570" s="7"/>
    </row>
    <row r="1571" spans="3:7" x14ac:dyDescent="0.3">
      <c r="C1571" s="7"/>
      <c r="D1571" s="7"/>
      <c r="E1571" s="7"/>
      <c r="F1571" s="7"/>
      <c r="G1571" s="7"/>
    </row>
    <row r="1572" spans="3:7" x14ac:dyDescent="0.3">
      <c r="C1572" s="7"/>
      <c r="D1572" s="7"/>
      <c r="E1572" s="7"/>
      <c r="F1572" s="7"/>
      <c r="G1572" s="7"/>
    </row>
    <row r="1573" spans="3:7" x14ac:dyDescent="0.3">
      <c r="C1573" s="7"/>
      <c r="D1573" s="7"/>
      <c r="E1573" s="7"/>
      <c r="F1573" s="7"/>
      <c r="G1573" s="7"/>
    </row>
    <row r="1574" spans="3:7" x14ac:dyDescent="0.3">
      <c r="C1574" s="7"/>
      <c r="D1574" s="7"/>
      <c r="E1574" s="7"/>
      <c r="F1574" s="7"/>
      <c r="G1574" s="7"/>
    </row>
    <row r="1575" spans="3:7" x14ac:dyDescent="0.3">
      <c r="C1575" s="7"/>
      <c r="D1575" s="7"/>
      <c r="E1575" s="7"/>
      <c r="F1575" s="7"/>
      <c r="G1575" s="7"/>
    </row>
    <row r="1576" spans="3:7" x14ac:dyDescent="0.3">
      <c r="C1576" s="7"/>
      <c r="D1576" s="7"/>
      <c r="E1576" s="7"/>
      <c r="F1576" s="7"/>
      <c r="G1576" s="7"/>
    </row>
    <row r="1577" spans="3:7" x14ac:dyDescent="0.3">
      <c r="C1577" s="7"/>
      <c r="D1577" s="7"/>
      <c r="E1577" s="7"/>
      <c r="F1577" s="7"/>
      <c r="G1577" s="7"/>
    </row>
    <row r="1578" spans="3:7" x14ac:dyDescent="0.3">
      <c r="C1578" s="7"/>
      <c r="D1578" s="7"/>
      <c r="E1578" s="7"/>
      <c r="F1578" s="7"/>
      <c r="G1578" s="7"/>
    </row>
    <row r="1579" spans="3:7" x14ac:dyDescent="0.3">
      <c r="C1579" s="7"/>
      <c r="D1579" s="7"/>
      <c r="E1579" s="7"/>
      <c r="F1579" s="7"/>
      <c r="G1579" s="7"/>
    </row>
    <row r="1580" spans="3:7" x14ac:dyDescent="0.3">
      <c r="C1580" s="7"/>
      <c r="D1580" s="7"/>
      <c r="E1580" s="7"/>
      <c r="F1580" s="7"/>
      <c r="G1580" s="7"/>
    </row>
    <row r="1581" spans="3:7" x14ac:dyDescent="0.3">
      <c r="C1581" s="7"/>
      <c r="D1581" s="7"/>
      <c r="E1581" s="7"/>
      <c r="F1581" s="7"/>
      <c r="G1581" s="7"/>
    </row>
    <row r="1582" spans="3:7" x14ac:dyDescent="0.3">
      <c r="C1582" s="7"/>
      <c r="D1582" s="7"/>
      <c r="E1582" s="7"/>
      <c r="F1582" s="7"/>
      <c r="G1582" s="7"/>
    </row>
    <row r="1583" spans="3:7" x14ac:dyDescent="0.3">
      <c r="C1583" s="7"/>
      <c r="D1583" s="7"/>
      <c r="E1583" s="7"/>
      <c r="F1583" s="7"/>
      <c r="G1583" s="7"/>
    </row>
    <row r="1584" spans="3:7" x14ac:dyDescent="0.3">
      <c r="C1584" s="7"/>
      <c r="D1584" s="7"/>
      <c r="E1584" s="7"/>
      <c r="F1584" s="7"/>
      <c r="G1584" s="7"/>
    </row>
    <row r="1585" spans="3:7" x14ac:dyDescent="0.3">
      <c r="C1585" s="7"/>
      <c r="D1585" s="7"/>
      <c r="E1585" s="7"/>
      <c r="F1585" s="7"/>
      <c r="G1585" s="7"/>
    </row>
    <row r="1586" spans="3:7" x14ac:dyDescent="0.3">
      <c r="C1586" s="7"/>
      <c r="D1586" s="7"/>
      <c r="E1586" s="7"/>
      <c r="F1586" s="7"/>
      <c r="G1586" s="7"/>
    </row>
    <row r="1587" spans="3:7" x14ac:dyDescent="0.3">
      <c r="C1587" s="7"/>
      <c r="D1587" s="7"/>
      <c r="E1587" s="7"/>
      <c r="F1587" s="7"/>
      <c r="G1587" s="7"/>
    </row>
    <row r="1588" spans="3:7" x14ac:dyDescent="0.3">
      <c r="C1588" s="7"/>
      <c r="D1588" s="7"/>
      <c r="E1588" s="7"/>
      <c r="F1588" s="7"/>
      <c r="G1588" s="7"/>
    </row>
    <row r="1589" spans="3:7" x14ac:dyDescent="0.3">
      <c r="C1589" s="7"/>
      <c r="D1589" s="7"/>
      <c r="E1589" s="7"/>
      <c r="F1589" s="7"/>
      <c r="G1589" s="7"/>
    </row>
    <row r="1590" spans="3:7" x14ac:dyDescent="0.3">
      <c r="C1590" s="7"/>
      <c r="D1590" s="7"/>
      <c r="E1590" s="7"/>
      <c r="F1590" s="7"/>
      <c r="G1590" s="7"/>
    </row>
    <row r="1591" spans="3:7" x14ac:dyDescent="0.3">
      <c r="C1591" s="7"/>
      <c r="D1591" s="7"/>
      <c r="E1591" s="7"/>
      <c r="F1591" s="7"/>
      <c r="G1591" s="7"/>
    </row>
    <row r="1592" spans="3:7" x14ac:dyDescent="0.3">
      <c r="C1592" s="7"/>
      <c r="D1592" s="7"/>
      <c r="E1592" s="7"/>
      <c r="F1592" s="7"/>
      <c r="G1592" s="7"/>
    </row>
    <row r="1593" spans="3:7" x14ac:dyDescent="0.3">
      <c r="C1593" s="7"/>
      <c r="D1593" s="7"/>
      <c r="E1593" s="7"/>
      <c r="F1593" s="7"/>
      <c r="G1593" s="7"/>
    </row>
    <row r="1594" spans="3:7" x14ac:dyDescent="0.3">
      <c r="C1594" s="7"/>
      <c r="D1594" s="7"/>
      <c r="E1594" s="7"/>
      <c r="F1594" s="7"/>
      <c r="G1594" s="7"/>
    </row>
    <row r="1595" spans="3:7" x14ac:dyDescent="0.3">
      <c r="C1595" s="7"/>
      <c r="D1595" s="7"/>
      <c r="E1595" s="7"/>
      <c r="F1595" s="7"/>
      <c r="G1595" s="7"/>
    </row>
    <row r="1596" spans="3:7" x14ac:dyDescent="0.3">
      <c r="C1596" s="7"/>
      <c r="D1596" s="7"/>
      <c r="E1596" s="7"/>
      <c r="F1596" s="7"/>
      <c r="G1596" s="7"/>
    </row>
    <row r="1597" spans="3:7" x14ac:dyDescent="0.3">
      <c r="C1597" s="7"/>
      <c r="D1597" s="7"/>
      <c r="E1597" s="7"/>
      <c r="F1597" s="7"/>
      <c r="G1597" s="7"/>
    </row>
    <row r="1598" spans="3:7" x14ac:dyDescent="0.3">
      <c r="C1598" s="7"/>
      <c r="D1598" s="7"/>
      <c r="E1598" s="7"/>
      <c r="F1598" s="7"/>
      <c r="G1598" s="7"/>
    </row>
    <row r="1599" spans="3:7" x14ac:dyDescent="0.3">
      <c r="C1599" s="7"/>
      <c r="D1599" s="7"/>
      <c r="E1599" s="7"/>
      <c r="F1599" s="7"/>
      <c r="G1599" s="7"/>
    </row>
    <row r="1600" spans="3:7" x14ac:dyDescent="0.3">
      <c r="C1600" s="7"/>
      <c r="D1600" s="7"/>
      <c r="E1600" s="7"/>
      <c r="F1600" s="7"/>
      <c r="G1600" s="7"/>
    </row>
    <row r="1601" spans="3:7" x14ac:dyDescent="0.3">
      <c r="C1601" s="7"/>
      <c r="D1601" s="7"/>
      <c r="E1601" s="7"/>
      <c r="F1601" s="7"/>
      <c r="G1601" s="7"/>
    </row>
    <row r="1602" spans="3:7" x14ac:dyDescent="0.3">
      <c r="C1602" s="7"/>
      <c r="D1602" s="7"/>
      <c r="E1602" s="7"/>
      <c r="F1602" s="7"/>
      <c r="G1602" s="7"/>
    </row>
    <row r="1603" spans="3:7" x14ac:dyDescent="0.3">
      <c r="C1603" s="7"/>
      <c r="D1603" s="7"/>
      <c r="E1603" s="7"/>
      <c r="F1603" s="7"/>
      <c r="G1603" s="7"/>
    </row>
    <row r="1604" spans="3:7" x14ac:dyDescent="0.3">
      <c r="C1604" s="7"/>
      <c r="D1604" s="7"/>
      <c r="E1604" s="7"/>
      <c r="F1604" s="7"/>
      <c r="G1604" s="7"/>
    </row>
    <row r="1605" spans="3:7" x14ac:dyDescent="0.3">
      <c r="C1605" s="7"/>
      <c r="D1605" s="7"/>
      <c r="E1605" s="7"/>
      <c r="F1605" s="7"/>
      <c r="G1605" s="7"/>
    </row>
    <row r="1606" spans="3:7" x14ac:dyDescent="0.3">
      <c r="C1606" s="7"/>
      <c r="D1606" s="7"/>
      <c r="E1606" s="7"/>
      <c r="F1606" s="7"/>
      <c r="G1606" s="7"/>
    </row>
    <row r="1607" spans="3:7" x14ac:dyDescent="0.3">
      <c r="C1607" s="7"/>
      <c r="D1607" s="7"/>
      <c r="E1607" s="7"/>
      <c r="F1607" s="7"/>
      <c r="G1607" s="7"/>
    </row>
    <row r="1608" spans="3:7" x14ac:dyDescent="0.3">
      <c r="C1608" s="7"/>
      <c r="D1608" s="7"/>
      <c r="E1608" s="7"/>
      <c r="F1608" s="7"/>
      <c r="G1608" s="7"/>
    </row>
    <row r="1609" spans="3:7" x14ac:dyDescent="0.3">
      <c r="C1609" s="7"/>
      <c r="D1609" s="7"/>
      <c r="E1609" s="7"/>
      <c r="F1609" s="7"/>
      <c r="G1609" s="7"/>
    </row>
    <row r="1610" spans="3:7" x14ac:dyDescent="0.3">
      <c r="C1610" s="7"/>
      <c r="D1610" s="7"/>
      <c r="E1610" s="7"/>
      <c r="F1610" s="7"/>
      <c r="G1610" s="7"/>
    </row>
    <row r="1611" spans="3:7" x14ac:dyDescent="0.3">
      <c r="C1611" s="7"/>
      <c r="D1611" s="7"/>
      <c r="E1611" s="7"/>
      <c r="F1611" s="7"/>
      <c r="G1611" s="7"/>
    </row>
    <row r="1612" spans="3:7" x14ac:dyDescent="0.3">
      <c r="C1612" s="7"/>
      <c r="D1612" s="7"/>
      <c r="E1612" s="7"/>
      <c r="F1612" s="7"/>
      <c r="G1612" s="7"/>
    </row>
    <row r="1613" spans="3:7" x14ac:dyDescent="0.3">
      <c r="C1613" s="7"/>
      <c r="D1613" s="7"/>
      <c r="E1613" s="7"/>
      <c r="F1613" s="7"/>
      <c r="G1613" s="7"/>
    </row>
    <row r="1614" spans="3:7" x14ac:dyDescent="0.3">
      <c r="C1614" s="7"/>
      <c r="D1614" s="7"/>
      <c r="E1614" s="7"/>
      <c r="F1614" s="7"/>
      <c r="G1614" s="7"/>
    </row>
    <row r="1615" spans="3:7" x14ac:dyDescent="0.3">
      <c r="C1615" s="7"/>
      <c r="D1615" s="7"/>
      <c r="E1615" s="7"/>
      <c r="F1615" s="7"/>
      <c r="G1615" s="7"/>
    </row>
    <row r="1616" spans="3:7" x14ac:dyDescent="0.3">
      <c r="C1616" s="7"/>
      <c r="D1616" s="7"/>
      <c r="E1616" s="7"/>
      <c r="F1616" s="7"/>
      <c r="G1616" s="7"/>
    </row>
    <row r="1617" spans="3:7" x14ac:dyDescent="0.3">
      <c r="C1617" s="7"/>
      <c r="D1617" s="7"/>
      <c r="E1617" s="7"/>
      <c r="F1617" s="7"/>
      <c r="G1617" s="7"/>
    </row>
    <row r="1618" spans="3:7" x14ac:dyDescent="0.3">
      <c r="C1618" s="7"/>
      <c r="D1618" s="7"/>
      <c r="E1618" s="7"/>
      <c r="F1618" s="7"/>
      <c r="G1618" s="7"/>
    </row>
    <row r="1619" spans="3:7" x14ac:dyDescent="0.3">
      <c r="C1619" s="7"/>
      <c r="D1619" s="7"/>
      <c r="E1619" s="7"/>
      <c r="F1619" s="7"/>
      <c r="G1619" s="7"/>
    </row>
    <row r="1620" spans="3:7" x14ac:dyDescent="0.3">
      <c r="C1620" s="7"/>
      <c r="D1620" s="7"/>
      <c r="E1620" s="7"/>
      <c r="F1620" s="7"/>
      <c r="G1620" s="7"/>
    </row>
    <row r="1621" spans="3:7" x14ac:dyDescent="0.3">
      <c r="C1621" s="7"/>
      <c r="D1621" s="7"/>
      <c r="E1621" s="7"/>
      <c r="F1621" s="7"/>
      <c r="G1621" s="7"/>
    </row>
    <row r="1622" spans="3:7" x14ac:dyDescent="0.3">
      <c r="C1622" s="7"/>
      <c r="D1622" s="7"/>
      <c r="E1622" s="7"/>
      <c r="F1622" s="7"/>
      <c r="G1622" s="7"/>
    </row>
    <row r="1623" spans="3:7" x14ac:dyDescent="0.3">
      <c r="C1623" s="7"/>
      <c r="D1623" s="7"/>
      <c r="E1623" s="7"/>
      <c r="F1623" s="7"/>
      <c r="G1623" s="7"/>
    </row>
    <row r="1624" spans="3:7" x14ac:dyDescent="0.3">
      <c r="C1624" s="7"/>
      <c r="D1624" s="7"/>
      <c r="E1624" s="7"/>
      <c r="F1624" s="7"/>
      <c r="G1624" s="7"/>
    </row>
    <row r="1625" spans="3:7" x14ac:dyDescent="0.3">
      <c r="C1625" s="7"/>
      <c r="D1625" s="7"/>
      <c r="E1625" s="7"/>
      <c r="F1625" s="7"/>
      <c r="G1625" s="7"/>
    </row>
    <row r="1626" spans="3:7" x14ac:dyDescent="0.3">
      <c r="C1626" s="7"/>
      <c r="D1626" s="7"/>
      <c r="E1626" s="7"/>
      <c r="F1626" s="7"/>
      <c r="G1626" s="7"/>
    </row>
    <row r="1627" spans="3:7" x14ac:dyDescent="0.3">
      <c r="C1627" s="7"/>
      <c r="D1627" s="7"/>
      <c r="E1627" s="7"/>
      <c r="F1627" s="7"/>
      <c r="G1627" s="7"/>
    </row>
    <row r="1628" spans="3:7" x14ac:dyDescent="0.3">
      <c r="C1628" s="7"/>
      <c r="D1628" s="7"/>
      <c r="E1628" s="7"/>
      <c r="F1628" s="7"/>
      <c r="G1628" s="7"/>
    </row>
    <row r="1629" spans="3:7" x14ac:dyDescent="0.3">
      <c r="C1629" s="7"/>
      <c r="D1629" s="7"/>
      <c r="E1629" s="7"/>
      <c r="F1629" s="7"/>
      <c r="G1629" s="7"/>
    </row>
    <row r="1630" spans="3:7" x14ac:dyDescent="0.3">
      <c r="C1630" s="7"/>
      <c r="D1630" s="7"/>
      <c r="E1630" s="7"/>
      <c r="F1630" s="7"/>
      <c r="G1630" s="7"/>
    </row>
    <row r="1631" spans="3:7" x14ac:dyDescent="0.3">
      <c r="C1631" s="7"/>
      <c r="D1631" s="7"/>
      <c r="E1631" s="7"/>
      <c r="F1631" s="7"/>
      <c r="G1631" s="7"/>
    </row>
    <row r="1632" spans="3:7" x14ac:dyDescent="0.3">
      <c r="C1632" s="7"/>
      <c r="D1632" s="7"/>
      <c r="E1632" s="7"/>
      <c r="F1632" s="7"/>
      <c r="G1632" s="7"/>
    </row>
    <row r="1633" spans="3:7" x14ac:dyDescent="0.3">
      <c r="C1633" s="7"/>
      <c r="D1633" s="7"/>
      <c r="E1633" s="7"/>
      <c r="F1633" s="7"/>
      <c r="G1633" s="7"/>
    </row>
    <row r="1634" spans="3:7" x14ac:dyDescent="0.3">
      <c r="C1634" s="7"/>
      <c r="D1634" s="7"/>
      <c r="E1634" s="7"/>
      <c r="F1634" s="7"/>
      <c r="G1634" s="7"/>
    </row>
    <row r="1635" spans="3:7" x14ac:dyDescent="0.3">
      <c r="C1635" s="7"/>
      <c r="D1635" s="7"/>
      <c r="E1635" s="7"/>
      <c r="F1635" s="7"/>
      <c r="G1635" s="7"/>
    </row>
    <row r="1636" spans="3:7" x14ac:dyDescent="0.3">
      <c r="C1636" s="7"/>
      <c r="D1636" s="7"/>
      <c r="E1636" s="7"/>
      <c r="F1636" s="7"/>
      <c r="G1636" s="7"/>
    </row>
    <row r="1637" spans="3:7" x14ac:dyDescent="0.3">
      <c r="C1637" s="7"/>
      <c r="D1637" s="7"/>
      <c r="E1637" s="7"/>
      <c r="F1637" s="7"/>
      <c r="G1637" s="7"/>
    </row>
    <row r="1638" spans="3:7" x14ac:dyDescent="0.3">
      <c r="C1638" s="7"/>
      <c r="D1638" s="7"/>
      <c r="E1638" s="7"/>
      <c r="F1638" s="7"/>
      <c r="G1638" s="7"/>
    </row>
    <row r="1639" spans="3:7" x14ac:dyDescent="0.3">
      <c r="C1639" s="7"/>
      <c r="D1639" s="7"/>
      <c r="E1639" s="7"/>
      <c r="F1639" s="7"/>
      <c r="G1639" s="7"/>
    </row>
    <row r="1640" spans="3:7" x14ac:dyDescent="0.3">
      <c r="C1640" s="7"/>
      <c r="D1640" s="7"/>
      <c r="E1640" s="7"/>
      <c r="F1640" s="7"/>
      <c r="G1640" s="7"/>
    </row>
    <row r="1641" spans="3:7" x14ac:dyDescent="0.3">
      <c r="C1641" s="7"/>
      <c r="D1641" s="7"/>
      <c r="E1641" s="7"/>
      <c r="F1641" s="7"/>
      <c r="G1641" s="7"/>
    </row>
    <row r="1642" spans="3:7" x14ac:dyDescent="0.3">
      <c r="C1642" s="7"/>
      <c r="D1642" s="7"/>
      <c r="E1642" s="7"/>
      <c r="F1642" s="7"/>
      <c r="G1642" s="7"/>
    </row>
    <row r="1643" spans="3:7" x14ac:dyDescent="0.3">
      <c r="C1643" s="7"/>
      <c r="D1643" s="7"/>
      <c r="E1643" s="7"/>
      <c r="F1643" s="7"/>
      <c r="G1643" s="7"/>
    </row>
    <row r="1644" spans="3:7" x14ac:dyDescent="0.3">
      <c r="C1644" s="7"/>
      <c r="D1644" s="7"/>
      <c r="E1644" s="7"/>
      <c r="F1644" s="7"/>
      <c r="G1644" s="7"/>
    </row>
    <row r="1645" spans="3:7" x14ac:dyDescent="0.3">
      <c r="C1645" s="7"/>
      <c r="D1645" s="7"/>
      <c r="E1645" s="7"/>
      <c r="F1645" s="7"/>
      <c r="G1645" s="7"/>
    </row>
    <row r="1646" spans="3:7" x14ac:dyDescent="0.3">
      <c r="C1646" s="7"/>
      <c r="D1646" s="7"/>
      <c r="E1646" s="7"/>
      <c r="F1646" s="7"/>
      <c r="G1646" s="7"/>
    </row>
    <row r="1647" spans="3:7" x14ac:dyDescent="0.3">
      <c r="C1647" s="7"/>
      <c r="D1647" s="7"/>
      <c r="E1647" s="7"/>
      <c r="F1647" s="7"/>
      <c r="G1647" s="7"/>
    </row>
    <row r="1648" spans="3:7" x14ac:dyDescent="0.3">
      <c r="C1648" s="7"/>
      <c r="D1648" s="7"/>
      <c r="E1648" s="7"/>
      <c r="F1648" s="7"/>
      <c r="G1648" s="7"/>
    </row>
    <row r="1649" spans="3:7" x14ac:dyDescent="0.3">
      <c r="C1649" s="7"/>
      <c r="D1649" s="7"/>
      <c r="E1649" s="7"/>
      <c r="F1649" s="7"/>
      <c r="G1649" s="7"/>
    </row>
    <row r="1650" spans="3:7" x14ac:dyDescent="0.3">
      <c r="C1650" s="7"/>
      <c r="D1650" s="7"/>
      <c r="E1650" s="7"/>
      <c r="F1650" s="7"/>
      <c r="G1650" s="7"/>
    </row>
    <row r="1651" spans="3:7" x14ac:dyDescent="0.3">
      <c r="C1651" s="7"/>
      <c r="D1651" s="7"/>
      <c r="E1651" s="7"/>
      <c r="F1651" s="7"/>
      <c r="G1651" s="7"/>
    </row>
    <row r="1652" spans="3:7" x14ac:dyDescent="0.3">
      <c r="C1652" s="7"/>
      <c r="D1652" s="7"/>
      <c r="E1652" s="7"/>
      <c r="F1652" s="7"/>
      <c r="G1652" s="7"/>
    </row>
    <row r="1653" spans="3:7" x14ac:dyDescent="0.3">
      <c r="C1653" s="7"/>
      <c r="D1653" s="7"/>
      <c r="E1653" s="7"/>
      <c r="F1653" s="7"/>
      <c r="G1653" s="7"/>
    </row>
    <row r="1654" spans="3:7" x14ac:dyDescent="0.3">
      <c r="C1654" s="7"/>
      <c r="D1654" s="7"/>
      <c r="E1654" s="7"/>
      <c r="F1654" s="7"/>
      <c r="G1654" s="7"/>
    </row>
    <row r="1655" spans="3:7" x14ac:dyDescent="0.3">
      <c r="C1655" s="7"/>
      <c r="D1655" s="7"/>
      <c r="E1655" s="7"/>
      <c r="F1655" s="7"/>
      <c r="G1655" s="7"/>
    </row>
    <row r="1656" spans="3:7" x14ac:dyDescent="0.3">
      <c r="C1656" s="7"/>
      <c r="D1656" s="7"/>
      <c r="E1656" s="7"/>
      <c r="F1656" s="7"/>
      <c r="G1656" s="7"/>
    </row>
    <row r="1657" spans="3:7" x14ac:dyDescent="0.3">
      <c r="C1657" s="7"/>
      <c r="D1657" s="7"/>
      <c r="E1657" s="7"/>
      <c r="F1657" s="7"/>
      <c r="G1657" s="7"/>
    </row>
    <row r="1658" spans="3:7" x14ac:dyDescent="0.3">
      <c r="C1658" s="7"/>
      <c r="D1658" s="7"/>
      <c r="E1658" s="7"/>
      <c r="F1658" s="7"/>
      <c r="G1658" s="7"/>
    </row>
    <row r="1659" spans="3:7" x14ac:dyDescent="0.3">
      <c r="C1659" s="7"/>
      <c r="D1659" s="7"/>
      <c r="E1659" s="7"/>
      <c r="F1659" s="7"/>
      <c r="G1659" s="7"/>
    </row>
    <row r="1660" spans="3:7" x14ac:dyDescent="0.3">
      <c r="C1660" s="7"/>
      <c r="D1660" s="7"/>
      <c r="E1660" s="7"/>
      <c r="F1660" s="7"/>
      <c r="G1660" s="7"/>
    </row>
    <row r="1661" spans="3:7" x14ac:dyDescent="0.3">
      <c r="C1661" s="7"/>
      <c r="D1661" s="7"/>
      <c r="E1661" s="7"/>
      <c r="F1661" s="7"/>
      <c r="G1661" s="7"/>
    </row>
    <row r="1662" spans="3:7" x14ac:dyDescent="0.3">
      <c r="C1662" s="7"/>
      <c r="D1662" s="7"/>
      <c r="E1662" s="7"/>
      <c r="F1662" s="7"/>
      <c r="G1662" s="7"/>
    </row>
    <row r="1663" spans="3:7" x14ac:dyDescent="0.3">
      <c r="C1663" s="7"/>
      <c r="D1663" s="7"/>
      <c r="E1663" s="7"/>
      <c r="F1663" s="7"/>
      <c r="G1663" s="7"/>
    </row>
    <row r="1664" spans="3:7" x14ac:dyDescent="0.3">
      <c r="C1664" s="7"/>
      <c r="D1664" s="7"/>
      <c r="E1664" s="7"/>
      <c r="F1664" s="7"/>
      <c r="G1664" s="7"/>
    </row>
    <row r="1665" spans="3:7" x14ac:dyDescent="0.3">
      <c r="C1665" s="7"/>
      <c r="D1665" s="7"/>
      <c r="E1665" s="7"/>
      <c r="F1665" s="7"/>
      <c r="G1665" s="7"/>
    </row>
    <row r="1666" spans="3:7" x14ac:dyDescent="0.3">
      <c r="C1666" s="7"/>
      <c r="D1666" s="7"/>
      <c r="E1666" s="7"/>
      <c r="F1666" s="7"/>
      <c r="G1666" s="7"/>
    </row>
    <row r="1667" spans="3:7" x14ac:dyDescent="0.3">
      <c r="C1667" s="7"/>
      <c r="D1667" s="7"/>
      <c r="E1667" s="7"/>
      <c r="F1667" s="7"/>
      <c r="G1667" s="7"/>
    </row>
    <row r="1668" spans="3:7" x14ac:dyDescent="0.3">
      <c r="C1668" s="7"/>
      <c r="D1668" s="7"/>
      <c r="E1668" s="7"/>
      <c r="F1668" s="7"/>
      <c r="G1668" s="7"/>
    </row>
    <row r="1669" spans="3:7" x14ac:dyDescent="0.3">
      <c r="C1669" s="7"/>
      <c r="D1669" s="7"/>
      <c r="E1669" s="7"/>
      <c r="F1669" s="7"/>
      <c r="G1669" s="7"/>
    </row>
    <row r="1670" spans="3:7" x14ac:dyDescent="0.3">
      <c r="C1670" s="7"/>
      <c r="D1670" s="7"/>
      <c r="E1670" s="7"/>
      <c r="F1670" s="7"/>
      <c r="G1670" s="7"/>
    </row>
    <row r="1671" spans="3:7" x14ac:dyDescent="0.3">
      <c r="C1671" s="7"/>
      <c r="D1671" s="7"/>
      <c r="E1671" s="7"/>
      <c r="F1671" s="7"/>
      <c r="G1671" s="7"/>
    </row>
    <row r="1672" spans="3:7" x14ac:dyDescent="0.3">
      <c r="C1672" s="7"/>
      <c r="D1672" s="7"/>
      <c r="E1672" s="7"/>
      <c r="F1672" s="7"/>
      <c r="G1672" s="7"/>
    </row>
    <row r="1673" spans="3:7" x14ac:dyDescent="0.3">
      <c r="C1673" s="7"/>
      <c r="D1673" s="7"/>
      <c r="E1673" s="7"/>
      <c r="F1673" s="7"/>
      <c r="G1673" s="7"/>
    </row>
    <row r="1674" spans="3:7" x14ac:dyDescent="0.3">
      <c r="C1674" s="7"/>
      <c r="D1674" s="7"/>
      <c r="E1674" s="7"/>
      <c r="F1674" s="7"/>
      <c r="G1674" s="7"/>
    </row>
    <row r="1675" spans="3:7" x14ac:dyDescent="0.3">
      <c r="C1675" s="7"/>
      <c r="D1675" s="7"/>
      <c r="E1675" s="7"/>
      <c r="F1675" s="7"/>
      <c r="G1675" s="7"/>
    </row>
    <row r="1676" spans="3:7" x14ac:dyDescent="0.3">
      <c r="C1676" s="7"/>
      <c r="D1676" s="7"/>
      <c r="E1676" s="7"/>
      <c r="F1676" s="7"/>
      <c r="G1676" s="7"/>
    </row>
    <row r="1677" spans="3:7" x14ac:dyDescent="0.3">
      <c r="C1677" s="7"/>
      <c r="D1677" s="7"/>
      <c r="E1677" s="7"/>
      <c r="F1677" s="7"/>
      <c r="G1677" s="7"/>
    </row>
    <row r="1678" spans="3:7" x14ac:dyDescent="0.3">
      <c r="C1678" s="7"/>
      <c r="D1678" s="7"/>
      <c r="E1678" s="7"/>
      <c r="F1678" s="7"/>
      <c r="G1678" s="7"/>
    </row>
    <row r="1679" spans="3:7" x14ac:dyDescent="0.3">
      <c r="C1679" s="7"/>
      <c r="D1679" s="7"/>
      <c r="E1679" s="7"/>
      <c r="F1679" s="7"/>
      <c r="G1679" s="7"/>
    </row>
    <row r="1680" spans="3:7" x14ac:dyDescent="0.3">
      <c r="C1680" s="7"/>
      <c r="D1680" s="7"/>
      <c r="E1680" s="7"/>
      <c r="F1680" s="7"/>
      <c r="G1680" s="7"/>
    </row>
    <row r="1681" spans="3:7" x14ac:dyDescent="0.3">
      <c r="C1681" s="7"/>
      <c r="D1681" s="7"/>
      <c r="E1681" s="7"/>
      <c r="F1681" s="7"/>
      <c r="G1681" s="7"/>
    </row>
    <row r="1682" spans="3:7" x14ac:dyDescent="0.3">
      <c r="C1682" s="7"/>
      <c r="D1682" s="7"/>
      <c r="E1682" s="7"/>
      <c r="F1682" s="7"/>
      <c r="G1682" s="7"/>
    </row>
    <row r="1683" spans="3:7" x14ac:dyDescent="0.3">
      <c r="C1683" s="7"/>
      <c r="D1683" s="7"/>
      <c r="E1683" s="7"/>
      <c r="F1683" s="7"/>
      <c r="G1683" s="7"/>
    </row>
    <row r="1684" spans="3:7" x14ac:dyDescent="0.3">
      <c r="C1684" s="7"/>
      <c r="D1684" s="7"/>
      <c r="E1684" s="7"/>
      <c r="F1684" s="7"/>
      <c r="G1684" s="7"/>
    </row>
    <row r="1685" spans="3:7" x14ac:dyDescent="0.3">
      <c r="C1685" s="7"/>
      <c r="D1685" s="7"/>
      <c r="E1685" s="7"/>
      <c r="F1685" s="7"/>
      <c r="G1685" s="7"/>
    </row>
    <row r="1686" spans="3:7" x14ac:dyDescent="0.3">
      <c r="C1686" s="7"/>
      <c r="D1686" s="7"/>
      <c r="E1686" s="7"/>
      <c r="F1686" s="7"/>
      <c r="G1686" s="7"/>
    </row>
    <row r="1687" spans="3:7" x14ac:dyDescent="0.3">
      <c r="C1687" s="7"/>
      <c r="D1687" s="7"/>
      <c r="E1687" s="7"/>
      <c r="F1687" s="7"/>
      <c r="G1687" s="7"/>
    </row>
    <row r="1688" spans="3:7" x14ac:dyDescent="0.3">
      <c r="C1688" s="7"/>
      <c r="D1688" s="7"/>
      <c r="E1688" s="7"/>
      <c r="F1688" s="7"/>
      <c r="G1688" s="7"/>
    </row>
    <row r="1689" spans="3:7" x14ac:dyDescent="0.3">
      <c r="C1689" s="7"/>
      <c r="D1689" s="7"/>
      <c r="E1689" s="7"/>
      <c r="F1689" s="7"/>
      <c r="G1689" s="7"/>
    </row>
    <row r="1690" spans="3:7" x14ac:dyDescent="0.3">
      <c r="C1690" s="7"/>
      <c r="D1690" s="7"/>
      <c r="E1690" s="7"/>
      <c r="F1690" s="7"/>
      <c r="G1690" s="7"/>
    </row>
    <row r="1691" spans="3:7" x14ac:dyDescent="0.3">
      <c r="C1691" s="7"/>
      <c r="D1691" s="7"/>
      <c r="E1691" s="7"/>
      <c r="F1691" s="7"/>
      <c r="G1691" s="7"/>
    </row>
    <row r="1692" spans="3:7" x14ac:dyDescent="0.3">
      <c r="C1692" s="7"/>
      <c r="D1692" s="7"/>
      <c r="E1692" s="7"/>
      <c r="F1692" s="7"/>
      <c r="G1692" s="7"/>
    </row>
    <row r="1693" spans="3:7" x14ac:dyDescent="0.3">
      <c r="C1693" s="7"/>
      <c r="D1693" s="7"/>
      <c r="E1693" s="7"/>
      <c r="F1693" s="7"/>
      <c r="G1693" s="7"/>
    </row>
    <row r="1694" spans="3:7" x14ac:dyDescent="0.3">
      <c r="C1694" s="7"/>
      <c r="D1694" s="7"/>
      <c r="E1694" s="7"/>
      <c r="F1694" s="7"/>
      <c r="G1694" s="7"/>
    </row>
    <row r="1695" spans="3:7" x14ac:dyDescent="0.3">
      <c r="C1695" s="7"/>
      <c r="D1695" s="7"/>
      <c r="E1695" s="7"/>
      <c r="F1695" s="7"/>
      <c r="G1695" s="7"/>
    </row>
    <row r="1696" spans="3:7" x14ac:dyDescent="0.3">
      <c r="C1696" s="7"/>
      <c r="D1696" s="7"/>
      <c r="E1696" s="7"/>
      <c r="F1696" s="7"/>
      <c r="G1696" s="7"/>
    </row>
    <row r="1697" spans="3:7" x14ac:dyDescent="0.3">
      <c r="C1697" s="7"/>
      <c r="D1697" s="7"/>
      <c r="E1697" s="7"/>
      <c r="F1697" s="7"/>
      <c r="G1697" s="7"/>
    </row>
    <row r="1698" spans="3:7" x14ac:dyDescent="0.3">
      <c r="C1698" s="7"/>
      <c r="D1698" s="7"/>
      <c r="E1698" s="7"/>
      <c r="F1698" s="7"/>
      <c r="G1698" s="7"/>
    </row>
    <row r="1699" spans="3:7" x14ac:dyDescent="0.3">
      <c r="C1699" s="7"/>
      <c r="D1699" s="7"/>
      <c r="E1699" s="7"/>
      <c r="F1699" s="7"/>
      <c r="G1699" s="7"/>
    </row>
    <row r="1700" spans="3:7" x14ac:dyDescent="0.3">
      <c r="C1700" s="7"/>
      <c r="D1700" s="7"/>
      <c r="E1700" s="7"/>
      <c r="F1700" s="7"/>
      <c r="G1700" s="7"/>
    </row>
    <row r="1701" spans="3:7" x14ac:dyDescent="0.3">
      <c r="C1701" s="7"/>
      <c r="D1701" s="7"/>
      <c r="E1701" s="7"/>
      <c r="F1701" s="7"/>
      <c r="G1701" s="7"/>
    </row>
    <row r="1702" spans="3:7" x14ac:dyDescent="0.3">
      <c r="C1702" s="7"/>
      <c r="D1702" s="7"/>
      <c r="E1702" s="7"/>
      <c r="F1702" s="7"/>
      <c r="G1702" s="7"/>
    </row>
    <row r="1703" spans="3:7" x14ac:dyDescent="0.3">
      <c r="C1703" s="7"/>
      <c r="D1703" s="7"/>
      <c r="E1703" s="7"/>
      <c r="F1703" s="7"/>
      <c r="G1703" s="7"/>
    </row>
    <row r="1704" spans="3:7" x14ac:dyDescent="0.3">
      <c r="C1704" s="7"/>
      <c r="D1704" s="7"/>
      <c r="E1704" s="7"/>
      <c r="F1704" s="7"/>
      <c r="G1704" s="7"/>
    </row>
    <row r="1705" spans="3:7" x14ac:dyDescent="0.3">
      <c r="C1705" s="7"/>
      <c r="D1705" s="7"/>
      <c r="E1705" s="7"/>
      <c r="F1705" s="7"/>
      <c r="G1705" s="7"/>
    </row>
    <row r="1706" spans="3:7" x14ac:dyDescent="0.3">
      <c r="C1706" s="7"/>
      <c r="D1706" s="7"/>
      <c r="E1706" s="7"/>
      <c r="F1706" s="7"/>
      <c r="G1706" s="7"/>
    </row>
    <row r="1707" spans="3:7" x14ac:dyDescent="0.3">
      <c r="C1707" s="7"/>
      <c r="D1707" s="7"/>
      <c r="E1707" s="7"/>
      <c r="F1707" s="7"/>
      <c r="G1707" s="7"/>
    </row>
    <row r="1708" spans="3:7" x14ac:dyDescent="0.3">
      <c r="C1708" s="7"/>
      <c r="D1708" s="7"/>
      <c r="E1708" s="7"/>
      <c r="F1708" s="7"/>
      <c r="G1708" s="7"/>
    </row>
    <row r="1709" spans="3:7" x14ac:dyDescent="0.3">
      <c r="C1709" s="7"/>
      <c r="D1709" s="7"/>
      <c r="E1709" s="7"/>
      <c r="F1709" s="7"/>
      <c r="G1709" s="7"/>
    </row>
    <row r="1710" spans="3:7" x14ac:dyDescent="0.3">
      <c r="C1710" s="7"/>
      <c r="D1710" s="7"/>
      <c r="E1710" s="7"/>
      <c r="F1710" s="7"/>
      <c r="G1710" s="7"/>
    </row>
    <row r="1711" spans="3:7" x14ac:dyDescent="0.3">
      <c r="C1711" s="7"/>
      <c r="D1711" s="7"/>
      <c r="E1711" s="7"/>
      <c r="F1711" s="7"/>
      <c r="G1711" s="7"/>
    </row>
    <row r="1712" spans="3:7" x14ac:dyDescent="0.3">
      <c r="C1712" s="7"/>
      <c r="D1712" s="7"/>
      <c r="E1712" s="7"/>
      <c r="F1712" s="7"/>
      <c r="G1712" s="7"/>
    </row>
    <row r="1713" spans="3:7" x14ac:dyDescent="0.3">
      <c r="C1713" s="7"/>
      <c r="D1713" s="7"/>
      <c r="E1713" s="7"/>
      <c r="F1713" s="7"/>
      <c r="G1713" s="7"/>
    </row>
    <row r="1714" spans="3:7" x14ac:dyDescent="0.3">
      <c r="C1714" s="7"/>
      <c r="D1714" s="7"/>
      <c r="E1714" s="7"/>
      <c r="F1714" s="7"/>
      <c r="G1714" s="7"/>
    </row>
    <row r="1715" spans="3:7" x14ac:dyDescent="0.3">
      <c r="C1715" s="7"/>
      <c r="D1715" s="7"/>
      <c r="E1715" s="7"/>
      <c r="F1715" s="7"/>
      <c r="G1715" s="7"/>
    </row>
    <row r="1716" spans="3:7" x14ac:dyDescent="0.3">
      <c r="C1716" s="7"/>
      <c r="D1716" s="7"/>
      <c r="E1716" s="7"/>
      <c r="F1716" s="7"/>
      <c r="G1716" s="7"/>
    </row>
    <row r="1717" spans="3:7" x14ac:dyDescent="0.3">
      <c r="C1717" s="7"/>
      <c r="D1717" s="7"/>
      <c r="E1717" s="7"/>
      <c r="F1717" s="7"/>
      <c r="G1717" s="7"/>
    </row>
    <row r="1718" spans="3:7" x14ac:dyDescent="0.3">
      <c r="C1718" s="7"/>
      <c r="D1718" s="7"/>
      <c r="E1718" s="7"/>
      <c r="F1718" s="7"/>
      <c r="G1718" s="7"/>
    </row>
    <row r="1719" spans="3:7" x14ac:dyDescent="0.3">
      <c r="C1719" s="7"/>
      <c r="D1719" s="7"/>
      <c r="E1719" s="7"/>
      <c r="F1719" s="7"/>
      <c r="G1719" s="7"/>
    </row>
    <row r="1720" spans="3:7" x14ac:dyDescent="0.3">
      <c r="C1720" s="7"/>
      <c r="D1720" s="7"/>
      <c r="E1720" s="7"/>
      <c r="F1720" s="7"/>
      <c r="G1720" s="7"/>
    </row>
    <row r="1721" spans="3:7" x14ac:dyDescent="0.3">
      <c r="C1721" s="7"/>
      <c r="D1721" s="7"/>
      <c r="E1721" s="7"/>
      <c r="F1721" s="7"/>
      <c r="G1721" s="7"/>
    </row>
    <row r="1722" spans="3:7" x14ac:dyDescent="0.3">
      <c r="C1722" s="7"/>
      <c r="D1722" s="7"/>
      <c r="E1722" s="7"/>
      <c r="F1722" s="7"/>
      <c r="G1722" s="7"/>
    </row>
    <row r="1723" spans="3:7" x14ac:dyDescent="0.3">
      <c r="C1723" s="7"/>
      <c r="D1723" s="7"/>
      <c r="E1723" s="7"/>
      <c r="F1723" s="7"/>
      <c r="G1723" s="7"/>
    </row>
    <row r="1724" spans="3:7" x14ac:dyDescent="0.3">
      <c r="C1724" s="7"/>
      <c r="D1724" s="7"/>
      <c r="E1724" s="7"/>
      <c r="F1724" s="7"/>
      <c r="G1724" s="7"/>
    </row>
    <row r="1725" spans="3:7" x14ac:dyDescent="0.3">
      <c r="C1725" s="7"/>
      <c r="D1725" s="7"/>
      <c r="E1725" s="7"/>
      <c r="F1725" s="7"/>
      <c r="G1725" s="7"/>
    </row>
    <row r="1726" spans="3:7" x14ac:dyDescent="0.3">
      <c r="C1726" s="7"/>
      <c r="D1726" s="7"/>
      <c r="E1726" s="7"/>
      <c r="F1726" s="7"/>
      <c r="G1726" s="7"/>
    </row>
    <row r="1727" spans="3:7" x14ac:dyDescent="0.3">
      <c r="C1727" s="7"/>
      <c r="D1727" s="7"/>
      <c r="E1727" s="7"/>
      <c r="F1727" s="7"/>
      <c r="G1727" s="7"/>
    </row>
    <row r="1728" spans="3:7" x14ac:dyDescent="0.3">
      <c r="C1728" s="7"/>
      <c r="D1728" s="7"/>
      <c r="E1728" s="7"/>
      <c r="F1728" s="7"/>
      <c r="G1728" s="7"/>
    </row>
    <row r="1729" spans="3:7" x14ac:dyDescent="0.3">
      <c r="C1729" s="7"/>
      <c r="D1729" s="7"/>
      <c r="E1729" s="7"/>
      <c r="F1729" s="7"/>
      <c r="G1729" s="7"/>
    </row>
    <row r="1730" spans="3:7" x14ac:dyDescent="0.3">
      <c r="C1730" s="7"/>
      <c r="D1730" s="7"/>
      <c r="E1730" s="7"/>
      <c r="F1730" s="7"/>
      <c r="G1730" s="7"/>
    </row>
    <row r="1731" spans="3:7" x14ac:dyDescent="0.3">
      <c r="C1731" s="7"/>
      <c r="D1731" s="7"/>
      <c r="E1731" s="7"/>
      <c r="F1731" s="7"/>
      <c r="G1731" s="7"/>
    </row>
    <row r="1732" spans="3:7" x14ac:dyDescent="0.3">
      <c r="C1732" s="7"/>
      <c r="D1732" s="7"/>
      <c r="E1732" s="7"/>
      <c r="F1732" s="7"/>
      <c r="G1732" s="7"/>
    </row>
    <row r="1733" spans="3:7" x14ac:dyDescent="0.3">
      <c r="C1733" s="7"/>
      <c r="D1733" s="7"/>
      <c r="E1733" s="7"/>
      <c r="F1733" s="7"/>
      <c r="G1733" s="7"/>
    </row>
    <row r="1734" spans="3:7" x14ac:dyDescent="0.3">
      <c r="C1734" s="7"/>
      <c r="D1734" s="7"/>
      <c r="E1734" s="7"/>
      <c r="F1734" s="7"/>
      <c r="G1734" s="7"/>
    </row>
    <row r="1735" spans="3:7" x14ac:dyDescent="0.3">
      <c r="C1735" s="7"/>
      <c r="D1735" s="7"/>
      <c r="E1735" s="7"/>
      <c r="F1735" s="7"/>
      <c r="G1735" s="7"/>
    </row>
    <row r="1736" spans="3:7" x14ac:dyDescent="0.3">
      <c r="C1736" s="7"/>
      <c r="D1736" s="7"/>
      <c r="E1736" s="7"/>
      <c r="F1736" s="7"/>
      <c r="G1736" s="7"/>
    </row>
    <row r="1737" spans="3:7" x14ac:dyDescent="0.3">
      <c r="C1737" s="7"/>
      <c r="D1737" s="7"/>
      <c r="E1737" s="7"/>
      <c r="F1737" s="7"/>
      <c r="G1737" s="7"/>
    </row>
    <row r="1738" spans="3:7" x14ac:dyDescent="0.3">
      <c r="C1738" s="7"/>
      <c r="D1738" s="7"/>
      <c r="E1738" s="7"/>
      <c r="F1738" s="7"/>
      <c r="G1738" s="7"/>
    </row>
    <row r="1739" spans="3:7" x14ac:dyDescent="0.3">
      <c r="C1739" s="7"/>
      <c r="D1739" s="7"/>
      <c r="E1739" s="7"/>
      <c r="F1739" s="7"/>
      <c r="G1739" s="7"/>
    </row>
    <row r="1740" spans="3:7" x14ac:dyDescent="0.3">
      <c r="C1740" s="7"/>
      <c r="D1740" s="7"/>
      <c r="E1740" s="7"/>
      <c r="F1740" s="7"/>
      <c r="G1740" s="7"/>
    </row>
    <row r="1741" spans="3:7" x14ac:dyDescent="0.3">
      <c r="C1741" s="7"/>
      <c r="D1741" s="7"/>
      <c r="E1741" s="7"/>
      <c r="F1741" s="7"/>
      <c r="G1741" s="7"/>
    </row>
    <row r="1742" spans="3:7" x14ac:dyDescent="0.3">
      <c r="C1742" s="7"/>
      <c r="D1742" s="7"/>
      <c r="E1742" s="7"/>
      <c r="F1742" s="7"/>
      <c r="G1742" s="7"/>
    </row>
    <row r="1743" spans="3:7" x14ac:dyDescent="0.3">
      <c r="C1743" s="7"/>
      <c r="D1743" s="7"/>
      <c r="E1743" s="7"/>
      <c r="F1743" s="7"/>
      <c r="G1743" s="7"/>
    </row>
    <row r="1744" spans="3:7" x14ac:dyDescent="0.3">
      <c r="C1744" s="7"/>
      <c r="D1744" s="7"/>
      <c r="E1744" s="7"/>
      <c r="F1744" s="7"/>
      <c r="G1744" s="7"/>
    </row>
    <row r="1745" spans="3:7" x14ac:dyDescent="0.3">
      <c r="C1745" s="7"/>
      <c r="D1745" s="7"/>
      <c r="E1745" s="7"/>
      <c r="F1745" s="7"/>
      <c r="G1745" s="7"/>
    </row>
    <row r="1746" spans="3:7" x14ac:dyDescent="0.3">
      <c r="C1746" s="7"/>
      <c r="D1746" s="7"/>
      <c r="E1746" s="7"/>
      <c r="F1746" s="7"/>
      <c r="G1746" s="7"/>
    </row>
    <row r="1747" spans="3:7" x14ac:dyDescent="0.3">
      <c r="C1747" s="7"/>
      <c r="D1747" s="7"/>
      <c r="E1747" s="7"/>
      <c r="F1747" s="7"/>
      <c r="G1747" s="7"/>
    </row>
    <row r="1748" spans="3:7" x14ac:dyDescent="0.3">
      <c r="C1748" s="7"/>
      <c r="D1748" s="7"/>
      <c r="E1748" s="7"/>
      <c r="F1748" s="7"/>
      <c r="G1748" s="7"/>
    </row>
    <row r="1749" spans="3:7" x14ac:dyDescent="0.3">
      <c r="C1749" s="7"/>
      <c r="D1749" s="7"/>
      <c r="E1749" s="7"/>
      <c r="F1749" s="7"/>
      <c r="G1749" s="7"/>
    </row>
    <row r="1750" spans="3:7" x14ac:dyDescent="0.3">
      <c r="C1750" s="7"/>
      <c r="D1750" s="7"/>
      <c r="E1750" s="7"/>
      <c r="F1750" s="7"/>
      <c r="G1750" s="7"/>
    </row>
    <row r="1751" spans="3:7" x14ac:dyDescent="0.3">
      <c r="C1751" s="7"/>
      <c r="D1751" s="7"/>
      <c r="E1751" s="7"/>
      <c r="F1751" s="7"/>
      <c r="G1751" s="7"/>
    </row>
    <row r="1752" spans="3:7" x14ac:dyDescent="0.3">
      <c r="C1752" s="7"/>
      <c r="D1752" s="7"/>
      <c r="E1752" s="7"/>
      <c r="F1752" s="7"/>
      <c r="G1752" s="7"/>
    </row>
    <row r="1753" spans="3:7" x14ac:dyDescent="0.3">
      <c r="C1753" s="7"/>
      <c r="D1753" s="7"/>
      <c r="E1753" s="7"/>
      <c r="F1753" s="7"/>
      <c r="G1753" s="7"/>
    </row>
    <row r="1754" spans="3:7" x14ac:dyDescent="0.3">
      <c r="C1754" s="7"/>
      <c r="D1754" s="7"/>
      <c r="E1754" s="7"/>
      <c r="F1754" s="7"/>
      <c r="G1754" s="7"/>
    </row>
    <row r="1755" spans="3:7" x14ac:dyDescent="0.3">
      <c r="C1755" s="7"/>
      <c r="D1755" s="7"/>
      <c r="E1755" s="7"/>
      <c r="F1755" s="7"/>
      <c r="G1755" s="7"/>
    </row>
    <row r="1756" spans="3:7" x14ac:dyDescent="0.3">
      <c r="C1756" s="7"/>
      <c r="D1756" s="7"/>
      <c r="E1756" s="7"/>
      <c r="F1756" s="7"/>
      <c r="G1756" s="7"/>
    </row>
    <row r="1757" spans="3:7" x14ac:dyDescent="0.3">
      <c r="C1757" s="7"/>
      <c r="D1757" s="7"/>
      <c r="E1757" s="7"/>
      <c r="F1757" s="7"/>
      <c r="G1757" s="7"/>
    </row>
    <row r="1758" spans="3:7" x14ac:dyDescent="0.3">
      <c r="C1758" s="7"/>
      <c r="D1758" s="7"/>
      <c r="E1758" s="7"/>
      <c r="F1758" s="7"/>
      <c r="G1758" s="7"/>
    </row>
    <row r="1759" spans="3:7" x14ac:dyDescent="0.3">
      <c r="C1759" s="7"/>
      <c r="D1759" s="7"/>
      <c r="E1759" s="7"/>
      <c r="F1759" s="7"/>
      <c r="G1759" s="7"/>
    </row>
    <row r="1760" spans="3:7" x14ac:dyDescent="0.3">
      <c r="C1760" s="7"/>
      <c r="D1760" s="7"/>
      <c r="E1760" s="7"/>
      <c r="F1760" s="7"/>
      <c r="G1760" s="7"/>
    </row>
    <row r="1761" spans="3:7" x14ac:dyDescent="0.3">
      <c r="C1761" s="7"/>
      <c r="D1761" s="7"/>
      <c r="E1761" s="7"/>
      <c r="F1761" s="7"/>
      <c r="G1761" s="7"/>
    </row>
    <row r="1762" spans="3:7" x14ac:dyDescent="0.3">
      <c r="C1762" s="7"/>
      <c r="D1762" s="7"/>
      <c r="E1762" s="7"/>
      <c r="F1762" s="7"/>
      <c r="G1762" s="7"/>
    </row>
    <row r="1763" spans="3:7" x14ac:dyDescent="0.3">
      <c r="C1763" s="7"/>
      <c r="D1763" s="7"/>
      <c r="E1763" s="7"/>
      <c r="F1763" s="7"/>
      <c r="G1763" s="7"/>
    </row>
    <row r="1764" spans="3:7" x14ac:dyDescent="0.3">
      <c r="C1764" s="7"/>
      <c r="D1764" s="7"/>
      <c r="E1764" s="7"/>
      <c r="F1764" s="7"/>
      <c r="G1764" s="7"/>
    </row>
    <row r="1765" spans="3:7" x14ac:dyDescent="0.3">
      <c r="C1765" s="7"/>
      <c r="D1765" s="7"/>
      <c r="E1765" s="7"/>
      <c r="F1765" s="7"/>
      <c r="G1765" s="7"/>
    </row>
    <row r="1766" spans="3:7" x14ac:dyDescent="0.3">
      <c r="C1766" s="7"/>
      <c r="D1766" s="7"/>
      <c r="E1766" s="7"/>
      <c r="F1766" s="7"/>
      <c r="G1766" s="7"/>
    </row>
    <row r="1767" spans="3:7" x14ac:dyDescent="0.3">
      <c r="C1767" s="7"/>
      <c r="D1767" s="7"/>
      <c r="E1767" s="7"/>
      <c r="F1767" s="7"/>
      <c r="G1767" s="7"/>
    </row>
    <row r="1768" spans="3:7" x14ac:dyDescent="0.3">
      <c r="C1768" s="7"/>
      <c r="D1768" s="7"/>
      <c r="E1768" s="7"/>
      <c r="F1768" s="7"/>
      <c r="G1768" s="7"/>
    </row>
    <row r="1769" spans="3:7" x14ac:dyDescent="0.3">
      <c r="C1769" s="7"/>
      <c r="D1769" s="7"/>
      <c r="E1769" s="7"/>
      <c r="F1769" s="7"/>
      <c r="G1769" s="7"/>
    </row>
    <row r="1770" spans="3:7" x14ac:dyDescent="0.3">
      <c r="C1770" s="7"/>
      <c r="D1770" s="7"/>
      <c r="E1770" s="7"/>
      <c r="F1770" s="7"/>
      <c r="G1770" s="7"/>
    </row>
    <row r="1771" spans="3:7" x14ac:dyDescent="0.3">
      <c r="C1771" s="7"/>
      <c r="D1771" s="7"/>
      <c r="E1771" s="7"/>
      <c r="F1771" s="7"/>
      <c r="G1771" s="7"/>
    </row>
    <row r="1772" spans="3:7" x14ac:dyDescent="0.3">
      <c r="C1772" s="7"/>
      <c r="D1772" s="7"/>
      <c r="E1772" s="7"/>
      <c r="F1772" s="7"/>
      <c r="G1772" s="7"/>
    </row>
    <row r="1773" spans="3:7" x14ac:dyDescent="0.3">
      <c r="C1773" s="7"/>
      <c r="D1773" s="7"/>
      <c r="E1773" s="7"/>
      <c r="F1773" s="7"/>
      <c r="G1773" s="7"/>
    </row>
    <row r="1774" spans="3:7" x14ac:dyDescent="0.3">
      <c r="C1774" s="7"/>
      <c r="D1774" s="7"/>
      <c r="E1774" s="7"/>
      <c r="F1774" s="7"/>
      <c r="G1774" s="7"/>
    </row>
    <row r="1775" spans="3:7" x14ac:dyDescent="0.3">
      <c r="C1775" s="7"/>
      <c r="D1775" s="7"/>
      <c r="E1775" s="7"/>
      <c r="F1775" s="7"/>
      <c r="G1775" s="7"/>
    </row>
    <row r="1776" spans="3:7" x14ac:dyDescent="0.3">
      <c r="C1776" s="7"/>
      <c r="D1776" s="7"/>
      <c r="E1776" s="7"/>
      <c r="F1776" s="7"/>
      <c r="G1776" s="7"/>
    </row>
    <row r="1777" spans="3:7" x14ac:dyDescent="0.3">
      <c r="C1777" s="7"/>
      <c r="D1777" s="7"/>
      <c r="E1777" s="7"/>
      <c r="F1777" s="7"/>
      <c r="G1777" s="7"/>
    </row>
    <row r="1778" spans="3:7" x14ac:dyDescent="0.3">
      <c r="C1778" s="7"/>
      <c r="D1778" s="7"/>
      <c r="E1778" s="7"/>
      <c r="F1778" s="7"/>
      <c r="G1778" s="7"/>
    </row>
    <row r="1779" spans="3:7" x14ac:dyDescent="0.3">
      <c r="C1779" s="7"/>
      <c r="D1779" s="7"/>
      <c r="E1779" s="7"/>
      <c r="F1779" s="7"/>
      <c r="G1779" s="7"/>
    </row>
    <row r="1780" spans="3:7" x14ac:dyDescent="0.3">
      <c r="C1780" s="7"/>
      <c r="D1780" s="7"/>
      <c r="E1780" s="7"/>
      <c r="F1780" s="7"/>
      <c r="G1780" s="7"/>
    </row>
    <row r="1781" spans="3:7" x14ac:dyDescent="0.3">
      <c r="C1781" s="7"/>
      <c r="D1781" s="7"/>
      <c r="E1781" s="7"/>
      <c r="F1781" s="7"/>
      <c r="G1781" s="7"/>
    </row>
    <row r="1782" spans="3:7" x14ac:dyDescent="0.3">
      <c r="C1782" s="7"/>
      <c r="D1782" s="7"/>
      <c r="E1782" s="7"/>
      <c r="F1782" s="7"/>
      <c r="G1782" s="7"/>
    </row>
    <row r="1783" spans="3:7" x14ac:dyDescent="0.3">
      <c r="C1783" s="7"/>
      <c r="D1783" s="7"/>
      <c r="E1783" s="7"/>
      <c r="F1783" s="7"/>
      <c r="G1783" s="7"/>
    </row>
    <row r="1784" spans="3:7" x14ac:dyDescent="0.3">
      <c r="C1784" s="7"/>
      <c r="D1784" s="7"/>
      <c r="E1784" s="7"/>
      <c r="F1784" s="7"/>
      <c r="G1784" s="7"/>
    </row>
    <row r="1785" spans="3:7" x14ac:dyDescent="0.3">
      <c r="C1785" s="7"/>
      <c r="D1785" s="7"/>
      <c r="E1785" s="7"/>
      <c r="F1785" s="7"/>
      <c r="G1785" s="7"/>
    </row>
    <row r="1786" spans="3:7" x14ac:dyDescent="0.3">
      <c r="C1786" s="7"/>
      <c r="D1786" s="7"/>
      <c r="E1786" s="7"/>
      <c r="F1786" s="7"/>
      <c r="G1786" s="7"/>
    </row>
    <row r="1787" spans="3:7" x14ac:dyDescent="0.3">
      <c r="C1787" s="7"/>
      <c r="D1787" s="7"/>
      <c r="E1787" s="7"/>
      <c r="F1787" s="7"/>
      <c r="G1787" s="7"/>
    </row>
    <row r="1788" spans="3:7" x14ac:dyDescent="0.3">
      <c r="C1788" s="7"/>
      <c r="D1788" s="7"/>
      <c r="E1788" s="7"/>
      <c r="F1788" s="7"/>
      <c r="G1788" s="7"/>
    </row>
    <row r="1789" spans="3:7" x14ac:dyDescent="0.3">
      <c r="C1789" s="7"/>
      <c r="D1789" s="7"/>
      <c r="E1789" s="7"/>
      <c r="F1789" s="7"/>
      <c r="G1789" s="7"/>
    </row>
    <row r="1790" spans="3:7" x14ac:dyDescent="0.3">
      <c r="C1790" s="7"/>
      <c r="D1790" s="7"/>
      <c r="E1790" s="7"/>
      <c r="F1790" s="7"/>
      <c r="G1790" s="7"/>
    </row>
    <row r="1791" spans="3:7" x14ac:dyDescent="0.3">
      <c r="C1791" s="7"/>
      <c r="D1791" s="7"/>
      <c r="E1791" s="7"/>
      <c r="F1791" s="7"/>
      <c r="G1791" s="7"/>
    </row>
    <row r="1792" spans="3:7" x14ac:dyDescent="0.3">
      <c r="C1792" s="7"/>
      <c r="D1792" s="7"/>
      <c r="E1792" s="7"/>
      <c r="F1792" s="7"/>
      <c r="G1792" s="7"/>
    </row>
    <row r="1793" spans="3:7" x14ac:dyDescent="0.3">
      <c r="C1793" s="7"/>
      <c r="D1793" s="7"/>
      <c r="E1793" s="7"/>
      <c r="F1793" s="7"/>
      <c r="G1793" s="7"/>
    </row>
    <row r="1794" spans="3:7" x14ac:dyDescent="0.3">
      <c r="C1794" s="7"/>
      <c r="D1794" s="7"/>
      <c r="E1794" s="7"/>
      <c r="F1794" s="7"/>
      <c r="G1794" s="7"/>
    </row>
    <row r="1795" spans="3:7" x14ac:dyDescent="0.3">
      <c r="C1795" s="7"/>
      <c r="D1795" s="7"/>
      <c r="E1795" s="7"/>
      <c r="F1795" s="7"/>
      <c r="G1795" s="7"/>
    </row>
    <row r="1796" spans="3:7" x14ac:dyDescent="0.3">
      <c r="C1796" s="7"/>
      <c r="D1796" s="7"/>
      <c r="E1796" s="7"/>
      <c r="F1796" s="7"/>
      <c r="G1796" s="7"/>
    </row>
    <row r="1797" spans="3:7" x14ac:dyDescent="0.3">
      <c r="C1797" s="7"/>
      <c r="D1797" s="7"/>
      <c r="E1797" s="7"/>
      <c r="F1797" s="7"/>
      <c r="G1797" s="7"/>
    </row>
    <row r="1798" spans="3:7" x14ac:dyDescent="0.3">
      <c r="C1798" s="7"/>
      <c r="D1798" s="7"/>
      <c r="E1798" s="7"/>
      <c r="F1798" s="7"/>
      <c r="G1798" s="7"/>
    </row>
    <row r="1799" spans="3:7" x14ac:dyDescent="0.3">
      <c r="C1799" s="7"/>
      <c r="D1799" s="7"/>
      <c r="E1799" s="7"/>
      <c r="F1799" s="7"/>
      <c r="G1799" s="7"/>
    </row>
    <row r="1800" spans="3:7" x14ac:dyDescent="0.3">
      <c r="C1800" s="7"/>
      <c r="D1800" s="7"/>
      <c r="E1800" s="7"/>
      <c r="F1800" s="7"/>
      <c r="G1800" s="7"/>
    </row>
    <row r="1801" spans="3:7" x14ac:dyDescent="0.3">
      <c r="C1801" s="7"/>
      <c r="D1801" s="7"/>
      <c r="E1801" s="7"/>
      <c r="F1801" s="7"/>
      <c r="G1801" s="7"/>
    </row>
    <row r="1802" spans="3:7" x14ac:dyDescent="0.3">
      <c r="C1802" s="7"/>
      <c r="D1802" s="7"/>
      <c r="E1802" s="7"/>
      <c r="F1802" s="7"/>
      <c r="G1802" s="7"/>
    </row>
    <row r="1803" spans="3:7" x14ac:dyDescent="0.3">
      <c r="C1803" s="7"/>
      <c r="D1803" s="7"/>
      <c r="E1803" s="7"/>
      <c r="F1803" s="7"/>
      <c r="G1803" s="7"/>
    </row>
    <row r="1804" spans="3:7" x14ac:dyDescent="0.3">
      <c r="C1804" s="7"/>
      <c r="D1804" s="7"/>
      <c r="E1804" s="7"/>
      <c r="F1804" s="7"/>
      <c r="G1804" s="7"/>
    </row>
    <row r="1805" spans="3:7" x14ac:dyDescent="0.3">
      <c r="C1805" s="7"/>
      <c r="D1805" s="7"/>
      <c r="E1805" s="7"/>
      <c r="F1805" s="7"/>
      <c r="G1805" s="7"/>
    </row>
    <row r="1806" spans="3:7" x14ac:dyDescent="0.3">
      <c r="C1806" s="7"/>
      <c r="D1806" s="7"/>
      <c r="E1806" s="7"/>
      <c r="F1806" s="7"/>
      <c r="G1806" s="7"/>
    </row>
    <row r="1807" spans="3:7" x14ac:dyDescent="0.3">
      <c r="C1807" s="7"/>
      <c r="D1807" s="7"/>
      <c r="E1807" s="7"/>
      <c r="F1807" s="7"/>
      <c r="G1807" s="7"/>
    </row>
    <row r="1808" spans="3:7" x14ac:dyDescent="0.3">
      <c r="C1808" s="7"/>
      <c r="D1808" s="7"/>
      <c r="E1808" s="7"/>
      <c r="F1808" s="7"/>
      <c r="G1808" s="7"/>
    </row>
    <row r="1809" spans="3:7" x14ac:dyDescent="0.3">
      <c r="C1809" s="7"/>
      <c r="D1809" s="7"/>
      <c r="E1809" s="7"/>
      <c r="F1809" s="7"/>
      <c r="G1809" s="7"/>
    </row>
    <row r="1810" spans="3:7" x14ac:dyDescent="0.3">
      <c r="C1810" s="7"/>
      <c r="D1810" s="7"/>
      <c r="E1810" s="7"/>
      <c r="F1810" s="7"/>
      <c r="G1810" s="7"/>
    </row>
    <row r="1811" spans="3:7" x14ac:dyDescent="0.3">
      <c r="C1811" s="7"/>
      <c r="D1811" s="7"/>
      <c r="E1811" s="7"/>
      <c r="F1811" s="7"/>
      <c r="G1811" s="7"/>
    </row>
    <row r="1812" spans="3:7" x14ac:dyDescent="0.3">
      <c r="C1812" s="7"/>
      <c r="D1812" s="7"/>
      <c r="E1812" s="7"/>
      <c r="F1812" s="7"/>
      <c r="G1812" s="7"/>
    </row>
    <row r="1813" spans="3:7" x14ac:dyDescent="0.3">
      <c r="C1813" s="7"/>
      <c r="D1813" s="7"/>
      <c r="E1813" s="7"/>
      <c r="F1813" s="7"/>
      <c r="G1813" s="7"/>
    </row>
    <row r="1814" spans="3:7" x14ac:dyDescent="0.3">
      <c r="C1814" s="7"/>
      <c r="D1814" s="7"/>
      <c r="E1814" s="7"/>
      <c r="F1814" s="7"/>
      <c r="G1814" s="7"/>
    </row>
    <row r="1815" spans="3:7" x14ac:dyDescent="0.3">
      <c r="C1815" s="7"/>
      <c r="D1815" s="7"/>
      <c r="E1815" s="7"/>
      <c r="F1815" s="7"/>
      <c r="G1815" s="7"/>
    </row>
    <row r="1816" spans="3:7" x14ac:dyDescent="0.3">
      <c r="C1816" s="7"/>
      <c r="D1816" s="7"/>
      <c r="E1816" s="7"/>
      <c r="F1816" s="7"/>
      <c r="G1816" s="7"/>
    </row>
    <row r="1817" spans="3:7" x14ac:dyDescent="0.3">
      <c r="C1817" s="7"/>
      <c r="D1817" s="7"/>
      <c r="E1817" s="7"/>
      <c r="F1817" s="7"/>
      <c r="G1817" s="7"/>
    </row>
    <row r="1818" spans="3:7" x14ac:dyDescent="0.3">
      <c r="C1818" s="7"/>
      <c r="D1818" s="7"/>
      <c r="E1818" s="7"/>
      <c r="F1818" s="7"/>
      <c r="G1818" s="7"/>
    </row>
    <row r="1819" spans="3:7" x14ac:dyDescent="0.3">
      <c r="C1819" s="7"/>
      <c r="D1819" s="7"/>
      <c r="E1819" s="7"/>
      <c r="F1819" s="7"/>
      <c r="G1819" s="7"/>
    </row>
    <row r="1820" spans="3:7" x14ac:dyDescent="0.3">
      <c r="C1820" s="7"/>
      <c r="D1820" s="7"/>
      <c r="E1820" s="7"/>
      <c r="F1820" s="7"/>
      <c r="G1820" s="7"/>
    </row>
    <row r="1821" spans="3:7" x14ac:dyDescent="0.3">
      <c r="C1821" s="7"/>
      <c r="D1821" s="7"/>
      <c r="E1821" s="7"/>
      <c r="F1821" s="7"/>
      <c r="G1821" s="7"/>
    </row>
    <row r="1822" spans="3:7" x14ac:dyDescent="0.3">
      <c r="C1822" s="7"/>
      <c r="D1822" s="7"/>
      <c r="E1822" s="7"/>
      <c r="F1822" s="7"/>
      <c r="G1822" s="7"/>
    </row>
    <row r="1823" spans="3:7" x14ac:dyDescent="0.3">
      <c r="C1823" s="7"/>
      <c r="D1823" s="7"/>
      <c r="E1823" s="7"/>
      <c r="F1823" s="7"/>
      <c r="G1823" s="7"/>
    </row>
    <row r="1824" spans="3:7" x14ac:dyDescent="0.3">
      <c r="C1824" s="7"/>
      <c r="D1824" s="7"/>
      <c r="E1824" s="7"/>
      <c r="F1824" s="7"/>
      <c r="G1824" s="7"/>
    </row>
    <row r="1825" spans="3:7" x14ac:dyDescent="0.3">
      <c r="C1825" s="7"/>
      <c r="D1825" s="7"/>
      <c r="E1825" s="7"/>
      <c r="F1825" s="7"/>
      <c r="G1825" s="7"/>
    </row>
    <row r="1826" spans="3:7" x14ac:dyDescent="0.3">
      <c r="C1826" s="7"/>
      <c r="D1826" s="7"/>
      <c r="E1826" s="7"/>
      <c r="F1826" s="7"/>
      <c r="G1826" s="7"/>
    </row>
    <row r="1827" spans="3:7" x14ac:dyDescent="0.3">
      <c r="C1827" s="7"/>
      <c r="D1827" s="7"/>
      <c r="E1827" s="7"/>
      <c r="F1827" s="7"/>
      <c r="G1827" s="7"/>
    </row>
    <row r="1828" spans="3:7" x14ac:dyDescent="0.3">
      <c r="C1828" s="7"/>
      <c r="D1828" s="7"/>
      <c r="E1828" s="7"/>
      <c r="F1828" s="7"/>
      <c r="G1828" s="7"/>
    </row>
    <row r="1829" spans="3:7" x14ac:dyDescent="0.3">
      <c r="C1829" s="7"/>
      <c r="D1829" s="7"/>
      <c r="E1829" s="7"/>
      <c r="F1829" s="7"/>
      <c r="G1829" s="7"/>
    </row>
    <row r="1830" spans="3:7" x14ac:dyDescent="0.3">
      <c r="C1830" s="7"/>
      <c r="D1830" s="7"/>
      <c r="E1830" s="7"/>
      <c r="F1830" s="7"/>
      <c r="G1830" s="7"/>
    </row>
    <row r="1831" spans="3:7" x14ac:dyDescent="0.3">
      <c r="C1831" s="7"/>
      <c r="D1831" s="7"/>
      <c r="E1831" s="7"/>
      <c r="F1831" s="7"/>
      <c r="G1831" s="7"/>
    </row>
    <row r="1832" spans="3:7" x14ac:dyDescent="0.3">
      <c r="C1832" s="7"/>
      <c r="D1832" s="7"/>
      <c r="E1832" s="7"/>
      <c r="F1832" s="7"/>
      <c r="G1832" s="7"/>
    </row>
    <row r="1833" spans="3:7" x14ac:dyDescent="0.3">
      <c r="C1833" s="7"/>
      <c r="D1833" s="7"/>
      <c r="E1833" s="7"/>
      <c r="F1833" s="7"/>
      <c r="G1833" s="7"/>
    </row>
    <row r="1834" spans="3:7" x14ac:dyDescent="0.3">
      <c r="C1834" s="7"/>
      <c r="D1834" s="7"/>
      <c r="E1834" s="7"/>
      <c r="F1834" s="7"/>
      <c r="G1834" s="7"/>
    </row>
    <row r="1835" spans="3:7" x14ac:dyDescent="0.3">
      <c r="C1835" s="7"/>
      <c r="D1835" s="7"/>
      <c r="E1835" s="7"/>
      <c r="F1835" s="7"/>
      <c r="G1835" s="7"/>
    </row>
    <row r="1836" spans="3:7" x14ac:dyDescent="0.3">
      <c r="C1836" s="7"/>
      <c r="D1836" s="7"/>
      <c r="E1836" s="7"/>
      <c r="F1836" s="7"/>
      <c r="G1836" s="7"/>
    </row>
    <row r="1837" spans="3:7" x14ac:dyDescent="0.3">
      <c r="C1837" s="7"/>
      <c r="D1837" s="7"/>
      <c r="E1837" s="7"/>
      <c r="F1837" s="7"/>
      <c r="G1837" s="7"/>
    </row>
    <row r="1838" spans="3:7" x14ac:dyDescent="0.3">
      <c r="C1838" s="7"/>
      <c r="D1838" s="7"/>
      <c r="E1838" s="7"/>
      <c r="F1838" s="7"/>
      <c r="G1838" s="7"/>
    </row>
    <row r="1839" spans="3:7" x14ac:dyDescent="0.3">
      <c r="C1839" s="7"/>
      <c r="D1839" s="7"/>
      <c r="E1839" s="7"/>
      <c r="F1839" s="7"/>
      <c r="G1839" s="7"/>
    </row>
    <row r="1840" spans="3:7" x14ac:dyDescent="0.3">
      <c r="C1840" s="7"/>
      <c r="D1840" s="7"/>
      <c r="E1840" s="7"/>
      <c r="F1840" s="7"/>
      <c r="G1840" s="7"/>
    </row>
    <row r="1841" spans="3:7" x14ac:dyDescent="0.3">
      <c r="C1841" s="7"/>
      <c r="D1841" s="7"/>
      <c r="E1841" s="7"/>
      <c r="F1841" s="7"/>
      <c r="G1841" s="7"/>
    </row>
    <row r="1842" spans="3:7" x14ac:dyDescent="0.3">
      <c r="C1842" s="7"/>
      <c r="D1842" s="7"/>
      <c r="E1842" s="7"/>
      <c r="F1842" s="7"/>
      <c r="G1842" s="7"/>
    </row>
    <row r="1843" spans="3:7" x14ac:dyDescent="0.3">
      <c r="C1843" s="7"/>
      <c r="D1843" s="7"/>
      <c r="E1843" s="7"/>
      <c r="F1843" s="7"/>
      <c r="G1843" s="7"/>
    </row>
    <row r="1844" spans="3:7" x14ac:dyDescent="0.3">
      <c r="C1844" s="7"/>
      <c r="D1844" s="7"/>
      <c r="E1844" s="7"/>
      <c r="F1844" s="7"/>
      <c r="G1844" s="7"/>
    </row>
    <row r="1845" spans="3:7" x14ac:dyDescent="0.3">
      <c r="C1845" s="7"/>
      <c r="D1845" s="7"/>
      <c r="E1845" s="7"/>
      <c r="F1845" s="7"/>
      <c r="G1845" s="7"/>
    </row>
    <row r="1846" spans="3:7" x14ac:dyDescent="0.3">
      <c r="C1846" s="7"/>
      <c r="D1846" s="7"/>
      <c r="E1846" s="7"/>
      <c r="F1846" s="7"/>
      <c r="G1846" s="7"/>
    </row>
    <row r="1847" spans="3:7" x14ac:dyDescent="0.3">
      <c r="C1847" s="7"/>
      <c r="D1847" s="7"/>
      <c r="E1847" s="7"/>
      <c r="F1847" s="7"/>
      <c r="G1847" s="7"/>
    </row>
    <row r="1848" spans="3:7" x14ac:dyDescent="0.3">
      <c r="C1848" s="7"/>
      <c r="D1848" s="7"/>
      <c r="E1848" s="7"/>
      <c r="F1848" s="7"/>
      <c r="G1848" s="7"/>
    </row>
    <row r="1849" spans="3:7" x14ac:dyDescent="0.3">
      <c r="C1849" s="7"/>
      <c r="D1849" s="7"/>
      <c r="E1849" s="7"/>
      <c r="F1849" s="7"/>
      <c r="G1849" s="7"/>
    </row>
    <row r="1850" spans="3:7" x14ac:dyDescent="0.3">
      <c r="C1850" s="7"/>
      <c r="D1850" s="7"/>
      <c r="E1850" s="7"/>
      <c r="F1850" s="7"/>
      <c r="G1850" s="7"/>
    </row>
    <row r="1851" spans="3:7" x14ac:dyDescent="0.3">
      <c r="C1851" s="7"/>
      <c r="D1851" s="7"/>
      <c r="E1851" s="7"/>
      <c r="F1851" s="7"/>
      <c r="G1851" s="7"/>
    </row>
    <row r="1852" spans="3:7" x14ac:dyDescent="0.3">
      <c r="C1852" s="7"/>
      <c r="D1852" s="7"/>
      <c r="E1852" s="7"/>
      <c r="F1852" s="7"/>
      <c r="G1852" s="7"/>
    </row>
    <row r="1853" spans="3:7" x14ac:dyDescent="0.3">
      <c r="C1853" s="7"/>
      <c r="D1853" s="7"/>
      <c r="E1853" s="7"/>
      <c r="F1853" s="7"/>
      <c r="G1853" s="7"/>
    </row>
    <row r="1854" spans="3:7" x14ac:dyDescent="0.3">
      <c r="C1854" s="7"/>
      <c r="D1854" s="7"/>
      <c r="E1854" s="7"/>
      <c r="F1854" s="7"/>
      <c r="G1854" s="7"/>
    </row>
    <row r="1855" spans="3:7" x14ac:dyDescent="0.3">
      <c r="C1855" s="7"/>
      <c r="D1855" s="7"/>
      <c r="E1855" s="7"/>
      <c r="F1855" s="7"/>
      <c r="G1855" s="7"/>
    </row>
    <row r="1856" spans="3:7" x14ac:dyDescent="0.3">
      <c r="C1856" s="7"/>
      <c r="D1856" s="7"/>
      <c r="E1856" s="7"/>
      <c r="F1856" s="7"/>
      <c r="G1856" s="7"/>
    </row>
    <row r="1857" spans="3:7" x14ac:dyDescent="0.3">
      <c r="C1857" s="7"/>
      <c r="D1857" s="7"/>
      <c r="E1857" s="7"/>
      <c r="F1857" s="7"/>
      <c r="G1857" s="7"/>
    </row>
    <row r="1858" spans="3:7" x14ac:dyDescent="0.3">
      <c r="C1858" s="7"/>
      <c r="D1858" s="7"/>
      <c r="E1858" s="7"/>
      <c r="F1858" s="7"/>
      <c r="G1858" s="7"/>
    </row>
    <row r="1859" spans="3:7" x14ac:dyDescent="0.3">
      <c r="C1859" s="7"/>
      <c r="D1859" s="7"/>
      <c r="E1859" s="7"/>
      <c r="F1859" s="7"/>
      <c r="G1859" s="7"/>
    </row>
    <row r="1860" spans="3:7" x14ac:dyDescent="0.3">
      <c r="C1860" s="7"/>
      <c r="D1860" s="7"/>
      <c r="E1860" s="7"/>
      <c r="F1860" s="7"/>
      <c r="G1860" s="7"/>
    </row>
    <row r="1861" spans="3:7" x14ac:dyDescent="0.3">
      <c r="C1861" s="7"/>
      <c r="D1861" s="7"/>
      <c r="E1861" s="7"/>
      <c r="F1861" s="7"/>
      <c r="G1861" s="7"/>
    </row>
    <row r="1862" spans="3:7" x14ac:dyDescent="0.3">
      <c r="C1862" s="7"/>
      <c r="D1862" s="7"/>
      <c r="E1862" s="7"/>
      <c r="F1862" s="7"/>
      <c r="G1862" s="7"/>
    </row>
    <row r="1863" spans="3:7" x14ac:dyDescent="0.3">
      <c r="C1863" s="7"/>
      <c r="D1863" s="7"/>
      <c r="E1863" s="7"/>
      <c r="F1863" s="7"/>
      <c r="G1863" s="7"/>
    </row>
    <row r="1864" spans="3:7" x14ac:dyDescent="0.3">
      <c r="C1864" s="7"/>
      <c r="D1864" s="7"/>
      <c r="E1864" s="7"/>
      <c r="F1864" s="7"/>
      <c r="G1864" s="7"/>
    </row>
    <row r="1865" spans="3:7" x14ac:dyDescent="0.3">
      <c r="C1865" s="7"/>
      <c r="D1865" s="7"/>
      <c r="E1865" s="7"/>
      <c r="F1865" s="7"/>
      <c r="G1865" s="7"/>
    </row>
    <row r="1866" spans="3:7" x14ac:dyDescent="0.3">
      <c r="C1866" s="7"/>
      <c r="D1866" s="7"/>
      <c r="E1866" s="7"/>
      <c r="F1866" s="7"/>
      <c r="G1866" s="7"/>
    </row>
    <row r="1867" spans="3:7" x14ac:dyDescent="0.3">
      <c r="C1867" s="7"/>
      <c r="D1867" s="7"/>
      <c r="E1867" s="7"/>
      <c r="F1867" s="7"/>
      <c r="G1867" s="7"/>
    </row>
    <row r="1868" spans="3:7" x14ac:dyDescent="0.3">
      <c r="C1868" s="7"/>
      <c r="D1868" s="7"/>
      <c r="E1868" s="7"/>
      <c r="F1868" s="7"/>
      <c r="G1868" s="7"/>
    </row>
    <row r="1869" spans="3:7" x14ac:dyDescent="0.3">
      <c r="C1869" s="7"/>
      <c r="D1869" s="7"/>
      <c r="E1869" s="7"/>
      <c r="F1869" s="7"/>
      <c r="G1869" s="7"/>
    </row>
    <row r="1870" spans="3:7" x14ac:dyDescent="0.3">
      <c r="C1870" s="7"/>
      <c r="D1870" s="7"/>
      <c r="E1870" s="7"/>
      <c r="F1870" s="7"/>
      <c r="G1870" s="7"/>
    </row>
    <row r="1871" spans="3:7" x14ac:dyDescent="0.3">
      <c r="C1871" s="7"/>
      <c r="D1871" s="7"/>
      <c r="E1871" s="7"/>
      <c r="F1871" s="7"/>
      <c r="G1871" s="7"/>
    </row>
    <row r="1872" spans="3:7" x14ac:dyDescent="0.3">
      <c r="C1872" s="7"/>
      <c r="D1872" s="7"/>
      <c r="E1872" s="7"/>
      <c r="F1872" s="7"/>
      <c r="G1872" s="7"/>
    </row>
    <row r="1873" spans="3:7" x14ac:dyDescent="0.3">
      <c r="C1873" s="7"/>
      <c r="D1873" s="7"/>
      <c r="E1873" s="7"/>
      <c r="F1873" s="7"/>
      <c r="G1873" s="7"/>
    </row>
    <row r="1874" spans="3:7" x14ac:dyDescent="0.3">
      <c r="C1874" s="7"/>
      <c r="D1874" s="7"/>
      <c r="E1874" s="7"/>
      <c r="F1874" s="7"/>
      <c r="G1874" s="7"/>
    </row>
    <row r="1875" spans="3:7" x14ac:dyDescent="0.3">
      <c r="C1875" s="7"/>
      <c r="D1875" s="7"/>
      <c r="E1875" s="7"/>
      <c r="F1875" s="7"/>
      <c r="G1875" s="7"/>
    </row>
    <row r="1876" spans="3:7" x14ac:dyDescent="0.3">
      <c r="C1876" s="7"/>
      <c r="D1876" s="7"/>
      <c r="E1876" s="7"/>
      <c r="F1876" s="7"/>
      <c r="G1876" s="7"/>
    </row>
    <row r="1877" spans="3:7" x14ac:dyDescent="0.3">
      <c r="C1877" s="7"/>
      <c r="D1877" s="7"/>
      <c r="E1877" s="7"/>
      <c r="F1877" s="7"/>
      <c r="G1877" s="7"/>
    </row>
    <row r="1878" spans="3:7" x14ac:dyDescent="0.3">
      <c r="C1878" s="7"/>
      <c r="D1878" s="7"/>
      <c r="E1878" s="7"/>
      <c r="F1878" s="7"/>
      <c r="G1878" s="7"/>
    </row>
    <row r="1879" spans="3:7" x14ac:dyDescent="0.3">
      <c r="C1879" s="7"/>
      <c r="D1879" s="7"/>
      <c r="E1879" s="7"/>
      <c r="F1879" s="7"/>
      <c r="G1879" s="7"/>
    </row>
    <row r="1880" spans="3:7" x14ac:dyDescent="0.3">
      <c r="C1880" s="7"/>
      <c r="D1880" s="7"/>
      <c r="E1880" s="7"/>
      <c r="F1880" s="7"/>
      <c r="G1880" s="7"/>
    </row>
    <row r="1881" spans="3:7" x14ac:dyDescent="0.3">
      <c r="C1881" s="7"/>
      <c r="D1881" s="7"/>
      <c r="E1881" s="7"/>
      <c r="F1881" s="7"/>
      <c r="G1881" s="7"/>
    </row>
    <row r="1882" spans="3:7" x14ac:dyDescent="0.3">
      <c r="C1882" s="7"/>
      <c r="D1882" s="7"/>
      <c r="E1882" s="7"/>
      <c r="F1882" s="7"/>
      <c r="G1882" s="7"/>
    </row>
    <row r="1883" spans="3:7" x14ac:dyDescent="0.3">
      <c r="C1883" s="7"/>
      <c r="D1883" s="7"/>
      <c r="E1883" s="7"/>
      <c r="F1883" s="7"/>
      <c r="G1883" s="7"/>
    </row>
    <row r="1884" spans="3:7" x14ac:dyDescent="0.3">
      <c r="C1884" s="7"/>
      <c r="D1884" s="7"/>
      <c r="E1884" s="7"/>
      <c r="F1884" s="7"/>
      <c r="G1884" s="7"/>
    </row>
    <row r="1885" spans="3:7" x14ac:dyDescent="0.3">
      <c r="C1885" s="7"/>
      <c r="D1885" s="7"/>
      <c r="E1885" s="7"/>
      <c r="F1885" s="7"/>
      <c r="G1885" s="7"/>
    </row>
    <row r="1886" spans="3:7" x14ac:dyDescent="0.3">
      <c r="C1886" s="7"/>
      <c r="D1886" s="7"/>
      <c r="E1886" s="7"/>
      <c r="F1886" s="7"/>
      <c r="G1886" s="7"/>
    </row>
    <row r="1887" spans="3:7" x14ac:dyDescent="0.3">
      <c r="C1887" s="7"/>
      <c r="D1887" s="7"/>
      <c r="E1887" s="7"/>
      <c r="F1887" s="7"/>
      <c r="G1887" s="7"/>
    </row>
    <row r="1888" spans="3:7" x14ac:dyDescent="0.3">
      <c r="C1888" s="7"/>
      <c r="D1888" s="7"/>
      <c r="E1888" s="7"/>
      <c r="F1888" s="7"/>
      <c r="G1888" s="7"/>
    </row>
    <row r="1889" spans="3:7" x14ac:dyDescent="0.3">
      <c r="C1889" s="7"/>
      <c r="D1889" s="7"/>
      <c r="E1889" s="7"/>
      <c r="F1889" s="7"/>
      <c r="G1889" s="7"/>
    </row>
    <row r="1890" spans="3:7" x14ac:dyDescent="0.3">
      <c r="C1890" s="7"/>
      <c r="D1890" s="7"/>
      <c r="E1890" s="7"/>
      <c r="F1890" s="7"/>
      <c r="G1890" s="7"/>
    </row>
    <row r="1891" spans="3:7" x14ac:dyDescent="0.3">
      <c r="C1891" s="7"/>
      <c r="D1891" s="7"/>
      <c r="E1891" s="7"/>
      <c r="F1891" s="7"/>
      <c r="G1891" s="7"/>
    </row>
    <row r="1892" spans="3:7" x14ac:dyDescent="0.3">
      <c r="C1892" s="7"/>
      <c r="D1892" s="7"/>
      <c r="E1892" s="7"/>
      <c r="F1892" s="7"/>
      <c r="G1892" s="7"/>
    </row>
    <row r="1893" spans="3:7" x14ac:dyDescent="0.3">
      <c r="C1893" s="7"/>
      <c r="D1893" s="7"/>
      <c r="E1893" s="7"/>
      <c r="F1893" s="7"/>
      <c r="G1893" s="7"/>
    </row>
    <row r="1894" spans="3:7" x14ac:dyDescent="0.3">
      <c r="C1894" s="7"/>
      <c r="D1894" s="7"/>
      <c r="E1894" s="7"/>
      <c r="F1894" s="7"/>
      <c r="G1894" s="7"/>
    </row>
    <row r="1895" spans="3:7" x14ac:dyDescent="0.3">
      <c r="C1895" s="7"/>
      <c r="D1895" s="7"/>
      <c r="E1895" s="7"/>
      <c r="F1895" s="7"/>
      <c r="G1895" s="7"/>
    </row>
    <row r="1896" spans="3:7" x14ac:dyDescent="0.3">
      <c r="C1896" s="7"/>
      <c r="D1896" s="7"/>
      <c r="E1896" s="7"/>
      <c r="F1896" s="7"/>
      <c r="G1896" s="7"/>
    </row>
    <row r="1897" spans="3:7" x14ac:dyDescent="0.3">
      <c r="C1897" s="7"/>
      <c r="D1897" s="7"/>
      <c r="E1897" s="7"/>
      <c r="F1897" s="7"/>
      <c r="G1897" s="7"/>
    </row>
    <row r="1898" spans="3:7" x14ac:dyDescent="0.3">
      <c r="C1898" s="7"/>
      <c r="D1898" s="7"/>
      <c r="E1898" s="7"/>
      <c r="F1898" s="7"/>
      <c r="G1898" s="7"/>
    </row>
    <row r="1899" spans="3:7" x14ac:dyDescent="0.3">
      <c r="C1899" s="7"/>
      <c r="D1899" s="7"/>
      <c r="E1899" s="7"/>
      <c r="F1899" s="7"/>
      <c r="G1899" s="7"/>
    </row>
    <row r="1900" spans="3:7" x14ac:dyDescent="0.3">
      <c r="C1900" s="7"/>
      <c r="D1900" s="7"/>
      <c r="E1900" s="7"/>
      <c r="F1900" s="7"/>
      <c r="G1900" s="7"/>
    </row>
    <row r="1901" spans="3:7" x14ac:dyDescent="0.3">
      <c r="C1901" s="7"/>
      <c r="D1901" s="7"/>
      <c r="E1901" s="7"/>
      <c r="F1901" s="7"/>
      <c r="G1901" s="7"/>
    </row>
    <row r="1902" spans="3:7" x14ac:dyDescent="0.3">
      <c r="C1902" s="7"/>
      <c r="D1902" s="7"/>
      <c r="E1902" s="7"/>
      <c r="F1902" s="7"/>
      <c r="G1902" s="7"/>
    </row>
    <row r="1903" spans="3:7" x14ac:dyDescent="0.3">
      <c r="C1903" s="7"/>
      <c r="D1903" s="7"/>
      <c r="E1903" s="7"/>
      <c r="F1903" s="7"/>
      <c r="G1903" s="7"/>
    </row>
    <row r="1904" spans="3:7" x14ac:dyDescent="0.3">
      <c r="C1904" s="7"/>
      <c r="D1904" s="7"/>
      <c r="E1904" s="7"/>
      <c r="F1904" s="7"/>
      <c r="G1904" s="7"/>
    </row>
    <row r="1905" spans="3:7" x14ac:dyDescent="0.3">
      <c r="C1905" s="7"/>
      <c r="D1905" s="7"/>
      <c r="E1905" s="7"/>
      <c r="F1905" s="7"/>
      <c r="G1905" s="7"/>
    </row>
    <row r="1906" spans="3:7" x14ac:dyDescent="0.3">
      <c r="C1906" s="7"/>
      <c r="D1906" s="7"/>
      <c r="E1906" s="7"/>
      <c r="F1906" s="7"/>
      <c r="G1906" s="7"/>
    </row>
    <row r="1907" spans="3:7" x14ac:dyDescent="0.3">
      <c r="C1907" s="7"/>
      <c r="D1907" s="7"/>
      <c r="E1907" s="7"/>
      <c r="F1907" s="7"/>
      <c r="G1907" s="7"/>
    </row>
    <row r="1908" spans="3:7" x14ac:dyDescent="0.3">
      <c r="C1908" s="7"/>
      <c r="D1908" s="7"/>
      <c r="E1908" s="7"/>
      <c r="F1908" s="7"/>
      <c r="G1908" s="7"/>
    </row>
    <row r="1909" spans="3:7" x14ac:dyDescent="0.3">
      <c r="C1909" s="7"/>
      <c r="D1909" s="7"/>
      <c r="E1909" s="7"/>
      <c r="F1909" s="7"/>
      <c r="G1909" s="7"/>
    </row>
    <row r="1910" spans="3:7" x14ac:dyDescent="0.3">
      <c r="C1910" s="7"/>
      <c r="D1910" s="7"/>
      <c r="E1910" s="7"/>
      <c r="F1910" s="7"/>
      <c r="G1910" s="7"/>
    </row>
    <row r="1911" spans="3:7" x14ac:dyDescent="0.3">
      <c r="C1911" s="7"/>
      <c r="D1911" s="7"/>
      <c r="E1911" s="7"/>
      <c r="F1911" s="7"/>
      <c r="G1911" s="7"/>
    </row>
    <row r="1912" spans="3:7" x14ac:dyDescent="0.3">
      <c r="C1912" s="7"/>
      <c r="D1912" s="7"/>
      <c r="E1912" s="7"/>
      <c r="F1912" s="7"/>
      <c r="G1912" s="7"/>
    </row>
    <row r="1913" spans="3:7" x14ac:dyDescent="0.3">
      <c r="C1913" s="7"/>
      <c r="D1913" s="7"/>
      <c r="E1913" s="7"/>
      <c r="F1913" s="7"/>
      <c r="G1913" s="7"/>
    </row>
    <row r="1914" spans="3:7" x14ac:dyDescent="0.3">
      <c r="C1914" s="7"/>
      <c r="D1914" s="7"/>
      <c r="E1914" s="7"/>
      <c r="F1914" s="7"/>
      <c r="G1914" s="7"/>
    </row>
    <row r="1915" spans="3:7" x14ac:dyDescent="0.3">
      <c r="C1915" s="7"/>
      <c r="D1915" s="7"/>
      <c r="E1915" s="7"/>
      <c r="F1915" s="7"/>
      <c r="G1915" s="7"/>
    </row>
    <row r="1916" spans="3:7" x14ac:dyDescent="0.3">
      <c r="C1916" s="7"/>
      <c r="D1916" s="7"/>
      <c r="E1916" s="7"/>
      <c r="F1916" s="7"/>
      <c r="G1916" s="7"/>
    </row>
    <row r="1917" spans="3:7" x14ac:dyDescent="0.3">
      <c r="C1917" s="7"/>
      <c r="D1917" s="7"/>
      <c r="E1917" s="7"/>
      <c r="F1917" s="7"/>
      <c r="G1917" s="7"/>
    </row>
    <row r="1918" spans="3:7" x14ac:dyDescent="0.3">
      <c r="C1918" s="7"/>
      <c r="D1918" s="7"/>
      <c r="E1918" s="7"/>
      <c r="F1918" s="7"/>
      <c r="G1918" s="7"/>
    </row>
    <row r="1919" spans="3:7" x14ac:dyDescent="0.3">
      <c r="C1919" s="7"/>
      <c r="D1919" s="7"/>
      <c r="E1919" s="7"/>
      <c r="F1919" s="7"/>
      <c r="G1919" s="7"/>
    </row>
    <row r="1920" spans="3:7" x14ac:dyDescent="0.3">
      <c r="C1920" s="7"/>
      <c r="D1920" s="7"/>
      <c r="E1920" s="7"/>
      <c r="F1920" s="7"/>
      <c r="G1920" s="7"/>
    </row>
    <row r="1921" spans="3:7" x14ac:dyDescent="0.3">
      <c r="C1921" s="7"/>
      <c r="D1921" s="7"/>
      <c r="E1921" s="7"/>
      <c r="F1921" s="7"/>
      <c r="G1921" s="7"/>
    </row>
    <row r="1922" spans="3:7" x14ac:dyDescent="0.3">
      <c r="C1922" s="7"/>
      <c r="D1922" s="7"/>
      <c r="E1922" s="7"/>
      <c r="F1922" s="7"/>
      <c r="G1922" s="7"/>
    </row>
    <row r="1923" spans="3:7" x14ac:dyDescent="0.3">
      <c r="C1923" s="7"/>
      <c r="D1923" s="7"/>
      <c r="E1923" s="7"/>
      <c r="F1923" s="7"/>
      <c r="G1923" s="7"/>
    </row>
    <row r="1924" spans="3:7" x14ac:dyDescent="0.3">
      <c r="C1924" s="7"/>
      <c r="D1924" s="7"/>
      <c r="E1924" s="7"/>
      <c r="F1924" s="7"/>
      <c r="G1924" s="7"/>
    </row>
    <row r="1925" spans="3:7" x14ac:dyDescent="0.3">
      <c r="C1925" s="7"/>
      <c r="D1925" s="7"/>
      <c r="E1925" s="7"/>
      <c r="F1925" s="7"/>
      <c r="G1925" s="7"/>
    </row>
    <row r="1926" spans="3:7" x14ac:dyDescent="0.3">
      <c r="C1926" s="7"/>
      <c r="D1926" s="7"/>
      <c r="E1926" s="7"/>
      <c r="F1926" s="7"/>
      <c r="G1926" s="7"/>
    </row>
    <row r="1927" spans="3:7" x14ac:dyDescent="0.3">
      <c r="C1927" s="7"/>
      <c r="D1927" s="7"/>
      <c r="E1927" s="7"/>
      <c r="F1927" s="7"/>
      <c r="G1927" s="7"/>
    </row>
    <row r="1928" spans="3:7" x14ac:dyDescent="0.3">
      <c r="C1928" s="7"/>
      <c r="D1928" s="7"/>
      <c r="E1928" s="7"/>
      <c r="F1928" s="7"/>
      <c r="G1928" s="7"/>
    </row>
    <row r="1929" spans="3:7" x14ac:dyDescent="0.3">
      <c r="C1929" s="7"/>
      <c r="D1929" s="7"/>
      <c r="E1929" s="7"/>
      <c r="F1929" s="7"/>
      <c r="G1929" s="7"/>
    </row>
    <row r="1930" spans="3:7" x14ac:dyDescent="0.3">
      <c r="C1930" s="7"/>
      <c r="D1930" s="7"/>
      <c r="E1930" s="7"/>
      <c r="F1930" s="7"/>
      <c r="G1930" s="7"/>
    </row>
    <row r="1931" spans="3:7" x14ac:dyDescent="0.3">
      <c r="C1931" s="7"/>
      <c r="D1931" s="7"/>
      <c r="E1931" s="7"/>
      <c r="F1931" s="7"/>
      <c r="G1931" s="7"/>
    </row>
    <row r="1932" spans="3:7" x14ac:dyDescent="0.3">
      <c r="C1932" s="7"/>
      <c r="D1932" s="7"/>
      <c r="E1932" s="7"/>
      <c r="F1932" s="7"/>
      <c r="G1932" s="7"/>
    </row>
    <row r="1933" spans="3:7" x14ac:dyDescent="0.3">
      <c r="C1933" s="7"/>
      <c r="D1933" s="7"/>
      <c r="E1933" s="7"/>
      <c r="F1933" s="7"/>
      <c r="G1933" s="7"/>
    </row>
    <row r="1934" spans="3:7" x14ac:dyDescent="0.3">
      <c r="C1934" s="7"/>
      <c r="D1934" s="7"/>
      <c r="E1934" s="7"/>
      <c r="F1934" s="7"/>
      <c r="G1934" s="7"/>
    </row>
    <row r="1935" spans="3:7" x14ac:dyDescent="0.3">
      <c r="C1935" s="7"/>
      <c r="D1935" s="7"/>
      <c r="E1935" s="7"/>
      <c r="F1935" s="7"/>
      <c r="G1935" s="7"/>
    </row>
    <row r="1936" spans="3:7" x14ac:dyDescent="0.3">
      <c r="C1936" s="7"/>
      <c r="D1936" s="7"/>
      <c r="E1936" s="7"/>
      <c r="F1936" s="7"/>
      <c r="G1936" s="7"/>
    </row>
    <row r="1937" spans="3:7" x14ac:dyDescent="0.3">
      <c r="C1937" s="7"/>
      <c r="D1937" s="7"/>
      <c r="E1937" s="7"/>
      <c r="F1937" s="7"/>
      <c r="G1937" s="7"/>
    </row>
    <row r="1938" spans="3:7" x14ac:dyDescent="0.3">
      <c r="C1938" s="7"/>
      <c r="D1938" s="7"/>
      <c r="E1938" s="7"/>
      <c r="F1938" s="7"/>
      <c r="G1938" s="7"/>
    </row>
    <row r="1939" spans="3:7" x14ac:dyDescent="0.3">
      <c r="C1939" s="7"/>
      <c r="D1939" s="7"/>
      <c r="E1939" s="7"/>
      <c r="F1939" s="7"/>
      <c r="G1939" s="7"/>
    </row>
    <row r="1940" spans="3:7" x14ac:dyDescent="0.3">
      <c r="C1940" s="7"/>
      <c r="D1940" s="7"/>
      <c r="E1940" s="7"/>
      <c r="F1940" s="7"/>
      <c r="G1940" s="7"/>
    </row>
    <row r="1941" spans="3:7" x14ac:dyDescent="0.3">
      <c r="C1941" s="7"/>
      <c r="D1941" s="7"/>
      <c r="E1941" s="7"/>
      <c r="F1941" s="7"/>
      <c r="G1941" s="7"/>
    </row>
    <row r="1942" spans="3:7" x14ac:dyDescent="0.3">
      <c r="C1942" s="7"/>
      <c r="D1942" s="7"/>
      <c r="E1942" s="7"/>
      <c r="F1942" s="7"/>
      <c r="G1942" s="7"/>
    </row>
    <row r="1943" spans="3:7" x14ac:dyDescent="0.3">
      <c r="C1943" s="7"/>
      <c r="D1943" s="7"/>
      <c r="E1943" s="7"/>
      <c r="F1943" s="7"/>
      <c r="G1943" s="7"/>
    </row>
    <row r="1944" spans="3:7" x14ac:dyDescent="0.3">
      <c r="C1944" s="7"/>
      <c r="D1944" s="7"/>
      <c r="E1944" s="7"/>
      <c r="F1944" s="7"/>
      <c r="G1944" s="7"/>
    </row>
    <row r="1945" spans="3:7" x14ac:dyDescent="0.3">
      <c r="C1945" s="7"/>
      <c r="D1945" s="7"/>
      <c r="E1945" s="7"/>
      <c r="F1945" s="7"/>
      <c r="G1945" s="7"/>
    </row>
    <row r="1946" spans="3:7" x14ac:dyDescent="0.3">
      <c r="C1946" s="7"/>
      <c r="D1946" s="7"/>
      <c r="E1946" s="7"/>
      <c r="F1946" s="7"/>
      <c r="G1946" s="7"/>
    </row>
    <row r="1947" spans="3:7" x14ac:dyDescent="0.3">
      <c r="C1947" s="7"/>
      <c r="D1947" s="7"/>
      <c r="E1947" s="7"/>
      <c r="F1947" s="7"/>
      <c r="G1947" s="7"/>
    </row>
    <row r="1948" spans="3:7" x14ac:dyDescent="0.3">
      <c r="C1948" s="7"/>
      <c r="D1948" s="7"/>
      <c r="E1948" s="7"/>
      <c r="F1948" s="7"/>
      <c r="G1948" s="7"/>
    </row>
    <row r="1949" spans="3:7" x14ac:dyDescent="0.3">
      <c r="C1949" s="7"/>
      <c r="D1949" s="7"/>
      <c r="E1949" s="7"/>
      <c r="F1949" s="7"/>
      <c r="G1949" s="7"/>
    </row>
    <row r="1950" spans="3:7" x14ac:dyDescent="0.3">
      <c r="C1950" s="7"/>
      <c r="D1950" s="7"/>
      <c r="E1950" s="7"/>
      <c r="F1950" s="7"/>
      <c r="G1950" s="7"/>
    </row>
    <row r="1951" spans="3:7" x14ac:dyDescent="0.3">
      <c r="C1951" s="7"/>
      <c r="D1951" s="7"/>
      <c r="E1951" s="7"/>
      <c r="F1951" s="7"/>
      <c r="G1951" s="7"/>
    </row>
    <row r="1952" spans="3:7" x14ac:dyDescent="0.3">
      <c r="C1952" s="7"/>
      <c r="D1952" s="7"/>
      <c r="E1952" s="7"/>
      <c r="F1952" s="7"/>
      <c r="G1952" s="7"/>
    </row>
    <row r="1953" spans="3:7" x14ac:dyDescent="0.3">
      <c r="C1953" s="7"/>
      <c r="D1953" s="7"/>
      <c r="E1953" s="7"/>
      <c r="F1953" s="7"/>
      <c r="G1953" s="7"/>
    </row>
    <row r="1954" spans="3:7" x14ac:dyDescent="0.3">
      <c r="C1954" s="7"/>
      <c r="D1954" s="7"/>
      <c r="E1954" s="7"/>
      <c r="F1954" s="7"/>
      <c r="G1954" s="7"/>
    </row>
    <row r="1955" spans="3:7" x14ac:dyDescent="0.3">
      <c r="C1955" s="7"/>
      <c r="D1955" s="7"/>
      <c r="E1955" s="7"/>
      <c r="F1955" s="7"/>
      <c r="G1955" s="7"/>
    </row>
    <row r="1956" spans="3:7" x14ac:dyDescent="0.3">
      <c r="C1956" s="7"/>
      <c r="D1956" s="7"/>
      <c r="E1956" s="7"/>
      <c r="F1956" s="7"/>
      <c r="G1956" s="7"/>
    </row>
    <row r="1957" spans="3:7" x14ac:dyDescent="0.3">
      <c r="C1957" s="7"/>
      <c r="D1957" s="7"/>
      <c r="E1957" s="7"/>
      <c r="F1957" s="7"/>
      <c r="G1957" s="7"/>
    </row>
    <row r="1958" spans="3:7" x14ac:dyDescent="0.3">
      <c r="C1958" s="7"/>
      <c r="D1958" s="7"/>
      <c r="E1958" s="7"/>
      <c r="F1958" s="7"/>
      <c r="G1958" s="7"/>
    </row>
    <row r="1959" spans="3:7" x14ac:dyDescent="0.3">
      <c r="C1959" s="7"/>
      <c r="D1959" s="7"/>
      <c r="E1959" s="7"/>
      <c r="F1959" s="7"/>
      <c r="G1959" s="7"/>
    </row>
    <row r="1960" spans="3:7" x14ac:dyDescent="0.3">
      <c r="C1960" s="7"/>
      <c r="D1960" s="7"/>
      <c r="E1960" s="7"/>
      <c r="F1960" s="7"/>
      <c r="G1960" s="7"/>
    </row>
    <row r="1961" spans="3:7" x14ac:dyDescent="0.3">
      <c r="C1961" s="7"/>
      <c r="D1961" s="7"/>
      <c r="E1961" s="7"/>
      <c r="F1961" s="7"/>
      <c r="G1961" s="7"/>
    </row>
    <row r="1962" spans="3:7" x14ac:dyDescent="0.3">
      <c r="C1962" s="7"/>
      <c r="D1962" s="7"/>
      <c r="E1962" s="7"/>
      <c r="F1962" s="7"/>
      <c r="G1962" s="7"/>
    </row>
    <row r="1963" spans="3:7" x14ac:dyDescent="0.3">
      <c r="C1963" s="7"/>
      <c r="D1963" s="7"/>
      <c r="E1963" s="7"/>
      <c r="F1963" s="7"/>
      <c r="G1963" s="7"/>
    </row>
    <row r="1964" spans="3:7" x14ac:dyDescent="0.3">
      <c r="C1964" s="7"/>
      <c r="D1964" s="7"/>
      <c r="E1964" s="7"/>
      <c r="F1964" s="7"/>
      <c r="G1964" s="7"/>
    </row>
    <row r="1965" spans="3:7" x14ac:dyDescent="0.3">
      <c r="C1965" s="7"/>
      <c r="D1965" s="7"/>
      <c r="E1965" s="7"/>
      <c r="F1965" s="7"/>
      <c r="G1965" s="7"/>
    </row>
    <row r="1966" spans="3:7" x14ac:dyDescent="0.3">
      <c r="C1966" s="7"/>
      <c r="D1966" s="7"/>
      <c r="E1966" s="7"/>
      <c r="F1966" s="7"/>
      <c r="G1966" s="7"/>
    </row>
    <row r="1967" spans="3:7" x14ac:dyDescent="0.3">
      <c r="C1967" s="7"/>
      <c r="D1967" s="7"/>
      <c r="E1967" s="7"/>
      <c r="F1967" s="7"/>
      <c r="G1967" s="7"/>
    </row>
    <row r="1968" spans="3:7" x14ac:dyDescent="0.3">
      <c r="C1968" s="7"/>
      <c r="D1968" s="7"/>
      <c r="E1968" s="7"/>
      <c r="F1968" s="7"/>
      <c r="G1968" s="7"/>
    </row>
    <row r="1969" spans="3:7" x14ac:dyDescent="0.3">
      <c r="C1969" s="7"/>
      <c r="D1969" s="7"/>
      <c r="E1969" s="7"/>
      <c r="F1969" s="7"/>
      <c r="G1969" s="7"/>
    </row>
    <row r="1970" spans="3:7" x14ac:dyDescent="0.3">
      <c r="C1970" s="7"/>
      <c r="D1970" s="7"/>
      <c r="E1970" s="7"/>
      <c r="F1970" s="7"/>
      <c r="G1970" s="7"/>
    </row>
    <row r="1971" spans="3:7" x14ac:dyDescent="0.3">
      <c r="C1971" s="7"/>
      <c r="D1971" s="7"/>
      <c r="E1971" s="7"/>
      <c r="F1971" s="7"/>
      <c r="G1971" s="7"/>
    </row>
    <row r="1972" spans="3:7" x14ac:dyDescent="0.3">
      <c r="C1972" s="7"/>
      <c r="D1972" s="7"/>
      <c r="E1972" s="7"/>
      <c r="F1972" s="7"/>
      <c r="G1972" s="7"/>
    </row>
    <row r="1973" spans="3:7" x14ac:dyDescent="0.3">
      <c r="C1973" s="7"/>
      <c r="D1973" s="7"/>
      <c r="E1973" s="7"/>
      <c r="F1973" s="7"/>
      <c r="G1973" s="7"/>
    </row>
    <row r="1974" spans="3:7" x14ac:dyDescent="0.3">
      <c r="C1974" s="7"/>
      <c r="D1974" s="7"/>
      <c r="E1974" s="7"/>
      <c r="F1974" s="7"/>
      <c r="G1974" s="7"/>
    </row>
    <row r="1975" spans="3:7" x14ac:dyDescent="0.3">
      <c r="C1975" s="7"/>
      <c r="D1975" s="7"/>
      <c r="E1975" s="7"/>
      <c r="F1975" s="7"/>
      <c r="G1975" s="7"/>
    </row>
    <row r="1976" spans="3:7" x14ac:dyDescent="0.3">
      <c r="C1976" s="7"/>
      <c r="D1976" s="7"/>
      <c r="E1976" s="7"/>
      <c r="F1976" s="7"/>
      <c r="G1976" s="7"/>
    </row>
    <row r="1977" spans="3:7" x14ac:dyDescent="0.3">
      <c r="C1977" s="7"/>
      <c r="D1977" s="7"/>
      <c r="E1977" s="7"/>
      <c r="F1977" s="7"/>
      <c r="G1977" s="7"/>
    </row>
    <row r="1978" spans="3:7" x14ac:dyDescent="0.3">
      <c r="C1978" s="7"/>
      <c r="D1978" s="7"/>
      <c r="E1978" s="7"/>
      <c r="F1978" s="7"/>
      <c r="G1978" s="7"/>
    </row>
    <row r="1979" spans="3:7" x14ac:dyDescent="0.3">
      <c r="C1979" s="7"/>
      <c r="D1979" s="7"/>
      <c r="E1979" s="7"/>
      <c r="F1979" s="7"/>
      <c r="G1979" s="7"/>
    </row>
    <row r="1980" spans="3:7" x14ac:dyDescent="0.3">
      <c r="C1980" s="7"/>
      <c r="D1980" s="7"/>
      <c r="E1980" s="7"/>
      <c r="F1980" s="7"/>
      <c r="G1980" s="7"/>
    </row>
    <row r="1981" spans="3:7" x14ac:dyDescent="0.3">
      <c r="C1981" s="7"/>
      <c r="D1981" s="7"/>
      <c r="E1981" s="7"/>
      <c r="F1981" s="7"/>
      <c r="G1981" s="7"/>
    </row>
    <row r="1982" spans="3:7" x14ac:dyDescent="0.3">
      <c r="C1982" s="7"/>
      <c r="D1982" s="7"/>
      <c r="E1982" s="7"/>
      <c r="F1982" s="7"/>
      <c r="G1982" s="7"/>
    </row>
    <row r="1983" spans="3:7" x14ac:dyDescent="0.3">
      <c r="C1983" s="7"/>
      <c r="D1983" s="7"/>
      <c r="E1983" s="7"/>
      <c r="F1983" s="7"/>
      <c r="G1983" s="7"/>
    </row>
    <row r="1984" spans="3:7" x14ac:dyDescent="0.3">
      <c r="C1984" s="7"/>
      <c r="D1984" s="7"/>
      <c r="E1984" s="7"/>
      <c r="F1984" s="7"/>
      <c r="G1984" s="7"/>
    </row>
    <row r="1985" spans="3:7" x14ac:dyDescent="0.3">
      <c r="C1985" s="7"/>
      <c r="D1985" s="7"/>
      <c r="E1985" s="7"/>
      <c r="F1985" s="7"/>
      <c r="G1985" s="7"/>
    </row>
    <row r="1986" spans="3:7" x14ac:dyDescent="0.3">
      <c r="C1986" s="7"/>
      <c r="D1986" s="7"/>
      <c r="E1986" s="7"/>
      <c r="F1986" s="7"/>
      <c r="G1986" s="7"/>
    </row>
    <row r="1987" spans="3:7" x14ac:dyDescent="0.3">
      <c r="C1987" s="7"/>
      <c r="D1987" s="7"/>
      <c r="E1987" s="7"/>
      <c r="F1987" s="7"/>
      <c r="G1987" s="7"/>
    </row>
    <row r="1988" spans="3:7" x14ac:dyDescent="0.3">
      <c r="C1988" s="7"/>
      <c r="D1988" s="7"/>
      <c r="E1988" s="7"/>
      <c r="F1988" s="7"/>
      <c r="G1988" s="7"/>
    </row>
    <row r="1989" spans="3:7" x14ac:dyDescent="0.3">
      <c r="C1989" s="7"/>
      <c r="D1989" s="7"/>
      <c r="E1989" s="7"/>
      <c r="F1989" s="7"/>
      <c r="G1989" s="7"/>
    </row>
    <row r="1990" spans="3:7" x14ac:dyDescent="0.3">
      <c r="C1990" s="7"/>
      <c r="D1990" s="7"/>
      <c r="E1990" s="7"/>
      <c r="F1990" s="7"/>
      <c r="G1990" s="7"/>
    </row>
    <row r="1991" spans="3:7" x14ac:dyDescent="0.3">
      <c r="C1991" s="7"/>
      <c r="D1991" s="7"/>
      <c r="E1991" s="7"/>
      <c r="F1991" s="7"/>
      <c r="G1991" s="7"/>
    </row>
    <row r="1992" spans="3:7" x14ac:dyDescent="0.3">
      <c r="C1992" s="7"/>
      <c r="D1992" s="7"/>
      <c r="E1992" s="7"/>
      <c r="F1992" s="7"/>
      <c r="G1992" s="7"/>
    </row>
    <row r="1993" spans="3:7" x14ac:dyDescent="0.3">
      <c r="C1993" s="7"/>
      <c r="D1993" s="7"/>
      <c r="E1993" s="7"/>
      <c r="F1993" s="7"/>
      <c r="G1993" s="7"/>
    </row>
    <row r="1994" spans="3:7" x14ac:dyDescent="0.3">
      <c r="C1994" s="7"/>
      <c r="D1994" s="7"/>
      <c r="E1994" s="7"/>
      <c r="F1994" s="7"/>
      <c r="G1994" s="7"/>
    </row>
    <row r="1995" spans="3:7" x14ac:dyDescent="0.3">
      <c r="C1995" s="7"/>
      <c r="D1995" s="7"/>
      <c r="E1995" s="7"/>
      <c r="F1995" s="7"/>
      <c r="G1995" s="7"/>
    </row>
    <row r="1996" spans="3:7" x14ac:dyDescent="0.3">
      <c r="C1996" s="7"/>
      <c r="D1996" s="7"/>
      <c r="E1996" s="7"/>
      <c r="F1996" s="7"/>
      <c r="G1996" s="7"/>
    </row>
    <row r="1997" spans="3:7" x14ac:dyDescent="0.3">
      <c r="C1997" s="7"/>
      <c r="D1997" s="7"/>
      <c r="E1997" s="7"/>
      <c r="F1997" s="7"/>
      <c r="G1997" s="7"/>
    </row>
    <row r="1998" spans="3:7" x14ac:dyDescent="0.3">
      <c r="C1998" s="7"/>
      <c r="D1998" s="7"/>
      <c r="E1998" s="7"/>
      <c r="F1998" s="7"/>
      <c r="G1998" s="7"/>
    </row>
    <row r="1999" spans="3:7" x14ac:dyDescent="0.3">
      <c r="C1999" s="7"/>
      <c r="D1999" s="7"/>
      <c r="E1999" s="7"/>
      <c r="F1999" s="7"/>
      <c r="G1999" s="7"/>
    </row>
    <row r="2000" spans="3:7" x14ac:dyDescent="0.3">
      <c r="C2000" s="7"/>
      <c r="D2000" s="7"/>
      <c r="E2000" s="7"/>
      <c r="F2000" s="7"/>
      <c r="G2000" s="7"/>
    </row>
    <row r="2001" spans="3:7" x14ac:dyDescent="0.3">
      <c r="C2001" s="7"/>
      <c r="D2001" s="7"/>
      <c r="E2001" s="7"/>
      <c r="F2001" s="7"/>
      <c r="G2001" s="7"/>
    </row>
    <row r="2002" spans="3:7" x14ac:dyDescent="0.3">
      <c r="C2002" s="7"/>
      <c r="D2002" s="7"/>
      <c r="E2002" s="7"/>
      <c r="F2002" s="7"/>
      <c r="G2002" s="7"/>
    </row>
    <row r="2003" spans="3:7" x14ac:dyDescent="0.3">
      <c r="C2003" s="7"/>
      <c r="D2003" s="7"/>
      <c r="E2003" s="7"/>
      <c r="F2003" s="7"/>
      <c r="G2003" s="7"/>
    </row>
    <row r="2004" spans="3:7" x14ac:dyDescent="0.3">
      <c r="C2004" s="7"/>
      <c r="D2004" s="7"/>
      <c r="E2004" s="7"/>
      <c r="F2004" s="7"/>
      <c r="G2004" s="7"/>
    </row>
    <row r="2005" spans="3:7" x14ac:dyDescent="0.3">
      <c r="C2005" s="7"/>
      <c r="D2005" s="7"/>
      <c r="E2005" s="7"/>
      <c r="F2005" s="7"/>
      <c r="G2005" s="7"/>
    </row>
    <row r="2006" spans="3:7" x14ac:dyDescent="0.3">
      <c r="C2006" s="7"/>
      <c r="D2006" s="7"/>
      <c r="E2006" s="7"/>
      <c r="F2006" s="7"/>
      <c r="G2006" s="7"/>
    </row>
    <row r="2007" spans="3:7" x14ac:dyDescent="0.3">
      <c r="C2007" s="7"/>
      <c r="D2007" s="7"/>
      <c r="E2007" s="7"/>
      <c r="F2007" s="7"/>
      <c r="G2007" s="7"/>
    </row>
    <row r="2008" spans="3:7" x14ac:dyDescent="0.3">
      <c r="C2008" s="7"/>
      <c r="D2008" s="7"/>
      <c r="E2008" s="7"/>
      <c r="F2008" s="7"/>
      <c r="G2008" s="7"/>
    </row>
    <row r="2009" spans="3:7" x14ac:dyDescent="0.3">
      <c r="C2009" s="7"/>
      <c r="D2009" s="7"/>
      <c r="E2009" s="7"/>
      <c r="F2009" s="7"/>
      <c r="G2009" s="7"/>
    </row>
    <row r="2010" spans="3:7" x14ac:dyDescent="0.3">
      <c r="C2010" s="7"/>
      <c r="D2010" s="7"/>
      <c r="E2010" s="7"/>
      <c r="F2010" s="7"/>
      <c r="G2010" s="7"/>
    </row>
    <row r="2011" spans="3:7" x14ac:dyDescent="0.3">
      <c r="C2011" s="7"/>
      <c r="D2011" s="7"/>
      <c r="E2011" s="7"/>
      <c r="F2011" s="7"/>
      <c r="G2011" s="7"/>
    </row>
    <row r="2012" spans="3:7" x14ac:dyDescent="0.3">
      <c r="C2012" s="7"/>
      <c r="D2012" s="7"/>
      <c r="E2012" s="7"/>
      <c r="F2012" s="7"/>
      <c r="G2012" s="7"/>
    </row>
    <row r="2013" spans="3:7" x14ac:dyDescent="0.3">
      <c r="C2013" s="7"/>
      <c r="D2013" s="7"/>
      <c r="E2013" s="7"/>
      <c r="F2013" s="7"/>
      <c r="G2013" s="7"/>
    </row>
    <row r="2014" spans="3:7" x14ac:dyDescent="0.3">
      <c r="C2014" s="7"/>
      <c r="D2014" s="7"/>
      <c r="E2014" s="7"/>
      <c r="F2014" s="7"/>
      <c r="G2014" s="7"/>
    </row>
    <row r="2015" spans="3:7" x14ac:dyDescent="0.3">
      <c r="C2015" s="7"/>
      <c r="D2015" s="7"/>
      <c r="E2015" s="7"/>
      <c r="F2015" s="7"/>
      <c r="G2015" s="7"/>
    </row>
    <row r="2016" spans="3:7" x14ac:dyDescent="0.3">
      <c r="C2016" s="7"/>
      <c r="D2016" s="7"/>
      <c r="E2016" s="7"/>
      <c r="F2016" s="7"/>
      <c r="G2016" s="7"/>
    </row>
    <row r="2017" spans="3:7" x14ac:dyDescent="0.3">
      <c r="C2017" s="7"/>
      <c r="D2017" s="7"/>
      <c r="E2017" s="7"/>
      <c r="F2017" s="7"/>
      <c r="G2017" s="7"/>
    </row>
    <row r="2018" spans="3:7" x14ac:dyDescent="0.3">
      <c r="C2018" s="7"/>
      <c r="D2018" s="7"/>
      <c r="E2018" s="7"/>
      <c r="F2018" s="7"/>
      <c r="G2018" s="7"/>
    </row>
    <row r="2019" spans="3:7" x14ac:dyDescent="0.3">
      <c r="C2019" s="7"/>
      <c r="D2019" s="7"/>
      <c r="E2019" s="7"/>
      <c r="F2019" s="7"/>
      <c r="G2019" s="7"/>
    </row>
    <row r="2020" spans="3:7" x14ac:dyDescent="0.3">
      <c r="C2020" s="7"/>
      <c r="D2020" s="7"/>
      <c r="E2020" s="7"/>
      <c r="F2020" s="7"/>
      <c r="G2020" s="7"/>
    </row>
    <row r="2021" spans="3:7" x14ac:dyDescent="0.3">
      <c r="C2021" s="7"/>
      <c r="D2021" s="7"/>
      <c r="E2021" s="7"/>
      <c r="F2021" s="7"/>
      <c r="G2021" s="7"/>
    </row>
    <row r="2022" spans="3:7" x14ac:dyDescent="0.3">
      <c r="C2022" s="7"/>
      <c r="D2022" s="7"/>
      <c r="E2022" s="7"/>
      <c r="F2022" s="7"/>
      <c r="G2022" s="7"/>
    </row>
    <row r="2023" spans="3:7" x14ac:dyDescent="0.3">
      <c r="C2023" s="7"/>
      <c r="D2023" s="7"/>
      <c r="E2023" s="7"/>
      <c r="F2023" s="7"/>
      <c r="G2023" s="7"/>
    </row>
    <row r="2024" spans="3:7" x14ac:dyDescent="0.3">
      <c r="C2024" s="7"/>
      <c r="D2024" s="7"/>
      <c r="E2024" s="7"/>
      <c r="F2024" s="7"/>
      <c r="G2024" s="7"/>
    </row>
    <row r="2025" spans="3:7" x14ac:dyDescent="0.3">
      <c r="C2025" s="7"/>
      <c r="D2025" s="7"/>
      <c r="E2025" s="7"/>
      <c r="F2025" s="7"/>
      <c r="G2025" s="7"/>
    </row>
    <row r="2026" spans="3:7" x14ac:dyDescent="0.3">
      <c r="C2026" s="7"/>
      <c r="D2026" s="7"/>
      <c r="E2026" s="7"/>
      <c r="F2026" s="7"/>
      <c r="G2026" s="7"/>
    </row>
    <row r="2027" spans="3:7" x14ac:dyDescent="0.3">
      <c r="C2027" s="7"/>
      <c r="D2027" s="7"/>
      <c r="E2027" s="7"/>
      <c r="F2027" s="7"/>
      <c r="G2027" s="7"/>
    </row>
    <row r="2028" spans="3:7" x14ac:dyDescent="0.3">
      <c r="C2028" s="7"/>
      <c r="D2028" s="7"/>
      <c r="E2028" s="7"/>
      <c r="F2028" s="7"/>
      <c r="G2028" s="7"/>
    </row>
    <row r="2029" spans="3:7" x14ac:dyDescent="0.3">
      <c r="C2029" s="7"/>
      <c r="D2029" s="7"/>
      <c r="E2029" s="7"/>
      <c r="F2029" s="7"/>
      <c r="G2029" s="7"/>
    </row>
    <row r="2030" spans="3:7" x14ac:dyDescent="0.3">
      <c r="C2030" s="7"/>
      <c r="D2030" s="7"/>
      <c r="E2030" s="7"/>
      <c r="F2030" s="7"/>
      <c r="G2030" s="7"/>
    </row>
    <row r="2031" spans="3:7" x14ac:dyDescent="0.3">
      <c r="C2031" s="7"/>
      <c r="D2031" s="7"/>
      <c r="E2031" s="7"/>
      <c r="F2031" s="7"/>
      <c r="G2031" s="7"/>
    </row>
    <row r="2032" spans="3:7" x14ac:dyDescent="0.3">
      <c r="C2032" s="7"/>
      <c r="D2032" s="7"/>
      <c r="E2032" s="7"/>
      <c r="F2032" s="7"/>
      <c r="G2032" s="7"/>
    </row>
    <row r="2033" spans="3:7" x14ac:dyDescent="0.3">
      <c r="C2033" s="7"/>
      <c r="D2033" s="7"/>
      <c r="E2033" s="7"/>
      <c r="F2033" s="7"/>
      <c r="G2033" s="7"/>
    </row>
    <row r="2034" spans="3:7" x14ac:dyDescent="0.3">
      <c r="C2034" s="7"/>
      <c r="D2034" s="7"/>
      <c r="E2034" s="7"/>
      <c r="F2034" s="7"/>
      <c r="G2034" s="7"/>
    </row>
    <row r="2035" spans="3:7" x14ac:dyDescent="0.3">
      <c r="C2035" s="7"/>
      <c r="D2035" s="7"/>
      <c r="E2035" s="7"/>
      <c r="F2035" s="7"/>
      <c r="G2035" s="7"/>
    </row>
    <row r="2036" spans="3:7" x14ac:dyDescent="0.3">
      <c r="C2036" s="7"/>
      <c r="D2036" s="7"/>
      <c r="E2036" s="7"/>
      <c r="F2036" s="7"/>
      <c r="G2036" s="7"/>
    </row>
    <row r="2037" spans="3:7" x14ac:dyDescent="0.3">
      <c r="C2037" s="7"/>
      <c r="D2037" s="7"/>
      <c r="E2037" s="7"/>
      <c r="F2037" s="7"/>
      <c r="G2037" s="7"/>
    </row>
    <row r="2038" spans="3:7" x14ac:dyDescent="0.3">
      <c r="C2038" s="7"/>
      <c r="D2038" s="7"/>
      <c r="E2038" s="7"/>
      <c r="F2038" s="7"/>
      <c r="G2038" s="7"/>
    </row>
    <row r="2039" spans="3:7" x14ac:dyDescent="0.3">
      <c r="C2039" s="7"/>
      <c r="D2039" s="7"/>
      <c r="E2039" s="7"/>
      <c r="F2039" s="7"/>
      <c r="G2039" s="7"/>
    </row>
    <row r="2040" spans="3:7" x14ac:dyDescent="0.3">
      <c r="C2040" s="7"/>
      <c r="D2040" s="7"/>
      <c r="E2040" s="7"/>
      <c r="F2040" s="7"/>
      <c r="G2040" s="7"/>
    </row>
    <row r="2041" spans="3:7" x14ac:dyDescent="0.3">
      <c r="C2041" s="7"/>
      <c r="D2041" s="7"/>
      <c r="E2041" s="7"/>
      <c r="F2041" s="7"/>
      <c r="G2041" s="7"/>
    </row>
    <row r="2042" spans="3:7" x14ac:dyDescent="0.3">
      <c r="C2042" s="7"/>
      <c r="D2042" s="7"/>
      <c r="E2042" s="7"/>
      <c r="F2042" s="7"/>
      <c r="G2042" s="7"/>
    </row>
    <row r="2043" spans="3:7" x14ac:dyDescent="0.3">
      <c r="C2043" s="7"/>
      <c r="D2043" s="7"/>
      <c r="E2043" s="7"/>
      <c r="F2043" s="7"/>
      <c r="G2043" s="7"/>
    </row>
    <row r="2044" spans="3:7" x14ac:dyDescent="0.3">
      <c r="C2044" s="7"/>
      <c r="D2044" s="7"/>
      <c r="E2044" s="7"/>
      <c r="F2044" s="7"/>
      <c r="G2044" s="7"/>
    </row>
    <row r="2045" spans="3:7" x14ac:dyDescent="0.3">
      <c r="C2045" s="7"/>
      <c r="D2045" s="7"/>
      <c r="E2045" s="7"/>
      <c r="F2045" s="7"/>
      <c r="G2045" s="7"/>
    </row>
    <row r="2046" spans="3:7" x14ac:dyDescent="0.3">
      <c r="C2046" s="7"/>
      <c r="D2046" s="7"/>
      <c r="E2046" s="7"/>
      <c r="F2046" s="7"/>
      <c r="G2046" s="7"/>
    </row>
    <row r="2047" spans="3:7" x14ac:dyDescent="0.3">
      <c r="C2047" s="7"/>
      <c r="D2047" s="7"/>
      <c r="E2047" s="7"/>
      <c r="F2047" s="7"/>
      <c r="G2047" s="7"/>
    </row>
    <row r="2048" spans="3:7" x14ac:dyDescent="0.3">
      <c r="C2048" s="7"/>
      <c r="D2048" s="7"/>
      <c r="E2048" s="7"/>
      <c r="F2048" s="7"/>
      <c r="G2048" s="7"/>
    </row>
    <row r="2049" spans="3:7" x14ac:dyDescent="0.3">
      <c r="C2049" s="7"/>
      <c r="D2049" s="7"/>
      <c r="E2049" s="7"/>
      <c r="F2049" s="7"/>
      <c r="G2049" s="7"/>
    </row>
    <row r="2050" spans="3:7" x14ac:dyDescent="0.3">
      <c r="C2050" s="7"/>
      <c r="D2050" s="7"/>
      <c r="E2050" s="7"/>
      <c r="F2050" s="7"/>
      <c r="G2050" s="7"/>
    </row>
    <row r="2051" spans="3:7" x14ac:dyDescent="0.3">
      <c r="C2051" s="7"/>
      <c r="D2051" s="7"/>
      <c r="E2051" s="7"/>
      <c r="F2051" s="7"/>
      <c r="G2051" s="7"/>
    </row>
    <row r="2052" spans="3:7" x14ac:dyDescent="0.3">
      <c r="C2052" s="7"/>
      <c r="D2052" s="7"/>
      <c r="E2052" s="7"/>
      <c r="F2052" s="7"/>
      <c r="G2052" s="7"/>
    </row>
    <row r="2053" spans="3:7" x14ac:dyDescent="0.3">
      <c r="C2053" s="7"/>
      <c r="D2053" s="7"/>
      <c r="E2053" s="7"/>
      <c r="F2053" s="7"/>
      <c r="G2053" s="7"/>
    </row>
    <row r="2054" spans="3:7" x14ac:dyDescent="0.3">
      <c r="C2054" s="7"/>
      <c r="D2054" s="7"/>
      <c r="E2054" s="7"/>
      <c r="F2054" s="7"/>
      <c r="G2054" s="7"/>
    </row>
    <row r="2055" spans="3:7" x14ac:dyDescent="0.3">
      <c r="C2055" s="7"/>
      <c r="D2055" s="7"/>
      <c r="E2055" s="7"/>
      <c r="F2055" s="7"/>
      <c r="G2055" s="7"/>
    </row>
    <row r="2056" spans="3:7" x14ac:dyDescent="0.3">
      <c r="C2056" s="7"/>
      <c r="D2056" s="7"/>
      <c r="E2056" s="7"/>
      <c r="F2056" s="7"/>
      <c r="G2056" s="7"/>
    </row>
    <row r="2057" spans="3:7" x14ac:dyDescent="0.3">
      <c r="C2057" s="7"/>
      <c r="D2057" s="7"/>
      <c r="E2057" s="7"/>
      <c r="F2057" s="7"/>
      <c r="G2057" s="7"/>
    </row>
    <row r="2058" spans="3:7" x14ac:dyDescent="0.3">
      <c r="C2058" s="7"/>
      <c r="D2058" s="7"/>
      <c r="E2058" s="7"/>
      <c r="F2058" s="7"/>
      <c r="G2058" s="7"/>
    </row>
    <row r="2059" spans="3:7" x14ac:dyDescent="0.3">
      <c r="C2059" s="7"/>
      <c r="D2059" s="7"/>
      <c r="E2059" s="7"/>
      <c r="F2059" s="7"/>
      <c r="G2059" s="7"/>
    </row>
    <row r="2060" spans="3:7" x14ac:dyDescent="0.3">
      <c r="C2060" s="7"/>
      <c r="D2060" s="7"/>
      <c r="E2060" s="7"/>
      <c r="F2060" s="7"/>
      <c r="G2060" s="7"/>
    </row>
    <row r="2061" spans="3:7" x14ac:dyDescent="0.3">
      <c r="C2061" s="7"/>
      <c r="D2061" s="7"/>
      <c r="E2061" s="7"/>
      <c r="F2061" s="7"/>
      <c r="G2061" s="7"/>
    </row>
    <row r="2062" spans="3:7" x14ac:dyDescent="0.3">
      <c r="C2062" s="7"/>
      <c r="D2062" s="7"/>
      <c r="E2062" s="7"/>
      <c r="F2062" s="7"/>
      <c r="G2062" s="7"/>
    </row>
    <row r="2063" spans="3:7" x14ac:dyDescent="0.3">
      <c r="C2063" s="7"/>
      <c r="D2063" s="7"/>
      <c r="E2063" s="7"/>
      <c r="F2063" s="7"/>
      <c r="G2063" s="7"/>
    </row>
    <row r="2064" spans="3:7" x14ac:dyDescent="0.3">
      <c r="C2064" s="7"/>
      <c r="D2064" s="7"/>
      <c r="E2064" s="7"/>
      <c r="F2064" s="7"/>
      <c r="G2064" s="7"/>
    </row>
    <row r="2065" spans="3:7" x14ac:dyDescent="0.3">
      <c r="C2065" s="7"/>
      <c r="D2065" s="7"/>
      <c r="E2065" s="7"/>
      <c r="F2065" s="7"/>
      <c r="G2065" s="7"/>
    </row>
    <row r="2066" spans="3:7" x14ac:dyDescent="0.3">
      <c r="C2066" s="7"/>
      <c r="D2066" s="7"/>
      <c r="E2066" s="7"/>
      <c r="F2066" s="7"/>
      <c r="G2066" s="7"/>
    </row>
    <row r="2067" spans="3:7" x14ac:dyDescent="0.3">
      <c r="C2067" s="7"/>
      <c r="D2067" s="7"/>
      <c r="E2067" s="7"/>
      <c r="F2067" s="7"/>
      <c r="G2067" s="7"/>
    </row>
    <row r="2068" spans="3:7" x14ac:dyDescent="0.3">
      <c r="C2068" s="7"/>
      <c r="D2068" s="7"/>
      <c r="E2068" s="7"/>
      <c r="F2068" s="7"/>
      <c r="G2068" s="7"/>
    </row>
    <row r="2069" spans="3:7" x14ac:dyDescent="0.3">
      <c r="C2069" s="7"/>
      <c r="D2069" s="7"/>
      <c r="E2069" s="7"/>
      <c r="F2069" s="7"/>
      <c r="G2069" s="7"/>
    </row>
    <row r="2070" spans="3:7" x14ac:dyDescent="0.3">
      <c r="C2070" s="7"/>
      <c r="D2070" s="7"/>
      <c r="E2070" s="7"/>
      <c r="F2070" s="7"/>
      <c r="G2070" s="7"/>
    </row>
    <row r="2071" spans="3:7" x14ac:dyDescent="0.3">
      <c r="C2071" s="7"/>
      <c r="D2071" s="7"/>
      <c r="E2071" s="7"/>
      <c r="F2071" s="7"/>
      <c r="G2071" s="7"/>
    </row>
    <row r="2072" spans="3:7" x14ac:dyDescent="0.3">
      <c r="C2072" s="7"/>
      <c r="D2072" s="7"/>
      <c r="E2072" s="7"/>
      <c r="F2072" s="7"/>
      <c r="G2072" s="7"/>
    </row>
    <row r="2073" spans="3:7" x14ac:dyDescent="0.3">
      <c r="C2073" s="7"/>
      <c r="D2073" s="7"/>
      <c r="E2073" s="7"/>
      <c r="F2073" s="7"/>
      <c r="G2073" s="7"/>
    </row>
    <row r="2074" spans="3:7" x14ac:dyDescent="0.3">
      <c r="C2074" s="7"/>
      <c r="D2074" s="7"/>
      <c r="E2074" s="7"/>
      <c r="F2074" s="7"/>
      <c r="G2074" s="7"/>
    </row>
    <row r="2075" spans="3:7" x14ac:dyDescent="0.3">
      <c r="C2075" s="7"/>
      <c r="D2075" s="7"/>
      <c r="E2075" s="7"/>
      <c r="F2075" s="7"/>
      <c r="G2075" s="7"/>
    </row>
    <row r="2076" spans="3:7" x14ac:dyDescent="0.3">
      <c r="C2076" s="7"/>
      <c r="D2076" s="7"/>
      <c r="E2076" s="7"/>
      <c r="F2076" s="7"/>
      <c r="G2076" s="7"/>
    </row>
    <row r="2077" spans="3:7" x14ac:dyDescent="0.3">
      <c r="C2077" s="7"/>
      <c r="D2077" s="7"/>
      <c r="E2077" s="7"/>
      <c r="F2077" s="7"/>
      <c r="G2077" s="7"/>
    </row>
    <row r="2078" spans="3:7" x14ac:dyDescent="0.3">
      <c r="C2078" s="7"/>
      <c r="D2078" s="7"/>
      <c r="E2078" s="7"/>
      <c r="F2078" s="7"/>
      <c r="G2078" s="7"/>
    </row>
    <row r="2079" spans="3:7" x14ac:dyDescent="0.3">
      <c r="C2079" s="7"/>
      <c r="D2079" s="7"/>
      <c r="E2079" s="7"/>
      <c r="F2079" s="7"/>
      <c r="G2079" s="7"/>
    </row>
    <row r="2080" spans="3:7" x14ac:dyDescent="0.3">
      <c r="C2080" s="7"/>
      <c r="D2080" s="7"/>
      <c r="E2080" s="7"/>
      <c r="F2080" s="7"/>
      <c r="G2080" s="7"/>
    </row>
    <row r="2081" spans="3:7" x14ac:dyDescent="0.3">
      <c r="C2081" s="7"/>
      <c r="D2081" s="7"/>
      <c r="E2081" s="7"/>
      <c r="F2081" s="7"/>
      <c r="G2081" s="7"/>
    </row>
    <row r="2082" spans="3:7" x14ac:dyDescent="0.3">
      <c r="C2082" s="7"/>
      <c r="D2082" s="7"/>
      <c r="E2082" s="7"/>
      <c r="F2082" s="7"/>
      <c r="G2082" s="7"/>
    </row>
    <row r="2083" spans="3:7" x14ac:dyDescent="0.3">
      <c r="C2083" s="7"/>
      <c r="D2083" s="7"/>
      <c r="E2083" s="7"/>
      <c r="F2083" s="7"/>
      <c r="G2083" s="7"/>
    </row>
    <row r="2084" spans="3:7" x14ac:dyDescent="0.3">
      <c r="C2084" s="7"/>
      <c r="D2084" s="7"/>
      <c r="E2084" s="7"/>
      <c r="F2084" s="7"/>
      <c r="G2084" s="7"/>
    </row>
    <row r="2085" spans="3:7" x14ac:dyDescent="0.3">
      <c r="C2085" s="7"/>
      <c r="D2085" s="7"/>
      <c r="E2085" s="7"/>
      <c r="F2085" s="7"/>
      <c r="G2085" s="7"/>
    </row>
    <row r="2086" spans="3:7" x14ac:dyDescent="0.3">
      <c r="C2086" s="7"/>
      <c r="D2086" s="7"/>
      <c r="E2086" s="7"/>
      <c r="F2086" s="7"/>
      <c r="G2086" s="7"/>
    </row>
    <row r="2087" spans="3:7" x14ac:dyDescent="0.3">
      <c r="C2087" s="7"/>
      <c r="D2087" s="7"/>
      <c r="E2087" s="7"/>
      <c r="F2087" s="7"/>
      <c r="G2087" s="7"/>
    </row>
    <row r="2088" spans="3:7" x14ac:dyDescent="0.3">
      <c r="C2088" s="7"/>
      <c r="D2088" s="7"/>
      <c r="E2088" s="7"/>
      <c r="F2088" s="7"/>
      <c r="G2088" s="7"/>
    </row>
    <row r="2089" spans="3:7" x14ac:dyDescent="0.3">
      <c r="C2089" s="7"/>
      <c r="D2089" s="7"/>
      <c r="E2089" s="7"/>
      <c r="F2089" s="7"/>
      <c r="G2089" s="7"/>
    </row>
    <row r="2090" spans="3:7" x14ac:dyDescent="0.3">
      <c r="C2090" s="7"/>
      <c r="D2090" s="7"/>
      <c r="E2090" s="7"/>
      <c r="F2090" s="7"/>
      <c r="G2090" s="7"/>
    </row>
    <row r="2091" spans="3:7" x14ac:dyDescent="0.3">
      <c r="C2091" s="7"/>
      <c r="D2091" s="7"/>
      <c r="E2091" s="7"/>
      <c r="F2091" s="7"/>
      <c r="G2091" s="7"/>
    </row>
    <row r="2092" spans="3:7" x14ac:dyDescent="0.3">
      <c r="C2092" s="7"/>
      <c r="D2092" s="7"/>
      <c r="E2092" s="7"/>
      <c r="F2092" s="7"/>
      <c r="G2092" s="7"/>
    </row>
    <row r="2093" spans="3:7" x14ac:dyDescent="0.3">
      <c r="C2093" s="7"/>
      <c r="D2093" s="7"/>
      <c r="E2093" s="7"/>
      <c r="F2093" s="7"/>
      <c r="G2093" s="7"/>
    </row>
    <row r="2094" spans="3:7" x14ac:dyDescent="0.3">
      <c r="C2094" s="7"/>
      <c r="D2094" s="7"/>
      <c r="E2094" s="7"/>
      <c r="F2094" s="7"/>
      <c r="G2094" s="7"/>
    </row>
    <row r="2095" spans="3:7" x14ac:dyDescent="0.3">
      <c r="C2095" s="7"/>
      <c r="D2095" s="7"/>
      <c r="E2095" s="7"/>
      <c r="F2095" s="7"/>
      <c r="G2095" s="7"/>
    </row>
    <row r="2096" spans="3:7" x14ac:dyDescent="0.3">
      <c r="C2096" s="7"/>
      <c r="D2096" s="7"/>
      <c r="E2096" s="7"/>
      <c r="F2096" s="7"/>
      <c r="G2096" s="7"/>
    </row>
    <row r="2097" spans="3:7" x14ac:dyDescent="0.3">
      <c r="C2097" s="7"/>
      <c r="D2097" s="7"/>
      <c r="E2097" s="7"/>
      <c r="F2097" s="7"/>
      <c r="G2097" s="7"/>
    </row>
    <row r="2098" spans="3:7" x14ac:dyDescent="0.3">
      <c r="C2098" s="7"/>
      <c r="D2098" s="7"/>
      <c r="E2098" s="7"/>
      <c r="F2098" s="7"/>
      <c r="G2098" s="7"/>
    </row>
    <row r="2099" spans="3:7" x14ac:dyDescent="0.3">
      <c r="C2099" s="7"/>
      <c r="D2099" s="7"/>
      <c r="E2099" s="7"/>
      <c r="F2099" s="7"/>
      <c r="G2099" s="7"/>
    </row>
    <row r="2100" spans="3:7" x14ac:dyDescent="0.3">
      <c r="C2100" s="7"/>
      <c r="D2100" s="7"/>
      <c r="E2100" s="7"/>
      <c r="F2100" s="7"/>
      <c r="G2100" s="7"/>
    </row>
    <row r="2101" spans="3:7" x14ac:dyDescent="0.3">
      <c r="C2101" s="7"/>
      <c r="D2101" s="7"/>
      <c r="E2101" s="7"/>
      <c r="F2101" s="7"/>
      <c r="G2101" s="7"/>
    </row>
    <row r="2102" spans="3:7" x14ac:dyDescent="0.3">
      <c r="C2102" s="7"/>
      <c r="D2102" s="7"/>
      <c r="E2102" s="7"/>
      <c r="F2102" s="7"/>
      <c r="G2102" s="7"/>
    </row>
    <row r="2103" spans="3:7" x14ac:dyDescent="0.3">
      <c r="C2103" s="7"/>
      <c r="D2103" s="7"/>
      <c r="E2103" s="7"/>
      <c r="F2103" s="7"/>
      <c r="G2103" s="7"/>
    </row>
    <row r="2104" spans="3:7" x14ac:dyDescent="0.3">
      <c r="C2104" s="7"/>
      <c r="D2104" s="7"/>
      <c r="E2104" s="7"/>
      <c r="F2104" s="7"/>
      <c r="G2104" s="7"/>
    </row>
    <row r="2105" spans="3:7" x14ac:dyDescent="0.3">
      <c r="C2105" s="7"/>
      <c r="D2105" s="7"/>
      <c r="E2105" s="7"/>
      <c r="F2105" s="7"/>
      <c r="G2105" s="7"/>
    </row>
    <row r="2106" spans="3:7" x14ac:dyDescent="0.3">
      <c r="C2106" s="7"/>
      <c r="D2106" s="7"/>
      <c r="E2106" s="7"/>
      <c r="F2106" s="7"/>
      <c r="G2106" s="7"/>
    </row>
    <row r="2107" spans="3:7" x14ac:dyDescent="0.3">
      <c r="C2107" s="7"/>
      <c r="D2107" s="7"/>
      <c r="E2107" s="7"/>
      <c r="F2107" s="7"/>
      <c r="G2107" s="7"/>
    </row>
    <row r="2108" spans="3:7" x14ac:dyDescent="0.3">
      <c r="C2108" s="7"/>
      <c r="D2108" s="7"/>
      <c r="E2108" s="7"/>
      <c r="F2108" s="7"/>
      <c r="G2108" s="7"/>
    </row>
    <row r="2109" spans="3:7" x14ac:dyDescent="0.3">
      <c r="C2109" s="7"/>
      <c r="D2109" s="7"/>
      <c r="E2109" s="7"/>
      <c r="F2109" s="7"/>
      <c r="G2109" s="7"/>
    </row>
    <row r="2110" spans="3:7" x14ac:dyDescent="0.3">
      <c r="C2110" s="7"/>
      <c r="D2110" s="7"/>
      <c r="E2110" s="7"/>
      <c r="F2110" s="7"/>
      <c r="G2110" s="7"/>
    </row>
    <row r="2111" spans="3:7" x14ac:dyDescent="0.3">
      <c r="C2111" s="7"/>
      <c r="D2111" s="7"/>
      <c r="E2111" s="7"/>
      <c r="F2111" s="7"/>
      <c r="G2111" s="7"/>
    </row>
    <row r="2112" spans="3:7" x14ac:dyDescent="0.3">
      <c r="C2112" s="7"/>
      <c r="D2112" s="7"/>
      <c r="E2112" s="7"/>
      <c r="F2112" s="7"/>
      <c r="G2112" s="7"/>
    </row>
    <row r="2113" spans="3:7" x14ac:dyDescent="0.3">
      <c r="C2113" s="7"/>
      <c r="D2113" s="7"/>
      <c r="E2113" s="7"/>
      <c r="F2113" s="7"/>
      <c r="G2113" s="7"/>
    </row>
    <row r="2114" spans="3:7" x14ac:dyDescent="0.3">
      <c r="C2114" s="7"/>
      <c r="D2114" s="7"/>
      <c r="E2114" s="7"/>
      <c r="F2114" s="7"/>
      <c r="G2114" s="7"/>
    </row>
    <row r="2115" spans="3:7" x14ac:dyDescent="0.3">
      <c r="C2115" s="7"/>
      <c r="D2115" s="7"/>
      <c r="E2115" s="7"/>
      <c r="F2115" s="7"/>
      <c r="G2115" s="7"/>
    </row>
    <row r="2116" spans="3:7" x14ac:dyDescent="0.3">
      <c r="C2116" s="7"/>
      <c r="D2116" s="7"/>
      <c r="E2116" s="7"/>
      <c r="F2116" s="7"/>
      <c r="G2116" s="7"/>
    </row>
    <row r="2117" spans="3:7" x14ac:dyDescent="0.3">
      <c r="C2117" s="7"/>
      <c r="D2117" s="7"/>
      <c r="E2117" s="7"/>
      <c r="F2117" s="7"/>
      <c r="G2117" s="7"/>
    </row>
    <row r="2118" spans="3:7" x14ac:dyDescent="0.3">
      <c r="C2118" s="7"/>
      <c r="D2118" s="7"/>
      <c r="E2118" s="7"/>
      <c r="F2118" s="7"/>
      <c r="G2118" s="7"/>
    </row>
    <row r="2119" spans="3:7" x14ac:dyDescent="0.3">
      <c r="C2119" s="7"/>
      <c r="D2119" s="7"/>
      <c r="E2119" s="7"/>
      <c r="F2119" s="7"/>
      <c r="G2119" s="7"/>
    </row>
    <row r="2120" spans="3:7" x14ac:dyDescent="0.3">
      <c r="C2120" s="7"/>
      <c r="D2120" s="7"/>
      <c r="E2120" s="7"/>
      <c r="F2120" s="7"/>
      <c r="G2120" s="7"/>
    </row>
    <row r="2121" spans="3:7" x14ac:dyDescent="0.3">
      <c r="C2121" s="7"/>
      <c r="D2121" s="7"/>
      <c r="E2121" s="7"/>
      <c r="F2121" s="7"/>
      <c r="G2121" s="7"/>
    </row>
    <row r="2122" spans="3:7" x14ac:dyDescent="0.3">
      <c r="C2122" s="7"/>
      <c r="D2122" s="7"/>
      <c r="E2122" s="7"/>
      <c r="F2122" s="7"/>
      <c r="G2122" s="7"/>
    </row>
    <row r="2123" spans="3:7" x14ac:dyDescent="0.3">
      <c r="C2123" s="7"/>
      <c r="D2123" s="7"/>
      <c r="E2123" s="7"/>
      <c r="F2123" s="7"/>
      <c r="G2123" s="7"/>
    </row>
    <row r="2124" spans="3:7" x14ac:dyDescent="0.3">
      <c r="C2124" s="7"/>
      <c r="D2124" s="7"/>
      <c r="E2124" s="7"/>
      <c r="F2124" s="7"/>
      <c r="G2124" s="7"/>
    </row>
    <row r="2125" spans="3:7" x14ac:dyDescent="0.3">
      <c r="C2125" s="7"/>
      <c r="D2125" s="7"/>
      <c r="E2125" s="7"/>
      <c r="F2125" s="7"/>
      <c r="G2125" s="7"/>
    </row>
    <row r="2126" spans="3:7" x14ac:dyDescent="0.3">
      <c r="C2126" s="7"/>
      <c r="D2126" s="7"/>
      <c r="E2126" s="7"/>
      <c r="F2126" s="7"/>
      <c r="G2126" s="7"/>
    </row>
    <row r="2127" spans="3:7" x14ac:dyDescent="0.3">
      <c r="C2127" s="7"/>
      <c r="D2127" s="7"/>
      <c r="E2127" s="7"/>
      <c r="F2127" s="7"/>
      <c r="G2127" s="7"/>
    </row>
    <row r="2128" spans="3:7" x14ac:dyDescent="0.3">
      <c r="C2128" s="7"/>
      <c r="D2128" s="7"/>
      <c r="E2128" s="7"/>
      <c r="F2128" s="7"/>
      <c r="G2128" s="7"/>
    </row>
    <row r="2129" spans="3:7" x14ac:dyDescent="0.3">
      <c r="C2129" s="7"/>
      <c r="D2129" s="7"/>
      <c r="E2129" s="7"/>
      <c r="F2129" s="7"/>
      <c r="G2129" s="7"/>
    </row>
    <row r="2130" spans="3:7" x14ac:dyDescent="0.3">
      <c r="C2130" s="7"/>
      <c r="D2130" s="7"/>
      <c r="E2130" s="7"/>
      <c r="F2130" s="7"/>
      <c r="G2130" s="7"/>
    </row>
    <row r="2131" spans="3:7" x14ac:dyDescent="0.3">
      <c r="C2131" s="7"/>
      <c r="D2131" s="7"/>
      <c r="E2131" s="7"/>
      <c r="F2131" s="7"/>
      <c r="G2131" s="7"/>
    </row>
    <row r="2132" spans="3:7" x14ac:dyDescent="0.3">
      <c r="C2132" s="7"/>
      <c r="D2132" s="7"/>
      <c r="E2132" s="7"/>
      <c r="F2132" s="7"/>
      <c r="G2132" s="7"/>
    </row>
    <row r="2133" spans="3:7" x14ac:dyDescent="0.3">
      <c r="C2133" s="7"/>
      <c r="D2133" s="7"/>
      <c r="E2133" s="7"/>
      <c r="F2133" s="7"/>
      <c r="G2133" s="7"/>
    </row>
    <row r="2134" spans="3:7" x14ac:dyDescent="0.3">
      <c r="C2134" s="7"/>
      <c r="D2134" s="7"/>
      <c r="E2134" s="7"/>
      <c r="F2134" s="7"/>
      <c r="G2134" s="7"/>
    </row>
    <row r="2135" spans="3:7" x14ac:dyDescent="0.3">
      <c r="C2135" s="7"/>
      <c r="D2135" s="7"/>
      <c r="E2135" s="7"/>
      <c r="F2135" s="7"/>
      <c r="G2135" s="7"/>
    </row>
    <row r="2136" spans="3:7" x14ac:dyDescent="0.3">
      <c r="C2136" s="7"/>
      <c r="D2136" s="7"/>
      <c r="E2136" s="7"/>
      <c r="F2136" s="7"/>
      <c r="G2136" s="7"/>
    </row>
    <row r="2137" spans="3:7" x14ac:dyDescent="0.3">
      <c r="C2137" s="7"/>
      <c r="D2137" s="7"/>
      <c r="E2137" s="7"/>
      <c r="F2137" s="7"/>
      <c r="G2137" s="7"/>
    </row>
    <row r="2138" spans="3:7" x14ac:dyDescent="0.3">
      <c r="C2138" s="7"/>
      <c r="D2138" s="7"/>
      <c r="E2138" s="7"/>
      <c r="F2138" s="7"/>
      <c r="G2138" s="7"/>
    </row>
    <row r="2139" spans="3:7" x14ac:dyDescent="0.3">
      <c r="C2139" s="7"/>
      <c r="D2139" s="7"/>
      <c r="E2139" s="7"/>
      <c r="F2139" s="7"/>
      <c r="G2139" s="7"/>
    </row>
    <row r="2140" spans="3:7" x14ac:dyDescent="0.3">
      <c r="C2140" s="7"/>
      <c r="D2140" s="7"/>
      <c r="E2140" s="7"/>
      <c r="F2140" s="7"/>
      <c r="G2140" s="7"/>
    </row>
    <row r="2141" spans="3:7" x14ac:dyDescent="0.3">
      <c r="C2141" s="7"/>
      <c r="D2141" s="7"/>
      <c r="E2141" s="7"/>
      <c r="F2141" s="7"/>
      <c r="G2141" s="7"/>
    </row>
    <row r="2142" spans="3:7" x14ac:dyDescent="0.3">
      <c r="C2142" s="7"/>
      <c r="D2142" s="7"/>
      <c r="E2142" s="7"/>
      <c r="F2142" s="7"/>
      <c r="G2142" s="7"/>
    </row>
    <row r="2143" spans="3:7" x14ac:dyDescent="0.3">
      <c r="C2143" s="7"/>
      <c r="D2143" s="7"/>
      <c r="E2143" s="7"/>
      <c r="F2143" s="7"/>
      <c r="G2143" s="7"/>
    </row>
    <row r="2144" spans="3:7" x14ac:dyDescent="0.3">
      <c r="C2144" s="7"/>
      <c r="D2144" s="7"/>
      <c r="E2144" s="7"/>
      <c r="F2144" s="7"/>
      <c r="G2144" s="7"/>
    </row>
    <row r="2145" spans="3:7" x14ac:dyDescent="0.3">
      <c r="C2145" s="7"/>
      <c r="D2145" s="7"/>
      <c r="E2145" s="7"/>
      <c r="F2145" s="7"/>
      <c r="G2145" s="7"/>
    </row>
    <row r="2146" spans="3:7" x14ac:dyDescent="0.3">
      <c r="C2146" s="7"/>
      <c r="D2146" s="7"/>
      <c r="E2146" s="7"/>
      <c r="F2146" s="7"/>
      <c r="G2146" s="7"/>
    </row>
    <row r="2147" spans="3:7" x14ac:dyDescent="0.3">
      <c r="C2147" s="7"/>
      <c r="D2147" s="7"/>
      <c r="E2147" s="7"/>
      <c r="F2147" s="7"/>
      <c r="G2147" s="7"/>
    </row>
    <row r="2148" spans="3:7" x14ac:dyDescent="0.3">
      <c r="C2148" s="7"/>
      <c r="D2148" s="7"/>
      <c r="E2148" s="7"/>
      <c r="F2148" s="7"/>
      <c r="G2148" s="7"/>
    </row>
    <row r="2149" spans="3:7" x14ac:dyDescent="0.3">
      <c r="C2149" s="7"/>
      <c r="D2149" s="7"/>
      <c r="E2149" s="7"/>
      <c r="F2149" s="7"/>
      <c r="G2149" s="7"/>
    </row>
    <row r="2150" spans="3:7" x14ac:dyDescent="0.3">
      <c r="C2150" s="7"/>
      <c r="D2150" s="7"/>
      <c r="E2150" s="7"/>
      <c r="F2150" s="7"/>
      <c r="G2150" s="7"/>
    </row>
    <row r="2151" spans="3:7" x14ac:dyDescent="0.3">
      <c r="C2151" s="7"/>
      <c r="D2151" s="7"/>
      <c r="E2151" s="7"/>
      <c r="F2151" s="7"/>
      <c r="G2151" s="7"/>
    </row>
    <row r="2152" spans="3:7" x14ac:dyDescent="0.3">
      <c r="C2152" s="7"/>
      <c r="D2152" s="7"/>
      <c r="E2152" s="7"/>
      <c r="F2152" s="7"/>
      <c r="G2152" s="7"/>
    </row>
    <row r="2153" spans="3:7" x14ac:dyDescent="0.3">
      <c r="C2153" s="7"/>
      <c r="D2153" s="7"/>
      <c r="E2153" s="7"/>
      <c r="F2153" s="7"/>
      <c r="G2153" s="7"/>
    </row>
    <row r="2154" spans="3:7" x14ac:dyDescent="0.3">
      <c r="C2154" s="7"/>
      <c r="D2154" s="7"/>
      <c r="E2154" s="7"/>
      <c r="F2154" s="7"/>
      <c r="G2154" s="7"/>
    </row>
    <row r="2155" spans="3:7" x14ac:dyDescent="0.3">
      <c r="C2155" s="7"/>
      <c r="D2155" s="7"/>
      <c r="E2155" s="7"/>
      <c r="F2155" s="7"/>
      <c r="G2155" s="7"/>
    </row>
    <row r="2156" spans="3:7" x14ac:dyDescent="0.3">
      <c r="C2156" s="7"/>
      <c r="D2156" s="7"/>
      <c r="E2156" s="7"/>
      <c r="F2156" s="7"/>
      <c r="G2156" s="7"/>
    </row>
    <row r="2157" spans="3:7" x14ac:dyDescent="0.3">
      <c r="C2157" s="7"/>
      <c r="D2157" s="7"/>
      <c r="E2157" s="7"/>
      <c r="F2157" s="7"/>
      <c r="G2157" s="7"/>
    </row>
    <row r="2158" spans="3:7" x14ac:dyDescent="0.3">
      <c r="C2158" s="7"/>
      <c r="D2158" s="7"/>
      <c r="E2158" s="7"/>
      <c r="F2158" s="7"/>
      <c r="G2158" s="7"/>
    </row>
    <row r="2159" spans="3:7" x14ac:dyDescent="0.3">
      <c r="C2159" s="7"/>
      <c r="D2159" s="7"/>
      <c r="E2159" s="7"/>
      <c r="F2159" s="7"/>
      <c r="G2159" s="7"/>
    </row>
    <row r="2160" spans="3:7" x14ac:dyDescent="0.3">
      <c r="C2160" s="7"/>
      <c r="D2160" s="7"/>
      <c r="E2160" s="7"/>
      <c r="F2160" s="7"/>
      <c r="G2160" s="7"/>
    </row>
    <row r="2161" spans="3:7" x14ac:dyDescent="0.3">
      <c r="C2161" s="7"/>
      <c r="D2161" s="7"/>
      <c r="E2161" s="7"/>
      <c r="F2161" s="7"/>
      <c r="G2161" s="7"/>
    </row>
    <row r="2162" spans="3:7" x14ac:dyDescent="0.3">
      <c r="C2162" s="7"/>
      <c r="D2162" s="7"/>
      <c r="E2162" s="7"/>
      <c r="F2162" s="7"/>
      <c r="G2162" s="7"/>
    </row>
    <row r="2163" spans="3:7" x14ac:dyDescent="0.3">
      <c r="C2163" s="7"/>
      <c r="D2163" s="7"/>
      <c r="E2163" s="7"/>
      <c r="F2163" s="7"/>
      <c r="G2163" s="7"/>
    </row>
    <row r="2164" spans="3:7" x14ac:dyDescent="0.3">
      <c r="C2164" s="7"/>
      <c r="D2164" s="7"/>
      <c r="E2164" s="7"/>
      <c r="F2164" s="7"/>
      <c r="G2164" s="7"/>
    </row>
    <row r="2165" spans="3:7" x14ac:dyDescent="0.3">
      <c r="C2165" s="7"/>
      <c r="D2165" s="7"/>
      <c r="E2165" s="7"/>
      <c r="F2165" s="7"/>
      <c r="G2165" s="7"/>
    </row>
    <row r="2166" spans="3:7" x14ac:dyDescent="0.3">
      <c r="C2166" s="7"/>
      <c r="D2166" s="7"/>
      <c r="E2166" s="7"/>
      <c r="F2166" s="7"/>
      <c r="G2166" s="7"/>
    </row>
    <row r="2167" spans="3:7" x14ac:dyDescent="0.3">
      <c r="C2167" s="7"/>
      <c r="D2167" s="7"/>
      <c r="E2167" s="7"/>
      <c r="F2167" s="7"/>
      <c r="G2167" s="7"/>
    </row>
    <row r="2168" spans="3:7" x14ac:dyDescent="0.3">
      <c r="C2168" s="7"/>
      <c r="D2168" s="7"/>
      <c r="E2168" s="7"/>
      <c r="F2168" s="7"/>
      <c r="G2168" s="7"/>
    </row>
    <row r="2169" spans="3:7" x14ac:dyDescent="0.3">
      <c r="C2169" s="7"/>
      <c r="D2169" s="7"/>
      <c r="E2169" s="7"/>
      <c r="F2169" s="7"/>
      <c r="G2169" s="7"/>
    </row>
    <row r="2170" spans="3:7" x14ac:dyDescent="0.3">
      <c r="C2170" s="7"/>
      <c r="D2170" s="7"/>
      <c r="E2170" s="7"/>
      <c r="F2170" s="7"/>
      <c r="G2170" s="7"/>
    </row>
    <row r="2171" spans="3:7" x14ac:dyDescent="0.3">
      <c r="C2171" s="7"/>
      <c r="D2171" s="7"/>
      <c r="E2171" s="7"/>
      <c r="F2171" s="7"/>
      <c r="G2171" s="7"/>
    </row>
    <row r="2172" spans="3:7" x14ac:dyDescent="0.3">
      <c r="C2172" s="7"/>
      <c r="D2172" s="7"/>
      <c r="E2172" s="7"/>
      <c r="F2172" s="7"/>
      <c r="G2172" s="7"/>
    </row>
    <row r="2173" spans="3:7" x14ac:dyDescent="0.3">
      <c r="C2173" s="7"/>
      <c r="D2173" s="7"/>
      <c r="E2173" s="7"/>
      <c r="F2173" s="7"/>
      <c r="G2173" s="7"/>
    </row>
    <row r="2174" spans="3:7" x14ac:dyDescent="0.3">
      <c r="C2174" s="7"/>
      <c r="D2174" s="7"/>
      <c r="E2174" s="7"/>
      <c r="F2174" s="7"/>
      <c r="G2174" s="7"/>
    </row>
    <row r="2175" spans="3:7" x14ac:dyDescent="0.3">
      <c r="C2175" s="7"/>
      <c r="D2175" s="7"/>
      <c r="E2175" s="7"/>
      <c r="F2175" s="7"/>
      <c r="G2175" s="7"/>
    </row>
    <row r="2176" spans="3:7" x14ac:dyDescent="0.3">
      <c r="C2176" s="7"/>
      <c r="D2176" s="7"/>
      <c r="E2176" s="7"/>
      <c r="F2176" s="7"/>
      <c r="G2176" s="7"/>
    </row>
    <row r="2177" spans="3:7" x14ac:dyDescent="0.3">
      <c r="C2177" s="7"/>
      <c r="D2177" s="7"/>
      <c r="E2177" s="7"/>
      <c r="F2177" s="7"/>
      <c r="G2177" s="7"/>
    </row>
    <row r="2178" spans="3:7" x14ac:dyDescent="0.3">
      <c r="C2178" s="7"/>
      <c r="D2178" s="7"/>
      <c r="E2178" s="7"/>
      <c r="F2178" s="7"/>
      <c r="G2178" s="7"/>
    </row>
    <row r="2179" spans="3:7" x14ac:dyDescent="0.3">
      <c r="C2179" s="7"/>
      <c r="D2179" s="7"/>
      <c r="E2179" s="7"/>
      <c r="F2179" s="7"/>
      <c r="G2179" s="7"/>
    </row>
    <row r="2180" spans="3:7" x14ac:dyDescent="0.3">
      <c r="C2180" s="7"/>
      <c r="D2180" s="7"/>
      <c r="E2180" s="7"/>
      <c r="F2180" s="7"/>
      <c r="G2180" s="7"/>
    </row>
    <row r="2181" spans="3:7" x14ac:dyDescent="0.3">
      <c r="C2181" s="7"/>
      <c r="D2181" s="7"/>
      <c r="E2181" s="7"/>
      <c r="F2181" s="7"/>
      <c r="G2181" s="7"/>
    </row>
    <row r="2182" spans="3:7" x14ac:dyDescent="0.3">
      <c r="C2182" s="7"/>
      <c r="D2182" s="7"/>
      <c r="E2182" s="7"/>
      <c r="F2182" s="7"/>
      <c r="G2182" s="7"/>
    </row>
    <row r="2183" spans="3:7" x14ac:dyDescent="0.3">
      <c r="C2183" s="7"/>
      <c r="D2183" s="7"/>
      <c r="E2183" s="7"/>
      <c r="F2183" s="7"/>
      <c r="G2183" s="7"/>
    </row>
    <row r="2184" spans="3:7" x14ac:dyDescent="0.3">
      <c r="C2184" s="7"/>
      <c r="D2184" s="7"/>
      <c r="E2184" s="7"/>
      <c r="F2184" s="7"/>
      <c r="G2184" s="7"/>
    </row>
    <row r="2185" spans="3:7" x14ac:dyDescent="0.3">
      <c r="C2185" s="7"/>
      <c r="D2185" s="7"/>
      <c r="E2185" s="7"/>
      <c r="F2185" s="7"/>
      <c r="G2185" s="7"/>
    </row>
    <row r="2186" spans="3:7" x14ac:dyDescent="0.3">
      <c r="C2186" s="7"/>
      <c r="D2186" s="7"/>
      <c r="E2186" s="7"/>
      <c r="F2186" s="7"/>
      <c r="G2186" s="7"/>
    </row>
    <row r="2187" spans="3:7" x14ac:dyDescent="0.3">
      <c r="C2187" s="7"/>
      <c r="D2187" s="7"/>
      <c r="E2187" s="7"/>
      <c r="F2187" s="7"/>
      <c r="G2187" s="7"/>
    </row>
    <row r="2188" spans="3:7" x14ac:dyDescent="0.3">
      <c r="C2188" s="7"/>
      <c r="D2188" s="7"/>
      <c r="E2188" s="7"/>
      <c r="F2188" s="7"/>
      <c r="G2188" s="7"/>
    </row>
    <row r="2189" spans="3:7" x14ac:dyDescent="0.3">
      <c r="C2189" s="7"/>
      <c r="D2189" s="7"/>
      <c r="E2189" s="7"/>
      <c r="F2189" s="7"/>
      <c r="G2189" s="7"/>
    </row>
    <row r="2190" spans="3:7" x14ac:dyDescent="0.3">
      <c r="C2190" s="7"/>
      <c r="D2190" s="7"/>
      <c r="E2190" s="7"/>
      <c r="F2190" s="7"/>
      <c r="G2190" s="7"/>
    </row>
    <row r="2191" spans="3:7" x14ac:dyDescent="0.3">
      <c r="C2191" s="7"/>
      <c r="D2191" s="7"/>
      <c r="E2191" s="7"/>
      <c r="F2191" s="7"/>
      <c r="G2191" s="7"/>
    </row>
    <row r="2192" spans="3:7" x14ac:dyDescent="0.3">
      <c r="C2192" s="7"/>
      <c r="D2192" s="7"/>
      <c r="E2192" s="7"/>
      <c r="F2192" s="7"/>
      <c r="G2192" s="7"/>
    </row>
    <row r="2193" spans="3:7" x14ac:dyDescent="0.3">
      <c r="C2193" s="7"/>
      <c r="D2193" s="7"/>
      <c r="E2193" s="7"/>
      <c r="F2193" s="7"/>
      <c r="G2193" s="7"/>
    </row>
    <row r="2194" spans="3:7" x14ac:dyDescent="0.3">
      <c r="C2194" s="7"/>
      <c r="D2194" s="7"/>
      <c r="E2194" s="7"/>
      <c r="F2194" s="7"/>
      <c r="G2194" s="7"/>
    </row>
    <row r="2195" spans="3:7" x14ac:dyDescent="0.3">
      <c r="C2195" s="7"/>
      <c r="D2195" s="7"/>
      <c r="E2195" s="7"/>
      <c r="F2195" s="7"/>
      <c r="G2195" s="7"/>
    </row>
    <row r="2196" spans="3:7" x14ac:dyDescent="0.3">
      <c r="C2196" s="7"/>
      <c r="D2196" s="7"/>
      <c r="E2196" s="7"/>
      <c r="F2196" s="7"/>
      <c r="G2196" s="7"/>
    </row>
    <row r="2197" spans="3:7" x14ac:dyDescent="0.3">
      <c r="C2197" s="7"/>
      <c r="D2197" s="7"/>
      <c r="E2197" s="7"/>
      <c r="F2197" s="7"/>
      <c r="G2197" s="7"/>
    </row>
    <row r="2198" spans="3:7" x14ac:dyDescent="0.3">
      <c r="C2198" s="7"/>
      <c r="D2198" s="7"/>
      <c r="E2198" s="7"/>
      <c r="F2198" s="7"/>
      <c r="G2198" s="7"/>
    </row>
    <row r="2199" spans="3:7" x14ac:dyDescent="0.3">
      <c r="C2199" s="7"/>
      <c r="D2199" s="7"/>
      <c r="E2199" s="7"/>
      <c r="F2199" s="7"/>
      <c r="G2199" s="7"/>
    </row>
    <row r="2200" spans="3:7" x14ac:dyDescent="0.3">
      <c r="C2200" s="7"/>
      <c r="D2200" s="7"/>
      <c r="E2200" s="7"/>
      <c r="F2200" s="7"/>
      <c r="G2200" s="7"/>
    </row>
    <row r="2201" spans="3:7" x14ac:dyDescent="0.3">
      <c r="C2201" s="7"/>
      <c r="D2201" s="7"/>
      <c r="E2201" s="7"/>
      <c r="F2201" s="7"/>
      <c r="G2201" s="7"/>
    </row>
    <row r="2202" spans="3:7" x14ac:dyDescent="0.3">
      <c r="C2202" s="7"/>
      <c r="D2202" s="7"/>
      <c r="E2202" s="7"/>
      <c r="F2202" s="7"/>
      <c r="G2202" s="7"/>
    </row>
    <row r="2203" spans="3:7" x14ac:dyDescent="0.3">
      <c r="C2203" s="7"/>
      <c r="D2203" s="7"/>
      <c r="E2203" s="7"/>
      <c r="F2203" s="7"/>
      <c r="G2203" s="7"/>
    </row>
    <row r="2204" spans="3:7" x14ac:dyDescent="0.3">
      <c r="C2204" s="7"/>
      <c r="D2204" s="7"/>
      <c r="E2204" s="7"/>
      <c r="F2204" s="7"/>
      <c r="G2204" s="7"/>
    </row>
    <row r="2205" spans="3:7" x14ac:dyDescent="0.3">
      <c r="C2205" s="7"/>
      <c r="D2205" s="7"/>
      <c r="E2205" s="7"/>
      <c r="F2205" s="7"/>
      <c r="G2205" s="7"/>
    </row>
    <row r="2206" spans="3:7" x14ac:dyDescent="0.3">
      <c r="C2206" s="7"/>
      <c r="D2206" s="7"/>
      <c r="E2206" s="7"/>
      <c r="F2206" s="7"/>
      <c r="G2206" s="7"/>
    </row>
    <row r="2207" spans="3:7" x14ac:dyDescent="0.3">
      <c r="C2207" s="7"/>
      <c r="D2207" s="7"/>
      <c r="E2207" s="7"/>
      <c r="F2207" s="7"/>
      <c r="G2207" s="7"/>
    </row>
    <row r="2208" spans="3:7" x14ac:dyDescent="0.3">
      <c r="C2208" s="7"/>
      <c r="D2208" s="7"/>
      <c r="E2208" s="7"/>
      <c r="F2208" s="7"/>
      <c r="G2208" s="7"/>
    </row>
    <row r="2209" spans="3:7" x14ac:dyDescent="0.3">
      <c r="C2209" s="7"/>
      <c r="D2209" s="7"/>
      <c r="E2209" s="7"/>
      <c r="F2209" s="7"/>
      <c r="G2209" s="7"/>
    </row>
    <row r="2210" spans="3:7" x14ac:dyDescent="0.3">
      <c r="C2210" s="7"/>
      <c r="D2210" s="7"/>
      <c r="E2210" s="7"/>
      <c r="F2210" s="7"/>
      <c r="G2210" s="7"/>
    </row>
    <row r="2211" spans="3:7" x14ac:dyDescent="0.3">
      <c r="C2211" s="7"/>
      <c r="D2211" s="7"/>
      <c r="E2211" s="7"/>
      <c r="F2211" s="7"/>
      <c r="G2211" s="7"/>
    </row>
    <row r="2212" spans="3:7" x14ac:dyDescent="0.3">
      <c r="C2212" s="7"/>
      <c r="D2212" s="7"/>
      <c r="E2212" s="7"/>
      <c r="F2212" s="7"/>
      <c r="G2212" s="7"/>
    </row>
    <row r="2213" spans="3:7" x14ac:dyDescent="0.3">
      <c r="C2213" s="7"/>
      <c r="D2213" s="7"/>
      <c r="E2213" s="7"/>
      <c r="F2213" s="7"/>
      <c r="G2213" s="7"/>
    </row>
    <row r="2214" spans="3:7" x14ac:dyDescent="0.3">
      <c r="C2214" s="7"/>
      <c r="D2214" s="7"/>
      <c r="E2214" s="7"/>
      <c r="F2214" s="7"/>
      <c r="G2214" s="7"/>
    </row>
    <row r="2215" spans="3:7" x14ac:dyDescent="0.3">
      <c r="C2215" s="7"/>
      <c r="D2215" s="7"/>
      <c r="E2215" s="7"/>
      <c r="F2215" s="7"/>
      <c r="G2215" s="7"/>
    </row>
    <row r="2216" spans="3:7" x14ac:dyDescent="0.3">
      <c r="C2216" s="7"/>
      <c r="D2216" s="7"/>
      <c r="E2216" s="7"/>
      <c r="F2216" s="7"/>
      <c r="G2216" s="7"/>
    </row>
    <row r="2217" spans="3:7" x14ac:dyDescent="0.3">
      <c r="C2217" s="7"/>
      <c r="D2217" s="7"/>
      <c r="E2217" s="7"/>
      <c r="F2217" s="7"/>
      <c r="G2217" s="7"/>
    </row>
    <row r="2218" spans="3:7" x14ac:dyDescent="0.3">
      <c r="C2218" s="7"/>
      <c r="D2218" s="7"/>
      <c r="E2218" s="7"/>
      <c r="F2218" s="7"/>
      <c r="G2218" s="7"/>
    </row>
    <row r="2219" spans="3:7" x14ac:dyDescent="0.3">
      <c r="C2219" s="7"/>
      <c r="D2219" s="7"/>
      <c r="E2219" s="7"/>
      <c r="F2219" s="7"/>
      <c r="G2219" s="7"/>
    </row>
    <row r="2220" spans="3:7" x14ac:dyDescent="0.3">
      <c r="C2220" s="7"/>
      <c r="D2220" s="7"/>
      <c r="E2220" s="7"/>
      <c r="F2220" s="7"/>
      <c r="G2220" s="7"/>
    </row>
    <row r="2221" spans="3:7" x14ac:dyDescent="0.3">
      <c r="C2221" s="7"/>
      <c r="D2221" s="7"/>
      <c r="E2221" s="7"/>
      <c r="F2221" s="7"/>
      <c r="G2221" s="7"/>
    </row>
    <row r="2222" spans="3:7" x14ac:dyDescent="0.3">
      <c r="C2222" s="7"/>
      <c r="D2222" s="7"/>
      <c r="E2222" s="7"/>
      <c r="F2222" s="7"/>
      <c r="G2222" s="7"/>
    </row>
    <row r="2223" spans="3:7" x14ac:dyDescent="0.3">
      <c r="C2223" s="7"/>
      <c r="D2223" s="7"/>
      <c r="E2223" s="7"/>
      <c r="F2223" s="7"/>
      <c r="G2223" s="7"/>
    </row>
    <row r="2224" spans="3:7" x14ac:dyDescent="0.3">
      <c r="C2224" s="7"/>
      <c r="D2224" s="7"/>
      <c r="E2224" s="7"/>
      <c r="F2224" s="7"/>
      <c r="G2224" s="7"/>
    </row>
    <row r="2225" spans="3:7" x14ac:dyDescent="0.3">
      <c r="C2225" s="7"/>
      <c r="D2225" s="7"/>
      <c r="E2225" s="7"/>
      <c r="F2225" s="7"/>
      <c r="G2225" s="7"/>
    </row>
    <row r="2226" spans="3:7" x14ac:dyDescent="0.3">
      <c r="C2226" s="7"/>
      <c r="D2226" s="7"/>
      <c r="E2226" s="7"/>
      <c r="F2226" s="7"/>
      <c r="G2226" s="7"/>
    </row>
    <row r="2227" spans="3:7" x14ac:dyDescent="0.3">
      <c r="C2227" s="7"/>
      <c r="D2227" s="7"/>
      <c r="E2227" s="7"/>
      <c r="F2227" s="7"/>
      <c r="G2227" s="7"/>
    </row>
    <row r="2228" spans="3:7" x14ac:dyDescent="0.3">
      <c r="C2228" s="7"/>
      <c r="D2228" s="7"/>
      <c r="E2228" s="7"/>
      <c r="F2228" s="7"/>
      <c r="G2228" s="7"/>
    </row>
    <row r="2229" spans="3:7" x14ac:dyDescent="0.3">
      <c r="C2229" s="7"/>
      <c r="D2229" s="7"/>
      <c r="E2229" s="7"/>
      <c r="F2229" s="7"/>
      <c r="G2229" s="7"/>
    </row>
    <row r="2230" spans="3:7" x14ac:dyDescent="0.3">
      <c r="C2230" s="7"/>
      <c r="D2230" s="7"/>
      <c r="E2230" s="7"/>
      <c r="F2230" s="7"/>
      <c r="G2230" s="7"/>
    </row>
    <row r="2231" spans="3:7" x14ac:dyDescent="0.3">
      <c r="C2231" s="7"/>
      <c r="D2231" s="7"/>
      <c r="E2231" s="7"/>
      <c r="F2231" s="7"/>
      <c r="G2231" s="7"/>
    </row>
    <row r="2232" spans="3:7" x14ac:dyDescent="0.3">
      <c r="C2232" s="7"/>
      <c r="D2232" s="7"/>
      <c r="E2232" s="7"/>
      <c r="F2232" s="7"/>
      <c r="G2232" s="7"/>
    </row>
    <row r="2233" spans="3:7" x14ac:dyDescent="0.3">
      <c r="C2233" s="7"/>
      <c r="D2233" s="7"/>
      <c r="E2233" s="7"/>
      <c r="F2233" s="7"/>
      <c r="G2233" s="7"/>
    </row>
    <row r="2234" spans="3:7" x14ac:dyDescent="0.3">
      <c r="C2234" s="7"/>
      <c r="D2234" s="7"/>
      <c r="E2234" s="7"/>
      <c r="F2234" s="7"/>
      <c r="G2234" s="7"/>
    </row>
    <row r="2235" spans="3:7" x14ac:dyDescent="0.3">
      <c r="C2235" s="7"/>
      <c r="D2235" s="7"/>
      <c r="E2235" s="7"/>
      <c r="F2235" s="7"/>
      <c r="G2235" s="7"/>
    </row>
    <row r="2236" spans="3:7" x14ac:dyDescent="0.3">
      <c r="C2236" s="7"/>
      <c r="D2236" s="7"/>
      <c r="E2236" s="7"/>
      <c r="F2236" s="7"/>
      <c r="G2236" s="7"/>
    </row>
    <row r="2237" spans="3:7" x14ac:dyDescent="0.3">
      <c r="C2237" s="7"/>
      <c r="D2237" s="7"/>
      <c r="E2237" s="7"/>
      <c r="F2237" s="7"/>
      <c r="G2237" s="7"/>
    </row>
    <row r="2238" spans="3:7" x14ac:dyDescent="0.3">
      <c r="C2238" s="7"/>
      <c r="D2238" s="7"/>
      <c r="E2238" s="7"/>
      <c r="F2238" s="7"/>
      <c r="G2238" s="7"/>
    </row>
    <row r="2239" spans="3:7" x14ac:dyDescent="0.3">
      <c r="C2239" s="7"/>
      <c r="D2239" s="7"/>
      <c r="E2239" s="7"/>
      <c r="F2239" s="7"/>
      <c r="G2239" s="7"/>
    </row>
    <row r="2240" spans="3:7" x14ac:dyDescent="0.3">
      <c r="C2240" s="7"/>
      <c r="D2240" s="7"/>
      <c r="E2240" s="7"/>
      <c r="F2240" s="7"/>
      <c r="G2240" s="7"/>
    </row>
    <row r="2241" spans="3:7" x14ac:dyDescent="0.3">
      <c r="C2241" s="7"/>
      <c r="D2241" s="7"/>
      <c r="E2241" s="7"/>
      <c r="F2241" s="7"/>
      <c r="G2241" s="7"/>
    </row>
    <row r="2242" spans="3:7" x14ac:dyDescent="0.3">
      <c r="C2242" s="7"/>
      <c r="D2242" s="7"/>
      <c r="E2242" s="7"/>
      <c r="F2242" s="7"/>
      <c r="G2242" s="7"/>
    </row>
    <row r="2243" spans="3:7" x14ac:dyDescent="0.3">
      <c r="C2243" s="7"/>
      <c r="D2243" s="7"/>
      <c r="E2243" s="7"/>
      <c r="F2243" s="7"/>
      <c r="G2243" s="7"/>
    </row>
    <row r="2244" spans="3:7" x14ac:dyDescent="0.3">
      <c r="C2244" s="7"/>
      <c r="D2244" s="7"/>
      <c r="E2244" s="7"/>
      <c r="F2244" s="7"/>
      <c r="G2244" s="7"/>
    </row>
    <row r="2245" spans="3:7" x14ac:dyDescent="0.3">
      <c r="C2245" s="7"/>
      <c r="D2245" s="7"/>
      <c r="E2245" s="7"/>
      <c r="F2245" s="7"/>
      <c r="G2245" s="7"/>
    </row>
    <row r="2246" spans="3:7" x14ac:dyDescent="0.3">
      <c r="C2246" s="7"/>
      <c r="D2246" s="7"/>
      <c r="E2246" s="7"/>
      <c r="F2246" s="7"/>
      <c r="G2246" s="7"/>
    </row>
    <row r="2247" spans="3:7" x14ac:dyDescent="0.3">
      <c r="C2247" s="7"/>
      <c r="D2247" s="7"/>
      <c r="E2247" s="7"/>
      <c r="F2247" s="7"/>
      <c r="G2247" s="7"/>
    </row>
    <row r="2248" spans="3:7" x14ac:dyDescent="0.3">
      <c r="C2248" s="7"/>
      <c r="D2248" s="7"/>
      <c r="E2248" s="7"/>
      <c r="F2248" s="7"/>
      <c r="G2248" s="7"/>
    </row>
    <row r="2249" spans="3:7" x14ac:dyDescent="0.3">
      <c r="C2249" s="7"/>
      <c r="D2249" s="7"/>
      <c r="E2249" s="7"/>
      <c r="F2249" s="7"/>
      <c r="G2249" s="7"/>
    </row>
    <row r="2250" spans="3:7" x14ac:dyDescent="0.3">
      <c r="C2250" s="7"/>
      <c r="D2250" s="7"/>
      <c r="E2250" s="7"/>
      <c r="F2250" s="7"/>
      <c r="G2250" s="7"/>
    </row>
    <row r="2251" spans="3:7" x14ac:dyDescent="0.3">
      <c r="C2251" s="7"/>
      <c r="D2251" s="7"/>
      <c r="E2251" s="7"/>
      <c r="F2251" s="7"/>
      <c r="G2251" s="7"/>
    </row>
    <row r="2252" spans="3:7" x14ac:dyDescent="0.3">
      <c r="C2252" s="7"/>
      <c r="D2252" s="7"/>
      <c r="E2252" s="7"/>
      <c r="F2252" s="7"/>
      <c r="G2252" s="7"/>
    </row>
    <row r="2253" spans="3:7" x14ac:dyDescent="0.3">
      <c r="C2253" s="7"/>
      <c r="D2253" s="7"/>
      <c r="E2253" s="7"/>
      <c r="F2253" s="7"/>
      <c r="G2253" s="7"/>
    </row>
    <row r="2254" spans="3:7" x14ac:dyDescent="0.3">
      <c r="C2254" s="7"/>
      <c r="D2254" s="7"/>
      <c r="E2254" s="7"/>
      <c r="F2254" s="7"/>
      <c r="G2254" s="7"/>
    </row>
    <row r="2255" spans="3:7" x14ac:dyDescent="0.3">
      <c r="C2255" s="7"/>
      <c r="D2255" s="7"/>
      <c r="E2255" s="7"/>
      <c r="F2255" s="7"/>
      <c r="G2255" s="7"/>
    </row>
    <row r="2256" spans="3:7" x14ac:dyDescent="0.3">
      <c r="C2256" s="7"/>
      <c r="D2256" s="7"/>
      <c r="E2256" s="7"/>
      <c r="F2256" s="7"/>
      <c r="G2256" s="7"/>
    </row>
    <row r="2257" spans="3:7" x14ac:dyDescent="0.3">
      <c r="C2257" s="7"/>
      <c r="D2257" s="7"/>
      <c r="E2257" s="7"/>
      <c r="F2257" s="7"/>
      <c r="G2257" s="7"/>
    </row>
    <row r="2258" spans="3:7" x14ac:dyDescent="0.3">
      <c r="C2258" s="7"/>
      <c r="D2258" s="7"/>
      <c r="E2258" s="7"/>
      <c r="F2258" s="7"/>
      <c r="G2258" s="7"/>
    </row>
    <row r="2259" spans="3:7" x14ac:dyDescent="0.3">
      <c r="C2259" s="7"/>
      <c r="D2259" s="7"/>
      <c r="E2259" s="7"/>
      <c r="F2259" s="7"/>
      <c r="G2259" s="7"/>
    </row>
    <row r="2260" spans="3:7" x14ac:dyDescent="0.3">
      <c r="C2260" s="7"/>
      <c r="D2260" s="7"/>
      <c r="E2260" s="7"/>
      <c r="F2260" s="7"/>
      <c r="G2260" s="7"/>
    </row>
    <row r="2261" spans="3:7" x14ac:dyDescent="0.3">
      <c r="C2261" s="7"/>
      <c r="D2261" s="7"/>
      <c r="E2261" s="7"/>
      <c r="F2261" s="7"/>
      <c r="G2261" s="7"/>
    </row>
    <row r="2262" spans="3:7" x14ac:dyDescent="0.3">
      <c r="C2262" s="7"/>
      <c r="D2262" s="7"/>
      <c r="E2262" s="7"/>
      <c r="F2262" s="7"/>
      <c r="G2262" s="7"/>
    </row>
    <row r="2263" spans="3:7" x14ac:dyDescent="0.3">
      <c r="C2263" s="7"/>
      <c r="D2263" s="7"/>
      <c r="E2263" s="7"/>
      <c r="F2263" s="7"/>
      <c r="G2263" s="7"/>
    </row>
    <row r="2264" spans="3:7" x14ac:dyDescent="0.3">
      <c r="C2264" s="7"/>
      <c r="D2264" s="7"/>
      <c r="E2264" s="7"/>
      <c r="F2264" s="7"/>
      <c r="G2264" s="7"/>
    </row>
    <row r="2265" spans="3:7" x14ac:dyDescent="0.3">
      <c r="C2265" s="7"/>
      <c r="D2265" s="7"/>
      <c r="E2265" s="7"/>
      <c r="F2265" s="7"/>
      <c r="G2265" s="7"/>
    </row>
    <row r="2266" spans="3:7" x14ac:dyDescent="0.3">
      <c r="C2266" s="7"/>
      <c r="D2266" s="7"/>
      <c r="E2266" s="7"/>
      <c r="F2266" s="7"/>
      <c r="G2266" s="7"/>
    </row>
    <row r="2267" spans="3:7" x14ac:dyDescent="0.3">
      <c r="C2267" s="7"/>
      <c r="D2267" s="7"/>
      <c r="E2267" s="7"/>
      <c r="F2267" s="7"/>
      <c r="G2267" s="7"/>
    </row>
    <row r="2268" spans="3:7" x14ac:dyDescent="0.3">
      <c r="C2268" s="7"/>
      <c r="D2268" s="7"/>
      <c r="E2268" s="7"/>
      <c r="F2268" s="7"/>
      <c r="G2268" s="7"/>
    </row>
    <row r="2269" spans="3:7" x14ac:dyDescent="0.3">
      <c r="C2269" s="7"/>
      <c r="D2269" s="7"/>
      <c r="E2269" s="7"/>
      <c r="F2269" s="7"/>
      <c r="G2269" s="7"/>
    </row>
    <row r="2270" spans="3:7" x14ac:dyDescent="0.3">
      <c r="C2270" s="7"/>
      <c r="D2270" s="7"/>
      <c r="E2270" s="7"/>
      <c r="F2270" s="7"/>
      <c r="G2270" s="7"/>
    </row>
    <row r="2271" spans="3:7" x14ac:dyDescent="0.3">
      <c r="C2271" s="7"/>
      <c r="D2271" s="7"/>
      <c r="E2271" s="7"/>
      <c r="F2271" s="7"/>
      <c r="G2271" s="7"/>
    </row>
    <row r="2272" spans="3:7" x14ac:dyDescent="0.3">
      <c r="C2272" s="7"/>
      <c r="D2272" s="7"/>
      <c r="E2272" s="7"/>
      <c r="F2272" s="7"/>
      <c r="G2272" s="7"/>
    </row>
    <row r="2273" spans="3:7" x14ac:dyDescent="0.3">
      <c r="C2273" s="7"/>
      <c r="D2273" s="7"/>
      <c r="E2273" s="7"/>
      <c r="F2273" s="7"/>
      <c r="G2273" s="7"/>
    </row>
    <row r="2274" spans="3:7" x14ac:dyDescent="0.3">
      <c r="C2274" s="7"/>
      <c r="D2274" s="7"/>
      <c r="E2274" s="7"/>
      <c r="F2274" s="7"/>
      <c r="G2274" s="7"/>
    </row>
    <row r="2275" spans="3:7" x14ac:dyDescent="0.3">
      <c r="C2275" s="7"/>
      <c r="D2275" s="7"/>
      <c r="E2275" s="7"/>
      <c r="F2275" s="7"/>
      <c r="G2275" s="7"/>
    </row>
    <row r="2276" spans="3:7" x14ac:dyDescent="0.3">
      <c r="C2276" s="7"/>
      <c r="D2276" s="7"/>
      <c r="E2276" s="7"/>
      <c r="F2276" s="7"/>
      <c r="G2276" s="7"/>
    </row>
    <row r="2277" spans="3:7" x14ac:dyDescent="0.3">
      <c r="C2277" s="7"/>
      <c r="D2277" s="7"/>
      <c r="E2277" s="7"/>
      <c r="F2277" s="7"/>
      <c r="G2277" s="7"/>
    </row>
    <row r="2278" spans="3:7" x14ac:dyDescent="0.3">
      <c r="C2278" s="7"/>
      <c r="D2278" s="7"/>
      <c r="E2278" s="7"/>
      <c r="F2278" s="7"/>
      <c r="G2278" s="7"/>
    </row>
    <row r="2279" spans="3:7" x14ac:dyDescent="0.3">
      <c r="C2279" s="7"/>
      <c r="D2279" s="7"/>
      <c r="E2279" s="7"/>
      <c r="F2279" s="7"/>
      <c r="G2279" s="7"/>
    </row>
    <row r="2280" spans="3:7" x14ac:dyDescent="0.3">
      <c r="C2280" s="7"/>
      <c r="D2280" s="7"/>
      <c r="E2280" s="7"/>
      <c r="F2280" s="7"/>
      <c r="G2280" s="7"/>
    </row>
    <row r="2281" spans="3:7" x14ac:dyDescent="0.3">
      <c r="C2281" s="7"/>
      <c r="D2281" s="7"/>
      <c r="E2281" s="7"/>
      <c r="F2281" s="7"/>
      <c r="G2281" s="7"/>
    </row>
    <row r="2282" spans="3:7" x14ac:dyDescent="0.3">
      <c r="C2282" s="7"/>
      <c r="D2282" s="7"/>
      <c r="E2282" s="7"/>
      <c r="F2282" s="7"/>
      <c r="G2282" s="7"/>
    </row>
    <row r="2283" spans="3:7" x14ac:dyDescent="0.3">
      <c r="C2283" s="7"/>
      <c r="D2283" s="7"/>
      <c r="E2283" s="7"/>
      <c r="F2283" s="7"/>
      <c r="G2283" s="7"/>
    </row>
    <row r="2284" spans="3:7" x14ac:dyDescent="0.3">
      <c r="C2284" s="7"/>
      <c r="D2284" s="7"/>
      <c r="E2284" s="7"/>
      <c r="F2284" s="7"/>
      <c r="G2284" s="7"/>
    </row>
    <row r="2285" spans="3:7" x14ac:dyDescent="0.3">
      <c r="C2285" s="7"/>
      <c r="D2285" s="7"/>
      <c r="E2285" s="7"/>
      <c r="F2285" s="7"/>
      <c r="G2285" s="7"/>
    </row>
    <row r="2286" spans="3:7" x14ac:dyDescent="0.3">
      <c r="C2286" s="7"/>
      <c r="D2286" s="7"/>
      <c r="E2286" s="7"/>
      <c r="F2286" s="7"/>
      <c r="G2286" s="7"/>
    </row>
    <row r="2287" spans="3:7" x14ac:dyDescent="0.3">
      <c r="C2287" s="7"/>
      <c r="D2287" s="7"/>
      <c r="E2287" s="7"/>
      <c r="F2287" s="7"/>
      <c r="G2287" s="7"/>
    </row>
    <row r="2288" spans="3:7" x14ac:dyDescent="0.3">
      <c r="C2288" s="7"/>
      <c r="D2288" s="7"/>
      <c r="E2288" s="7"/>
      <c r="F2288" s="7"/>
      <c r="G2288" s="7"/>
    </row>
    <row r="2289" spans="3:7" x14ac:dyDescent="0.3">
      <c r="C2289" s="7"/>
      <c r="D2289" s="7"/>
      <c r="E2289" s="7"/>
      <c r="F2289" s="7"/>
      <c r="G2289" s="7"/>
    </row>
    <row r="2290" spans="3:7" x14ac:dyDescent="0.3">
      <c r="C2290" s="7"/>
      <c r="D2290" s="7"/>
      <c r="E2290" s="7"/>
      <c r="F2290" s="7"/>
      <c r="G2290" s="7"/>
    </row>
    <row r="2291" spans="3:7" x14ac:dyDescent="0.3">
      <c r="C2291" s="7"/>
      <c r="D2291" s="7"/>
      <c r="E2291" s="7"/>
      <c r="F2291" s="7"/>
      <c r="G2291" s="7"/>
    </row>
    <row r="2292" spans="3:7" x14ac:dyDescent="0.3">
      <c r="C2292" s="7"/>
      <c r="D2292" s="7"/>
      <c r="E2292" s="7"/>
      <c r="F2292" s="7"/>
      <c r="G2292" s="7"/>
    </row>
    <row r="2293" spans="3:7" x14ac:dyDescent="0.3">
      <c r="C2293" s="7"/>
      <c r="D2293" s="7"/>
      <c r="E2293" s="7"/>
      <c r="F2293" s="7"/>
      <c r="G2293" s="7"/>
    </row>
    <row r="2294" spans="3:7" x14ac:dyDescent="0.3">
      <c r="C2294" s="7"/>
      <c r="D2294" s="7"/>
      <c r="E2294" s="7"/>
      <c r="F2294" s="7"/>
      <c r="G2294" s="7"/>
    </row>
    <row r="2295" spans="3:7" x14ac:dyDescent="0.3">
      <c r="C2295" s="7"/>
      <c r="D2295" s="7"/>
      <c r="E2295" s="7"/>
      <c r="F2295" s="7"/>
      <c r="G2295" s="7"/>
    </row>
    <row r="2296" spans="3:7" x14ac:dyDescent="0.3">
      <c r="C2296" s="7"/>
      <c r="D2296" s="7"/>
      <c r="E2296" s="7"/>
      <c r="F2296" s="7"/>
      <c r="G2296" s="7"/>
    </row>
    <row r="2297" spans="3:7" x14ac:dyDescent="0.3">
      <c r="C2297" s="7"/>
      <c r="D2297" s="7"/>
      <c r="E2297" s="7"/>
      <c r="F2297" s="7"/>
      <c r="G2297" s="7"/>
    </row>
    <row r="2298" spans="3:7" x14ac:dyDescent="0.3">
      <c r="C2298" s="7"/>
      <c r="D2298" s="7"/>
      <c r="E2298" s="7"/>
      <c r="F2298" s="7"/>
      <c r="G2298" s="7"/>
    </row>
    <row r="2299" spans="3:7" x14ac:dyDescent="0.3">
      <c r="C2299" s="7"/>
      <c r="D2299" s="7"/>
      <c r="E2299" s="7"/>
      <c r="F2299" s="7"/>
      <c r="G2299" s="7"/>
    </row>
    <row r="2300" spans="3:7" x14ac:dyDescent="0.3">
      <c r="C2300" s="7"/>
      <c r="D2300" s="7"/>
      <c r="E2300" s="7"/>
      <c r="F2300" s="7"/>
      <c r="G2300" s="7"/>
    </row>
    <row r="2301" spans="3:7" x14ac:dyDescent="0.3">
      <c r="C2301" s="7"/>
      <c r="D2301" s="7"/>
      <c r="E2301" s="7"/>
      <c r="F2301" s="7"/>
      <c r="G2301" s="7"/>
    </row>
    <row r="2302" spans="3:7" x14ac:dyDescent="0.3">
      <c r="C2302" s="7"/>
      <c r="D2302" s="7"/>
      <c r="E2302" s="7"/>
      <c r="F2302" s="7"/>
      <c r="G2302" s="7"/>
    </row>
    <row r="2303" spans="3:7" x14ac:dyDescent="0.3">
      <c r="C2303" s="7"/>
      <c r="D2303" s="7"/>
      <c r="E2303" s="7"/>
      <c r="F2303" s="7"/>
      <c r="G2303" s="7"/>
    </row>
    <row r="2304" spans="3:7" x14ac:dyDescent="0.3">
      <c r="C2304" s="7"/>
      <c r="D2304" s="7"/>
      <c r="E2304" s="7"/>
      <c r="F2304" s="7"/>
      <c r="G2304" s="7"/>
    </row>
    <row r="2305" spans="3:7" x14ac:dyDescent="0.3">
      <c r="C2305" s="7"/>
      <c r="D2305" s="7"/>
      <c r="E2305" s="7"/>
      <c r="F2305" s="7"/>
      <c r="G2305" s="7"/>
    </row>
    <row r="2306" spans="3:7" x14ac:dyDescent="0.3">
      <c r="C2306" s="7"/>
      <c r="D2306" s="7"/>
      <c r="E2306" s="7"/>
      <c r="F2306" s="7"/>
      <c r="G2306" s="7"/>
    </row>
    <row r="2307" spans="3:7" x14ac:dyDescent="0.3">
      <c r="C2307" s="7"/>
      <c r="D2307" s="7"/>
      <c r="E2307" s="7"/>
      <c r="F2307" s="7"/>
      <c r="G2307" s="7"/>
    </row>
    <row r="2308" spans="3:7" x14ac:dyDescent="0.3">
      <c r="C2308" s="7"/>
      <c r="D2308" s="7"/>
      <c r="E2308" s="7"/>
      <c r="F2308" s="7"/>
      <c r="G2308" s="7"/>
    </row>
    <row r="2309" spans="3:7" x14ac:dyDescent="0.3">
      <c r="C2309" s="7"/>
      <c r="D2309" s="7"/>
      <c r="E2309" s="7"/>
      <c r="F2309" s="7"/>
      <c r="G2309" s="7"/>
    </row>
    <row r="2310" spans="3:7" x14ac:dyDescent="0.3">
      <c r="C2310" s="7"/>
      <c r="D2310" s="7"/>
      <c r="E2310" s="7"/>
      <c r="F2310" s="7"/>
      <c r="G2310" s="7"/>
    </row>
    <row r="2311" spans="3:7" x14ac:dyDescent="0.3">
      <c r="C2311" s="7"/>
      <c r="D2311" s="7"/>
      <c r="E2311" s="7"/>
      <c r="F2311" s="7"/>
      <c r="G2311" s="7"/>
    </row>
    <row r="2312" spans="3:7" x14ac:dyDescent="0.3">
      <c r="C2312" s="7"/>
      <c r="D2312" s="7"/>
      <c r="E2312" s="7"/>
      <c r="F2312" s="7"/>
      <c r="G2312" s="7"/>
    </row>
    <row r="2313" spans="3:7" x14ac:dyDescent="0.3">
      <c r="C2313" s="7"/>
      <c r="D2313" s="7"/>
      <c r="E2313" s="7"/>
      <c r="F2313" s="7"/>
      <c r="G2313" s="7"/>
    </row>
    <row r="2314" spans="3:7" x14ac:dyDescent="0.3">
      <c r="C2314" s="7"/>
      <c r="D2314" s="7"/>
      <c r="E2314" s="7"/>
      <c r="F2314" s="7"/>
      <c r="G2314" s="7"/>
    </row>
    <row r="2315" spans="3:7" x14ac:dyDescent="0.3">
      <c r="C2315" s="7"/>
      <c r="D2315" s="7"/>
      <c r="E2315" s="7"/>
      <c r="F2315" s="7"/>
      <c r="G2315" s="7"/>
    </row>
    <row r="2316" spans="3:7" x14ac:dyDescent="0.3">
      <c r="C2316" s="7"/>
      <c r="D2316" s="7"/>
      <c r="E2316" s="7"/>
      <c r="F2316" s="7"/>
      <c r="G2316" s="7"/>
    </row>
    <row r="2317" spans="3:7" x14ac:dyDescent="0.3">
      <c r="C2317" s="7"/>
      <c r="D2317" s="7"/>
      <c r="E2317" s="7"/>
      <c r="F2317" s="7"/>
      <c r="G2317" s="7"/>
    </row>
    <row r="2318" spans="3:7" x14ac:dyDescent="0.3">
      <c r="C2318" s="7"/>
      <c r="D2318" s="7"/>
      <c r="E2318" s="7"/>
      <c r="F2318" s="7"/>
      <c r="G2318" s="7"/>
    </row>
    <row r="2319" spans="3:7" x14ac:dyDescent="0.3">
      <c r="C2319" s="7"/>
      <c r="D2319" s="7"/>
      <c r="E2319" s="7"/>
      <c r="F2319" s="7"/>
      <c r="G2319" s="7"/>
    </row>
    <row r="2320" spans="3:7" x14ac:dyDescent="0.3">
      <c r="C2320" s="7"/>
      <c r="D2320" s="7"/>
      <c r="E2320" s="7"/>
      <c r="F2320" s="7"/>
      <c r="G2320" s="7"/>
    </row>
    <row r="2321" spans="3:7" x14ac:dyDescent="0.3">
      <c r="C2321" s="7"/>
      <c r="D2321" s="7"/>
      <c r="E2321" s="7"/>
      <c r="F2321" s="7"/>
      <c r="G2321" s="7"/>
    </row>
    <row r="2322" spans="3:7" x14ac:dyDescent="0.3">
      <c r="C2322" s="7"/>
      <c r="D2322" s="7"/>
      <c r="E2322" s="7"/>
      <c r="F2322" s="7"/>
      <c r="G2322" s="7"/>
    </row>
    <row r="2323" spans="3:7" x14ac:dyDescent="0.3">
      <c r="C2323" s="7"/>
      <c r="D2323" s="7"/>
      <c r="E2323" s="7"/>
      <c r="F2323" s="7"/>
      <c r="G2323" s="7"/>
    </row>
    <row r="2324" spans="3:7" x14ac:dyDescent="0.3">
      <c r="C2324" s="7"/>
      <c r="D2324" s="7"/>
      <c r="E2324" s="7"/>
      <c r="F2324" s="7"/>
      <c r="G2324" s="7"/>
    </row>
    <row r="2325" spans="3:7" x14ac:dyDescent="0.3">
      <c r="C2325" s="7"/>
      <c r="D2325" s="7"/>
      <c r="E2325" s="7"/>
      <c r="F2325" s="7"/>
      <c r="G2325" s="7"/>
    </row>
    <row r="2326" spans="3:7" x14ac:dyDescent="0.3">
      <c r="C2326" s="7"/>
      <c r="D2326" s="7"/>
      <c r="E2326" s="7"/>
      <c r="F2326" s="7"/>
      <c r="G2326" s="7"/>
    </row>
    <row r="2327" spans="3:7" x14ac:dyDescent="0.3">
      <c r="C2327" s="7"/>
      <c r="D2327" s="7"/>
      <c r="E2327" s="7"/>
      <c r="F2327" s="7"/>
      <c r="G2327" s="7"/>
    </row>
    <row r="2328" spans="3:7" x14ac:dyDescent="0.3">
      <c r="C2328" s="7"/>
      <c r="D2328" s="7"/>
      <c r="E2328" s="7"/>
      <c r="F2328" s="7"/>
      <c r="G2328" s="7"/>
    </row>
    <row r="2329" spans="3:7" x14ac:dyDescent="0.3">
      <c r="C2329" s="7"/>
      <c r="D2329" s="7"/>
      <c r="E2329" s="7"/>
      <c r="F2329" s="7"/>
      <c r="G2329" s="7"/>
    </row>
    <row r="2330" spans="3:7" x14ac:dyDescent="0.3">
      <c r="C2330" s="7"/>
      <c r="D2330" s="7"/>
      <c r="E2330" s="7"/>
      <c r="F2330" s="7"/>
      <c r="G2330" s="7"/>
    </row>
    <row r="2331" spans="3:7" x14ac:dyDescent="0.3">
      <c r="C2331" s="7"/>
      <c r="D2331" s="7"/>
      <c r="E2331" s="7"/>
      <c r="F2331" s="7"/>
      <c r="G2331" s="7"/>
    </row>
    <row r="2332" spans="3:7" x14ac:dyDescent="0.3">
      <c r="C2332" s="7"/>
      <c r="D2332" s="7"/>
      <c r="E2332" s="7"/>
      <c r="F2332" s="7"/>
      <c r="G2332" s="7"/>
    </row>
    <row r="2333" spans="3:7" x14ac:dyDescent="0.3">
      <c r="C2333" s="7"/>
      <c r="D2333" s="7"/>
      <c r="E2333" s="7"/>
      <c r="F2333" s="7"/>
      <c r="G2333" s="7"/>
    </row>
    <row r="2334" spans="3:7" x14ac:dyDescent="0.3">
      <c r="C2334" s="7"/>
      <c r="D2334" s="7"/>
      <c r="E2334" s="7"/>
      <c r="F2334" s="7"/>
      <c r="G2334" s="7"/>
    </row>
    <row r="2335" spans="3:7" x14ac:dyDescent="0.3">
      <c r="C2335" s="7"/>
      <c r="D2335" s="7"/>
      <c r="E2335" s="7"/>
      <c r="F2335" s="7"/>
      <c r="G2335" s="7"/>
    </row>
    <row r="2336" spans="3:7" x14ac:dyDescent="0.3">
      <c r="C2336" s="7"/>
      <c r="D2336" s="7"/>
      <c r="E2336" s="7"/>
      <c r="F2336" s="7"/>
      <c r="G2336" s="7"/>
    </row>
    <row r="2337" spans="3:7" x14ac:dyDescent="0.3">
      <c r="C2337" s="7"/>
      <c r="D2337" s="7"/>
      <c r="E2337" s="7"/>
      <c r="F2337" s="7"/>
      <c r="G2337" s="7"/>
    </row>
    <row r="2338" spans="3:7" x14ac:dyDescent="0.3">
      <c r="C2338" s="7"/>
      <c r="D2338" s="7"/>
      <c r="E2338" s="7"/>
      <c r="F2338" s="7"/>
      <c r="G2338" s="7"/>
    </row>
    <row r="2339" spans="3:7" x14ac:dyDescent="0.3">
      <c r="C2339" s="7"/>
      <c r="D2339" s="7"/>
      <c r="E2339" s="7"/>
      <c r="F2339" s="7"/>
      <c r="G2339" s="7"/>
    </row>
    <row r="2340" spans="3:7" x14ac:dyDescent="0.3">
      <c r="C2340" s="7"/>
      <c r="D2340" s="7"/>
      <c r="E2340" s="7"/>
      <c r="F2340" s="7"/>
      <c r="G2340" s="7"/>
    </row>
    <row r="2341" spans="3:7" x14ac:dyDescent="0.3">
      <c r="C2341" s="7"/>
      <c r="D2341" s="7"/>
      <c r="E2341" s="7"/>
      <c r="F2341" s="7"/>
      <c r="G2341" s="7"/>
    </row>
    <row r="2342" spans="3:7" x14ac:dyDescent="0.3">
      <c r="C2342" s="7"/>
      <c r="D2342" s="7"/>
      <c r="E2342" s="7"/>
      <c r="F2342" s="7"/>
      <c r="G2342" s="7"/>
    </row>
    <row r="2343" spans="3:7" x14ac:dyDescent="0.3">
      <c r="C2343" s="7"/>
      <c r="D2343" s="7"/>
      <c r="E2343" s="7"/>
      <c r="F2343" s="7"/>
      <c r="G2343" s="7"/>
    </row>
    <row r="2344" spans="3:7" x14ac:dyDescent="0.3">
      <c r="C2344" s="7"/>
      <c r="D2344" s="7"/>
      <c r="E2344" s="7"/>
      <c r="F2344" s="7"/>
      <c r="G2344" s="7"/>
    </row>
    <row r="2345" spans="3:7" x14ac:dyDescent="0.3">
      <c r="C2345" s="7"/>
      <c r="D2345" s="7"/>
      <c r="E2345" s="7"/>
      <c r="F2345" s="7"/>
      <c r="G2345" s="7"/>
    </row>
    <row r="2346" spans="3:7" x14ac:dyDescent="0.3">
      <c r="C2346" s="7"/>
      <c r="D2346" s="7"/>
      <c r="E2346" s="7"/>
      <c r="F2346" s="7"/>
      <c r="G2346" s="7"/>
    </row>
    <row r="2347" spans="3:7" x14ac:dyDescent="0.3">
      <c r="C2347" s="7"/>
      <c r="D2347" s="7"/>
      <c r="E2347" s="7"/>
      <c r="F2347" s="7"/>
      <c r="G2347" s="7"/>
    </row>
    <row r="2348" spans="3:7" x14ac:dyDescent="0.3">
      <c r="C2348" s="7"/>
      <c r="D2348" s="7"/>
      <c r="E2348" s="7"/>
      <c r="F2348" s="7"/>
      <c r="G2348" s="7"/>
    </row>
    <row r="2349" spans="3:7" x14ac:dyDescent="0.3">
      <c r="C2349" s="7"/>
      <c r="D2349" s="7"/>
      <c r="E2349" s="7"/>
      <c r="F2349" s="7"/>
      <c r="G2349" s="7"/>
    </row>
    <row r="2350" spans="3:7" x14ac:dyDescent="0.3">
      <c r="C2350" s="7"/>
      <c r="D2350" s="7"/>
      <c r="E2350" s="7"/>
      <c r="F2350" s="7"/>
      <c r="G2350" s="7"/>
    </row>
    <row r="2351" spans="3:7" x14ac:dyDescent="0.3">
      <c r="C2351" s="7"/>
      <c r="D2351" s="7"/>
      <c r="E2351" s="7"/>
      <c r="F2351" s="7"/>
      <c r="G2351" s="7"/>
    </row>
    <row r="2352" spans="3:7" x14ac:dyDescent="0.3">
      <c r="C2352" s="7"/>
      <c r="D2352" s="7"/>
      <c r="E2352" s="7"/>
      <c r="F2352" s="7"/>
      <c r="G2352" s="7"/>
    </row>
    <row r="2353" spans="3:7" x14ac:dyDescent="0.3">
      <c r="C2353" s="7"/>
      <c r="D2353" s="7"/>
      <c r="E2353" s="7"/>
      <c r="F2353" s="7"/>
      <c r="G2353" s="7"/>
    </row>
    <row r="2354" spans="3:7" x14ac:dyDescent="0.3">
      <c r="C2354" s="7"/>
      <c r="D2354" s="7"/>
      <c r="E2354" s="7"/>
      <c r="F2354" s="7"/>
      <c r="G2354" s="7"/>
    </row>
    <row r="2355" spans="3:7" x14ac:dyDescent="0.3">
      <c r="C2355" s="7"/>
      <c r="D2355" s="7"/>
      <c r="E2355" s="7"/>
      <c r="F2355" s="7"/>
      <c r="G2355" s="7"/>
    </row>
    <row r="2356" spans="3:7" x14ac:dyDescent="0.3">
      <c r="C2356" s="7"/>
      <c r="D2356" s="7"/>
      <c r="E2356" s="7"/>
      <c r="F2356" s="7"/>
      <c r="G2356" s="7"/>
    </row>
    <row r="2357" spans="3:7" x14ac:dyDescent="0.3">
      <c r="C2357" s="7"/>
      <c r="D2357" s="7"/>
      <c r="E2357" s="7"/>
      <c r="F2357" s="7"/>
      <c r="G2357" s="7"/>
    </row>
    <row r="2358" spans="3:7" x14ac:dyDescent="0.3">
      <c r="C2358" s="7"/>
      <c r="D2358" s="7"/>
      <c r="E2358" s="7"/>
      <c r="F2358" s="7"/>
      <c r="G2358" s="7"/>
    </row>
    <row r="2359" spans="3:7" x14ac:dyDescent="0.3">
      <c r="C2359" s="7"/>
      <c r="D2359" s="7"/>
      <c r="E2359" s="7"/>
      <c r="F2359" s="7"/>
      <c r="G2359" s="7"/>
    </row>
    <row r="2360" spans="3:7" x14ac:dyDescent="0.3">
      <c r="C2360" s="7"/>
      <c r="D2360" s="7"/>
      <c r="E2360" s="7"/>
      <c r="F2360" s="7"/>
      <c r="G2360" s="7"/>
    </row>
    <row r="2361" spans="3:7" x14ac:dyDescent="0.3">
      <c r="C2361" s="7"/>
      <c r="D2361" s="7"/>
      <c r="E2361" s="7"/>
      <c r="F2361" s="7"/>
      <c r="G2361" s="7"/>
    </row>
    <row r="2362" spans="3:7" x14ac:dyDescent="0.3">
      <c r="C2362" s="7"/>
      <c r="D2362" s="7"/>
      <c r="E2362" s="7"/>
      <c r="F2362" s="7"/>
      <c r="G2362" s="7"/>
    </row>
    <row r="2363" spans="3:7" x14ac:dyDescent="0.3">
      <c r="C2363" s="7"/>
      <c r="D2363" s="7"/>
      <c r="E2363" s="7"/>
      <c r="F2363" s="7"/>
      <c r="G2363" s="7"/>
    </row>
    <row r="2364" spans="3:7" x14ac:dyDescent="0.3">
      <c r="C2364" s="7"/>
      <c r="D2364" s="7"/>
      <c r="E2364" s="7"/>
      <c r="F2364" s="7"/>
      <c r="G2364" s="7"/>
    </row>
    <row r="2365" spans="3:7" x14ac:dyDescent="0.3">
      <c r="C2365" s="7"/>
      <c r="D2365" s="7"/>
      <c r="E2365" s="7"/>
      <c r="F2365" s="7"/>
      <c r="G2365" s="7"/>
    </row>
    <row r="2366" spans="3:7" x14ac:dyDescent="0.3">
      <c r="C2366" s="7"/>
      <c r="D2366" s="7"/>
      <c r="E2366" s="7"/>
      <c r="F2366" s="7"/>
      <c r="G2366" s="7"/>
    </row>
    <row r="2367" spans="3:7" x14ac:dyDescent="0.3">
      <c r="C2367" s="7"/>
      <c r="D2367" s="7"/>
      <c r="E2367" s="7"/>
      <c r="F2367" s="7"/>
      <c r="G2367" s="7"/>
    </row>
    <row r="2368" spans="3:7" x14ac:dyDescent="0.3">
      <c r="C2368" s="7"/>
      <c r="D2368" s="7"/>
      <c r="E2368" s="7"/>
      <c r="F2368" s="7"/>
      <c r="G2368" s="7"/>
    </row>
    <row r="2369" spans="3:7" x14ac:dyDescent="0.3">
      <c r="C2369" s="7"/>
      <c r="D2369" s="7"/>
      <c r="E2369" s="7"/>
      <c r="F2369" s="7"/>
      <c r="G2369" s="7"/>
    </row>
    <row r="2370" spans="3:7" x14ac:dyDescent="0.3">
      <c r="C2370" s="7"/>
      <c r="D2370" s="7"/>
      <c r="E2370" s="7"/>
      <c r="F2370" s="7"/>
      <c r="G2370" s="7"/>
    </row>
    <row r="2371" spans="3:7" x14ac:dyDescent="0.3">
      <c r="C2371" s="7"/>
      <c r="D2371" s="7"/>
      <c r="E2371" s="7"/>
      <c r="F2371" s="7"/>
      <c r="G2371" s="7"/>
    </row>
    <row r="2372" spans="3:7" x14ac:dyDescent="0.3">
      <c r="C2372" s="7"/>
      <c r="D2372" s="7"/>
      <c r="E2372" s="7"/>
      <c r="F2372" s="7"/>
      <c r="G2372" s="7"/>
    </row>
    <row r="2373" spans="3:7" x14ac:dyDescent="0.3">
      <c r="C2373" s="7"/>
      <c r="D2373" s="7"/>
      <c r="E2373" s="7"/>
      <c r="F2373" s="7"/>
      <c r="G2373" s="7"/>
    </row>
    <row r="2374" spans="3:7" x14ac:dyDescent="0.3">
      <c r="C2374" s="7"/>
      <c r="D2374" s="7"/>
      <c r="E2374" s="7"/>
      <c r="F2374" s="7"/>
      <c r="G2374" s="7"/>
    </row>
    <row r="2375" spans="3:7" x14ac:dyDescent="0.3">
      <c r="C2375" s="7"/>
      <c r="D2375" s="7"/>
      <c r="E2375" s="7"/>
      <c r="F2375" s="7"/>
      <c r="G2375" s="7"/>
    </row>
    <row r="2376" spans="3:7" x14ac:dyDescent="0.3">
      <c r="C2376" s="7"/>
      <c r="D2376" s="7"/>
      <c r="E2376" s="7"/>
      <c r="F2376" s="7"/>
      <c r="G2376" s="7"/>
    </row>
    <row r="2377" spans="3:7" x14ac:dyDescent="0.3">
      <c r="C2377" s="7"/>
      <c r="D2377" s="7"/>
      <c r="E2377" s="7"/>
      <c r="F2377" s="7"/>
      <c r="G2377" s="7"/>
    </row>
    <row r="2378" spans="3:7" x14ac:dyDescent="0.3">
      <c r="C2378" s="7"/>
      <c r="D2378" s="7"/>
      <c r="E2378" s="7"/>
      <c r="F2378" s="7"/>
      <c r="G2378" s="7"/>
    </row>
    <row r="2379" spans="3:7" x14ac:dyDescent="0.3">
      <c r="C2379" s="7"/>
      <c r="D2379" s="7"/>
      <c r="E2379" s="7"/>
      <c r="F2379" s="7"/>
      <c r="G2379" s="7"/>
    </row>
    <row r="2380" spans="3:7" x14ac:dyDescent="0.3">
      <c r="C2380" s="7"/>
      <c r="D2380" s="7"/>
      <c r="E2380" s="7"/>
      <c r="F2380" s="7"/>
      <c r="G2380" s="7"/>
    </row>
    <row r="2381" spans="3:7" x14ac:dyDescent="0.3">
      <c r="C2381" s="7"/>
      <c r="D2381" s="7"/>
      <c r="E2381" s="7"/>
      <c r="F2381" s="7"/>
      <c r="G2381" s="7"/>
    </row>
    <row r="2382" spans="3:7" x14ac:dyDescent="0.3">
      <c r="C2382" s="7"/>
      <c r="D2382" s="7"/>
      <c r="E2382" s="7"/>
      <c r="F2382" s="7"/>
      <c r="G2382" s="7"/>
    </row>
    <row r="2383" spans="3:7" x14ac:dyDescent="0.3">
      <c r="C2383" s="7"/>
      <c r="D2383" s="7"/>
      <c r="E2383" s="7"/>
      <c r="F2383" s="7"/>
      <c r="G2383" s="7"/>
    </row>
    <row r="2384" spans="3:7" x14ac:dyDescent="0.3">
      <c r="C2384" s="7"/>
      <c r="D2384" s="7"/>
      <c r="E2384" s="7"/>
      <c r="F2384" s="7"/>
      <c r="G2384" s="7"/>
    </row>
    <row r="2385" spans="3:7" x14ac:dyDescent="0.3">
      <c r="C2385" s="7"/>
      <c r="D2385" s="7"/>
      <c r="E2385" s="7"/>
      <c r="F2385" s="7"/>
      <c r="G2385" s="7"/>
    </row>
    <row r="2386" spans="3:7" x14ac:dyDescent="0.3">
      <c r="C2386" s="7"/>
      <c r="D2386" s="7"/>
      <c r="E2386" s="7"/>
      <c r="F2386" s="7"/>
      <c r="G2386" s="7"/>
    </row>
    <row r="2387" spans="3:7" x14ac:dyDescent="0.3">
      <c r="C2387" s="7"/>
      <c r="D2387" s="7"/>
      <c r="E2387" s="7"/>
      <c r="F2387" s="7"/>
      <c r="G2387" s="7"/>
    </row>
    <row r="2388" spans="3:7" x14ac:dyDescent="0.3">
      <c r="C2388" s="7"/>
      <c r="D2388" s="7"/>
      <c r="E2388" s="7"/>
      <c r="F2388" s="7"/>
      <c r="G2388" s="7"/>
    </row>
    <row r="2389" spans="3:7" x14ac:dyDescent="0.3">
      <c r="C2389" s="7"/>
      <c r="D2389" s="7"/>
      <c r="E2389" s="7"/>
      <c r="F2389" s="7"/>
      <c r="G2389" s="7"/>
    </row>
    <row r="2390" spans="3:7" x14ac:dyDescent="0.3">
      <c r="C2390" s="7"/>
      <c r="D2390" s="7"/>
      <c r="E2390" s="7"/>
      <c r="F2390" s="7"/>
      <c r="G2390" s="7"/>
    </row>
    <row r="2391" spans="3:7" x14ac:dyDescent="0.3">
      <c r="C2391" s="7"/>
      <c r="D2391" s="7"/>
      <c r="E2391" s="7"/>
      <c r="F2391" s="7"/>
      <c r="G2391" s="7"/>
    </row>
    <row r="2392" spans="3:7" x14ac:dyDescent="0.3">
      <c r="C2392" s="7"/>
      <c r="D2392" s="7"/>
      <c r="E2392" s="7"/>
      <c r="F2392" s="7"/>
      <c r="G2392" s="7"/>
    </row>
    <row r="2393" spans="3:7" x14ac:dyDescent="0.3">
      <c r="C2393" s="7"/>
      <c r="D2393" s="7"/>
      <c r="E2393" s="7"/>
      <c r="F2393" s="7"/>
      <c r="G2393" s="7"/>
    </row>
    <row r="2394" spans="3:7" x14ac:dyDescent="0.3">
      <c r="C2394" s="7"/>
      <c r="D2394" s="7"/>
      <c r="E2394" s="7"/>
      <c r="F2394" s="7"/>
      <c r="G2394" s="7"/>
    </row>
    <row r="2395" spans="3:7" x14ac:dyDescent="0.3">
      <c r="C2395" s="7"/>
      <c r="D2395" s="7"/>
      <c r="E2395" s="7"/>
      <c r="F2395" s="7"/>
      <c r="G2395" s="7"/>
    </row>
    <row r="2396" spans="3:7" x14ac:dyDescent="0.3">
      <c r="C2396" s="7"/>
      <c r="D2396" s="7"/>
      <c r="E2396" s="7"/>
      <c r="F2396" s="7"/>
      <c r="G2396" s="7"/>
    </row>
    <row r="2397" spans="3:7" x14ac:dyDescent="0.3">
      <c r="C2397" s="7"/>
      <c r="D2397" s="7"/>
      <c r="E2397" s="7"/>
      <c r="F2397" s="7"/>
      <c r="G2397" s="7"/>
    </row>
    <row r="2398" spans="3:7" x14ac:dyDescent="0.3">
      <c r="C2398" s="7"/>
      <c r="D2398" s="7"/>
      <c r="E2398" s="7"/>
      <c r="F2398" s="7"/>
      <c r="G2398" s="7"/>
    </row>
    <row r="2399" spans="3:7" x14ac:dyDescent="0.3">
      <c r="C2399" s="7"/>
      <c r="D2399" s="7"/>
      <c r="E2399" s="7"/>
      <c r="F2399" s="7"/>
      <c r="G2399" s="7"/>
    </row>
    <row r="2400" spans="3:7" x14ac:dyDescent="0.3">
      <c r="C2400" s="7"/>
      <c r="D2400" s="7"/>
      <c r="E2400" s="7"/>
      <c r="F2400" s="7"/>
      <c r="G2400" s="7"/>
    </row>
    <row r="2401" spans="3:7" x14ac:dyDescent="0.3">
      <c r="C2401" s="7"/>
      <c r="D2401" s="7"/>
      <c r="E2401" s="7"/>
      <c r="F2401" s="7"/>
      <c r="G2401" s="7"/>
    </row>
    <row r="2402" spans="3:7" x14ac:dyDescent="0.3">
      <c r="C2402" s="7"/>
      <c r="D2402" s="7"/>
      <c r="E2402" s="7"/>
      <c r="F2402" s="7"/>
      <c r="G2402" s="7"/>
    </row>
    <row r="2403" spans="3:7" x14ac:dyDescent="0.3">
      <c r="C2403" s="7"/>
      <c r="D2403" s="7"/>
      <c r="E2403" s="7"/>
      <c r="F2403" s="7"/>
      <c r="G2403" s="7"/>
    </row>
    <row r="2404" spans="3:7" x14ac:dyDescent="0.3">
      <c r="C2404" s="7"/>
      <c r="D2404" s="7"/>
      <c r="E2404" s="7"/>
      <c r="F2404" s="7"/>
      <c r="G2404" s="7"/>
    </row>
    <row r="2405" spans="3:7" x14ac:dyDescent="0.3">
      <c r="C2405" s="7"/>
      <c r="D2405" s="7"/>
      <c r="E2405" s="7"/>
      <c r="F2405" s="7"/>
      <c r="G2405" s="7"/>
    </row>
    <row r="2406" spans="3:7" x14ac:dyDescent="0.3">
      <c r="C2406" s="7"/>
      <c r="D2406" s="7"/>
      <c r="E2406" s="7"/>
      <c r="F2406" s="7"/>
      <c r="G2406" s="7"/>
    </row>
    <row r="2407" spans="3:7" x14ac:dyDescent="0.3">
      <c r="C2407" s="7"/>
      <c r="D2407" s="7"/>
      <c r="E2407" s="7"/>
      <c r="F2407" s="7"/>
      <c r="G2407" s="7"/>
    </row>
    <row r="2408" spans="3:7" x14ac:dyDescent="0.3">
      <c r="C2408" s="7"/>
      <c r="D2408" s="7"/>
      <c r="E2408" s="7"/>
      <c r="F2408" s="7"/>
      <c r="G2408" s="7"/>
    </row>
    <row r="2409" spans="3:7" x14ac:dyDescent="0.3">
      <c r="C2409" s="7"/>
      <c r="D2409" s="7"/>
      <c r="E2409" s="7"/>
      <c r="F2409" s="7"/>
      <c r="G2409" s="7"/>
    </row>
    <row r="2410" spans="3:7" x14ac:dyDescent="0.3">
      <c r="C2410" s="7"/>
      <c r="D2410" s="7"/>
      <c r="E2410" s="7"/>
      <c r="F2410" s="7"/>
      <c r="G2410" s="7"/>
    </row>
    <row r="2411" spans="3:7" x14ac:dyDescent="0.3">
      <c r="C2411" s="7"/>
      <c r="D2411" s="7"/>
      <c r="E2411" s="7"/>
      <c r="F2411" s="7"/>
      <c r="G2411" s="7"/>
    </row>
    <row r="2412" spans="3:7" x14ac:dyDescent="0.3">
      <c r="C2412" s="7"/>
      <c r="D2412" s="7"/>
      <c r="E2412" s="7"/>
      <c r="F2412" s="7"/>
      <c r="G2412" s="7"/>
    </row>
    <row r="2413" spans="3:7" x14ac:dyDescent="0.3">
      <c r="C2413" s="7"/>
      <c r="D2413" s="7"/>
      <c r="E2413" s="7"/>
      <c r="F2413" s="7"/>
      <c r="G2413" s="7"/>
    </row>
    <row r="2414" spans="3:7" x14ac:dyDescent="0.3">
      <c r="C2414" s="7"/>
      <c r="D2414" s="7"/>
      <c r="E2414" s="7"/>
      <c r="F2414" s="7"/>
      <c r="G2414" s="7"/>
    </row>
    <row r="2415" spans="3:7" x14ac:dyDescent="0.3">
      <c r="C2415" s="7"/>
      <c r="D2415" s="7"/>
      <c r="E2415" s="7"/>
      <c r="F2415" s="7"/>
      <c r="G2415" s="7"/>
    </row>
    <row r="2416" spans="3:7" x14ac:dyDescent="0.3">
      <c r="C2416" s="7"/>
      <c r="D2416" s="7"/>
      <c r="E2416" s="7"/>
      <c r="F2416" s="7"/>
      <c r="G2416" s="7"/>
    </row>
    <row r="2417" spans="3:7" x14ac:dyDescent="0.3">
      <c r="C2417" s="7"/>
      <c r="D2417" s="7"/>
      <c r="E2417" s="7"/>
      <c r="F2417" s="7"/>
      <c r="G2417" s="7"/>
    </row>
    <row r="2418" spans="3:7" x14ac:dyDescent="0.3">
      <c r="C2418" s="7"/>
      <c r="D2418" s="7"/>
      <c r="E2418" s="7"/>
      <c r="F2418" s="7"/>
      <c r="G2418" s="7"/>
    </row>
    <row r="2419" spans="3:7" x14ac:dyDescent="0.3">
      <c r="C2419" s="7"/>
      <c r="D2419" s="7"/>
      <c r="E2419" s="7"/>
      <c r="F2419" s="7"/>
      <c r="G2419" s="7"/>
    </row>
    <row r="2420" spans="3:7" x14ac:dyDescent="0.3">
      <c r="C2420" s="7"/>
      <c r="D2420" s="7"/>
      <c r="E2420" s="7"/>
      <c r="F2420" s="7"/>
      <c r="G2420" s="7"/>
    </row>
    <row r="2421" spans="3:7" x14ac:dyDescent="0.3">
      <c r="C2421" s="7"/>
      <c r="D2421" s="7"/>
      <c r="E2421" s="7"/>
      <c r="F2421" s="7"/>
      <c r="G2421" s="7"/>
    </row>
    <row r="2422" spans="3:7" x14ac:dyDescent="0.3">
      <c r="C2422" s="7"/>
      <c r="D2422" s="7"/>
      <c r="E2422" s="7"/>
      <c r="F2422" s="7"/>
      <c r="G2422" s="7"/>
    </row>
    <row r="2423" spans="3:7" x14ac:dyDescent="0.3">
      <c r="C2423" s="7"/>
      <c r="D2423" s="7"/>
      <c r="E2423" s="7"/>
      <c r="F2423" s="7"/>
      <c r="G2423" s="7"/>
    </row>
    <row r="2424" spans="3:7" x14ac:dyDescent="0.3">
      <c r="C2424" s="7"/>
      <c r="D2424" s="7"/>
      <c r="E2424" s="7"/>
      <c r="F2424" s="7"/>
      <c r="G2424" s="7"/>
    </row>
    <row r="2425" spans="3:7" x14ac:dyDescent="0.3">
      <c r="C2425" s="7"/>
      <c r="D2425" s="7"/>
      <c r="E2425" s="7"/>
      <c r="F2425" s="7"/>
      <c r="G2425" s="7"/>
    </row>
    <row r="2426" spans="3:7" x14ac:dyDescent="0.3">
      <c r="C2426" s="7"/>
      <c r="D2426" s="7"/>
      <c r="E2426" s="7"/>
      <c r="F2426" s="7"/>
      <c r="G2426" s="7"/>
    </row>
    <row r="2427" spans="3:7" x14ac:dyDescent="0.3">
      <c r="C2427" s="7"/>
      <c r="D2427" s="7"/>
      <c r="E2427" s="7"/>
      <c r="F2427" s="7"/>
      <c r="G2427" s="7"/>
    </row>
    <row r="2428" spans="3:7" x14ac:dyDescent="0.3">
      <c r="C2428" s="7"/>
      <c r="D2428" s="7"/>
      <c r="E2428" s="7"/>
      <c r="F2428" s="7"/>
      <c r="G2428" s="7"/>
    </row>
    <row r="2429" spans="3:7" x14ac:dyDescent="0.3">
      <c r="C2429" s="7"/>
      <c r="D2429" s="7"/>
      <c r="E2429" s="7"/>
      <c r="F2429" s="7"/>
      <c r="G2429" s="7"/>
    </row>
    <row r="2430" spans="3:7" x14ac:dyDescent="0.3">
      <c r="C2430" s="7"/>
      <c r="D2430" s="7"/>
      <c r="E2430" s="7"/>
      <c r="F2430" s="7"/>
      <c r="G2430" s="7"/>
    </row>
    <row r="2431" spans="3:7" x14ac:dyDescent="0.3">
      <c r="C2431" s="7"/>
      <c r="D2431" s="7"/>
      <c r="E2431" s="7"/>
      <c r="F2431" s="7"/>
      <c r="G2431" s="7"/>
    </row>
    <row r="2432" spans="3:7" x14ac:dyDescent="0.3">
      <c r="C2432" s="7"/>
      <c r="D2432" s="7"/>
      <c r="E2432" s="7"/>
      <c r="F2432" s="7"/>
      <c r="G2432" s="7"/>
    </row>
    <row r="2433" spans="3:7" x14ac:dyDescent="0.3">
      <c r="C2433" s="7"/>
      <c r="D2433" s="7"/>
      <c r="E2433" s="7"/>
      <c r="F2433" s="7"/>
      <c r="G2433" s="7"/>
    </row>
    <row r="2434" spans="3:7" x14ac:dyDescent="0.3">
      <c r="C2434" s="7"/>
      <c r="D2434" s="7"/>
      <c r="E2434" s="7"/>
      <c r="F2434" s="7"/>
      <c r="G2434" s="7"/>
    </row>
    <row r="2435" spans="3:7" x14ac:dyDescent="0.3">
      <c r="C2435" s="7"/>
      <c r="D2435" s="7"/>
      <c r="E2435" s="7"/>
      <c r="F2435" s="7"/>
      <c r="G2435" s="7"/>
    </row>
    <row r="2436" spans="3:7" x14ac:dyDescent="0.3">
      <c r="C2436" s="7"/>
      <c r="D2436" s="7"/>
      <c r="E2436" s="7"/>
      <c r="F2436" s="7"/>
      <c r="G2436" s="7"/>
    </row>
    <row r="2437" spans="3:7" x14ac:dyDescent="0.3">
      <c r="C2437" s="7"/>
      <c r="D2437" s="7"/>
      <c r="E2437" s="7"/>
      <c r="F2437" s="7"/>
      <c r="G2437" s="7"/>
    </row>
    <row r="2438" spans="3:7" x14ac:dyDescent="0.3">
      <c r="C2438" s="7"/>
      <c r="D2438" s="7"/>
      <c r="E2438" s="7"/>
      <c r="F2438" s="7"/>
      <c r="G2438" s="7"/>
    </row>
    <row r="2439" spans="3:7" x14ac:dyDescent="0.3">
      <c r="C2439" s="7"/>
      <c r="D2439" s="7"/>
      <c r="E2439" s="7"/>
      <c r="F2439" s="7"/>
      <c r="G2439" s="7"/>
    </row>
    <row r="2440" spans="3:7" x14ac:dyDescent="0.3">
      <c r="C2440" s="7"/>
      <c r="D2440" s="7"/>
      <c r="E2440" s="7"/>
      <c r="F2440" s="7"/>
      <c r="G2440" s="7"/>
    </row>
    <row r="2441" spans="3:7" x14ac:dyDescent="0.3">
      <c r="C2441" s="7"/>
      <c r="D2441" s="7"/>
      <c r="E2441" s="7"/>
      <c r="F2441" s="7"/>
      <c r="G2441" s="7"/>
    </row>
    <row r="2442" spans="3:7" x14ac:dyDescent="0.3">
      <c r="C2442" s="7"/>
      <c r="D2442" s="7"/>
      <c r="E2442" s="7"/>
      <c r="F2442" s="7"/>
      <c r="G2442" s="7"/>
    </row>
    <row r="2443" spans="3:7" x14ac:dyDescent="0.3">
      <c r="C2443" s="7"/>
      <c r="D2443" s="7"/>
      <c r="E2443" s="7"/>
      <c r="F2443" s="7"/>
      <c r="G2443" s="7"/>
    </row>
    <row r="2444" spans="3:7" x14ac:dyDescent="0.3">
      <c r="C2444" s="7"/>
      <c r="D2444" s="7"/>
      <c r="E2444" s="7"/>
      <c r="F2444" s="7"/>
      <c r="G2444" s="7"/>
    </row>
    <row r="2445" spans="3:7" x14ac:dyDescent="0.3">
      <c r="C2445" s="7"/>
      <c r="D2445" s="7"/>
      <c r="E2445" s="7"/>
      <c r="F2445" s="7"/>
      <c r="G2445" s="7"/>
    </row>
    <row r="2446" spans="3:7" x14ac:dyDescent="0.3">
      <c r="C2446" s="7"/>
      <c r="D2446" s="7"/>
      <c r="E2446" s="7"/>
      <c r="F2446" s="7"/>
      <c r="G2446" s="7"/>
    </row>
    <row r="2447" spans="3:7" x14ac:dyDescent="0.3">
      <c r="C2447" s="7"/>
      <c r="D2447" s="7"/>
      <c r="E2447" s="7"/>
      <c r="F2447" s="7"/>
      <c r="G2447" s="7"/>
    </row>
    <row r="2448" spans="3:7" x14ac:dyDescent="0.3">
      <c r="C2448" s="7"/>
      <c r="D2448" s="7"/>
      <c r="E2448" s="7"/>
      <c r="F2448" s="7"/>
      <c r="G2448" s="7"/>
    </row>
    <row r="2449" spans="3:7" x14ac:dyDescent="0.3">
      <c r="C2449" s="7"/>
      <c r="D2449" s="7"/>
      <c r="E2449" s="7"/>
      <c r="F2449" s="7"/>
      <c r="G2449" s="7"/>
    </row>
    <row r="2450" spans="3:7" x14ac:dyDescent="0.3">
      <c r="C2450" s="7"/>
      <c r="D2450" s="7"/>
      <c r="E2450" s="7"/>
      <c r="F2450" s="7"/>
      <c r="G2450" s="7"/>
    </row>
    <row r="2451" spans="3:7" x14ac:dyDescent="0.3">
      <c r="C2451" s="7"/>
      <c r="D2451" s="7"/>
      <c r="E2451" s="7"/>
      <c r="F2451" s="7"/>
      <c r="G2451" s="7"/>
    </row>
    <row r="2452" spans="3:7" x14ac:dyDescent="0.3">
      <c r="C2452" s="7"/>
      <c r="D2452" s="7"/>
      <c r="E2452" s="7"/>
      <c r="F2452" s="7"/>
      <c r="G2452" s="7"/>
    </row>
    <row r="2453" spans="3:7" x14ac:dyDescent="0.3">
      <c r="C2453" s="7"/>
      <c r="D2453" s="7"/>
      <c r="E2453" s="7"/>
      <c r="F2453" s="7"/>
      <c r="G2453" s="7"/>
    </row>
    <row r="2454" spans="3:7" x14ac:dyDescent="0.3">
      <c r="C2454" s="7"/>
      <c r="D2454" s="7"/>
      <c r="E2454" s="7"/>
      <c r="F2454" s="7"/>
      <c r="G2454" s="7"/>
    </row>
    <row r="2455" spans="3:7" x14ac:dyDescent="0.3">
      <c r="C2455" s="7"/>
      <c r="D2455" s="7"/>
      <c r="E2455" s="7"/>
      <c r="F2455" s="7"/>
      <c r="G2455" s="7"/>
    </row>
    <row r="2456" spans="3:7" x14ac:dyDescent="0.3">
      <c r="C2456" s="7"/>
      <c r="D2456" s="7"/>
      <c r="E2456" s="7"/>
      <c r="F2456" s="7"/>
      <c r="G2456" s="7"/>
    </row>
    <row r="2457" spans="3:7" x14ac:dyDescent="0.3">
      <c r="C2457" s="7"/>
      <c r="D2457" s="7"/>
      <c r="E2457" s="7"/>
      <c r="F2457" s="7"/>
      <c r="G2457" s="7"/>
    </row>
    <row r="2458" spans="3:7" x14ac:dyDescent="0.3">
      <c r="C2458" s="7"/>
      <c r="D2458" s="7"/>
      <c r="E2458" s="7"/>
      <c r="F2458" s="7"/>
      <c r="G2458" s="7"/>
    </row>
    <row r="2459" spans="3:7" x14ac:dyDescent="0.3">
      <c r="C2459" s="7"/>
      <c r="D2459" s="7"/>
      <c r="E2459" s="7"/>
      <c r="F2459" s="7"/>
      <c r="G2459" s="7"/>
    </row>
    <row r="2460" spans="3:7" x14ac:dyDescent="0.3">
      <c r="C2460" s="7"/>
      <c r="D2460" s="7"/>
      <c r="E2460" s="7"/>
      <c r="F2460" s="7"/>
      <c r="G2460" s="7"/>
    </row>
    <row r="2461" spans="3:7" x14ac:dyDescent="0.3">
      <c r="C2461" s="7"/>
      <c r="D2461" s="7"/>
      <c r="E2461" s="7"/>
      <c r="F2461" s="7"/>
      <c r="G2461" s="7"/>
    </row>
    <row r="2462" spans="3:7" x14ac:dyDescent="0.3">
      <c r="C2462" s="7"/>
      <c r="D2462" s="7"/>
      <c r="E2462" s="7"/>
      <c r="F2462" s="7"/>
      <c r="G2462" s="7"/>
    </row>
    <row r="2463" spans="3:7" x14ac:dyDescent="0.3">
      <c r="C2463" s="7"/>
      <c r="D2463" s="7"/>
      <c r="E2463" s="7"/>
      <c r="F2463" s="7"/>
      <c r="G2463" s="7"/>
    </row>
    <row r="2464" spans="3:7" x14ac:dyDescent="0.3">
      <c r="C2464" s="7"/>
      <c r="D2464" s="7"/>
      <c r="E2464" s="7"/>
      <c r="F2464" s="7"/>
      <c r="G2464" s="7"/>
    </row>
    <row r="2465" spans="3:7" x14ac:dyDescent="0.3">
      <c r="C2465" s="7"/>
      <c r="D2465" s="7"/>
      <c r="E2465" s="7"/>
      <c r="F2465" s="7"/>
      <c r="G2465" s="7"/>
    </row>
    <row r="2466" spans="3:7" x14ac:dyDescent="0.3">
      <c r="C2466" s="7"/>
      <c r="D2466" s="7"/>
      <c r="E2466" s="7"/>
      <c r="F2466" s="7"/>
      <c r="G2466" s="7"/>
    </row>
    <row r="2467" spans="3:7" x14ac:dyDescent="0.3">
      <c r="C2467" s="7"/>
      <c r="D2467" s="7"/>
      <c r="E2467" s="7"/>
      <c r="F2467" s="7"/>
      <c r="G2467" s="7"/>
    </row>
    <row r="2468" spans="3:7" x14ac:dyDescent="0.3">
      <c r="C2468" s="7"/>
      <c r="D2468" s="7"/>
      <c r="E2468" s="7"/>
      <c r="F2468" s="7"/>
      <c r="G2468" s="7"/>
    </row>
    <row r="2469" spans="3:7" x14ac:dyDescent="0.3">
      <c r="C2469" s="7"/>
      <c r="D2469" s="7"/>
      <c r="E2469" s="7"/>
      <c r="F2469" s="7"/>
      <c r="G2469" s="7"/>
    </row>
    <row r="2470" spans="3:7" x14ac:dyDescent="0.3">
      <c r="C2470" s="7"/>
      <c r="D2470" s="7"/>
      <c r="E2470" s="7"/>
      <c r="F2470" s="7"/>
      <c r="G2470" s="7"/>
    </row>
    <row r="2471" spans="3:7" x14ac:dyDescent="0.3">
      <c r="C2471" s="7"/>
      <c r="D2471" s="7"/>
      <c r="E2471" s="7"/>
      <c r="F2471" s="7"/>
      <c r="G2471" s="7"/>
    </row>
    <row r="2472" spans="3:7" x14ac:dyDescent="0.3">
      <c r="C2472" s="7"/>
      <c r="D2472" s="7"/>
      <c r="E2472" s="7"/>
      <c r="F2472" s="7"/>
      <c r="G2472" s="7"/>
    </row>
    <row r="2473" spans="3:7" x14ac:dyDescent="0.3">
      <c r="C2473" s="7"/>
      <c r="D2473" s="7"/>
      <c r="E2473" s="7"/>
      <c r="F2473" s="7"/>
      <c r="G2473" s="7"/>
    </row>
    <row r="2474" spans="3:7" x14ac:dyDescent="0.3">
      <c r="C2474" s="7"/>
      <c r="D2474" s="7"/>
      <c r="E2474" s="7"/>
      <c r="F2474" s="7"/>
      <c r="G2474" s="7"/>
    </row>
    <row r="2475" spans="3:7" x14ac:dyDescent="0.3">
      <c r="C2475" s="7"/>
      <c r="D2475" s="7"/>
      <c r="E2475" s="7"/>
      <c r="F2475" s="7"/>
      <c r="G2475" s="7"/>
    </row>
    <row r="2476" spans="3:7" x14ac:dyDescent="0.3">
      <c r="C2476" s="7"/>
      <c r="D2476" s="7"/>
      <c r="E2476" s="7"/>
      <c r="F2476" s="7"/>
      <c r="G2476" s="7"/>
    </row>
    <row r="2477" spans="3:7" x14ac:dyDescent="0.3">
      <c r="C2477" s="7"/>
      <c r="D2477" s="7"/>
      <c r="E2477" s="7"/>
      <c r="F2477" s="7"/>
      <c r="G2477" s="7"/>
    </row>
    <row r="2478" spans="3:7" x14ac:dyDescent="0.3">
      <c r="C2478" s="7"/>
      <c r="D2478" s="7"/>
      <c r="E2478" s="7"/>
      <c r="F2478" s="7"/>
      <c r="G2478" s="7"/>
    </row>
    <row r="2479" spans="3:7" x14ac:dyDescent="0.3">
      <c r="C2479" s="7"/>
      <c r="D2479" s="7"/>
      <c r="E2479" s="7"/>
      <c r="F2479" s="7"/>
      <c r="G2479" s="7"/>
    </row>
    <row r="2480" spans="3:7" x14ac:dyDescent="0.3">
      <c r="C2480" s="7"/>
      <c r="D2480" s="7"/>
      <c r="E2480" s="7"/>
      <c r="F2480" s="7"/>
      <c r="G2480" s="7"/>
    </row>
    <row r="2481" spans="3:7" x14ac:dyDescent="0.3">
      <c r="C2481" s="7"/>
      <c r="D2481" s="7"/>
      <c r="E2481" s="7"/>
      <c r="F2481" s="7"/>
      <c r="G2481" s="7"/>
    </row>
    <row r="2482" spans="3:7" x14ac:dyDescent="0.3">
      <c r="C2482" s="7"/>
      <c r="D2482" s="7"/>
      <c r="E2482" s="7"/>
      <c r="F2482" s="7"/>
      <c r="G2482" s="7"/>
    </row>
    <row r="2483" spans="3:7" x14ac:dyDescent="0.3">
      <c r="C2483" s="7"/>
      <c r="D2483" s="7"/>
      <c r="E2483" s="7"/>
      <c r="F2483" s="7"/>
      <c r="G2483" s="7"/>
    </row>
    <row r="2484" spans="3:7" x14ac:dyDescent="0.3">
      <c r="C2484" s="7"/>
      <c r="D2484" s="7"/>
      <c r="E2484" s="7"/>
      <c r="F2484" s="7"/>
      <c r="G2484" s="7"/>
    </row>
    <row r="2485" spans="3:7" x14ac:dyDescent="0.3">
      <c r="C2485" s="7"/>
      <c r="D2485" s="7"/>
      <c r="E2485" s="7"/>
      <c r="F2485" s="7"/>
      <c r="G2485" s="7"/>
    </row>
    <row r="2486" spans="3:7" x14ac:dyDescent="0.3">
      <c r="C2486" s="7"/>
      <c r="D2486" s="7"/>
      <c r="E2486" s="7"/>
      <c r="F2486" s="7"/>
      <c r="G2486" s="7"/>
    </row>
    <row r="2487" spans="3:7" x14ac:dyDescent="0.3">
      <c r="C2487" s="7"/>
      <c r="D2487" s="7"/>
      <c r="E2487" s="7"/>
      <c r="F2487" s="7"/>
      <c r="G2487" s="7"/>
    </row>
    <row r="2488" spans="3:7" x14ac:dyDescent="0.3">
      <c r="C2488" s="7"/>
      <c r="D2488" s="7"/>
      <c r="E2488" s="7"/>
      <c r="F2488" s="7"/>
      <c r="G2488" s="7"/>
    </row>
    <row r="2489" spans="3:7" x14ac:dyDescent="0.3">
      <c r="C2489" s="7"/>
      <c r="D2489" s="7"/>
      <c r="E2489" s="7"/>
      <c r="F2489" s="7"/>
      <c r="G2489" s="7"/>
    </row>
    <row r="2490" spans="3:7" x14ac:dyDescent="0.3">
      <c r="C2490" s="7"/>
      <c r="D2490" s="7"/>
      <c r="E2490" s="7"/>
      <c r="F2490" s="7"/>
      <c r="G2490" s="7"/>
    </row>
    <row r="2491" spans="3:7" x14ac:dyDescent="0.3">
      <c r="C2491" s="7"/>
      <c r="D2491" s="7"/>
      <c r="E2491" s="7"/>
      <c r="F2491" s="7"/>
      <c r="G2491" s="7"/>
    </row>
    <row r="2492" spans="3:7" x14ac:dyDescent="0.3">
      <c r="C2492" s="7"/>
      <c r="D2492" s="7"/>
      <c r="E2492" s="7"/>
      <c r="F2492" s="7"/>
      <c r="G2492" s="7"/>
    </row>
    <row r="2493" spans="3:7" x14ac:dyDescent="0.3">
      <c r="C2493" s="7"/>
      <c r="D2493" s="7"/>
      <c r="E2493" s="7"/>
      <c r="F2493" s="7"/>
      <c r="G2493" s="7"/>
    </row>
    <row r="2494" spans="3:7" x14ac:dyDescent="0.3">
      <c r="C2494" s="7"/>
      <c r="D2494" s="7"/>
      <c r="E2494" s="7"/>
      <c r="F2494" s="7"/>
      <c r="G2494" s="7"/>
    </row>
    <row r="2495" spans="3:7" x14ac:dyDescent="0.3">
      <c r="C2495" s="7"/>
      <c r="D2495" s="7"/>
      <c r="E2495" s="7"/>
      <c r="F2495" s="7"/>
      <c r="G2495" s="7"/>
    </row>
    <row r="2496" spans="3:7" x14ac:dyDescent="0.3">
      <c r="C2496" s="7"/>
      <c r="D2496" s="7"/>
      <c r="E2496" s="7"/>
      <c r="F2496" s="7"/>
      <c r="G2496" s="7"/>
    </row>
    <row r="2497" spans="3:7" x14ac:dyDescent="0.3">
      <c r="C2497" s="7"/>
      <c r="D2497" s="7"/>
      <c r="E2497" s="7"/>
      <c r="F2497" s="7"/>
      <c r="G2497" s="7"/>
    </row>
    <row r="2498" spans="3:7" x14ac:dyDescent="0.3">
      <c r="C2498" s="7"/>
      <c r="D2498" s="7"/>
      <c r="E2498" s="7"/>
      <c r="F2498" s="7"/>
      <c r="G2498" s="7"/>
    </row>
    <row r="2499" spans="3:7" x14ac:dyDescent="0.3">
      <c r="C2499" s="7"/>
      <c r="D2499" s="7"/>
      <c r="E2499" s="7"/>
      <c r="F2499" s="7"/>
      <c r="G2499" s="7"/>
    </row>
    <row r="2500" spans="3:7" x14ac:dyDescent="0.3">
      <c r="C2500" s="7"/>
      <c r="D2500" s="7"/>
      <c r="E2500" s="7"/>
      <c r="F2500" s="7"/>
      <c r="G2500" s="7"/>
    </row>
    <row r="2501" spans="3:7" x14ac:dyDescent="0.3">
      <c r="C2501" s="7"/>
      <c r="D2501" s="7"/>
      <c r="E2501" s="7"/>
      <c r="F2501" s="7"/>
      <c r="G2501" s="7"/>
    </row>
    <row r="2502" spans="3:7" x14ac:dyDescent="0.3">
      <c r="C2502" s="7"/>
      <c r="D2502" s="7"/>
      <c r="E2502" s="7"/>
      <c r="F2502" s="7"/>
      <c r="G2502" s="7"/>
    </row>
    <row r="2503" spans="3:7" x14ac:dyDescent="0.3">
      <c r="C2503" s="7"/>
      <c r="D2503" s="7"/>
      <c r="E2503" s="7"/>
      <c r="F2503" s="7"/>
      <c r="G2503" s="7"/>
    </row>
    <row r="2504" spans="3:7" x14ac:dyDescent="0.3">
      <c r="C2504" s="7"/>
      <c r="D2504" s="7"/>
      <c r="E2504" s="7"/>
      <c r="F2504" s="7"/>
      <c r="G2504" s="7"/>
    </row>
    <row r="2505" spans="3:7" x14ac:dyDescent="0.3">
      <c r="C2505" s="7"/>
      <c r="D2505" s="7"/>
      <c r="E2505" s="7"/>
      <c r="F2505" s="7"/>
      <c r="G2505" s="7"/>
    </row>
    <row r="2506" spans="3:7" x14ac:dyDescent="0.3">
      <c r="C2506" s="7"/>
      <c r="D2506" s="7"/>
      <c r="E2506" s="7"/>
      <c r="F2506" s="7"/>
      <c r="G2506" s="7"/>
    </row>
    <row r="2507" spans="3:7" x14ac:dyDescent="0.3">
      <c r="C2507" s="7"/>
      <c r="D2507" s="7"/>
      <c r="E2507" s="7"/>
      <c r="F2507" s="7"/>
      <c r="G2507" s="7"/>
    </row>
    <row r="2508" spans="3:7" x14ac:dyDescent="0.3">
      <c r="C2508" s="7"/>
      <c r="D2508" s="7"/>
      <c r="E2508" s="7"/>
      <c r="F2508" s="7"/>
      <c r="G2508" s="7"/>
    </row>
    <row r="2509" spans="3:7" x14ac:dyDescent="0.3">
      <c r="C2509" s="7"/>
      <c r="D2509" s="7"/>
      <c r="E2509" s="7"/>
      <c r="F2509" s="7"/>
      <c r="G2509" s="7"/>
    </row>
    <row r="2510" spans="3:7" x14ac:dyDescent="0.3">
      <c r="C2510" s="7"/>
      <c r="D2510" s="7"/>
      <c r="E2510" s="7"/>
      <c r="F2510" s="7"/>
      <c r="G2510" s="7"/>
    </row>
    <row r="2511" spans="3:7" x14ac:dyDescent="0.3">
      <c r="C2511" s="7"/>
      <c r="D2511" s="7"/>
      <c r="E2511" s="7"/>
      <c r="F2511" s="7"/>
      <c r="G2511" s="7"/>
    </row>
    <row r="2512" spans="3:7" x14ac:dyDescent="0.3">
      <c r="C2512" s="7"/>
      <c r="D2512" s="7"/>
      <c r="E2512" s="7"/>
      <c r="F2512" s="7"/>
      <c r="G2512" s="7"/>
    </row>
    <row r="2513" spans="3:7" x14ac:dyDescent="0.3">
      <c r="C2513" s="7"/>
      <c r="D2513" s="7"/>
      <c r="E2513" s="7"/>
      <c r="F2513" s="7"/>
      <c r="G2513" s="7"/>
    </row>
    <row r="2514" spans="3:7" x14ac:dyDescent="0.3">
      <c r="C2514" s="7"/>
      <c r="D2514" s="7"/>
      <c r="E2514" s="7"/>
      <c r="F2514" s="7"/>
      <c r="G2514" s="7"/>
    </row>
    <row r="2515" spans="3:7" x14ac:dyDescent="0.3">
      <c r="C2515" s="7"/>
      <c r="D2515" s="7"/>
      <c r="E2515" s="7"/>
      <c r="F2515" s="7"/>
      <c r="G2515" s="7"/>
    </row>
    <row r="2516" spans="3:7" x14ac:dyDescent="0.3">
      <c r="C2516" s="7"/>
      <c r="D2516" s="7"/>
      <c r="E2516" s="7"/>
      <c r="F2516" s="7"/>
      <c r="G2516" s="7"/>
    </row>
    <row r="2517" spans="3:7" x14ac:dyDescent="0.3">
      <c r="C2517" s="7"/>
      <c r="D2517" s="7"/>
      <c r="E2517" s="7"/>
      <c r="F2517" s="7"/>
      <c r="G2517" s="7"/>
    </row>
    <row r="2518" spans="3:7" x14ac:dyDescent="0.3">
      <c r="C2518" s="7"/>
      <c r="D2518" s="7"/>
      <c r="E2518" s="7"/>
      <c r="F2518" s="7"/>
      <c r="G2518" s="7"/>
    </row>
    <row r="2519" spans="3:7" x14ac:dyDescent="0.3">
      <c r="C2519" s="7"/>
      <c r="D2519" s="7"/>
      <c r="E2519" s="7"/>
      <c r="F2519" s="7"/>
      <c r="G2519" s="7"/>
    </row>
    <row r="2520" spans="3:7" x14ac:dyDescent="0.3">
      <c r="C2520" s="7"/>
      <c r="D2520" s="7"/>
      <c r="E2520" s="7"/>
      <c r="F2520" s="7"/>
      <c r="G2520" s="7"/>
    </row>
    <row r="2521" spans="3:7" x14ac:dyDescent="0.3">
      <c r="C2521" s="7"/>
      <c r="D2521" s="7"/>
      <c r="E2521" s="7"/>
      <c r="F2521" s="7"/>
      <c r="G2521" s="7"/>
    </row>
    <row r="2522" spans="3:7" x14ac:dyDescent="0.3">
      <c r="C2522" s="7"/>
      <c r="D2522" s="7"/>
      <c r="E2522" s="7"/>
      <c r="F2522" s="7"/>
      <c r="G2522" s="7"/>
    </row>
    <row r="2523" spans="3:7" x14ac:dyDescent="0.3">
      <c r="C2523" s="7"/>
      <c r="D2523" s="7"/>
      <c r="E2523" s="7"/>
      <c r="F2523" s="7"/>
      <c r="G2523" s="7"/>
    </row>
    <row r="2524" spans="3:7" x14ac:dyDescent="0.3">
      <c r="C2524" s="7"/>
      <c r="D2524" s="7"/>
      <c r="E2524" s="7"/>
      <c r="F2524" s="7"/>
      <c r="G2524" s="7"/>
    </row>
    <row r="2525" spans="3:7" x14ac:dyDescent="0.3">
      <c r="C2525" s="7"/>
      <c r="D2525" s="7"/>
      <c r="E2525" s="7"/>
      <c r="F2525" s="7"/>
      <c r="G2525" s="7"/>
    </row>
    <row r="2526" spans="3:7" x14ac:dyDescent="0.3">
      <c r="C2526" s="7"/>
      <c r="D2526" s="7"/>
      <c r="E2526" s="7"/>
      <c r="F2526" s="7"/>
      <c r="G2526" s="7"/>
    </row>
    <row r="2527" spans="3:7" x14ac:dyDescent="0.3">
      <c r="C2527" s="7"/>
      <c r="D2527" s="7"/>
      <c r="E2527" s="7"/>
      <c r="F2527" s="7"/>
      <c r="G2527" s="7"/>
    </row>
    <row r="2528" spans="3:7" x14ac:dyDescent="0.3">
      <c r="C2528" s="7"/>
      <c r="D2528" s="7"/>
      <c r="E2528" s="7"/>
      <c r="F2528" s="7"/>
      <c r="G2528" s="7"/>
    </row>
    <row r="2529" spans="3:7" x14ac:dyDescent="0.3">
      <c r="C2529" s="7"/>
      <c r="D2529" s="7"/>
      <c r="E2529" s="7"/>
      <c r="F2529" s="7"/>
      <c r="G2529" s="7"/>
    </row>
    <row r="2530" spans="3:7" x14ac:dyDescent="0.3">
      <c r="C2530" s="7"/>
      <c r="D2530" s="7"/>
      <c r="E2530" s="7"/>
      <c r="F2530" s="7"/>
      <c r="G2530" s="7"/>
    </row>
    <row r="2531" spans="3:7" x14ac:dyDescent="0.3">
      <c r="C2531" s="7"/>
      <c r="D2531" s="7"/>
      <c r="E2531" s="7"/>
      <c r="F2531" s="7"/>
      <c r="G2531" s="7"/>
    </row>
    <row r="2532" spans="3:7" x14ac:dyDescent="0.3">
      <c r="C2532" s="7"/>
      <c r="D2532" s="7"/>
      <c r="E2532" s="7"/>
      <c r="F2532" s="7"/>
      <c r="G2532" s="7"/>
    </row>
    <row r="2533" spans="3:7" x14ac:dyDescent="0.3">
      <c r="C2533" s="7"/>
      <c r="D2533" s="7"/>
      <c r="E2533" s="7"/>
      <c r="F2533" s="7"/>
      <c r="G2533" s="7"/>
    </row>
    <row r="2534" spans="3:7" x14ac:dyDescent="0.3">
      <c r="C2534" s="7"/>
      <c r="D2534" s="7"/>
      <c r="E2534" s="7"/>
      <c r="F2534" s="7"/>
      <c r="G2534" s="7"/>
    </row>
    <row r="2535" spans="3:7" x14ac:dyDescent="0.3">
      <c r="C2535" s="7"/>
      <c r="D2535" s="7"/>
      <c r="E2535" s="7"/>
      <c r="F2535" s="7"/>
      <c r="G2535" s="7"/>
    </row>
    <row r="2536" spans="3:7" x14ac:dyDescent="0.3">
      <c r="C2536" s="7"/>
      <c r="D2536" s="7"/>
      <c r="E2536" s="7"/>
      <c r="F2536" s="7"/>
      <c r="G2536" s="7"/>
    </row>
    <row r="2537" spans="3:7" x14ac:dyDescent="0.3">
      <c r="C2537" s="7"/>
      <c r="D2537" s="7"/>
      <c r="E2537" s="7"/>
      <c r="F2537" s="7"/>
      <c r="G2537" s="7"/>
    </row>
    <row r="2538" spans="3:7" x14ac:dyDescent="0.3">
      <c r="C2538" s="7"/>
      <c r="D2538" s="7"/>
      <c r="E2538" s="7"/>
      <c r="F2538" s="7"/>
      <c r="G2538" s="7"/>
    </row>
    <row r="2539" spans="3:7" x14ac:dyDescent="0.3">
      <c r="C2539" s="7"/>
      <c r="D2539" s="7"/>
      <c r="E2539" s="7"/>
      <c r="F2539" s="7"/>
      <c r="G2539" s="7"/>
    </row>
    <row r="2540" spans="3:7" x14ac:dyDescent="0.3">
      <c r="C2540" s="7"/>
      <c r="D2540" s="7"/>
      <c r="E2540" s="7"/>
      <c r="F2540" s="7"/>
      <c r="G2540" s="7"/>
    </row>
    <row r="2541" spans="3:7" x14ac:dyDescent="0.3">
      <c r="C2541" s="7"/>
      <c r="D2541" s="7"/>
      <c r="E2541" s="7"/>
      <c r="F2541" s="7"/>
      <c r="G2541" s="7"/>
    </row>
    <row r="2542" spans="3:7" x14ac:dyDescent="0.3">
      <c r="C2542" s="7"/>
      <c r="D2542" s="7"/>
      <c r="E2542" s="7"/>
      <c r="F2542" s="7"/>
      <c r="G2542" s="7"/>
    </row>
    <row r="2543" spans="3:7" x14ac:dyDescent="0.3">
      <c r="C2543" s="7"/>
      <c r="D2543" s="7"/>
      <c r="E2543" s="7"/>
      <c r="F2543" s="7"/>
      <c r="G2543" s="7"/>
    </row>
    <row r="2544" spans="3:7" x14ac:dyDescent="0.3">
      <c r="C2544" s="7"/>
      <c r="D2544" s="7"/>
      <c r="E2544" s="7"/>
      <c r="F2544" s="7"/>
      <c r="G2544" s="7"/>
    </row>
    <row r="2545" spans="3:7" x14ac:dyDescent="0.3">
      <c r="C2545" s="7"/>
      <c r="D2545" s="7"/>
      <c r="E2545" s="7"/>
      <c r="F2545" s="7"/>
      <c r="G2545" s="7"/>
    </row>
    <row r="2546" spans="3:7" x14ac:dyDescent="0.3">
      <c r="C2546" s="7"/>
      <c r="D2546" s="7"/>
      <c r="E2546" s="7"/>
      <c r="F2546" s="7"/>
      <c r="G2546" s="7"/>
    </row>
    <row r="2547" spans="3:7" x14ac:dyDescent="0.3">
      <c r="C2547" s="7"/>
      <c r="D2547" s="7"/>
      <c r="E2547" s="7"/>
      <c r="F2547" s="7"/>
      <c r="G2547" s="7"/>
    </row>
    <row r="2548" spans="3:7" x14ac:dyDescent="0.3">
      <c r="C2548" s="7"/>
      <c r="D2548" s="7"/>
      <c r="E2548" s="7"/>
      <c r="F2548" s="7"/>
      <c r="G2548" s="7"/>
    </row>
    <row r="2549" spans="3:7" x14ac:dyDescent="0.3">
      <c r="C2549" s="7"/>
      <c r="D2549" s="7"/>
      <c r="E2549" s="7"/>
      <c r="F2549" s="7"/>
      <c r="G2549" s="7"/>
    </row>
    <row r="2550" spans="3:7" x14ac:dyDescent="0.3">
      <c r="C2550" s="7"/>
      <c r="D2550" s="7"/>
      <c r="E2550" s="7"/>
      <c r="F2550" s="7"/>
      <c r="G2550" s="7"/>
    </row>
    <row r="2551" spans="3:7" x14ac:dyDescent="0.3">
      <c r="C2551" s="7"/>
      <c r="D2551" s="7"/>
      <c r="E2551" s="7"/>
      <c r="F2551" s="7"/>
      <c r="G2551" s="7"/>
    </row>
    <row r="2552" spans="3:7" x14ac:dyDescent="0.3">
      <c r="C2552" s="7"/>
      <c r="D2552" s="7"/>
      <c r="E2552" s="7"/>
      <c r="F2552" s="7"/>
      <c r="G2552" s="7"/>
    </row>
    <row r="2553" spans="3:7" x14ac:dyDescent="0.3">
      <c r="C2553" s="7"/>
      <c r="D2553" s="7"/>
      <c r="E2553" s="7"/>
      <c r="F2553" s="7"/>
      <c r="G2553" s="7"/>
    </row>
    <row r="2554" spans="3:7" x14ac:dyDescent="0.3">
      <c r="C2554" s="7"/>
      <c r="D2554" s="7"/>
      <c r="E2554" s="7"/>
      <c r="F2554" s="7"/>
      <c r="G2554" s="7"/>
    </row>
    <row r="2555" spans="3:7" x14ac:dyDescent="0.3">
      <c r="C2555" s="7"/>
      <c r="D2555" s="7"/>
      <c r="E2555" s="7"/>
      <c r="F2555" s="7"/>
      <c r="G2555" s="7"/>
    </row>
    <row r="2556" spans="3:7" x14ac:dyDescent="0.3">
      <c r="C2556" s="7"/>
      <c r="D2556" s="7"/>
      <c r="E2556" s="7"/>
      <c r="F2556" s="7"/>
      <c r="G2556" s="7"/>
    </row>
    <row r="2557" spans="3:7" x14ac:dyDescent="0.3">
      <c r="C2557" s="7"/>
      <c r="D2557" s="7"/>
      <c r="E2557" s="7"/>
      <c r="F2557" s="7"/>
      <c r="G2557" s="7"/>
    </row>
    <row r="2558" spans="3:7" x14ac:dyDescent="0.3">
      <c r="C2558" s="7"/>
      <c r="D2558" s="7"/>
      <c r="E2558" s="7"/>
      <c r="F2558" s="7"/>
      <c r="G2558" s="7"/>
    </row>
    <row r="2559" spans="3:7" x14ac:dyDescent="0.3">
      <c r="C2559" s="7"/>
      <c r="D2559" s="7"/>
      <c r="E2559" s="7"/>
      <c r="F2559" s="7"/>
      <c r="G2559" s="7"/>
    </row>
    <row r="2560" spans="3:7" x14ac:dyDescent="0.3">
      <c r="C2560" s="7"/>
      <c r="D2560" s="7"/>
      <c r="E2560" s="7"/>
      <c r="F2560" s="7"/>
      <c r="G2560" s="7"/>
    </row>
    <row r="2561" spans="3:7" x14ac:dyDescent="0.3">
      <c r="C2561" s="7"/>
      <c r="D2561" s="7"/>
      <c r="E2561" s="7"/>
      <c r="F2561" s="7"/>
      <c r="G2561" s="7"/>
    </row>
    <row r="2562" spans="3:7" x14ac:dyDescent="0.3">
      <c r="C2562" s="7"/>
      <c r="D2562" s="7"/>
      <c r="E2562" s="7"/>
      <c r="F2562" s="7"/>
      <c r="G2562" s="7"/>
    </row>
    <row r="2563" spans="3:7" x14ac:dyDescent="0.3">
      <c r="C2563" s="7"/>
      <c r="D2563" s="7"/>
      <c r="E2563" s="7"/>
      <c r="F2563" s="7"/>
      <c r="G2563" s="7"/>
    </row>
    <row r="2564" spans="3:7" x14ac:dyDescent="0.3">
      <c r="C2564" s="7"/>
      <c r="D2564" s="7"/>
      <c r="E2564" s="7"/>
      <c r="F2564" s="7"/>
      <c r="G2564" s="7"/>
    </row>
    <row r="2565" spans="3:7" x14ac:dyDescent="0.3">
      <c r="C2565" s="7"/>
      <c r="D2565" s="7"/>
      <c r="E2565" s="7"/>
      <c r="F2565" s="7"/>
      <c r="G2565" s="7"/>
    </row>
    <row r="2566" spans="3:7" x14ac:dyDescent="0.3">
      <c r="C2566" s="7"/>
      <c r="D2566" s="7"/>
      <c r="E2566" s="7"/>
      <c r="F2566" s="7"/>
      <c r="G2566" s="7"/>
    </row>
    <row r="2567" spans="3:7" x14ac:dyDescent="0.3">
      <c r="C2567" s="7"/>
      <c r="D2567" s="7"/>
      <c r="E2567" s="7"/>
      <c r="F2567" s="7"/>
      <c r="G2567" s="7"/>
    </row>
    <row r="2568" spans="3:7" x14ac:dyDescent="0.3">
      <c r="C2568" s="7"/>
      <c r="D2568" s="7"/>
      <c r="E2568" s="7"/>
      <c r="F2568" s="7"/>
      <c r="G2568" s="7"/>
    </row>
    <row r="2569" spans="3:7" x14ac:dyDescent="0.3">
      <c r="C2569" s="7"/>
      <c r="D2569" s="7"/>
      <c r="E2569" s="7"/>
      <c r="F2569" s="7"/>
      <c r="G2569" s="7"/>
    </row>
    <row r="2570" spans="3:7" x14ac:dyDescent="0.3">
      <c r="C2570" s="7"/>
      <c r="D2570" s="7"/>
      <c r="E2570" s="7"/>
      <c r="F2570" s="7"/>
      <c r="G2570" s="7"/>
    </row>
    <row r="2571" spans="3:7" x14ac:dyDescent="0.3">
      <c r="C2571" s="7"/>
      <c r="D2571" s="7"/>
      <c r="E2571" s="7"/>
      <c r="F2571" s="7"/>
      <c r="G2571" s="7"/>
    </row>
    <row r="2572" spans="3:7" x14ac:dyDescent="0.3">
      <c r="C2572" s="7"/>
      <c r="D2572" s="7"/>
      <c r="E2572" s="7"/>
      <c r="F2572" s="7"/>
      <c r="G2572" s="7"/>
    </row>
    <row r="2573" spans="3:7" x14ac:dyDescent="0.3">
      <c r="C2573" s="7"/>
      <c r="D2573" s="7"/>
      <c r="E2573" s="7"/>
      <c r="F2573" s="7"/>
      <c r="G2573" s="7"/>
    </row>
    <row r="2574" spans="3:7" x14ac:dyDescent="0.3">
      <c r="C2574" s="7"/>
      <c r="D2574" s="7"/>
      <c r="E2574" s="7"/>
      <c r="F2574" s="7"/>
      <c r="G2574" s="7"/>
    </row>
    <row r="2575" spans="3:7" x14ac:dyDescent="0.3">
      <c r="C2575" s="7"/>
      <c r="D2575" s="7"/>
      <c r="E2575" s="7"/>
      <c r="F2575" s="7"/>
      <c r="G2575" s="7"/>
    </row>
    <row r="2576" spans="3:7" x14ac:dyDescent="0.3">
      <c r="C2576" s="7"/>
      <c r="D2576" s="7"/>
      <c r="E2576" s="7"/>
      <c r="F2576" s="7"/>
      <c r="G2576" s="7"/>
    </row>
    <row r="2577" spans="3:7" x14ac:dyDescent="0.3">
      <c r="C2577" s="7"/>
      <c r="D2577" s="7"/>
      <c r="E2577" s="7"/>
      <c r="F2577" s="7"/>
      <c r="G2577" s="7"/>
    </row>
    <row r="2578" spans="3:7" x14ac:dyDescent="0.3">
      <c r="C2578" s="7"/>
      <c r="D2578" s="7"/>
      <c r="E2578" s="7"/>
      <c r="F2578" s="7"/>
      <c r="G2578" s="7"/>
    </row>
    <row r="2579" spans="3:7" x14ac:dyDescent="0.3">
      <c r="C2579" s="7"/>
      <c r="D2579" s="7"/>
      <c r="E2579" s="7"/>
      <c r="F2579" s="7"/>
      <c r="G2579" s="7"/>
    </row>
    <row r="2580" spans="3:7" x14ac:dyDescent="0.3">
      <c r="C2580" s="7"/>
      <c r="D2580" s="7"/>
      <c r="E2580" s="7"/>
      <c r="F2580" s="7"/>
      <c r="G2580" s="7"/>
    </row>
    <row r="2581" spans="3:7" x14ac:dyDescent="0.3">
      <c r="C2581" s="7"/>
      <c r="D2581" s="7"/>
      <c r="E2581" s="7"/>
      <c r="F2581" s="7"/>
      <c r="G2581" s="7"/>
    </row>
    <row r="2582" spans="3:7" x14ac:dyDescent="0.3">
      <c r="C2582" s="7"/>
      <c r="D2582" s="7"/>
      <c r="E2582" s="7"/>
      <c r="F2582" s="7"/>
      <c r="G2582" s="7"/>
    </row>
    <row r="2583" spans="3:7" x14ac:dyDescent="0.3">
      <c r="C2583" s="7"/>
      <c r="D2583" s="7"/>
      <c r="E2583" s="7"/>
      <c r="F2583" s="7"/>
      <c r="G2583" s="7"/>
    </row>
    <row r="2584" spans="3:7" x14ac:dyDescent="0.3">
      <c r="C2584" s="7"/>
      <c r="D2584" s="7"/>
      <c r="E2584" s="7"/>
      <c r="F2584" s="7"/>
      <c r="G2584" s="7"/>
    </row>
    <row r="2585" spans="3:7" x14ac:dyDescent="0.3">
      <c r="C2585" s="7"/>
      <c r="D2585" s="7"/>
      <c r="E2585" s="7"/>
      <c r="F2585" s="7"/>
      <c r="G2585" s="7"/>
    </row>
    <row r="2586" spans="3:7" x14ac:dyDescent="0.3">
      <c r="C2586" s="7"/>
      <c r="D2586" s="7"/>
      <c r="E2586" s="7"/>
      <c r="F2586" s="7"/>
      <c r="G2586" s="7"/>
    </row>
    <row r="2587" spans="3:7" x14ac:dyDescent="0.3">
      <c r="C2587" s="7"/>
      <c r="D2587" s="7"/>
      <c r="E2587" s="7"/>
      <c r="F2587" s="7"/>
      <c r="G2587" s="7"/>
    </row>
    <row r="2588" spans="3:7" x14ac:dyDescent="0.3">
      <c r="C2588" s="7"/>
      <c r="D2588" s="7"/>
      <c r="E2588" s="7"/>
      <c r="F2588" s="7"/>
      <c r="G2588" s="7"/>
    </row>
    <row r="2589" spans="3:7" x14ac:dyDescent="0.3">
      <c r="C2589" s="7"/>
      <c r="D2589" s="7"/>
      <c r="E2589" s="7"/>
      <c r="F2589" s="7"/>
      <c r="G2589" s="7"/>
    </row>
    <row r="2590" spans="3:7" x14ac:dyDescent="0.3">
      <c r="C2590" s="7"/>
      <c r="D2590" s="7"/>
      <c r="E2590" s="7"/>
      <c r="F2590" s="7"/>
      <c r="G2590" s="7"/>
    </row>
    <row r="2591" spans="3:7" x14ac:dyDescent="0.3">
      <c r="C2591" s="7"/>
      <c r="D2591" s="7"/>
      <c r="E2591" s="7"/>
      <c r="F2591" s="7"/>
      <c r="G2591" s="7"/>
    </row>
    <row r="2592" spans="3:7" x14ac:dyDescent="0.3">
      <c r="C2592" s="7"/>
      <c r="D2592" s="7"/>
      <c r="E2592" s="7"/>
      <c r="F2592" s="7"/>
      <c r="G2592" s="7"/>
    </row>
    <row r="2593" spans="3:7" x14ac:dyDescent="0.3">
      <c r="C2593" s="7"/>
      <c r="D2593" s="7"/>
      <c r="E2593" s="7"/>
      <c r="F2593" s="7"/>
      <c r="G2593" s="7"/>
    </row>
    <row r="2594" spans="3:7" x14ac:dyDescent="0.3">
      <c r="C2594" s="7"/>
      <c r="D2594" s="7"/>
      <c r="E2594" s="7"/>
      <c r="F2594" s="7"/>
      <c r="G2594" s="7"/>
    </row>
    <row r="2595" spans="3:7" x14ac:dyDescent="0.3">
      <c r="C2595" s="7"/>
      <c r="D2595" s="7"/>
      <c r="E2595" s="7"/>
      <c r="F2595" s="7"/>
      <c r="G2595" s="7"/>
    </row>
    <row r="2596" spans="3:7" x14ac:dyDescent="0.3">
      <c r="C2596" s="7"/>
      <c r="D2596" s="7"/>
      <c r="E2596" s="7"/>
      <c r="F2596" s="7"/>
      <c r="G2596" s="7"/>
    </row>
    <row r="2597" spans="3:7" x14ac:dyDescent="0.3">
      <c r="C2597" s="7"/>
      <c r="D2597" s="7"/>
      <c r="E2597" s="7"/>
      <c r="F2597" s="7"/>
      <c r="G2597" s="7"/>
    </row>
    <row r="2598" spans="3:7" x14ac:dyDescent="0.3">
      <c r="C2598" s="7"/>
      <c r="D2598" s="7"/>
      <c r="E2598" s="7"/>
      <c r="F2598" s="7"/>
      <c r="G2598" s="7"/>
    </row>
    <row r="2599" spans="3:7" x14ac:dyDescent="0.3">
      <c r="C2599" s="7"/>
      <c r="D2599" s="7"/>
      <c r="E2599" s="7"/>
      <c r="F2599" s="7"/>
      <c r="G2599" s="7"/>
    </row>
    <row r="2600" spans="3:7" x14ac:dyDescent="0.3">
      <c r="C2600" s="7"/>
      <c r="D2600" s="7"/>
      <c r="E2600" s="7"/>
      <c r="F2600" s="7"/>
      <c r="G2600" s="7"/>
    </row>
    <row r="2601" spans="3:7" x14ac:dyDescent="0.3">
      <c r="C2601" s="7"/>
      <c r="D2601" s="7"/>
      <c r="E2601" s="7"/>
      <c r="F2601" s="7"/>
      <c r="G2601" s="7"/>
    </row>
    <row r="2602" spans="3:7" x14ac:dyDescent="0.3">
      <c r="C2602" s="7"/>
      <c r="D2602" s="7"/>
      <c r="E2602" s="7"/>
      <c r="F2602" s="7"/>
      <c r="G2602" s="7"/>
    </row>
    <row r="2603" spans="3:7" x14ac:dyDescent="0.3">
      <c r="C2603" s="7"/>
      <c r="D2603" s="7"/>
      <c r="E2603" s="7"/>
      <c r="F2603" s="7"/>
      <c r="G2603" s="7"/>
    </row>
    <row r="2604" spans="3:7" x14ac:dyDescent="0.3">
      <c r="C2604" s="7"/>
      <c r="D2604" s="7"/>
      <c r="E2604" s="7"/>
      <c r="F2604" s="7"/>
      <c r="G2604" s="7"/>
    </row>
    <row r="2605" spans="3:7" x14ac:dyDescent="0.3">
      <c r="C2605" s="7"/>
      <c r="D2605" s="7"/>
      <c r="E2605" s="7"/>
      <c r="F2605" s="7"/>
      <c r="G2605" s="7"/>
    </row>
    <row r="2606" spans="3:7" x14ac:dyDescent="0.3">
      <c r="C2606" s="7"/>
      <c r="D2606" s="7"/>
      <c r="E2606" s="7"/>
      <c r="F2606" s="7"/>
      <c r="G2606" s="7"/>
    </row>
    <row r="2607" spans="3:7" x14ac:dyDescent="0.3">
      <c r="C2607" s="7"/>
      <c r="D2607" s="7"/>
      <c r="E2607" s="7"/>
      <c r="F2607" s="7"/>
      <c r="G2607" s="7"/>
    </row>
    <row r="2608" spans="3:7" x14ac:dyDescent="0.3">
      <c r="C2608" s="7"/>
      <c r="D2608" s="7"/>
      <c r="E2608" s="7"/>
      <c r="F2608" s="7"/>
      <c r="G2608" s="7"/>
    </row>
    <row r="2609" spans="3:7" x14ac:dyDescent="0.3">
      <c r="C2609" s="7"/>
      <c r="D2609" s="7"/>
      <c r="E2609" s="7"/>
      <c r="F2609" s="7"/>
      <c r="G2609" s="7"/>
    </row>
    <row r="2610" spans="3:7" x14ac:dyDescent="0.3">
      <c r="C2610" s="7"/>
      <c r="D2610" s="7"/>
      <c r="E2610" s="7"/>
      <c r="F2610" s="7"/>
      <c r="G2610" s="7"/>
    </row>
    <row r="2611" spans="3:7" x14ac:dyDescent="0.3">
      <c r="C2611" s="7"/>
      <c r="D2611" s="7"/>
      <c r="E2611" s="7"/>
      <c r="F2611" s="7"/>
      <c r="G2611" s="7"/>
    </row>
    <row r="2612" spans="3:7" x14ac:dyDescent="0.3">
      <c r="C2612" s="7"/>
      <c r="D2612" s="7"/>
      <c r="E2612" s="7"/>
      <c r="F2612" s="7"/>
      <c r="G2612" s="7"/>
    </row>
    <row r="2613" spans="3:7" x14ac:dyDescent="0.3">
      <c r="C2613" s="7"/>
      <c r="D2613" s="7"/>
      <c r="E2613" s="7"/>
      <c r="F2613" s="7"/>
      <c r="G2613" s="7"/>
    </row>
    <row r="2614" spans="3:7" x14ac:dyDescent="0.3">
      <c r="C2614" s="7"/>
      <c r="D2614" s="7"/>
      <c r="E2614" s="7"/>
      <c r="F2614" s="7"/>
      <c r="G2614" s="7"/>
    </row>
    <row r="2615" spans="3:7" x14ac:dyDescent="0.3">
      <c r="C2615" s="7"/>
      <c r="D2615" s="7"/>
      <c r="E2615" s="7"/>
      <c r="F2615" s="7"/>
      <c r="G2615" s="7"/>
    </row>
    <row r="2616" spans="3:7" x14ac:dyDescent="0.3">
      <c r="C2616" s="7"/>
      <c r="D2616" s="7"/>
      <c r="E2616" s="7"/>
      <c r="F2616" s="7"/>
      <c r="G2616" s="7"/>
    </row>
    <row r="2617" spans="3:7" x14ac:dyDescent="0.3">
      <c r="C2617" s="7"/>
      <c r="D2617" s="7"/>
      <c r="E2617" s="7"/>
      <c r="F2617" s="7"/>
      <c r="G2617" s="7"/>
    </row>
    <row r="2618" spans="3:7" x14ac:dyDescent="0.3">
      <c r="C2618" s="7"/>
      <c r="D2618" s="7"/>
      <c r="E2618" s="7"/>
      <c r="F2618" s="7"/>
      <c r="G2618" s="7"/>
    </row>
    <row r="2619" spans="3:7" x14ac:dyDescent="0.3">
      <c r="C2619" s="7"/>
      <c r="D2619" s="7"/>
      <c r="E2619" s="7"/>
      <c r="F2619" s="7"/>
      <c r="G2619" s="7"/>
    </row>
    <row r="2620" spans="3:7" x14ac:dyDescent="0.3">
      <c r="C2620" s="7"/>
      <c r="D2620" s="7"/>
      <c r="E2620" s="7"/>
      <c r="F2620" s="7"/>
      <c r="G2620" s="7"/>
    </row>
    <row r="2621" spans="3:7" x14ac:dyDescent="0.3">
      <c r="C2621" s="7"/>
      <c r="D2621" s="7"/>
      <c r="E2621" s="7"/>
      <c r="F2621" s="7"/>
      <c r="G2621" s="7"/>
    </row>
    <row r="2622" spans="3:7" x14ac:dyDescent="0.3">
      <c r="C2622" s="7"/>
      <c r="D2622" s="7"/>
      <c r="E2622" s="7"/>
      <c r="F2622" s="7"/>
      <c r="G2622" s="7"/>
    </row>
    <row r="2623" spans="3:7" x14ac:dyDescent="0.3">
      <c r="C2623" s="7"/>
      <c r="D2623" s="7"/>
      <c r="E2623" s="7"/>
      <c r="F2623" s="7"/>
      <c r="G2623" s="7"/>
    </row>
    <row r="2624" spans="3:7" x14ac:dyDescent="0.3">
      <c r="C2624" s="7"/>
      <c r="D2624" s="7"/>
      <c r="E2624" s="7"/>
      <c r="F2624" s="7"/>
      <c r="G2624" s="7"/>
    </row>
    <row r="2625" spans="3:7" x14ac:dyDescent="0.3">
      <c r="C2625" s="7"/>
      <c r="D2625" s="7"/>
      <c r="E2625" s="7"/>
      <c r="F2625" s="7"/>
      <c r="G2625" s="7"/>
    </row>
    <row r="2626" spans="3:7" x14ac:dyDescent="0.3">
      <c r="C2626" s="7"/>
      <c r="D2626" s="7"/>
      <c r="E2626" s="7"/>
      <c r="F2626" s="7"/>
      <c r="G2626" s="7"/>
    </row>
    <row r="2627" spans="3:7" x14ac:dyDescent="0.3">
      <c r="C2627" s="7"/>
      <c r="D2627" s="7"/>
      <c r="E2627" s="7"/>
      <c r="F2627" s="7"/>
      <c r="G2627" s="7"/>
    </row>
    <row r="2628" spans="3:7" x14ac:dyDescent="0.3">
      <c r="C2628" s="7"/>
      <c r="D2628" s="7"/>
      <c r="E2628" s="7"/>
      <c r="F2628" s="7"/>
      <c r="G2628" s="7"/>
    </row>
    <row r="2629" spans="3:7" x14ac:dyDescent="0.3">
      <c r="C2629" s="7"/>
      <c r="D2629" s="7"/>
      <c r="E2629" s="7"/>
      <c r="F2629" s="7"/>
      <c r="G2629" s="7"/>
    </row>
    <row r="2630" spans="3:7" x14ac:dyDescent="0.3">
      <c r="C2630" s="7"/>
      <c r="D2630" s="7"/>
      <c r="E2630" s="7"/>
      <c r="F2630" s="7"/>
      <c r="G2630" s="7"/>
    </row>
    <row r="2631" spans="3:7" x14ac:dyDescent="0.3">
      <c r="C2631" s="7"/>
      <c r="D2631" s="7"/>
      <c r="E2631" s="7"/>
      <c r="F2631" s="7"/>
      <c r="G2631" s="7"/>
    </row>
    <row r="2632" spans="3:7" x14ac:dyDescent="0.3">
      <c r="C2632" s="7"/>
      <c r="D2632" s="7"/>
      <c r="E2632" s="7"/>
      <c r="F2632" s="7"/>
      <c r="G2632" s="7"/>
    </row>
    <row r="2633" spans="3:7" x14ac:dyDescent="0.3">
      <c r="C2633" s="7"/>
      <c r="D2633" s="7"/>
      <c r="E2633" s="7"/>
      <c r="F2633" s="7"/>
      <c r="G2633" s="7"/>
    </row>
    <row r="2634" spans="3:7" x14ac:dyDescent="0.3">
      <c r="C2634" s="7"/>
      <c r="D2634" s="7"/>
      <c r="E2634" s="7"/>
      <c r="F2634" s="7"/>
      <c r="G2634" s="7"/>
    </row>
    <row r="2635" spans="3:7" x14ac:dyDescent="0.3">
      <c r="C2635" s="7"/>
      <c r="D2635" s="7"/>
      <c r="E2635" s="7"/>
      <c r="F2635" s="7"/>
      <c r="G2635" s="7"/>
    </row>
    <row r="2636" spans="3:7" x14ac:dyDescent="0.3">
      <c r="C2636" s="7"/>
      <c r="D2636" s="7"/>
      <c r="E2636" s="7"/>
      <c r="F2636" s="7"/>
      <c r="G2636" s="7"/>
    </row>
    <row r="2637" spans="3:7" x14ac:dyDescent="0.3">
      <c r="C2637" s="7"/>
      <c r="D2637" s="7"/>
      <c r="E2637" s="7"/>
      <c r="F2637" s="7"/>
      <c r="G2637" s="7"/>
    </row>
    <row r="2638" spans="3:7" x14ac:dyDescent="0.3">
      <c r="C2638" s="7"/>
      <c r="D2638" s="7"/>
      <c r="E2638" s="7"/>
      <c r="F2638" s="7"/>
      <c r="G2638" s="7"/>
    </row>
    <row r="2639" spans="3:7" x14ac:dyDescent="0.3">
      <c r="C2639" s="7"/>
      <c r="D2639" s="7"/>
      <c r="E2639" s="7"/>
      <c r="F2639" s="7"/>
      <c r="G2639" s="7"/>
    </row>
    <row r="2640" spans="3:7" x14ac:dyDescent="0.3">
      <c r="C2640" s="7"/>
      <c r="D2640" s="7"/>
      <c r="E2640" s="7"/>
      <c r="F2640" s="7"/>
      <c r="G2640" s="7"/>
    </row>
    <row r="2641" spans="3:7" x14ac:dyDescent="0.3">
      <c r="C2641" s="7"/>
      <c r="D2641" s="7"/>
      <c r="E2641" s="7"/>
      <c r="F2641" s="7"/>
      <c r="G2641" s="7"/>
    </row>
    <row r="2642" spans="3:7" x14ac:dyDescent="0.3">
      <c r="C2642" s="7"/>
      <c r="D2642" s="7"/>
      <c r="E2642" s="7"/>
      <c r="F2642" s="7"/>
      <c r="G2642" s="7"/>
    </row>
    <row r="2643" spans="3:7" x14ac:dyDescent="0.3">
      <c r="C2643" s="7"/>
      <c r="D2643" s="7"/>
      <c r="E2643" s="7"/>
      <c r="F2643" s="7"/>
      <c r="G2643" s="7"/>
    </row>
    <row r="2644" spans="3:7" x14ac:dyDescent="0.3">
      <c r="C2644" s="7"/>
      <c r="D2644" s="7"/>
      <c r="E2644" s="7"/>
      <c r="F2644" s="7"/>
      <c r="G2644" s="7"/>
    </row>
    <row r="2645" spans="3:7" x14ac:dyDescent="0.3">
      <c r="C2645" s="7"/>
      <c r="D2645" s="7"/>
      <c r="E2645" s="7"/>
      <c r="F2645" s="7"/>
      <c r="G2645" s="7"/>
    </row>
    <row r="2646" spans="3:7" x14ac:dyDescent="0.3">
      <c r="C2646" s="7"/>
      <c r="D2646" s="7"/>
      <c r="E2646" s="7"/>
      <c r="F2646" s="7"/>
      <c r="G2646" s="7"/>
    </row>
    <row r="2647" spans="3:7" x14ac:dyDescent="0.3">
      <c r="C2647" s="7"/>
      <c r="D2647" s="7"/>
      <c r="E2647" s="7"/>
      <c r="F2647" s="7"/>
      <c r="G2647" s="7"/>
    </row>
    <row r="2648" spans="3:7" x14ac:dyDescent="0.3">
      <c r="C2648" s="7"/>
      <c r="D2648" s="7"/>
      <c r="E2648" s="7"/>
      <c r="F2648" s="7"/>
      <c r="G2648" s="7"/>
    </row>
    <row r="2649" spans="3:7" x14ac:dyDescent="0.3">
      <c r="C2649" s="7"/>
      <c r="D2649" s="7"/>
      <c r="E2649" s="7"/>
      <c r="F2649" s="7"/>
      <c r="G2649" s="7"/>
    </row>
    <row r="2650" spans="3:7" x14ac:dyDescent="0.3">
      <c r="C2650" s="7"/>
      <c r="D2650" s="7"/>
      <c r="E2650" s="7"/>
      <c r="F2650" s="7"/>
      <c r="G2650" s="7"/>
    </row>
    <row r="2651" spans="3:7" x14ac:dyDescent="0.3">
      <c r="C2651" s="7"/>
      <c r="D2651" s="7"/>
      <c r="E2651" s="7"/>
      <c r="F2651" s="7"/>
      <c r="G2651" s="7"/>
    </row>
    <row r="2652" spans="3:7" x14ac:dyDescent="0.3">
      <c r="C2652" s="7"/>
      <c r="D2652" s="7"/>
      <c r="E2652" s="7"/>
      <c r="F2652" s="7"/>
      <c r="G2652" s="7"/>
    </row>
    <row r="2653" spans="3:7" x14ac:dyDescent="0.3">
      <c r="C2653" s="7"/>
      <c r="D2653" s="7"/>
      <c r="E2653" s="7"/>
      <c r="F2653" s="7"/>
      <c r="G2653" s="7"/>
    </row>
    <row r="2654" spans="3:7" x14ac:dyDescent="0.3">
      <c r="C2654" s="7"/>
      <c r="D2654" s="7"/>
      <c r="E2654" s="7"/>
      <c r="F2654" s="7"/>
      <c r="G2654" s="7"/>
    </row>
    <row r="2655" spans="3:7" x14ac:dyDescent="0.3">
      <c r="C2655" s="7"/>
      <c r="D2655" s="7"/>
      <c r="E2655" s="7"/>
      <c r="F2655" s="7"/>
      <c r="G2655" s="7"/>
    </row>
    <row r="2656" spans="3:7" x14ac:dyDescent="0.3">
      <c r="C2656" s="7"/>
      <c r="D2656" s="7"/>
      <c r="E2656" s="7"/>
      <c r="F2656" s="7"/>
      <c r="G2656" s="7"/>
    </row>
    <row r="2657" spans="3:7" x14ac:dyDescent="0.3">
      <c r="C2657" s="7"/>
      <c r="D2657" s="7"/>
      <c r="E2657" s="7"/>
      <c r="F2657" s="7"/>
      <c r="G2657" s="7"/>
    </row>
    <row r="2658" spans="3:7" x14ac:dyDescent="0.3">
      <c r="C2658" s="7"/>
      <c r="D2658" s="7"/>
      <c r="E2658" s="7"/>
      <c r="F2658" s="7"/>
      <c r="G2658" s="7"/>
    </row>
    <row r="2659" spans="3:7" x14ac:dyDescent="0.3">
      <c r="C2659" s="7"/>
      <c r="D2659" s="7"/>
      <c r="E2659" s="7"/>
      <c r="F2659" s="7"/>
      <c r="G2659" s="7"/>
    </row>
    <row r="2660" spans="3:7" x14ac:dyDescent="0.3">
      <c r="C2660" s="7"/>
      <c r="D2660" s="7"/>
      <c r="E2660" s="7"/>
      <c r="F2660" s="7"/>
      <c r="G2660" s="7"/>
    </row>
    <row r="2661" spans="3:7" x14ac:dyDescent="0.3">
      <c r="C2661" s="7"/>
      <c r="D2661" s="7"/>
      <c r="E2661" s="7"/>
      <c r="F2661" s="7"/>
      <c r="G2661" s="7"/>
    </row>
    <row r="2662" spans="3:7" x14ac:dyDescent="0.3">
      <c r="C2662" s="7"/>
      <c r="D2662" s="7"/>
      <c r="E2662" s="7"/>
      <c r="F2662" s="7"/>
      <c r="G2662" s="7"/>
    </row>
    <row r="2663" spans="3:7" x14ac:dyDescent="0.3">
      <c r="C2663" s="7"/>
      <c r="D2663" s="7"/>
      <c r="E2663" s="7"/>
      <c r="F2663" s="7"/>
      <c r="G2663" s="7"/>
    </row>
    <row r="2664" spans="3:7" x14ac:dyDescent="0.3">
      <c r="C2664" s="7"/>
      <c r="D2664" s="7"/>
      <c r="E2664" s="7"/>
      <c r="F2664" s="7"/>
      <c r="G2664" s="7"/>
    </row>
    <row r="2665" spans="3:7" x14ac:dyDescent="0.3">
      <c r="C2665" s="7"/>
      <c r="D2665" s="7"/>
      <c r="E2665" s="7"/>
      <c r="F2665" s="7"/>
      <c r="G2665" s="7"/>
    </row>
    <row r="2666" spans="3:7" x14ac:dyDescent="0.3">
      <c r="C2666" s="7"/>
      <c r="D2666" s="7"/>
      <c r="E2666" s="7"/>
      <c r="F2666" s="7"/>
      <c r="G2666" s="7"/>
    </row>
    <row r="2667" spans="3:7" x14ac:dyDescent="0.3">
      <c r="C2667" s="7"/>
      <c r="D2667" s="7"/>
      <c r="E2667" s="7"/>
      <c r="F2667" s="7"/>
      <c r="G2667" s="7"/>
    </row>
    <row r="2668" spans="3:7" x14ac:dyDescent="0.3">
      <c r="C2668" s="7"/>
      <c r="D2668" s="7"/>
      <c r="E2668" s="7"/>
      <c r="F2668" s="7"/>
      <c r="G2668" s="7"/>
    </row>
    <row r="2669" spans="3:7" x14ac:dyDescent="0.3">
      <c r="C2669" s="7"/>
      <c r="D2669" s="7"/>
      <c r="E2669" s="7"/>
      <c r="F2669" s="7"/>
      <c r="G2669" s="7"/>
    </row>
    <row r="2670" spans="3:7" x14ac:dyDescent="0.3">
      <c r="C2670" s="7"/>
      <c r="D2670" s="7"/>
      <c r="E2670" s="7"/>
      <c r="F2670" s="7"/>
      <c r="G2670" s="7"/>
    </row>
    <row r="2671" spans="3:7" x14ac:dyDescent="0.3">
      <c r="C2671" s="7"/>
      <c r="D2671" s="7"/>
      <c r="E2671" s="7"/>
      <c r="F2671" s="7"/>
      <c r="G2671" s="7"/>
    </row>
    <row r="2672" spans="3:7" x14ac:dyDescent="0.3">
      <c r="C2672" s="7"/>
      <c r="D2672" s="7"/>
      <c r="E2672" s="7"/>
      <c r="F2672" s="7"/>
      <c r="G2672" s="7"/>
    </row>
    <row r="2673" spans="3:7" x14ac:dyDescent="0.3">
      <c r="C2673" s="7"/>
      <c r="D2673" s="7"/>
      <c r="E2673" s="7"/>
      <c r="F2673" s="7"/>
      <c r="G2673" s="7"/>
    </row>
    <row r="2674" spans="3:7" x14ac:dyDescent="0.3">
      <c r="C2674" s="7"/>
      <c r="D2674" s="7"/>
      <c r="E2674" s="7"/>
      <c r="F2674" s="7"/>
      <c r="G2674" s="7"/>
    </row>
    <row r="2675" spans="3:7" x14ac:dyDescent="0.3">
      <c r="C2675" s="7"/>
      <c r="D2675" s="7"/>
      <c r="E2675" s="7"/>
      <c r="F2675" s="7"/>
      <c r="G2675" s="7"/>
    </row>
    <row r="2676" spans="3:7" x14ac:dyDescent="0.3">
      <c r="C2676" s="7"/>
      <c r="D2676" s="7"/>
      <c r="E2676" s="7"/>
      <c r="F2676" s="7"/>
      <c r="G2676" s="7"/>
    </row>
    <row r="2677" spans="3:7" x14ac:dyDescent="0.3">
      <c r="C2677" s="7"/>
      <c r="D2677" s="7"/>
      <c r="E2677" s="7"/>
      <c r="F2677" s="7"/>
      <c r="G2677" s="7"/>
    </row>
    <row r="2678" spans="3:7" x14ac:dyDescent="0.3">
      <c r="C2678" s="7"/>
      <c r="D2678" s="7"/>
      <c r="E2678" s="7"/>
      <c r="F2678" s="7"/>
      <c r="G2678" s="7"/>
    </row>
    <row r="2679" spans="3:7" x14ac:dyDescent="0.3">
      <c r="C2679" s="7"/>
      <c r="D2679" s="7"/>
      <c r="E2679" s="7"/>
      <c r="F2679" s="7"/>
      <c r="G2679" s="7"/>
    </row>
    <row r="2680" spans="3:7" x14ac:dyDescent="0.3">
      <c r="C2680" s="7"/>
      <c r="D2680" s="7"/>
      <c r="E2680" s="7"/>
      <c r="F2680" s="7"/>
      <c r="G2680" s="7"/>
    </row>
    <row r="2681" spans="3:7" x14ac:dyDescent="0.3">
      <c r="C2681" s="7"/>
      <c r="D2681" s="7"/>
      <c r="E2681" s="7"/>
      <c r="F2681" s="7"/>
      <c r="G2681" s="7"/>
    </row>
    <row r="2682" spans="3:7" x14ac:dyDescent="0.3">
      <c r="C2682" s="7"/>
      <c r="D2682" s="7"/>
      <c r="E2682" s="7"/>
      <c r="F2682" s="7"/>
      <c r="G2682" s="7"/>
    </row>
    <row r="2683" spans="3:7" x14ac:dyDescent="0.3">
      <c r="C2683" s="7"/>
      <c r="D2683" s="7"/>
      <c r="E2683" s="7"/>
      <c r="F2683" s="7"/>
      <c r="G2683" s="7"/>
    </row>
    <row r="2684" spans="3:7" x14ac:dyDescent="0.3">
      <c r="C2684" s="7"/>
      <c r="D2684" s="7"/>
      <c r="E2684" s="7"/>
      <c r="F2684" s="7"/>
      <c r="G2684" s="7"/>
    </row>
    <row r="2685" spans="3:7" x14ac:dyDescent="0.3">
      <c r="C2685" s="7"/>
      <c r="D2685" s="7"/>
      <c r="E2685" s="7"/>
      <c r="F2685" s="7"/>
      <c r="G2685" s="7"/>
    </row>
    <row r="2686" spans="3:7" x14ac:dyDescent="0.3">
      <c r="C2686" s="7"/>
      <c r="D2686" s="7"/>
      <c r="E2686" s="7"/>
      <c r="F2686" s="7"/>
      <c r="G2686" s="7"/>
    </row>
    <row r="2687" spans="3:7" x14ac:dyDescent="0.3">
      <c r="C2687" s="7"/>
      <c r="D2687" s="7"/>
      <c r="E2687" s="7"/>
      <c r="F2687" s="7"/>
      <c r="G2687" s="7"/>
    </row>
    <row r="2688" spans="3:7" x14ac:dyDescent="0.3">
      <c r="C2688" s="7"/>
      <c r="D2688" s="7"/>
      <c r="E2688" s="7"/>
      <c r="F2688" s="7"/>
      <c r="G2688" s="7"/>
    </row>
    <row r="2689" spans="3:26" x14ac:dyDescent="0.3">
      <c r="C2689" s="7"/>
      <c r="D2689" s="7"/>
      <c r="E2689" s="7"/>
      <c r="F2689" s="7"/>
      <c r="G2689" s="7"/>
    </row>
    <row r="2690" spans="3:26" x14ac:dyDescent="0.3">
      <c r="C2690" s="7"/>
      <c r="D2690" s="7"/>
      <c r="E2690" s="7"/>
      <c r="F2690" s="7"/>
      <c r="G2690" s="7"/>
    </row>
    <row r="2691" spans="3:26" x14ac:dyDescent="0.3">
      <c r="C2691" s="7"/>
      <c r="D2691" s="7"/>
      <c r="E2691" s="7"/>
      <c r="F2691" s="7"/>
      <c r="G2691" s="7"/>
    </row>
    <row r="2692" spans="3:26" x14ac:dyDescent="0.3">
      <c r="C2692" s="7"/>
      <c r="D2692" s="7"/>
      <c r="E2692" s="7"/>
      <c r="F2692" s="7"/>
      <c r="G2692" s="7"/>
    </row>
    <row r="2693" spans="3:26" x14ac:dyDescent="0.3">
      <c r="C2693" s="7"/>
      <c r="D2693" s="7"/>
      <c r="E2693" s="7"/>
      <c r="F2693" s="7"/>
      <c r="G2693" s="7"/>
    </row>
    <row r="2694" spans="3:26" x14ac:dyDescent="0.3">
      <c r="C2694" s="7"/>
      <c r="D2694" s="7"/>
      <c r="E2694" s="7"/>
      <c r="F2694" s="7"/>
      <c r="G2694" s="7"/>
    </row>
    <row r="2695" spans="3:26" x14ac:dyDescent="0.3">
      <c r="C2695" s="7"/>
      <c r="D2695" s="7"/>
      <c r="E2695" s="7"/>
      <c r="F2695" s="7"/>
      <c r="G2695" s="7"/>
    </row>
    <row r="2696" spans="3:26" x14ac:dyDescent="0.3">
      <c r="C2696" s="7"/>
      <c r="D2696" s="7"/>
      <c r="E2696" s="7"/>
      <c r="F2696" s="7"/>
      <c r="G2696" s="7"/>
    </row>
    <row r="2697" spans="3:26" x14ac:dyDescent="0.3">
      <c r="C2697" s="7"/>
      <c r="D2697" s="7"/>
      <c r="E2697" s="7"/>
      <c r="F2697" s="7"/>
      <c r="G2697" s="7"/>
    </row>
    <row r="2698" spans="3:26" x14ac:dyDescent="0.3">
      <c r="C2698" s="7"/>
      <c r="D2698" s="7"/>
      <c r="E2698" s="7"/>
      <c r="F2698" s="7"/>
      <c r="G2698" s="7"/>
    </row>
    <row r="2699" spans="3:26" x14ac:dyDescent="0.3">
      <c r="C2699" s="7"/>
      <c r="D2699" s="7"/>
      <c r="E2699" s="7"/>
      <c r="F2699" s="7"/>
      <c r="G2699" s="7"/>
    </row>
    <row r="2700" spans="3:26" x14ac:dyDescent="0.3">
      <c r="C2700" s="7"/>
      <c r="D2700" s="7"/>
      <c r="E2700" s="7"/>
      <c r="F2700" s="7"/>
      <c r="G2700" s="7"/>
    </row>
    <row r="2701" spans="3:26" x14ac:dyDescent="0.3">
      <c r="C2701" s="7"/>
      <c r="D2701" s="7"/>
      <c r="E2701" s="7"/>
      <c r="F2701" s="7"/>
      <c r="G2701" s="7"/>
    </row>
    <row r="2702" spans="3:26" x14ac:dyDescent="0.3">
      <c r="C2702" s="7"/>
      <c r="D2702" s="7"/>
      <c r="E2702" s="7"/>
      <c r="F2702" s="7"/>
      <c r="G2702" s="7"/>
    </row>
    <row r="2703" spans="3:26" x14ac:dyDescent="0.3">
      <c r="C2703" s="7"/>
      <c r="D2703" s="7"/>
      <c r="E2703" s="7"/>
      <c r="F2703" s="7"/>
      <c r="G2703" s="7"/>
    </row>
    <row r="2704" spans="3:26" x14ac:dyDescent="0.3">
      <c r="C2704" s="7"/>
      <c r="D2704" s="7"/>
      <c r="E2704" s="7"/>
      <c r="F2704" s="7"/>
      <c r="G2704" s="7"/>
      <c r="Z2704" s="11">
        <v>54</v>
      </c>
    </row>
    <row r="2705" spans="3:7" x14ac:dyDescent="0.3">
      <c r="C2705" s="7"/>
      <c r="D2705" s="7"/>
      <c r="E2705" s="7"/>
      <c r="F2705" s="7"/>
      <c r="G2705" s="7"/>
    </row>
    <row r="2706" spans="3:7" x14ac:dyDescent="0.3">
      <c r="C2706" s="7"/>
      <c r="D2706" s="7"/>
      <c r="E2706" s="7"/>
      <c r="F2706" s="7"/>
      <c r="G2706" s="7"/>
    </row>
    <row r="2707" spans="3:7" x14ac:dyDescent="0.3">
      <c r="C2707" s="7"/>
      <c r="D2707" s="7"/>
      <c r="E2707" s="7"/>
      <c r="F2707" s="7"/>
      <c r="G2707" s="7"/>
    </row>
  </sheetData>
  <conditionalFormatting sqref="B1:B1048576">
    <cfRule type="containsText" dxfId="2" priority="1" operator="containsText" text="H">
      <formula>NOT(ISERROR(SEARCH("H",B1)))</formula>
    </cfRule>
    <cfRule type="containsText" dxfId="1" priority="2" operator="containsText" text="H">
      <formula>NOT(ISERROR(SEARCH("H",B1)))</formula>
    </cfRule>
    <cfRule type="containsText" dxfId="0" priority="3" operator="containsText" text="F">
      <formula>NOT(ISERROR(SEARCH("F",B1)))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ancer">
                <anchor moveWithCells="1" sizeWithCells="1">
                  <from>
                    <xdr:col>0</xdr:col>
                    <xdr:colOff>22860</xdr:colOff>
                    <xdr:row>0</xdr:row>
                    <xdr:rowOff>175260</xdr:rowOff>
                  </from>
                  <to>
                    <xdr:col>4</xdr:col>
                    <xdr:colOff>701040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basedivers</vt:lpstr>
      <vt:lpstr>Feuil2</vt:lpstr>
      <vt:lpstr>classementpilote</vt:lpstr>
      <vt:lpstr>saisiepilote</vt:lpstr>
      <vt:lpstr>olon pil</vt:lpstr>
      <vt:lpstr>lohe pil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marie gourdon</dc:creator>
  <cp:lastModifiedBy>pierre marie gourdon</cp:lastModifiedBy>
  <dcterms:created xsi:type="dcterms:W3CDTF">2011-02-20T19:52:05Z</dcterms:created>
  <dcterms:modified xsi:type="dcterms:W3CDTF">2016-11-15T14:54:50Z</dcterms:modified>
</cp:coreProperties>
</file>