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oogle Drive\BNP-BP2I - Solutioning Réseau\"/>
    </mc:Choice>
  </mc:AlternateContent>
  <bookViews>
    <workbookView xWindow="0" yWindow="0" windowWidth="28800" windowHeight="11910" activeTab="1"/>
  </bookViews>
  <sheets>
    <sheet name="Sources" sheetId="1" r:id="rId1"/>
    <sheet name="Calcul de Charg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<sst xmlns="http://schemas.openxmlformats.org/spreadsheetml/2006/main" count="23" uniqueCount="13">
  <si>
    <t>Date Création</t>
  </si>
  <si>
    <t>Date Cloture</t>
  </si>
  <si>
    <t>Collaborateur</t>
  </si>
  <si>
    <t>Pierre</t>
  </si>
  <si>
    <t>Paul</t>
  </si>
  <si>
    <t>SEMAINES</t>
  </si>
  <si>
    <t>Type</t>
  </si>
  <si>
    <t>Etude simple</t>
  </si>
  <si>
    <t>Etude complexe</t>
  </si>
  <si>
    <t>Poids charge Etude simple</t>
  </si>
  <si>
    <t>Poids charge Etude complexe</t>
  </si>
  <si>
    <t>Etudes Complexe</t>
  </si>
  <si>
    <t>Etudes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</si>
</sst>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workbookViewId="0">
      <selection activeCell="K23" sqref="K23"/>
    </sheetView>
  </sheetViews>
  <sheetFormatPr baseColWidth="10" defaultRowHeight="15" x14ac:dyDescent="0.25"/>
  <cols>
    <col min="2" max="2" width="27.28515625" customWidth="1"/>
    <col min="3" max="3" width="17.140625" customWidth="1"/>
    <col min="4" max="4" width="17.5703125" bestFit="1" customWidth="1"/>
    <col min="5" max="5" width="20" bestFit="1" customWidth="1"/>
  </cols>
  <sheetData>
    <row r="2" spans="2:5" x14ac:dyDescent="0.25">
      <c r="B2" s="3" t="s">
        <v>2</v>
      </c>
      <c r="C2" s="3" t="s">
        <v>6</v>
      </c>
      <c r="D2" s="3" t="s">
        <v>0</v>
      </c>
      <c r="E2" s="3" t="s">
        <v>1</v>
      </c>
    </row>
    <row r="3" spans="2:5" x14ac:dyDescent="0.25">
      <c r="B3" s="1" t="s">
        <v>3</v>
      </c>
      <c r="C3" s="1" t="s">
        <v>8</v>
      </c>
      <c r="D3" s="4">
        <v>42648.689074074071</v>
      </c>
      <c r="E3" s="4">
        <v>42667.454814814817</v>
      </c>
    </row>
    <row r="4" spans="2:5" x14ac:dyDescent="0.25">
      <c r="B4" s="1" t="s">
        <v>4</v>
      </c>
      <c r="C4" s="1" t="s">
        <v>8</v>
      </c>
      <c r="D4" s="4">
        <v>42653.520694444444</v>
      </c>
      <c r="E4" s="4">
        <v>42663.439039351855</v>
      </c>
    </row>
    <row r="5" spans="2:5" x14ac:dyDescent="0.25">
      <c r="B5" s="1" t="s">
        <v>4</v>
      </c>
      <c r="C5" s="1" t="s">
        <v>7</v>
      </c>
      <c r="D5" s="4">
        <v>42662.731782407405</v>
      </c>
      <c r="E5" s="4">
        <v>42670.741863425923</v>
      </c>
    </row>
    <row r="6" spans="2:5" x14ac:dyDescent="0.25">
      <c r="B6" s="1" t="s">
        <v>3</v>
      </c>
      <c r="C6" s="1" t="s">
        <v>7</v>
      </c>
      <c r="D6" s="4">
        <v>42664.401712962965</v>
      </c>
      <c r="E6" s="4">
        <v>42673.635729166665</v>
      </c>
    </row>
    <row r="7" spans="2:5" x14ac:dyDescent="0.25">
      <c r="B7" s="1" t="s">
        <v>3</v>
      </c>
      <c r="C7" s="1" t="s">
        <v>8</v>
      </c>
      <c r="D7" s="4">
        <v>42664.776192129626</v>
      </c>
      <c r="E7" s="4">
        <v>42670.73709490741</v>
      </c>
    </row>
    <row r="11" spans="2:5" x14ac:dyDescent="0.25">
      <c r="B11" s="1" t="s">
        <v>9</v>
      </c>
      <c r="C11" s="1">
        <v>1</v>
      </c>
    </row>
    <row r="12" spans="2:5" x14ac:dyDescent="0.25">
      <c r="B12" s="1" t="s">
        <v>10</v>
      </c>
      <c r="C12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R7"/>
  <sheetViews>
    <sheetView tabSelected="1" workbookViewId="0">
      <selection activeCell="E4" sqref="E4"/>
    </sheetView>
  </sheetViews>
  <sheetFormatPr baseColWidth="10" defaultRowHeight="15" x14ac:dyDescent="0.25"/>
  <cols>
    <col min="4" max="4" width="20.5703125" customWidth="1"/>
  </cols>
  <sheetData>
    <row r="2" spans="3:18" x14ac:dyDescent="0.25">
      <c r="E2" s="9" t="s">
        <v>5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3:18" x14ac:dyDescent="0.25">
      <c r="C3" s="1"/>
      <c r="D3" s="1"/>
      <c r="E3" s="2">
        <v>39</v>
      </c>
      <c r="F3" s="2">
        <v>40</v>
      </c>
      <c r="G3" s="2">
        <v>41</v>
      </c>
      <c r="H3" s="2">
        <v>42</v>
      </c>
      <c r="I3" s="2">
        <v>43</v>
      </c>
      <c r="J3" s="2">
        <v>44</v>
      </c>
      <c r="K3" s="2">
        <v>45</v>
      </c>
      <c r="L3" s="2">
        <v>46</v>
      </c>
      <c r="M3" s="2">
        <v>47</v>
      </c>
      <c r="N3" s="2">
        <v>48</v>
      </c>
      <c r="O3" s="2">
        <v>49</v>
      </c>
      <c r="P3" s="2">
        <v>50</v>
      </c>
      <c r="Q3" s="2">
        <v>51</v>
      </c>
      <c r="R3" s="2">
        <v>52</v>
      </c>
    </row>
    <row r="4" spans="3:18" x14ac:dyDescent="0.25">
      <c r="C4" s="5" t="s">
        <v>3</v>
      </c>
      <c r="D4" s="7" t="s">
        <v>12</v>
      </c>
      <c r="E4" s="1">
        <f>COUNTIFS(Sources!$B:$B,"Pierre",Sources!$C:$C,"Etude simple",Sources!$D:$D,WEEKNUM(Sources!$D:$D,2)&gt;E3)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3:18" x14ac:dyDescent="0.25">
      <c r="C5" s="6"/>
      <c r="D5" s="8" t="s">
        <v>11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3:18" x14ac:dyDescent="0.25">
      <c r="C6" s="5" t="s">
        <v>4</v>
      </c>
      <c r="D6" s="7" t="s">
        <v>12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3:18" x14ac:dyDescent="0.25">
      <c r="C7" s="6"/>
      <c r="D7" s="8" t="s">
        <v>11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</sheetData>
  <mergeCells count="3">
    <mergeCell ref="E2:R2"/>
    <mergeCell ref="C4:C5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Sources</vt:lpstr>
      <vt:lpstr>Calcul de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2016-11-12T13:08:19Z</dcterms:created>
  <dcterms:modified xsi:type="dcterms:W3CDTF">2016-11-12T13:26:17Z</dcterms:modified>
</cp:coreProperties>
</file>