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Developpement\En-cours\FK CORP\"/>
    </mc:Choice>
  </mc:AlternateContent>
  <bookViews>
    <workbookView xWindow="120" yWindow="75" windowWidth="18915" windowHeight="11820" activeTab="8"/>
  </bookViews>
  <sheets>
    <sheet name="INI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</sheets>
  <calcPr calcId="162913"/>
</workbook>
</file>

<file path=xl/calcChain.xml><?xml version="1.0" encoding="utf-8"?>
<calcChain xmlns="http://schemas.openxmlformats.org/spreadsheetml/2006/main">
  <c r="L21" i="32" l="1"/>
  <c r="I24" i="32" s="1"/>
  <c r="F21" i="32"/>
  <c r="E24" i="32" s="1"/>
  <c r="G24" i="32" s="1"/>
  <c r="K24" i="32" s="1"/>
  <c r="C21" i="32"/>
  <c r="E20" i="32"/>
  <c r="G20" i="32" s="1"/>
  <c r="E19" i="32"/>
  <c r="G19" i="32" s="1"/>
  <c r="E18" i="32"/>
  <c r="G18" i="32" s="1"/>
  <c r="E17" i="32"/>
  <c r="G17" i="32" s="1"/>
  <c r="E16" i="32"/>
  <c r="G16" i="32" s="1"/>
  <c r="E15" i="32"/>
  <c r="G15" i="32" s="1"/>
  <c r="E14" i="32"/>
  <c r="G14" i="32" s="1"/>
  <c r="E13" i="32"/>
  <c r="G13" i="32" s="1"/>
  <c r="E12" i="32"/>
  <c r="G12" i="32" s="1"/>
  <c r="E11" i="32"/>
  <c r="G11" i="32" s="1"/>
  <c r="E10" i="32"/>
  <c r="G10" i="32" s="1"/>
  <c r="E9" i="32"/>
  <c r="E21" i="32" s="1"/>
  <c r="L21" i="31"/>
  <c r="I24" i="31" s="1"/>
  <c r="F21" i="31"/>
  <c r="E24" i="31" s="1"/>
  <c r="G24" i="31" s="1"/>
  <c r="K24" i="31" s="1"/>
  <c r="C21" i="31"/>
  <c r="E20" i="31"/>
  <c r="G20" i="31" s="1"/>
  <c r="E19" i="31"/>
  <c r="G19" i="31" s="1"/>
  <c r="E18" i="31"/>
  <c r="G18" i="31" s="1"/>
  <c r="E17" i="31"/>
  <c r="G17" i="31" s="1"/>
  <c r="E16" i="31"/>
  <c r="G16" i="31" s="1"/>
  <c r="E15" i="31"/>
  <c r="G15" i="31" s="1"/>
  <c r="E14" i="31"/>
  <c r="G14" i="31" s="1"/>
  <c r="E13" i="31"/>
  <c r="G13" i="31" s="1"/>
  <c r="E12" i="31"/>
  <c r="G12" i="31" s="1"/>
  <c r="E11" i="31"/>
  <c r="G11" i="31" s="1"/>
  <c r="E10" i="31"/>
  <c r="G10" i="31" s="1"/>
  <c r="E9" i="31"/>
  <c r="L21" i="30"/>
  <c r="I24" i="30" s="1"/>
  <c r="F21" i="30"/>
  <c r="E24" i="30" s="1"/>
  <c r="G24" i="30" s="1"/>
  <c r="K24" i="30" s="1"/>
  <c r="C21" i="30"/>
  <c r="E20" i="30"/>
  <c r="G20" i="30" s="1"/>
  <c r="E19" i="30"/>
  <c r="G19" i="30" s="1"/>
  <c r="E18" i="30"/>
  <c r="G18" i="30" s="1"/>
  <c r="E17" i="30"/>
  <c r="G17" i="30" s="1"/>
  <c r="E16" i="30"/>
  <c r="G16" i="30" s="1"/>
  <c r="E15" i="30"/>
  <c r="G15" i="30" s="1"/>
  <c r="E14" i="30"/>
  <c r="G14" i="30" s="1"/>
  <c r="E13" i="30"/>
  <c r="G13" i="30" s="1"/>
  <c r="E12" i="30"/>
  <c r="G12" i="30" s="1"/>
  <c r="E11" i="30"/>
  <c r="G11" i="30" s="1"/>
  <c r="E10" i="30"/>
  <c r="G10" i="30" s="1"/>
  <c r="E9" i="30"/>
  <c r="E21" i="30" s="1"/>
  <c r="L21" i="29"/>
  <c r="I24" i="29" s="1"/>
  <c r="F21" i="29"/>
  <c r="E24" i="29" s="1"/>
  <c r="G24" i="29" s="1"/>
  <c r="K24" i="29" s="1"/>
  <c r="C21" i="29"/>
  <c r="E20" i="29"/>
  <c r="G20" i="29" s="1"/>
  <c r="E19" i="29"/>
  <c r="G19" i="29" s="1"/>
  <c r="E18" i="29"/>
  <c r="G18" i="29" s="1"/>
  <c r="E17" i="29"/>
  <c r="G17" i="29" s="1"/>
  <c r="E16" i="29"/>
  <c r="G16" i="29" s="1"/>
  <c r="E15" i="29"/>
  <c r="G15" i="29" s="1"/>
  <c r="E14" i="29"/>
  <c r="G14" i="29" s="1"/>
  <c r="E13" i="29"/>
  <c r="G13" i="29" s="1"/>
  <c r="E12" i="29"/>
  <c r="G12" i="29" s="1"/>
  <c r="E11" i="29"/>
  <c r="G11" i="29" s="1"/>
  <c r="E10" i="29"/>
  <c r="G10" i="29" s="1"/>
  <c r="E9" i="29"/>
  <c r="L21" i="28"/>
  <c r="I24" i="28" s="1"/>
  <c r="F21" i="28"/>
  <c r="E24" i="28" s="1"/>
  <c r="G24" i="28" s="1"/>
  <c r="K24" i="28" s="1"/>
  <c r="C21" i="28"/>
  <c r="E20" i="28"/>
  <c r="G20" i="28" s="1"/>
  <c r="E19" i="28"/>
  <c r="G19" i="28" s="1"/>
  <c r="E18" i="28"/>
  <c r="G18" i="28" s="1"/>
  <c r="E17" i="28"/>
  <c r="G17" i="28" s="1"/>
  <c r="E16" i="28"/>
  <c r="G16" i="28" s="1"/>
  <c r="E15" i="28"/>
  <c r="G15" i="28" s="1"/>
  <c r="E14" i="28"/>
  <c r="G14" i="28" s="1"/>
  <c r="E13" i="28"/>
  <c r="G13" i="28" s="1"/>
  <c r="E12" i="28"/>
  <c r="G12" i="28" s="1"/>
  <c r="E11" i="28"/>
  <c r="G11" i="28" s="1"/>
  <c r="E10" i="28"/>
  <c r="G10" i="28" s="1"/>
  <c r="E9" i="28"/>
  <c r="E21" i="28" s="1"/>
  <c r="L21" i="27"/>
  <c r="I24" i="27" s="1"/>
  <c r="F21" i="27"/>
  <c r="E24" i="27" s="1"/>
  <c r="G24" i="27" s="1"/>
  <c r="K24" i="27" s="1"/>
  <c r="C21" i="27"/>
  <c r="E20" i="27"/>
  <c r="G20" i="27" s="1"/>
  <c r="E19" i="27"/>
  <c r="G19" i="27" s="1"/>
  <c r="E18" i="27"/>
  <c r="G18" i="27" s="1"/>
  <c r="E17" i="27"/>
  <c r="G17" i="27" s="1"/>
  <c r="E16" i="27"/>
  <c r="G16" i="27" s="1"/>
  <c r="E15" i="27"/>
  <c r="G15" i="27" s="1"/>
  <c r="E14" i="27"/>
  <c r="G14" i="27" s="1"/>
  <c r="E13" i="27"/>
  <c r="G13" i="27" s="1"/>
  <c r="E12" i="27"/>
  <c r="G12" i="27" s="1"/>
  <c r="E11" i="27"/>
  <c r="G11" i="27" s="1"/>
  <c r="E10" i="27"/>
  <c r="G10" i="27" s="1"/>
  <c r="E9" i="27"/>
  <c r="L21" i="26"/>
  <c r="I24" i="26" s="1"/>
  <c r="F21" i="26"/>
  <c r="E24" i="26" s="1"/>
  <c r="G24" i="26" s="1"/>
  <c r="K24" i="26" s="1"/>
  <c r="C21" i="26"/>
  <c r="E20" i="26"/>
  <c r="G20" i="26" s="1"/>
  <c r="E19" i="26"/>
  <c r="G19" i="26" s="1"/>
  <c r="E18" i="26"/>
  <c r="G18" i="26" s="1"/>
  <c r="E17" i="26"/>
  <c r="G17" i="26" s="1"/>
  <c r="E16" i="26"/>
  <c r="G16" i="26" s="1"/>
  <c r="E15" i="26"/>
  <c r="G15" i="26" s="1"/>
  <c r="E14" i="26"/>
  <c r="G14" i="26" s="1"/>
  <c r="E13" i="26"/>
  <c r="G13" i="26" s="1"/>
  <c r="E12" i="26"/>
  <c r="G12" i="26" s="1"/>
  <c r="E11" i="26"/>
  <c r="G11" i="26" s="1"/>
  <c r="E10" i="26"/>
  <c r="G10" i="26" s="1"/>
  <c r="E9" i="26"/>
  <c r="E21" i="26" s="1"/>
  <c r="L21" i="25"/>
  <c r="I24" i="25" s="1"/>
  <c r="F21" i="25"/>
  <c r="E24" i="25" s="1"/>
  <c r="G24" i="25" s="1"/>
  <c r="C21" i="25"/>
  <c r="E20" i="25"/>
  <c r="G20" i="25" s="1"/>
  <c r="E19" i="25"/>
  <c r="G19" i="25" s="1"/>
  <c r="E18" i="25"/>
  <c r="G18" i="25" s="1"/>
  <c r="E17" i="25"/>
  <c r="G17" i="25" s="1"/>
  <c r="E16" i="25"/>
  <c r="G16" i="25" s="1"/>
  <c r="E15" i="25"/>
  <c r="G15" i="25" s="1"/>
  <c r="E14" i="25"/>
  <c r="G14" i="25" s="1"/>
  <c r="E13" i="25"/>
  <c r="G13" i="25" s="1"/>
  <c r="E12" i="25"/>
  <c r="G12" i="25" s="1"/>
  <c r="E11" i="25"/>
  <c r="G11" i="25" s="1"/>
  <c r="E10" i="25"/>
  <c r="G10" i="25" s="1"/>
  <c r="E9" i="25"/>
  <c r="E21" i="25" s="1"/>
  <c r="L21" i="24"/>
  <c r="I24" i="24" s="1"/>
  <c r="F21" i="24"/>
  <c r="E24" i="24" s="1"/>
  <c r="G24" i="24" s="1"/>
  <c r="C21" i="24"/>
  <c r="E20" i="24"/>
  <c r="G20" i="24" s="1"/>
  <c r="E19" i="24"/>
  <c r="G19" i="24" s="1"/>
  <c r="E18" i="24"/>
  <c r="G18" i="24" s="1"/>
  <c r="E17" i="24"/>
  <c r="G17" i="24" s="1"/>
  <c r="E16" i="24"/>
  <c r="G16" i="24" s="1"/>
  <c r="E15" i="24"/>
  <c r="G15" i="24" s="1"/>
  <c r="E14" i="24"/>
  <c r="G14" i="24" s="1"/>
  <c r="E13" i="24"/>
  <c r="G13" i="24" s="1"/>
  <c r="E12" i="24"/>
  <c r="G12" i="24" s="1"/>
  <c r="E11" i="24"/>
  <c r="G11" i="24" s="1"/>
  <c r="E10" i="24"/>
  <c r="G10" i="24" s="1"/>
  <c r="E9" i="24"/>
  <c r="E21" i="24" s="1"/>
  <c r="L21" i="23"/>
  <c r="I24" i="23" s="1"/>
  <c r="F21" i="23"/>
  <c r="E24" i="23" s="1"/>
  <c r="G24" i="23" s="1"/>
  <c r="K24" i="23" s="1"/>
  <c r="C21" i="23"/>
  <c r="E20" i="23"/>
  <c r="G20" i="23" s="1"/>
  <c r="E19" i="23"/>
  <c r="G19" i="23" s="1"/>
  <c r="E18" i="23"/>
  <c r="G18" i="23" s="1"/>
  <c r="E17" i="23"/>
  <c r="G17" i="23" s="1"/>
  <c r="E16" i="23"/>
  <c r="G16" i="23" s="1"/>
  <c r="E15" i="23"/>
  <c r="G15" i="23" s="1"/>
  <c r="E14" i="23"/>
  <c r="G14" i="23" s="1"/>
  <c r="E13" i="23"/>
  <c r="G13" i="23" s="1"/>
  <c r="E12" i="23"/>
  <c r="G12" i="23" s="1"/>
  <c r="E11" i="23"/>
  <c r="G11" i="23" s="1"/>
  <c r="E10" i="23"/>
  <c r="G10" i="23" s="1"/>
  <c r="E9" i="23"/>
  <c r="L21" i="22"/>
  <c r="I24" i="22" s="1"/>
  <c r="F21" i="22"/>
  <c r="E24" i="22" s="1"/>
  <c r="G24" i="22" s="1"/>
  <c r="C21" i="22"/>
  <c r="E20" i="22"/>
  <c r="G20" i="22" s="1"/>
  <c r="E19" i="22"/>
  <c r="G19" i="22" s="1"/>
  <c r="E18" i="22"/>
  <c r="G18" i="22" s="1"/>
  <c r="E17" i="22"/>
  <c r="G17" i="22" s="1"/>
  <c r="E16" i="22"/>
  <c r="G16" i="22" s="1"/>
  <c r="E15" i="22"/>
  <c r="G15" i="22" s="1"/>
  <c r="E14" i="22"/>
  <c r="G14" i="22" s="1"/>
  <c r="E13" i="22"/>
  <c r="G13" i="22" s="1"/>
  <c r="E12" i="22"/>
  <c r="G12" i="22" s="1"/>
  <c r="E11" i="22"/>
  <c r="G11" i="22" s="1"/>
  <c r="E10" i="22"/>
  <c r="G10" i="22" s="1"/>
  <c r="E9" i="22"/>
  <c r="E21" i="22" s="1"/>
  <c r="L21" i="21"/>
  <c r="I24" i="21" s="1"/>
  <c r="F21" i="21"/>
  <c r="E24" i="21" s="1"/>
  <c r="G24" i="21" s="1"/>
  <c r="C21" i="21"/>
  <c r="E20" i="21"/>
  <c r="G20" i="21" s="1"/>
  <c r="E19" i="21"/>
  <c r="G19" i="21" s="1"/>
  <c r="E18" i="21"/>
  <c r="G18" i="21" s="1"/>
  <c r="E17" i="21"/>
  <c r="G17" i="21" s="1"/>
  <c r="E16" i="21"/>
  <c r="G16" i="21" s="1"/>
  <c r="E15" i="21"/>
  <c r="G15" i="21" s="1"/>
  <c r="E14" i="21"/>
  <c r="G14" i="21" s="1"/>
  <c r="E13" i="21"/>
  <c r="G13" i="21" s="1"/>
  <c r="E12" i="21"/>
  <c r="G12" i="21" s="1"/>
  <c r="E11" i="21"/>
  <c r="G11" i="21" s="1"/>
  <c r="E10" i="21"/>
  <c r="G10" i="21" s="1"/>
  <c r="E9" i="21"/>
  <c r="L21" i="20"/>
  <c r="I24" i="20" s="1"/>
  <c r="F21" i="20"/>
  <c r="E24" i="20" s="1"/>
  <c r="G24" i="20" s="1"/>
  <c r="K24" i="20" s="1"/>
  <c r="C21" i="20"/>
  <c r="E20" i="20"/>
  <c r="G20" i="20" s="1"/>
  <c r="E19" i="20"/>
  <c r="G19" i="20" s="1"/>
  <c r="E18" i="20"/>
  <c r="G18" i="20" s="1"/>
  <c r="E17" i="20"/>
  <c r="G17" i="20" s="1"/>
  <c r="E16" i="20"/>
  <c r="G16" i="20" s="1"/>
  <c r="E15" i="20"/>
  <c r="G15" i="20" s="1"/>
  <c r="E14" i="20"/>
  <c r="G14" i="20" s="1"/>
  <c r="E13" i="20"/>
  <c r="G13" i="20" s="1"/>
  <c r="E12" i="20"/>
  <c r="G12" i="20" s="1"/>
  <c r="E11" i="20"/>
  <c r="G11" i="20" s="1"/>
  <c r="E10" i="20"/>
  <c r="G10" i="20" s="1"/>
  <c r="E9" i="20"/>
  <c r="E21" i="20" s="1"/>
  <c r="L21" i="19"/>
  <c r="I24" i="19" s="1"/>
  <c r="F21" i="19"/>
  <c r="E24" i="19" s="1"/>
  <c r="G24" i="19" s="1"/>
  <c r="C21" i="19"/>
  <c r="E20" i="19"/>
  <c r="G20" i="19" s="1"/>
  <c r="E19" i="19"/>
  <c r="G19" i="19" s="1"/>
  <c r="E18" i="19"/>
  <c r="G18" i="19" s="1"/>
  <c r="E17" i="19"/>
  <c r="G17" i="19" s="1"/>
  <c r="E16" i="19"/>
  <c r="G16" i="19" s="1"/>
  <c r="E15" i="19"/>
  <c r="G15" i="19" s="1"/>
  <c r="E14" i="19"/>
  <c r="G14" i="19" s="1"/>
  <c r="E13" i="19"/>
  <c r="G13" i="19" s="1"/>
  <c r="E12" i="19"/>
  <c r="G12" i="19" s="1"/>
  <c r="E11" i="19"/>
  <c r="G11" i="19" s="1"/>
  <c r="E10" i="19"/>
  <c r="G10" i="19" s="1"/>
  <c r="E9" i="19"/>
  <c r="E21" i="19" s="1"/>
  <c r="L21" i="18"/>
  <c r="I24" i="18" s="1"/>
  <c r="F21" i="18"/>
  <c r="E24" i="18" s="1"/>
  <c r="G24" i="18" s="1"/>
  <c r="K24" i="18" s="1"/>
  <c r="C21" i="18"/>
  <c r="E20" i="18"/>
  <c r="G20" i="18" s="1"/>
  <c r="E19" i="18"/>
  <c r="G19" i="18" s="1"/>
  <c r="E18" i="18"/>
  <c r="G18" i="18" s="1"/>
  <c r="E17" i="18"/>
  <c r="G17" i="18" s="1"/>
  <c r="E16" i="18"/>
  <c r="G16" i="18" s="1"/>
  <c r="E15" i="18"/>
  <c r="G15" i="18" s="1"/>
  <c r="E14" i="18"/>
  <c r="G14" i="18" s="1"/>
  <c r="E13" i="18"/>
  <c r="G13" i="18" s="1"/>
  <c r="E12" i="18"/>
  <c r="G12" i="18" s="1"/>
  <c r="E11" i="18"/>
  <c r="G11" i="18" s="1"/>
  <c r="E10" i="18"/>
  <c r="G10" i="18" s="1"/>
  <c r="E9" i="18"/>
  <c r="E21" i="18" s="1"/>
  <c r="L21" i="17"/>
  <c r="I24" i="17" s="1"/>
  <c r="F21" i="17"/>
  <c r="E24" i="17" s="1"/>
  <c r="G24" i="17" s="1"/>
  <c r="K24" i="17" s="1"/>
  <c r="C21" i="17"/>
  <c r="E20" i="17"/>
  <c r="G20" i="17" s="1"/>
  <c r="E19" i="17"/>
  <c r="G19" i="17" s="1"/>
  <c r="E18" i="17"/>
  <c r="G18" i="17" s="1"/>
  <c r="E17" i="17"/>
  <c r="G17" i="17" s="1"/>
  <c r="E16" i="17"/>
  <c r="G16" i="17" s="1"/>
  <c r="E15" i="17"/>
  <c r="G15" i="17" s="1"/>
  <c r="E14" i="17"/>
  <c r="G14" i="17" s="1"/>
  <c r="E13" i="17"/>
  <c r="G13" i="17" s="1"/>
  <c r="E12" i="17"/>
  <c r="G12" i="17" s="1"/>
  <c r="E11" i="17"/>
  <c r="G11" i="17" s="1"/>
  <c r="E10" i="17"/>
  <c r="G10" i="17" s="1"/>
  <c r="E9" i="17"/>
  <c r="E21" i="17" s="1"/>
  <c r="L21" i="16"/>
  <c r="I24" i="16" s="1"/>
  <c r="F21" i="16"/>
  <c r="E24" i="16" s="1"/>
  <c r="G24" i="16" s="1"/>
  <c r="K24" i="16" s="1"/>
  <c r="C21" i="16"/>
  <c r="E20" i="16"/>
  <c r="G20" i="16" s="1"/>
  <c r="E19" i="16"/>
  <c r="G19" i="16" s="1"/>
  <c r="E18" i="16"/>
  <c r="G18" i="16" s="1"/>
  <c r="E17" i="16"/>
  <c r="G17" i="16" s="1"/>
  <c r="E16" i="16"/>
  <c r="G16" i="16" s="1"/>
  <c r="E15" i="16"/>
  <c r="G15" i="16" s="1"/>
  <c r="E14" i="16"/>
  <c r="G14" i="16" s="1"/>
  <c r="E13" i="16"/>
  <c r="G13" i="16" s="1"/>
  <c r="E12" i="16"/>
  <c r="G12" i="16" s="1"/>
  <c r="E11" i="16"/>
  <c r="G11" i="16" s="1"/>
  <c r="E10" i="16"/>
  <c r="G10" i="16" s="1"/>
  <c r="E9" i="16"/>
  <c r="L21" i="15"/>
  <c r="I24" i="15" s="1"/>
  <c r="F21" i="15"/>
  <c r="E24" i="15" s="1"/>
  <c r="G24" i="15" s="1"/>
  <c r="K24" i="15" s="1"/>
  <c r="C21" i="15"/>
  <c r="E20" i="15"/>
  <c r="G20" i="15" s="1"/>
  <c r="E19" i="15"/>
  <c r="G19" i="15" s="1"/>
  <c r="E18" i="15"/>
  <c r="G18" i="15" s="1"/>
  <c r="E17" i="15"/>
  <c r="G17" i="15" s="1"/>
  <c r="E16" i="15"/>
  <c r="G16" i="15" s="1"/>
  <c r="E15" i="15"/>
  <c r="G15" i="15" s="1"/>
  <c r="E14" i="15"/>
  <c r="G14" i="15" s="1"/>
  <c r="E13" i="15"/>
  <c r="G13" i="15" s="1"/>
  <c r="E12" i="15"/>
  <c r="G12" i="15" s="1"/>
  <c r="E11" i="15"/>
  <c r="G11" i="15" s="1"/>
  <c r="E10" i="15"/>
  <c r="G10" i="15" s="1"/>
  <c r="E9" i="15"/>
  <c r="E21" i="15" s="1"/>
  <c r="L21" i="14"/>
  <c r="I24" i="14" s="1"/>
  <c r="F21" i="14"/>
  <c r="E24" i="14" s="1"/>
  <c r="G24" i="14" s="1"/>
  <c r="K24" i="14" s="1"/>
  <c r="C21" i="14"/>
  <c r="E20" i="14"/>
  <c r="G20" i="14" s="1"/>
  <c r="E19" i="14"/>
  <c r="G19" i="14" s="1"/>
  <c r="E18" i="14"/>
  <c r="G18" i="14" s="1"/>
  <c r="E17" i="14"/>
  <c r="G17" i="14" s="1"/>
  <c r="E16" i="14"/>
  <c r="G16" i="14" s="1"/>
  <c r="E15" i="14"/>
  <c r="G15" i="14" s="1"/>
  <c r="E14" i="14"/>
  <c r="G14" i="14" s="1"/>
  <c r="E13" i="14"/>
  <c r="G13" i="14" s="1"/>
  <c r="E12" i="14"/>
  <c r="G12" i="14" s="1"/>
  <c r="E11" i="14"/>
  <c r="G11" i="14" s="1"/>
  <c r="E10" i="14"/>
  <c r="G10" i="14" s="1"/>
  <c r="E9" i="14"/>
  <c r="E21" i="14" s="1"/>
  <c r="L21" i="13"/>
  <c r="I24" i="13" s="1"/>
  <c r="F21" i="13"/>
  <c r="E24" i="13" s="1"/>
  <c r="G24" i="13" s="1"/>
  <c r="K24" i="13" s="1"/>
  <c r="C21" i="13"/>
  <c r="E20" i="13"/>
  <c r="G20" i="13" s="1"/>
  <c r="E19" i="13"/>
  <c r="G19" i="13" s="1"/>
  <c r="E18" i="13"/>
  <c r="G18" i="13" s="1"/>
  <c r="E17" i="13"/>
  <c r="G17" i="13" s="1"/>
  <c r="E16" i="13"/>
  <c r="G16" i="13" s="1"/>
  <c r="E15" i="13"/>
  <c r="G15" i="13" s="1"/>
  <c r="E14" i="13"/>
  <c r="G14" i="13" s="1"/>
  <c r="E13" i="13"/>
  <c r="G13" i="13" s="1"/>
  <c r="E12" i="13"/>
  <c r="G12" i="13" s="1"/>
  <c r="E11" i="13"/>
  <c r="G11" i="13" s="1"/>
  <c r="E10" i="13"/>
  <c r="G10" i="13" s="1"/>
  <c r="E9" i="13"/>
  <c r="L21" i="12"/>
  <c r="I24" i="12" s="1"/>
  <c r="F21" i="12"/>
  <c r="E24" i="12" s="1"/>
  <c r="G24" i="12" s="1"/>
  <c r="K24" i="12" s="1"/>
  <c r="C21" i="12"/>
  <c r="E20" i="12"/>
  <c r="G20" i="12" s="1"/>
  <c r="E19" i="12"/>
  <c r="G19" i="12" s="1"/>
  <c r="E18" i="12"/>
  <c r="G18" i="12" s="1"/>
  <c r="E17" i="12"/>
  <c r="G17" i="12" s="1"/>
  <c r="E16" i="12"/>
  <c r="G16" i="12" s="1"/>
  <c r="E15" i="12"/>
  <c r="G15" i="12" s="1"/>
  <c r="E14" i="12"/>
  <c r="G14" i="12" s="1"/>
  <c r="E13" i="12"/>
  <c r="G13" i="12" s="1"/>
  <c r="E12" i="12"/>
  <c r="G12" i="12" s="1"/>
  <c r="E11" i="12"/>
  <c r="G11" i="12" s="1"/>
  <c r="E10" i="12"/>
  <c r="G10" i="12" s="1"/>
  <c r="E9" i="12"/>
  <c r="E21" i="12" s="1"/>
  <c r="L21" i="11"/>
  <c r="I24" i="11" s="1"/>
  <c r="F21" i="11"/>
  <c r="E24" i="11" s="1"/>
  <c r="G24" i="11" s="1"/>
  <c r="K24" i="11" s="1"/>
  <c r="C21" i="11"/>
  <c r="E20" i="11"/>
  <c r="G20" i="11" s="1"/>
  <c r="E19" i="11"/>
  <c r="G19" i="11" s="1"/>
  <c r="E18" i="11"/>
  <c r="G18" i="11" s="1"/>
  <c r="E17" i="11"/>
  <c r="G17" i="11" s="1"/>
  <c r="E16" i="11"/>
  <c r="G16" i="11" s="1"/>
  <c r="E15" i="11"/>
  <c r="G15" i="11" s="1"/>
  <c r="E14" i="11"/>
  <c r="G14" i="11" s="1"/>
  <c r="E13" i="11"/>
  <c r="G13" i="11" s="1"/>
  <c r="E12" i="11"/>
  <c r="G12" i="11" s="1"/>
  <c r="E11" i="11"/>
  <c r="G11" i="11" s="1"/>
  <c r="E10" i="11"/>
  <c r="G10" i="11" s="1"/>
  <c r="E9" i="11"/>
  <c r="E21" i="11" s="1"/>
  <c r="L21" i="10"/>
  <c r="I24" i="10" s="1"/>
  <c r="F21" i="10"/>
  <c r="E24" i="10" s="1"/>
  <c r="G24" i="10" s="1"/>
  <c r="K24" i="10" s="1"/>
  <c r="C21" i="10"/>
  <c r="E20" i="10"/>
  <c r="G20" i="10" s="1"/>
  <c r="E19" i="10"/>
  <c r="G19" i="10" s="1"/>
  <c r="E18" i="10"/>
  <c r="G18" i="10" s="1"/>
  <c r="E17" i="10"/>
  <c r="G17" i="10" s="1"/>
  <c r="E16" i="10"/>
  <c r="G16" i="10" s="1"/>
  <c r="E15" i="10"/>
  <c r="G15" i="10" s="1"/>
  <c r="E14" i="10"/>
  <c r="G14" i="10" s="1"/>
  <c r="E13" i="10"/>
  <c r="G13" i="10" s="1"/>
  <c r="E12" i="10"/>
  <c r="G12" i="10" s="1"/>
  <c r="E11" i="10"/>
  <c r="G11" i="10" s="1"/>
  <c r="E10" i="10"/>
  <c r="G10" i="10" s="1"/>
  <c r="E9" i="10"/>
  <c r="E21" i="10" s="1"/>
  <c r="L21" i="9"/>
  <c r="I24" i="9" s="1"/>
  <c r="F21" i="9"/>
  <c r="E24" i="9" s="1"/>
  <c r="G24" i="9" s="1"/>
  <c r="K24" i="9" s="1"/>
  <c r="C21" i="9"/>
  <c r="E20" i="9"/>
  <c r="G20" i="9" s="1"/>
  <c r="E19" i="9"/>
  <c r="G19" i="9" s="1"/>
  <c r="E18" i="9"/>
  <c r="G18" i="9" s="1"/>
  <c r="E17" i="9"/>
  <c r="G17" i="9" s="1"/>
  <c r="E16" i="9"/>
  <c r="G16" i="9" s="1"/>
  <c r="E15" i="9"/>
  <c r="G15" i="9" s="1"/>
  <c r="E14" i="9"/>
  <c r="G14" i="9" s="1"/>
  <c r="E13" i="9"/>
  <c r="G13" i="9" s="1"/>
  <c r="E12" i="9"/>
  <c r="G12" i="9" s="1"/>
  <c r="E11" i="9"/>
  <c r="G11" i="9" s="1"/>
  <c r="E10" i="9"/>
  <c r="G10" i="9" s="1"/>
  <c r="E9" i="9"/>
  <c r="L21" i="8"/>
  <c r="I24" i="8" s="1"/>
  <c r="F21" i="8"/>
  <c r="E24" i="8" s="1"/>
  <c r="G24" i="8" s="1"/>
  <c r="C21" i="8"/>
  <c r="E20" i="8"/>
  <c r="G20" i="8" s="1"/>
  <c r="E19" i="8"/>
  <c r="G19" i="8" s="1"/>
  <c r="E18" i="8"/>
  <c r="G18" i="8" s="1"/>
  <c r="E17" i="8"/>
  <c r="G17" i="8" s="1"/>
  <c r="E16" i="8"/>
  <c r="G16" i="8" s="1"/>
  <c r="E15" i="8"/>
  <c r="G15" i="8" s="1"/>
  <c r="E14" i="8"/>
  <c r="G14" i="8" s="1"/>
  <c r="E13" i="8"/>
  <c r="G13" i="8" s="1"/>
  <c r="E12" i="8"/>
  <c r="G12" i="8" s="1"/>
  <c r="E11" i="8"/>
  <c r="G11" i="8" s="1"/>
  <c r="E10" i="8"/>
  <c r="G10" i="8" s="1"/>
  <c r="E9" i="8"/>
  <c r="E21" i="8" s="1"/>
  <c r="L21" i="7"/>
  <c r="I24" i="7" s="1"/>
  <c r="F21" i="7"/>
  <c r="E24" i="7" s="1"/>
  <c r="G24" i="7" s="1"/>
  <c r="K24" i="7" s="1"/>
  <c r="C21" i="7"/>
  <c r="E20" i="7"/>
  <c r="G20" i="7" s="1"/>
  <c r="E19" i="7"/>
  <c r="G19" i="7" s="1"/>
  <c r="E18" i="7"/>
  <c r="G18" i="7" s="1"/>
  <c r="E17" i="7"/>
  <c r="G17" i="7" s="1"/>
  <c r="E16" i="7"/>
  <c r="G16" i="7" s="1"/>
  <c r="E15" i="7"/>
  <c r="G15" i="7" s="1"/>
  <c r="E14" i="7"/>
  <c r="G14" i="7" s="1"/>
  <c r="E13" i="7"/>
  <c r="G13" i="7" s="1"/>
  <c r="E12" i="7"/>
  <c r="G12" i="7" s="1"/>
  <c r="E11" i="7"/>
  <c r="G11" i="7" s="1"/>
  <c r="E10" i="7"/>
  <c r="G10" i="7" s="1"/>
  <c r="E9" i="7"/>
  <c r="L21" i="6"/>
  <c r="I24" i="6" s="1"/>
  <c r="F21" i="6"/>
  <c r="E24" i="6" s="1"/>
  <c r="G24" i="6" s="1"/>
  <c r="C21" i="6"/>
  <c r="E20" i="6"/>
  <c r="G20" i="6" s="1"/>
  <c r="E19" i="6"/>
  <c r="G19" i="6" s="1"/>
  <c r="E18" i="6"/>
  <c r="G18" i="6" s="1"/>
  <c r="E17" i="6"/>
  <c r="G17" i="6" s="1"/>
  <c r="E16" i="6"/>
  <c r="G16" i="6" s="1"/>
  <c r="E15" i="6"/>
  <c r="G15" i="6" s="1"/>
  <c r="E14" i="6"/>
  <c r="G14" i="6" s="1"/>
  <c r="E13" i="6"/>
  <c r="G13" i="6" s="1"/>
  <c r="E12" i="6"/>
  <c r="G12" i="6" s="1"/>
  <c r="E11" i="6"/>
  <c r="G11" i="6" s="1"/>
  <c r="E10" i="6"/>
  <c r="G10" i="6" s="1"/>
  <c r="E9" i="6"/>
  <c r="E21" i="6" s="1"/>
  <c r="L21" i="5"/>
  <c r="I24" i="5" s="1"/>
  <c r="F21" i="5"/>
  <c r="E24" i="5" s="1"/>
  <c r="G24" i="5" s="1"/>
  <c r="C21" i="5"/>
  <c r="E20" i="5"/>
  <c r="G20" i="5" s="1"/>
  <c r="E19" i="5"/>
  <c r="G19" i="5" s="1"/>
  <c r="E18" i="5"/>
  <c r="G18" i="5" s="1"/>
  <c r="E17" i="5"/>
  <c r="G17" i="5" s="1"/>
  <c r="E16" i="5"/>
  <c r="G16" i="5" s="1"/>
  <c r="E15" i="5"/>
  <c r="G15" i="5" s="1"/>
  <c r="E14" i="5"/>
  <c r="G14" i="5" s="1"/>
  <c r="E13" i="5"/>
  <c r="G13" i="5" s="1"/>
  <c r="E12" i="5"/>
  <c r="G12" i="5" s="1"/>
  <c r="E11" i="5"/>
  <c r="G11" i="5" s="1"/>
  <c r="E10" i="5"/>
  <c r="G10" i="5" s="1"/>
  <c r="E9" i="5"/>
  <c r="L21" i="4"/>
  <c r="I24" i="4" s="1"/>
  <c r="F21" i="4"/>
  <c r="E24" i="4" s="1"/>
  <c r="G24" i="4" s="1"/>
  <c r="C21" i="4"/>
  <c r="E20" i="4"/>
  <c r="G20" i="4" s="1"/>
  <c r="E19" i="4"/>
  <c r="G19" i="4" s="1"/>
  <c r="E18" i="4"/>
  <c r="G18" i="4" s="1"/>
  <c r="E17" i="4"/>
  <c r="G17" i="4" s="1"/>
  <c r="E16" i="4"/>
  <c r="G16" i="4" s="1"/>
  <c r="E15" i="4"/>
  <c r="G15" i="4" s="1"/>
  <c r="E14" i="4"/>
  <c r="G14" i="4" s="1"/>
  <c r="E13" i="4"/>
  <c r="G13" i="4" s="1"/>
  <c r="E12" i="4"/>
  <c r="G12" i="4" s="1"/>
  <c r="E11" i="4"/>
  <c r="G11" i="4" s="1"/>
  <c r="E10" i="4"/>
  <c r="G10" i="4" s="1"/>
  <c r="E9" i="4"/>
  <c r="E21" i="4" s="1"/>
  <c r="L21" i="3"/>
  <c r="I24" i="3" s="1"/>
  <c r="F21" i="3"/>
  <c r="E24" i="3" s="1"/>
  <c r="G24" i="3" s="1"/>
  <c r="K24" i="3" s="1"/>
  <c r="C21" i="3"/>
  <c r="E20" i="3"/>
  <c r="G20" i="3" s="1"/>
  <c r="E19" i="3"/>
  <c r="G19" i="3" s="1"/>
  <c r="E18" i="3"/>
  <c r="G18" i="3" s="1"/>
  <c r="E17" i="3"/>
  <c r="G17" i="3" s="1"/>
  <c r="E16" i="3"/>
  <c r="G16" i="3" s="1"/>
  <c r="E15" i="3"/>
  <c r="G15" i="3" s="1"/>
  <c r="E14" i="3"/>
  <c r="G14" i="3" s="1"/>
  <c r="E13" i="3"/>
  <c r="G13" i="3" s="1"/>
  <c r="E12" i="3"/>
  <c r="G12" i="3" s="1"/>
  <c r="E11" i="3"/>
  <c r="G11" i="3" s="1"/>
  <c r="E10" i="3"/>
  <c r="G10" i="3" s="1"/>
  <c r="E9" i="3"/>
  <c r="E21" i="3" s="1"/>
  <c r="L21" i="2"/>
  <c r="I24" i="2" s="1"/>
  <c r="F21" i="2"/>
  <c r="E24" i="2" s="1"/>
  <c r="G24" i="2" s="1"/>
  <c r="K24" i="2" s="1"/>
  <c r="C21" i="2"/>
  <c r="E20" i="2"/>
  <c r="G20" i="2" s="1"/>
  <c r="E19" i="2"/>
  <c r="G19" i="2" s="1"/>
  <c r="E18" i="2"/>
  <c r="G18" i="2" s="1"/>
  <c r="E17" i="2"/>
  <c r="G17" i="2" s="1"/>
  <c r="E16" i="2"/>
  <c r="G16" i="2" s="1"/>
  <c r="E15" i="2"/>
  <c r="G15" i="2" s="1"/>
  <c r="E14" i="2"/>
  <c r="G14" i="2" s="1"/>
  <c r="E13" i="2"/>
  <c r="G13" i="2" s="1"/>
  <c r="E12" i="2"/>
  <c r="G12" i="2" s="1"/>
  <c r="E11" i="2"/>
  <c r="G11" i="2" s="1"/>
  <c r="E10" i="2"/>
  <c r="G10" i="2" s="1"/>
  <c r="E9" i="2"/>
  <c r="E21" i="2" s="1"/>
  <c r="J59" i="1"/>
  <c r="L59" i="1" s="1"/>
  <c r="J58" i="1"/>
  <c r="L58" i="1" s="1"/>
  <c r="J57" i="1"/>
  <c r="L57" i="1" s="1"/>
  <c r="J56" i="1"/>
  <c r="L56" i="1" s="1"/>
  <c r="J55" i="1"/>
  <c r="L55" i="1" s="1"/>
  <c r="J54" i="1"/>
  <c r="L54" i="1" s="1"/>
  <c r="J53" i="1"/>
  <c r="L53" i="1" s="1"/>
  <c r="J52" i="1"/>
  <c r="L52" i="1" s="1"/>
  <c r="J51" i="1"/>
  <c r="L51" i="1" s="1"/>
  <c r="J50" i="1"/>
  <c r="L50" i="1" s="1"/>
  <c r="J49" i="1"/>
  <c r="L49" i="1" s="1"/>
  <c r="J48" i="1"/>
  <c r="L48" i="1" s="1"/>
  <c r="J47" i="1"/>
  <c r="L47" i="1" s="1"/>
  <c r="J46" i="1"/>
  <c r="L46" i="1" s="1"/>
  <c r="J45" i="1"/>
  <c r="L45" i="1" s="1"/>
  <c r="J44" i="1"/>
  <c r="L44" i="1" s="1"/>
  <c r="J43" i="1"/>
  <c r="L43" i="1" s="1"/>
  <c r="J42" i="1"/>
  <c r="L42" i="1" s="1"/>
  <c r="J41" i="1"/>
  <c r="L41" i="1" s="1"/>
  <c r="J40" i="1"/>
  <c r="L40" i="1" s="1"/>
  <c r="J39" i="1"/>
  <c r="L39" i="1" s="1"/>
  <c r="J38" i="1"/>
  <c r="L38" i="1" s="1"/>
  <c r="J37" i="1"/>
  <c r="L37" i="1" s="1"/>
  <c r="J36" i="1"/>
  <c r="L36" i="1" s="1"/>
  <c r="J35" i="1"/>
  <c r="L35" i="1" s="1"/>
  <c r="J34" i="1"/>
  <c r="L34" i="1" s="1"/>
  <c r="K24" i="4" l="1"/>
  <c r="E21" i="5"/>
  <c r="G9" i="6"/>
  <c r="G21" i="6" s="1"/>
  <c r="E25" i="6" s="1"/>
  <c r="G25" i="6" s="1"/>
  <c r="K25" i="6" s="1"/>
  <c r="K24" i="6"/>
  <c r="E21" i="7"/>
  <c r="E21" i="9"/>
  <c r="E21" i="13"/>
  <c r="E21" i="21"/>
  <c r="E21" i="23"/>
  <c r="E21" i="27"/>
  <c r="E21" i="29"/>
  <c r="E21" i="31"/>
  <c r="G9" i="2"/>
  <c r="G21" i="2" s="1"/>
  <c r="E25" i="2" s="1"/>
  <c r="G25" i="2" s="1"/>
  <c r="K25" i="2" s="1"/>
  <c r="E21" i="16"/>
  <c r="G9" i="32"/>
  <c r="G21" i="32" s="1"/>
  <c r="E25" i="32" s="1"/>
  <c r="G25" i="32" s="1"/>
  <c r="K25" i="32" s="1"/>
  <c r="G9" i="31"/>
  <c r="G21" i="31" s="1"/>
  <c r="E25" i="31" s="1"/>
  <c r="G25" i="31" s="1"/>
  <c r="K25" i="31" s="1"/>
  <c r="G9" i="30"/>
  <c r="G21" i="30" s="1"/>
  <c r="E25" i="30" s="1"/>
  <c r="G25" i="30" s="1"/>
  <c r="K25" i="30" s="1"/>
  <c r="G9" i="29"/>
  <c r="G21" i="29" s="1"/>
  <c r="E25" i="29" s="1"/>
  <c r="G25" i="29" s="1"/>
  <c r="K25" i="29" s="1"/>
  <c r="G9" i="28"/>
  <c r="G21" i="28" s="1"/>
  <c r="E25" i="28" s="1"/>
  <c r="G25" i="28" s="1"/>
  <c r="K25" i="28" s="1"/>
  <c r="G9" i="27"/>
  <c r="G21" i="27" s="1"/>
  <c r="E25" i="27" s="1"/>
  <c r="G25" i="27" s="1"/>
  <c r="K25" i="27" s="1"/>
  <c r="G9" i="26"/>
  <c r="G21" i="26" s="1"/>
  <c r="E25" i="26" s="1"/>
  <c r="G25" i="26" s="1"/>
  <c r="K25" i="26" s="1"/>
  <c r="K24" i="25"/>
  <c r="G9" i="25"/>
  <c r="G21" i="25" s="1"/>
  <c r="E25" i="25" s="1"/>
  <c r="G25" i="25" s="1"/>
  <c r="K25" i="25" s="1"/>
  <c r="K24" i="24"/>
  <c r="G9" i="24"/>
  <c r="G21" i="24" s="1"/>
  <c r="E25" i="24" s="1"/>
  <c r="G25" i="24" s="1"/>
  <c r="K25" i="24" s="1"/>
  <c r="G9" i="23"/>
  <c r="G21" i="23" s="1"/>
  <c r="E25" i="23" s="1"/>
  <c r="G25" i="23" s="1"/>
  <c r="K25" i="23" s="1"/>
  <c r="K24" i="22"/>
  <c r="G9" i="22"/>
  <c r="G21" i="22" s="1"/>
  <c r="E25" i="22" s="1"/>
  <c r="G25" i="22" s="1"/>
  <c r="K25" i="22" s="1"/>
  <c r="K24" i="21"/>
  <c r="G9" i="21"/>
  <c r="G21" i="21" s="1"/>
  <c r="E25" i="21" s="1"/>
  <c r="G25" i="21" s="1"/>
  <c r="K25" i="21" s="1"/>
  <c r="G9" i="20"/>
  <c r="G21" i="20" s="1"/>
  <c r="E25" i="20" s="1"/>
  <c r="G25" i="20" s="1"/>
  <c r="K25" i="20" s="1"/>
  <c r="K24" i="19"/>
  <c r="G9" i="19"/>
  <c r="G21" i="19" s="1"/>
  <c r="E25" i="19" s="1"/>
  <c r="G25" i="19" s="1"/>
  <c r="K25" i="19" s="1"/>
  <c r="G9" i="18"/>
  <c r="G21" i="18" s="1"/>
  <c r="E25" i="18" s="1"/>
  <c r="G25" i="18" s="1"/>
  <c r="K25" i="18" s="1"/>
  <c r="G9" i="17"/>
  <c r="G21" i="17" s="1"/>
  <c r="E25" i="17" s="1"/>
  <c r="G25" i="17" s="1"/>
  <c r="K25" i="17" s="1"/>
  <c r="G9" i="16"/>
  <c r="G21" i="16" s="1"/>
  <c r="E25" i="16" s="1"/>
  <c r="G25" i="16" s="1"/>
  <c r="K25" i="16" s="1"/>
  <c r="G9" i="15"/>
  <c r="G21" i="15" s="1"/>
  <c r="E25" i="15" s="1"/>
  <c r="G25" i="15" s="1"/>
  <c r="K25" i="15" s="1"/>
  <c r="G9" i="14"/>
  <c r="G21" i="14" s="1"/>
  <c r="E25" i="14" s="1"/>
  <c r="G25" i="14" s="1"/>
  <c r="K25" i="14" s="1"/>
  <c r="G9" i="13"/>
  <c r="G21" i="13" s="1"/>
  <c r="E25" i="13" s="1"/>
  <c r="G25" i="13" s="1"/>
  <c r="K25" i="13" s="1"/>
  <c r="G9" i="12"/>
  <c r="G21" i="12" s="1"/>
  <c r="E25" i="12" s="1"/>
  <c r="G25" i="12" s="1"/>
  <c r="K25" i="12" s="1"/>
  <c r="G9" i="11"/>
  <c r="G21" i="11" s="1"/>
  <c r="E25" i="11" s="1"/>
  <c r="G25" i="11" s="1"/>
  <c r="K25" i="11" s="1"/>
  <c r="G9" i="10"/>
  <c r="G21" i="10" s="1"/>
  <c r="E25" i="10" s="1"/>
  <c r="G25" i="10" s="1"/>
  <c r="K25" i="10" s="1"/>
  <c r="G9" i="9"/>
  <c r="G21" i="9" s="1"/>
  <c r="E25" i="9" s="1"/>
  <c r="G25" i="9" s="1"/>
  <c r="K25" i="9" s="1"/>
  <c r="K24" i="8"/>
  <c r="G9" i="8"/>
  <c r="G21" i="8" s="1"/>
  <c r="E25" i="8" s="1"/>
  <c r="G25" i="8" s="1"/>
  <c r="K25" i="8" s="1"/>
  <c r="G9" i="7"/>
  <c r="G21" i="7" s="1"/>
  <c r="E25" i="7" s="1"/>
  <c r="G25" i="7" s="1"/>
  <c r="K25" i="7" s="1"/>
  <c r="K24" i="5"/>
  <c r="G9" i="5"/>
  <c r="G21" i="5" s="1"/>
  <c r="E25" i="5" s="1"/>
  <c r="G25" i="5" s="1"/>
  <c r="K25" i="5" s="1"/>
  <c r="G9" i="4"/>
  <c r="G21" i="4" s="1"/>
  <c r="E25" i="4" s="1"/>
  <c r="G25" i="4" s="1"/>
  <c r="K25" i="4" s="1"/>
  <c r="G9" i="3"/>
  <c r="G21" i="3" s="1"/>
  <c r="E25" i="3" s="1"/>
  <c r="G25" i="3" s="1"/>
  <c r="K25" i="3" s="1"/>
  <c r="H99" i="1"/>
  <c r="I98" i="1"/>
  <c r="I101" i="1" s="1"/>
  <c r="H98" i="1"/>
  <c r="H101" i="1" s="1"/>
  <c r="G98" i="1"/>
  <c r="G101" i="1" s="1"/>
  <c r="F98" i="1"/>
  <c r="F101" i="1" s="1"/>
  <c r="E98" i="1"/>
  <c r="E101" i="1" s="1"/>
  <c r="D98" i="1"/>
  <c r="D101" i="1" s="1"/>
  <c r="C98" i="1"/>
  <c r="C101" i="1" s="1"/>
  <c r="B98" i="1"/>
  <c r="B101" i="1" s="1"/>
  <c r="E58" i="1"/>
  <c r="E60" i="1" s="1"/>
  <c r="D58" i="1"/>
  <c r="D60" i="1" s="1"/>
  <c r="C58" i="1"/>
  <c r="C60" i="1" s="1"/>
  <c r="B58" i="1"/>
  <c r="B60" i="1" s="1"/>
  <c r="E42" i="1"/>
  <c r="E44" i="1" s="1"/>
  <c r="D42" i="1"/>
  <c r="D44" i="1" s="1"/>
  <c r="C42" i="1"/>
  <c r="C44" i="1" s="1"/>
  <c r="B42" i="1"/>
  <c r="B44" i="1" s="1"/>
  <c r="V36" i="1"/>
  <c r="V38" i="1" s="1"/>
  <c r="W36" i="1"/>
  <c r="W38" i="1" s="1"/>
  <c r="X36" i="1"/>
  <c r="X38" i="1" s="1"/>
  <c r="Y36" i="1"/>
  <c r="Y38" i="1" s="1"/>
  <c r="Z36" i="1"/>
  <c r="Z38" i="1" s="1"/>
  <c r="AA36" i="1"/>
  <c r="AA38" i="1" s="1"/>
  <c r="AB36" i="1"/>
  <c r="AB38" i="1" s="1"/>
  <c r="U36" i="1"/>
  <c r="U38" i="1" s="1"/>
  <c r="B99" i="1" l="1"/>
  <c r="F99" i="1"/>
  <c r="D99" i="1"/>
  <c r="P30" i="1"/>
  <c r="P32" i="1" s="1"/>
  <c r="Q30" i="1"/>
  <c r="Q32" i="1" s="1"/>
  <c r="R30" i="1"/>
  <c r="R32" i="1" s="1"/>
  <c r="O30" i="1"/>
  <c r="O32" i="1" s="1"/>
  <c r="P14" i="1"/>
  <c r="P16" i="1" s="1"/>
  <c r="Q14" i="1"/>
  <c r="Q16" i="1" s="1"/>
  <c r="R14" i="1"/>
  <c r="R16" i="1" s="1"/>
  <c r="O14" i="1"/>
  <c r="O16" i="1" s="1"/>
  <c r="E11" i="1"/>
  <c r="G11" i="1" s="1"/>
  <c r="E12" i="1"/>
  <c r="G12" i="1" s="1"/>
  <c r="E13" i="1"/>
  <c r="G13" i="1" s="1"/>
  <c r="E14" i="1"/>
  <c r="G14" i="1" s="1"/>
  <c r="E15" i="1"/>
  <c r="G15" i="1" s="1"/>
  <c r="E16" i="1"/>
  <c r="G16" i="1" s="1"/>
  <c r="E17" i="1"/>
  <c r="G17" i="1" s="1"/>
  <c r="E18" i="1"/>
  <c r="G18" i="1" s="1"/>
  <c r="E19" i="1"/>
  <c r="G19" i="1" s="1"/>
  <c r="E20" i="1"/>
  <c r="G20" i="1" s="1"/>
  <c r="E21" i="1"/>
  <c r="G21" i="1" s="1"/>
  <c r="E10" i="1"/>
  <c r="G10" i="1" s="1"/>
  <c r="L22" i="1"/>
  <c r="I25" i="1" s="1"/>
  <c r="F22" i="1"/>
  <c r="E25" i="1" s="1"/>
  <c r="G25" i="1" s="1"/>
  <c r="K25" i="1" s="1"/>
  <c r="C22" i="1"/>
  <c r="E22" i="1" l="1"/>
  <c r="G22" i="1"/>
  <c r="E26" i="1" s="1"/>
  <c r="G26" i="1" s="1"/>
  <c r="K26" i="1" s="1"/>
</calcChain>
</file>

<file path=xl/sharedStrings.xml><?xml version="1.0" encoding="utf-8"?>
<sst xmlns="http://schemas.openxmlformats.org/spreadsheetml/2006/main" count="1090" uniqueCount="63">
  <si>
    <t xml:space="preserve">ETAT JOURNALIER DE CAISSE </t>
  </si>
  <si>
    <t>Caisse de:</t>
  </si>
  <si>
    <t>Ville:</t>
  </si>
  <si>
    <t xml:space="preserve">    DOUALA</t>
  </si>
  <si>
    <t>EXERCICE:</t>
  </si>
  <si>
    <t>ENCAISSEMENTS</t>
  </si>
  <si>
    <t>DECAISSEMENTS</t>
  </si>
  <si>
    <t>LIBELLES</t>
  </si>
  <si>
    <t>Bénéficiaire</t>
  </si>
  <si>
    <t>OBS</t>
  </si>
  <si>
    <t xml:space="preserve"> </t>
  </si>
  <si>
    <t>TOTAL</t>
  </si>
  <si>
    <t>Récapitulatif</t>
  </si>
  <si>
    <t>Solde initial(1)</t>
  </si>
  <si>
    <t>Total encaissement(2)</t>
  </si>
  <si>
    <t>Total(3)=(1)+(2)</t>
  </si>
  <si>
    <t>Total décaissement(4)</t>
  </si>
  <si>
    <t>Solde (5)=(3)-(4)</t>
  </si>
  <si>
    <t>Espèces</t>
  </si>
  <si>
    <t>CLIENT</t>
  </si>
  <si>
    <t>QTE</t>
  </si>
  <si>
    <t>PU</t>
  </si>
  <si>
    <t>AVANCE</t>
  </si>
  <si>
    <t>RESTE</t>
  </si>
  <si>
    <t>Credit</t>
  </si>
  <si>
    <t>MONTANT</t>
  </si>
  <si>
    <t>FK COORPORATION</t>
  </si>
  <si>
    <t>SAMDI</t>
  </si>
  <si>
    <t>VENDREDI</t>
  </si>
  <si>
    <t>JEUDI</t>
  </si>
  <si>
    <t>MERCREDI</t>
  </si>
  <si>
    <t>MARDI</t>
  </si>
  <si>
    <t>LUNDI</t>
  </si>
  <si>
    <t>JOURS</t>
  </si>
  <si>
    <t>MONTANTS</t>
  </si>
  <si>
    <t>RESTES</t>
  </si>
  <si>
    <t>CREIT F'SSEUR</t>
  </si>
  <si>
    <t>SEMAINE DU_____________ au_______________</t>
  </si>
  <si>
    <t>TOTAL GEN</t>
  </si>
  <si>
    <t>SOLDE PREC</t>
  </si>
  <si>
    <t>ETAT HEBDOMADAIRE  N°___________</t>
  </si>
  <si>
    <t>SEMAINE 1</t>
  </si>
  <si>
    <t>SEMAINE2</t>
  </si>
  <si>
    <t>SEMAINE3</t>
  </si>
  <si>
    <t>SEMAINE4</t>
  </si>
  <si>
    <t>SEMAINE5</t>
  </si>
  <si>
    <t>ETAT MENSUEL  N°___________</t>
  </si>
  <si>
    <t>MOIS DE ______________________</t>
  </si>
  <si>
    <t>COMMERCIAL</t>
  </si>
  <si>
    <t>ETATS COMMERCIAUX</t>
  </si>
  <si>
    <t>HARRY</t>
  </si>
  <si>
    <t>SUZIE</t>
  </si>
  <si>
    <t>BLANDINE</t>
  </si>
  <si>
    <t>USINE</t>
  </si>
  <si>
    <t>VERSEMENTS</t>
  </si>
  <si>
    <t>CREDIT</t>
  </si>
  <si>
    <t>REPORT</t>
  </si>
  <si>
    <t>MOTIF</t>
  </si>
  <si>
    <t>COMISSIONS</t>
  </si>
  <si>
    <t>DATES</t>
  </si>
  <si>
    <t>DATE:</t>
  </si>
  <si>
    <t xml:space="preserve">CAISSE DE: </t>
  </si>
  <si>
    <t>GESTION AUTRES POINTS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</si>
</sst>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[$-40C]d\-mmm\-yy;@"/>
    <numFmt numFmtId="165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color rgb="FF242EF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 applyAlignment="1"/>
    <xf numFmtId="0" fontId="1" fillId="0" borderId="4" xfId="1" applyBorder="1" applyAlignment="1"/>
    <xf numFmtId="0" fontId="1" fillId="0" borderId="5" xfId="1" applyBorder="1" applyAlignment="1"/>
    <xf numFmtId="0" fontId="1" fillId="0" borderId="6" xfId="1" applyBorder="1" applyAlignment="1"/>
    <xf numFmtId="0" fontId="1" fillId="0" borderId="7" xfId="1" applyBorder="1" applyAlignment="1"/>
    <xf numFmtId="0" fontId="1" fillId="0" borderId="0" xfId="1" applyBorder="1" applyAlignment="1"/>
    <xf numFmtId="0" fontId="1" fillId="0" borderId="8" xfId="1" applyBorder="1" applyAlignment="1"/>
    <xf numFmtId="0" fontId="3" fillId="0" borderId="9" xfId="1" applyFont="1" applyBorder="1" applyAlignment="1"/>
    <xf numFmtId="0" fontId="2" fillId="0" borderId="1" xfId="1" applyFont="1" applyBorder="1"/>
    <xf numFmtId="0" fontId="1" fillId="0" borderId="1" xfId="1" applyBorder="1" applyAlignment="1"/>
    <xf numFmtId="0" fontId="3" fillId="0" borderId="0" xfId="1" applyFont="1" applyBorder="1" applyAlignment="1"/>
    <xf numFmtId="0" fontId="1" fillId="0" borderId="1" xfId="1" applyBorder="1" applyAlignment="1">
      <alignment wrapText="1"/>
    </xf>
    <xf numFmtId="0" fontId="1" fillId="0" borderId="1" xfId="1" applyBorder="1" applyAlignment="1">
      <alignment horizontal="center" vertical="center" wrapText="1"/>
    </xf>
    <xf numFmtId="3" fontId="1" fillId="0" borderId="1" xfId="1" applyNumberFormat="1" applyBorder="1" applyAlignment="1">
      <alignment horizontal="right" vertical="center" wrapText="1"/>
    </xf>
    <xf numFmtId="0" fontId="4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right" vertical="center" wrapText="1"/>
    </xf>
    <xf numFmtId="3" fontId="1" fillId="0" borderId="1" xfId="1" applyNumberFormat="1" applyBorder="1" applyAlignment="1">
      <alignment wrapText="1"/>
    </xf>
    <xf numFmtId="0" fontId="4" fillId="0" borderId="1" xfId="1" applyFont="1" applyBorder="1" applyAlignment="1">
      <alignment horizontal="center" wrapText="1"/>
    </xf>
    <xf numFmtId="3" fontId="1" fillId="0" borderId="1" xfId="1" applyNumberFormat="1" applyBorder="1" applyAlignment="1">
      <alignment horizontal="center" vertical="center" wrapText="1"/>
    </xf>
    <xf numFmtId="3" fontId="1" fillId="0" borderId="10" xfId="1" applyNumberFormat="1" applyBorder="1" applyAlignment="1">
      <alignment horizontal="center" vertical="center" wrapText="1"/>
    </xf>
    <xf numFmtId="3" fontId="4" fillId="0" borderId="1" xfId="1" applyNumberFormat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" fillId="0" borderId="3" xfId="1" applyBorder="1" applyAlignment="1">
      <alignment horizontal="right"/>
    </xf>
    <xf numFmtId="164" fontId="1" fillId="0" borderId="0" xfId="1" applyNumberFormat="1" applyBorder="1" applyAlignment="1">
      <alignment horizontal="right"/>
    </xf>
    <xf numFmtId="0" fontId="1" fillId="0" borderId="0" xfId="1" applyBorder="1" applyAlignment="1">
      <alignment horizontal="right"/>
    </xf>
    <xf numFmtId="0" fontId="1" fillId="0" borderId="6" xfId="1" applyBorder="1" applyAlignment="1">
      <alignment horizontal="right"/>
    </xf>
    <xf numFmtId="3" fontId="1" fillId="0" borderId="1" xfId="1" applyNumberFormat="1" applyBorder="1" applyAlignment="1">
      <alignment horizontal="right" vertical="center"/>
    </xf>
    <xf numFmtId="165" fontId="1" fillId="0" borderId="0" xfId="2" applyNumberFormat="1" applyFont="1" applyAlignment="1"/>
    <xf numFmtId="0" fontId="6" fillId="0" borderId="1" xfId="1" applyFont="1" applyBorder="1"/>
    <xf numFmtId="0" fontId="3" fillId="0" borderId="1" xfId="1" applyFont="1" applyBorder="1" applyAlignment="1">
      <alignment horizontal="center" wrapText="1"/>
    </xf>
    <xf numFmtId="0" fontId="0" fillId="0" borderId="1" xfId="0" applyBorder="1"/>
    <xf numFmtId="0" fontId="0" fillId="0" borderId="11" xfId="0" applyBorder="1" applyAlignment="1">
      <alignment horizontal="center"/>
    </xf>
    <xf numFmtId="0" fontId="1" fillId="0" borderId="0" xfId="1"/>
    <xf numFmtId="0" fontId="2" fillId="0" borderId="12" xfId="1" applyFont="1" applyBorder="1"/>
    <xf numFmtId="0" fontId="0" fillId="0" borderId="11" xfId="0" applyBorder="1" applyAlignment="1"/>
    <xf numFmtId="0" fontId="1" fillId="0" borderId="0" xfId="1" applyBorder="1"/>
    <xf numFmtId="3" fontId="1" fillId="0" borderId="0" xfId="1" applyNumberFormat="1" applyBorder="1" applyAlignment="1"/>
    <xf numFmtId="3" fontId="4" fillId="0" borderId="0" xfId="1" applyNumberFormat="1" applyFont="1" applyBorder="1" applyAlignment="1"/>
    <xf numFmtId="14" fontId="1" fillId="0" borderId="1" xfId="1" applyNumberFormat="1" applyBorder="1" applyAlignment="1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3" fillId="0" borderId="0" xfId="1" applyFont="1" applyBorder="1" applyAlignment="1">
      <alignment horizontal="center"/>
    </xf>
    <xf numFmtId="3" fontId="1" fillId="0" borderId="1" xfId="1" applyNumberForma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0" borderId="3" xfId="1" applyBorder="1"/>
    <xf numFmtId="0" fontId="1" fillId="0" borderId="4" xfId="1" applyBorder="1"/>
    <xf numFmtId="0" fontId="1" fillId="0" borderId="9" xfId="1" applyBorder="1"/>
    <xf numFmtId="0" fontId="1" fillId="0" borderId="0" xfId="1" applyBorder="1"/>
    <xf numFmtId="0" fontId="1" fillId="0" borderId="0" xfId="1"/>
    <xf numFmtId="0" fontId="1" fillId="0" borderId="8" xfId="1" applyBorder="1"/>
    <xf numFmtId="0" fontId="1" fillId="0" borderId="5" xfId="1" applyBorder="1"/>
    <xf numFmtId="0" fontId="1" fillId="0" borderId="6" xfId="1" applyBorder="1"/>
    <xf numFmtId="0" fontId="1" fillId="0" borderId="7" xfId="1" applyBorder="1"/>
    <xf numFmtId="0" fontId="3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0" xfId="1" applyFont="1" applyBorder="1" applyAlignment="1">
      <alignment vertical="top"/>
    </xf>
    <xf numFmtId="0" fontId="3" fillId="0" borderId="12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1" fillId="0" borderId="11" xfId="1" applyBorder="1" applyAlignment="1">
      <alignment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219075</xdr:colOff>
      <xdr:row>2</xdr:row>
      <xdr:rowOff>19050</xdr:rowOff>
    </xdr:from>
    <xdr:to>
      <xdr:col>19</xdr:col>
      <xdr:colOff>733425</xdr:colOff>
      <xdr:row>3</xdr:row>
      <xdr:rowOff>19050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002000" y="400050"/>
          <a:ext cx="514350" cy="1905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CCIAL</a:t>
          </a:r>
        </a:p>
      </xdr:txBody>
    </xdr:sp>
    <xdr:clientData/>
  </xdr:twoCellAnchor>
  <xdr:twoCellAnchor>
    <xdr:from>
      <xdr:col>18</xdr:col>
      <xdr:colOff>752475</xdr:colOff>
      <xdr:row>2</xdr:row>
      <xdr:rowOff>9525</xdr:rowOff>
    </xdr:from>
    <xdr:to>
      <xdr:col>19</xdr:col>
      <xdr:colOff>752475</xdr:colOff>
      <xdr:row>3</xdr:row>
      <xdr:rowOff>180975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5773400" y="390525"/>
          <a:ext cx="762000" cy="361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64</xdr:row>
      <xdr:rowOff>19050</xdr:rowOff>
    </xdr:from>
    <xdr:to>
      <xdr:col>0</xdr:col>
      <xdr:colOff>733425</xdr:colOff>
      <xdr:row>65</xdr:row>
      <xdr:rowOff>19050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002000" y="400050"/>
          <a:ext cx="514350" cy="1905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CCIAL</a:t>
          </a:r>
        </a:p>
      </xdr:txBody>
    </xdr:sp>
    <xdr:clientData/>
  </xdr:twoCellAnchor>
  <xdr:twoCellAnchor>
    <xdr:from>
      <xdr:col>0</xdr:col>
      <xdr:colOff>752475</xdr:colOff>
      <xdr:row>64</xdr:row>
      <xdr:rowOff>9525</xdr:rowOff>
    </xdr:from>
    <xdr:to>
      <xdr:col>0</xdr:col>
      <xdr:colOff>752475</xdr:colOff>
      <xdr:row>65</xdr:row>
      <xdr:rowOff>180975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5773400" y="390525"/>
          <a:ext cx="762000" cy="361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01"/>
  <sheetViews>
    <sheetView topLeftCell="N1" workbookViewId="0">
      <selection activeCell="O3" sqref="O3:R3"/>
    </sheetView>
  </sheetViews>
  <sheetFormatPr baseColWidth="10" defaultRowHeight="15" x14ac:dyDescent="0.25"/>
  <cols>
    <col min="1" max="1" width="19" customWidth="1"/>
    <col min="2" max="2" width="18.85546875" customWidth="1"/>
    <col min="18" max="18" width="16" customWidth="1"/>
    <col min="21" max="21" width="13.140625" customWidth="1"/>
    <col min="23" max="23" width="13.28515625" customWidth="1"/>
    <col min="25" max="25" width="14" customWidth="1"/>
    <col min="27" max="27" width="14" customWidth="1"/>
  </cols>
  <sheetData>
    <row r="2" spans="1:28" x14ac:dyDescent="0.25">
      <c r="A2" s="76"/>
      <c r="B2" s="77"/>
      <c r="C2" s="78"/>
      <c r="D2" s="79"/>
      <c r="E2" s="43" t="s">
        <v>0</v>
      </c>
      <c r="F2" s="44"/>
      <c r="G2" s="44"/>
      <c r="H2" s="44"/>
      <c r="I2" s="45"/>
      <c r="J2" s="3"/>
      <c r="K2" s="26"/>
      <c r="L2" s="4"/>
      <c r="N2" s="49">
        <v>2017</v>
      </c>
      <c r="O2" s="52" t="s">
        <v>40</v>
      </c>
      <c r="P2" s="53"/>
      <c r="Q2" s="53"/>
      <c r="R2" s="54"/>
      <c r="T2" s="52" t="s">
        <v>49</v>
      </c>
      <c r="U2" s="53"/>
      <c r="V2" s="53"/>
      <c r="W2" s="53"/>
      <c r="X2" s="53"/>
      <c r="Y2" s="53"/>
      <c r="Z2" s="53"/>
      <c r="AA2" s="53"/>
      <c r="AB2" s="54"/>
    </row>
    <row r="3" spans="1:28" x14ac:dyDescent="0.25">
      <c r="A3" s="80"/>
      <c r="B3" s="81"/>
      <c r="C3" s="82"/>
      <c r="D3" s="83"/>
      <c r="E3" s="87"/>
      <c r="F3" s="69"/>
      <c r="G3" s="69"/>
      <c r="H3" s="69"/>
      <c r="I3" s="88"/>
      <c r="J3" s="10" t="s">
        <v>60</v>
      </c>
      <c r="K3" s="27"/>
      <c r="L3" s="9"/>
      <c r="N3" s="50"/>
      <c r="O3" s="52" t="s">
        <v>61</v>
      </c>
      <c r="P3" s="53"/>
      <c r="Q3" s="53"/>
      <c r="R3" s="54"/>
      <c r="T3" s="49" t="s">
        <v>33</v>
      </c>
      <c r="U3" s="55" t="s">
        <v>50</v>
      </c>
      <c r="V3" s="56"/>
      <c r="W3" s="55" t="s">
        <v>51</v>
      </c>
      <c r="X3" s="56"/>
      <c r="Y3" s="55" t="s">
        <v>52</v>
      </c>
      <c r="Z3" s="56"/>
      <c r="AA3" s="55" t="s">
        <v>53</v>
      </c>
      <c r="AB3" s="56"/>
    </row>
    <row r="4" spans="1:28" x14ac:dyDescent="0.25">
      <c r="A4" s="80"/>
      <c r="B4" s="81"/>
      <c r="C4" s="82"/>
      <c r="D4" s="83"/>
      <c r="E4" s="10" t="s">
        <v>1</v>
      </c>
      <c r="F4" s="89"/>
      <c r="G4" s="89"/>
      <c r="H4" s="89"/>
      <c r="I4" s="9"/>
      <c r="J4" s="10"/>
      <c r="K4" s="28"/>
      <c r="L4" s="9"/>
      <c r="N4" s="50"/>
      <c r="O4" s="52" t="s">
        <v>37</v>
      </c>
      <c r="P4" s="53"/>
      <c r="Q4" s="53"/>
      <c r="R4" s="54"/>
      <c r="T4" s="51"/>
      <c r="U4" s="35" t="s">
        <v>54</v>
      </c>
      <c r="V4" s="38" t="s">
        <v>55</v>
      </c>
      <c r="W4" s="35" t="s">
        <v>54</v>
      </c>
      <c r="X4" s="38" t="s">
        <v>55</v>
      </c>
      <c r="Y4" s="35" t="s">
        <v>54</v>
      </c>
      <c r="Z4" s="38" t="s">
        <v>55</v>
      </c>
      <c r="AA4" s="35" t="s">
        <v>54</v>
      </c>
      <c r="AB4" s="38" t="s">
        <v>55</v>
      </c>
    </row>
    <row r="5" spans="1:28" x14ac:dyDescent="0.25">
      <c r="A5" s="80"/>
      <c r="B5" s="81"/>
      <c r="C5" s="82"/>
      <c r="D5" s="83"/>
      <c r="E5" s="10" t="s">
        <v>2</v>
      </c>
      <c r="F5" s="13"/>
      <c r="G5" s="8"/>
      <c r="H5" s="8"/>
      <c r="I5" s="9"/>
      <c r="J5" s="10" t="s">
        <v>4</v>
      </c>
      <c r="K5" s="28">
        <v>2017</v>
      </c>
      <c r="L5" s="9"/>
      <c r="N5" s="50"/>
      <c r="O5" s="55" t="s">
        <v>5</v>
      </c>
      <c r="P5" s="56"/>
      <c r="Q5" s="55" t="s">
        <v>6</v>
      </c>
      <c r="R5" s="56"/>
      <c r="T5" s="34">
        <v>1</v>
      </c>
      <c r="U5" s="34"/>
      <c r="V5" s="34"/>
      <c r="W5" s="34"/>
      <c r="X5" s="34"/>
      <c r="Y5" s="34"/>
      <c r="Z5" s="34"/>
      <c r="AA5" s="34"/>
      <c r="AB5" s="34"/>
    </row>
    <row r="6" spans="1:28" x14ac:dyDescent="0.25">
      <c r="A6" s="84"/>
      <c r="B6" s="85"/>
      <c r="C6" s="85"/>
      <c r="D6" s="86"/>
      <c r="E6" s="5"/>
      <c r="F6" s="6"/>
      <c r="G6" s="6"/>
      <c r="H6" s="6"/>
      <c r="I6" s="7"/>
      <c r="J6" s="5"/>
      <c r="K6" s="29"/>
      <c r="L6" s="7"/>
      <c r="N6" s="51"/>
      <c r="O6" s="57"/>
      <c r="P6" s="58"/>
      <c r="Q6" s="57"/>
      <c r="R6" s="58"/>
      <c r="T6" s="34">
        <v>2</v>
      </c>
      <c r="U6" s="34"/>
      <c r="V6" s="34"/>
      <c r="W6" s="34"/>
      <c r="X6" s="34"/>
      <c r="Y6" s="34"/>
      <c r="Z6" s="34"/>
      <c r="AA6" s="34"/>
      <c r="AB6" s="34"/>
    </row>
    <row r="7" spans="1:28" x14ac:dyDescent="0.25">
      <c r="A7" s="90" t="s">
        <v>5</v>
      </c>
      <c r="B7" s="91"/>
      <c r="C7" s="91"/>
      <c r="D7" s="91"/>
      <c r="E7" s="91"/>
      <c r="F7" s="91"/>
      <c r="G7" s="92"/>
      <c r="H7" s="90" t="s">
        <v>6</v>
      </c>
      <c r="I7" s="91"/>
      <c r="J7" s="91"/>
      <c r="K7" s="91"/>
      <c r="L7" s="92"/>
      <c r="N7" s="34" t="s">
        <v>33</v>
      </c>
      <c r="O7" s="34" t="s">
        <v>34</v>
      </c>
      <c r="P7" s="34" t="s">
        <v>35</v>
      </c>
      <c r="Q7" s="34" t="s">
        <v>34</v>
      </c>
      <c r="R7" s="34" t="s">
        <v>36</v>
      </c>
      <c r="T7" s="34">
        <v>3</v>
      </c>
      <c r="U7" s="34"/>
      <c r="V7" s="34"/>
      <c r="W7" s="34"/>
      <c r="X7" s="34"/>
      <c r="Y7" s="34"/>
      <c r="Z7" s="34"/>
      <c r="AA7" s="34"/>
      <c r="AB7" s="34"/>
    </row>
    <row r="8" spans="1:28" x14ac:dyDescent="0.25">
      <c r="A8" s="59" t="s">
        <v>19</v>
      </c>
      <c r="B8" s="59" t="s">
        <v>48</v>
      </c>
      <c r="C8" s="59" t="s">
        <v>20</v>
      </c>
      <c r="D8" s="67" t="s">
        <v>21</v>
      </c>
      <c r="E8" s="61" t="s">
        <v>11</v>
      </c>
      <c r="F8" s="63" t="s">
        <v>22</v>
      </c>
      <c r="G8" s="65" t="s">
        <v>23</v>
      </c>
      <c r="H8" s="59" t="s">
        <v>57</v>
      </c>
      <c r="I8" s="67" t="s">
        <v>8</v>
      </c>
      <c r="J8" s="67" t="s">
        <v>7</v>
      </c>
      <c r="K8" s="59" t="s">
        <v>9</v>
      </c>
      <c r="L8" s="67" t="s">
        <v>25</v>
      </c>
      <c r="N8" s="34" t="s">
        <v>32</v>
      </c>
      <c r="O8" s="34"/>
      <c r="P8" s="34"/>
      <c r="Q8" s="34"/>
      <c r="R8" s="34"/>
      <c r="T8" s="34">
        <v>4</v>
      </c>
      <c r="U8" s="34"/>
      <c r="V8" s="34"/>
      <c r="W8" s="34"/>
      <c r="X8" s="34"/>
      <c r="Y8" s="34"/>
      <c r="Z8" s="34"/>
      <c r="AA8" s="34"/>
      <c r="AB8" s="34"/>
    </row>
    <row r="9" spans="1:28" x14ac:dyDescent="0.25">
      <c r="A9" s="60"/>
      <c r="B9" s="60"/>
      <c r="C9" s="60"/>
      <c r="D9" s="68"/>
      <c r="E9" s="62"/>
      <c r="F9" s="64"/>
      <c r="G9" s="66"/>
      <c r="H9" s="60"/>
      <c r="I9" s="93"/>
      <c r="J9" s="68"/>
      <c r="K9" s="60"/>
      <c r="L9" s="68"/>
      <c r="N9" s="34" t="s">
        <v>31</v>
      </c>
      <c r="O9" s="34"/>
      <c r="P9" s="34"/>
      <c r="Q9" s="34"/>
      <c r="R9" s="34"/>
      <c r="T9" s="34">
        <v>5</v>
      </c>
      <c r="U9" s="34"/>
      <c r="V9" s="34"/>
      <c r="W9" s="34"/>
      <c r="X9" s="34"/>
      <c r="Y9" s="34"/>
      <c r="Z9" s="34"/>
      <c r="AA9" s="34"/>
      <c r="AB9" s="34"/>
    </row>
    <row r="10" spans="1:28" x14ac:dyDescent="0.25">
      <c r="A10" s="14"/>
      <c r="B10" s="14"/>
      <c r="C10" s="15"/>
      <c r="D10" s="15"/>
      <c r="E10" s="21">
        <f>C10*D10</f>
        <v>0</v>
      </c>
      <c r="F10" s="14"/>
      <c r="G10" s="19">
        <f>E10-F10</f>
        <v>0</v>
      </c>
      <c r="H10" s="1"/>
      <c r="I10" s="2"/>
      <c r="J10" s="2"/>
      <c r="K10" s="31"/>
      <c r="L10" s="14"/>
      <c r="N10" s="34" t="s">
        <v>30</v>
      </c>
      <c r="O10" s="34"/>
      <c r="P10" s="34"/>
      <c r="Q10" s="34"/>
      <c r="R10" s="34"/>
      <c r="T10" s="34">
        <v>6</v>
      </c>
      <c r="U10" s="34"/>
      <c r="V10" s="34"/>
      <c r="W10" s="34"/>
      <c r="X10" s="34"/>
      <c r="Y10" s="34"/>
      <c r="Z10" s="34"/>
      <c r="AA10" s="34"/>
      <c r="AB10" s="34"/>
    </row>
    <row r="11" spans="1:28" x14ac:dyDescent="0.25">
      <c r="A11" s="15"/>
      <c r="B11" s="15"/>
      <c r="C11" s="17"/>
      <c r="D11" s="17"/>
      <c r="E11" s="21">
        <f t="shared" ref="E11:E21" si="0">C11*D11</f>
        <v>0</v>
      </c>
      <c r="F11" s="16"/>
      <c r="G11" s="19">
        <f t="shared" ref="G11:G21" si="1">E11-F11</f>
        <v>0</v>
      </c>
      <c r="H11" s="24"/>
      <c r="I11" s="17"/>
      <c r="J11" s="17"/>
      <c r="K11" s="22"/>
      <c r="L11" s="14"/>
      <c r="N11" s="34" t="s">
        <v>29</v>
      </c>
      <c r="O11" s="34"/>
      <c r="P11" s="34"/>
      <c r="Q11" s="34"/>
      <c r="R11" s="34"/>
      <c r="T11" s="34">
        <v>7</v>
      </c>
      <c r="U11" s="34"/>
      <c r="V11" s="34"/>
      <c r="W11" s="34"/>
      <c r="X11" s="34"/>
      <c r="Y11" s="34"/>
      <c r="Z11" s="34"/>
      <c r="AA11" s="34"/>
      <c r="AB11" s="34"/>
    </row>
    <row r="12" spans="1:28" x14ac:dyDescent="0.25">
      <c r="A12" s="2"/>
      <c r="B12" s="2"/>
      <c r="C12" s="2"/>
      <c r="D12" s="32"/>
      <c r="E12" s="21">
        <f t="shared" si="0"/>
        <v>0</v>
      </c>
      <c r="F12" s="21"/>
      <c r="G12" s="19">
        <f t="shared" si="1"/>
        <v>0</v>
      </c>
      <c r="H12" s="25"/>
      <c r="I12" s="17"/>
      <c r="J12" s="17"/>
      <c r="K12" s="16"/>
      <c r="L12" s="14"/>
      <c r="N12" s="34" t="s">
        <v>28</v>
      </c>
      <c r="O12" s="34"/>
      <c r="P12" s="34"/>
      <c r="Q12" s="34"/>
      <c r="R12" s="34"/>
      <c r="T12" s="34">
        <v>8</v>
      </c>
      <c r="U12" s="34"/>
      <c r="V12" s="34"/>
      <c r="W12" s="34"/>
      <c r="X12" s="34"/>
      <c r="Y12" s="34"/>
      <c r="Z12" s="34"/>
      <c r="AA12" s="34"/>
      <c r="AB12" s="34"/>
    </row>
    <row r="13" spans="1:28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23"/>
      <c r="K13" s="30"/>
      <c r="L13" s="2"/>
      <c r="N13" s="34" t="s">
        <v>27</v>
      </c>
      <c r="O13" s="34"/>
      <c r="P13" s="34"/>
      <c r="Q13" s="34"/>
      <c r="R13" s="34"/>
      <c r="T13" s="34">
        <v>9</v>
      </c>
      <c r="U13" s="34"/>
      <c r="V13" s="34"/>
      <c r="W13" s="34"/>
      <c r="X13" s="34"/>
      <c r="Y13" s="34"/>
      <c r="Z13" s="34"/>
      <c r="AA13" s="34"/>
      <c r="AB13" s="34"/>
    </row>
    <row r="14" spans="1:28" x14ac:dyDescent="0.25">
      <c r="A14" s="15"/>
      <c r="B14" s="15"/>
      <c r="C14" s="17"/>
      <c r="D14" s="17"/>
      <c r="E14" s="21">
        <f t="shared" si="0"/>
        <v>0</v>
      </c>
      <c r="F14" s="14"/>
      <c r="G14" s="19">
        <f t="shared" si="1"/>
        <v>0</v>
      </c>
      <c r="H14" s="17"/>
      <c r="I14" s="17"/>
      <c r="J14" s="17"/>
      <c r="K14" s="30"/>
      <c r="L14" s="14"/>
      <c r="N14" s="34" t="s">
        <v>11</v>
      </c>
      <c r="O14" s="34">
        <f>O8+O9+O10+O11+O12+O13</f>
        <v>0</v>
      </c>
      <c r="P14" s="34">
        <f t="shared" ref="P14:R14" si="2">P8+P9+P10+P11+P12+P13</f>
        <v>0</v>
      </c>
      <c r="Q14" s="34">
        <f t="shared" si="2"/>
        <v>0</v>
      </c>
      <c r="R14" s="34">
        <f t="shared" si="2"/>
        <v>0</v>
      </c>
      <c r="T14" s="34">
        <v>10</v>
      </c>
      <c r="U14" s="34"/>
      <c r="V14" s="34"/>
      <c r="W14" s="34"/>
      <c r="X14" s="34"/>
      <c r="Y14" s="34"/>
      <c r="Z14" s="34"/>
      <c r="AA14" s="34"/>
      <c r="AB14" s="34"/>
    </row>
    <row r="15" spans="1:28" x14ac:dyDescent="0.25">
      <c r="A15" s="15"/>
      <c r="B15" s="15"/>
      <c r="C15" s="15"/>
      <c r="D15" s="15"/>
      <c r="E15" s="21">
        <f t="shared" si="0"/>
        <v>0</v>
      </c>
      <c r="F15" s="14"/>
      <c r="G15" s="19">
        <f t="shared" si="1"/>
        <v>0</v>
      </c>
      <c r="H15" s="15"/>
      <c r="I15" s="17"/>
      <c r="J15" s="23"/>
      <c r="K15" s="16"/>
      <c r="L15" s="14"/>
      <c r="N15" s="34" t="s">
        <v>39</v>
      </c>
      <c r="O15" s="34"/>
      <c r="P15" s="34"/>
      <c r="Q15" s="34"/>
      <c r="R15" s="34"/>
      <c r="T15" s="34">
        <v>11</v>
      </c>
      <c r="U15" s="34"/>
      <c r="V15" s="34"/>
      <c r="W15" s="34"/>
      <c r="X15" s="34"/>
      <c r="Y15" s="34"/>
      <c r="Z15" s="34"/>
      <c r="AA15" s="34"/>
      <c r="AB15" s="34"/>
    </row>
    <row r="16" spans="1:28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7"/>
      <c r="I16" s="17"/>
      <c r="J16" s="23"/>
      <c r="K16" s="16"/>
      <c r="L16" s="14"/>
      <c r="N16" s="34" t="s">
        <v>38</v>
      </c>
      <c r="O16" s="34">
        <f>O14+O15</f>
        <v>0</v>
      </c>
      <c r="P16" s="34">
        <f t="shared" ref="P16:R16" si="3">P14+P15</f>
        <v>0</v>
      </c>
      <c r="Q16" s="34">
        <f t="shared" si="3"/>
        <v>0</v>
      </c>
      <c r="R16" s="34">
        <f t="shared" si="3"/>
        <v>0</v>
      </c>
      <c r="T16" s="34">
        <v>12</v>
      </c>
      <c r="U16" s="34"/>
      <c r="V16" s="34"/>
      <c r="W16" s="34"/>
      <c r="X16" s="34"/>
      <c r="Y16" s="34"/>
      <c r="Z16" s="34"/>
      <c r="AA16" s="34"/>
      <c r="AB16" s="34"/>
    </row>
    <row r="17" spans="1:28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5"/>
      <c r="I17" s="17"/>
      <c r="J17" s="20"/>
      <c r="K17" s="16"/>
      <c r="L17" s="14"/>
      <c r="T17" s="34">
        <v>13</v>
      </c>
      <c r="U17" s="34"/>
      <c r="V17" s="34"/>
      <c r="W17" s="34"/>
      <c r="X17" s="34"/>
      <c r="Y17" s="34"/>
      <c r="Z17" s="34"/>
      <c r="AA17" s="34"/>
      <c r="AB17" s="34"/>
    </row>
    <row r="18" spans="1:28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7"/>
      <c r="I18" s="17"/>
      <c r="J18" s="17"/>
      <c r="K18" s="18"/>
      <c r="L18" s="14"/>
      <c r="T18" s="34">
        <v>14</v>
      </c>
      <c r="U18" s="34"/>
      <c r="V18" s="34"/>
      <c r="W18" s="34"/>
      <c r="X18" s="34"/>
      <c r="Y18" s="34"/>
      <c r="Z18" s="34"/>
      <c r="AA18" s="34"/>
      <c r="AB18" s="34"/>
    </row>
    <row r="19" spans="1:28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5"/>
      <c r="I19" s="17"/>
      <c r="J19" s="17"/>
      <c r="K19" s="18"/>
      <c r="L19" s="14"/>
      <c r="N19" s="49">
        <v>2017</v>
      </c>
      <c r="O19" s="52" t="s">
        <v>46</v>
      </c>
      <c r="P19" s="53"/>
      <c r="Q19" s="53"/>
      <c r="R19" s="54"/>
      <c r="T19" s="34">
        <v>15</v>
      </c>
      <c r="U19" s="34"/>
      <c r="V19" s="34"/>
      <c r="W19" s="34"/>
      <c r="X19" s="34"/>
      <c r="Y19" s="34"/>
      <c r="Z19" s="34"/>
      <c r="AA19" s="34"/>
      <c r="AB19" s="34"/>
    </row>
    <row r="20" spans="1:28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6"/>
      <c r="L20" s="14"/>
      <c r="N20" s="50"/>
      <c r="O20" s="52" t="s">
        <v>61</v>
      </c>
      <c r="P20" s="53"/>
      <c r="Q20" s="53"/>
      <c r="R20" s="54"/>
      <c r="T20" s="34">
        <v>16</v>
      </c>
      <c r="U20" s="34"/>
      <c r="V20" s="34"/>
      <c r="W20" s="34"/>
      <c r="X20" s="34"/>
      <c r="Y20" s="34"/>
      <c r="Z20" s="34"/>
      <c r="AA20" s="34"/>
      <c r="AB20" s="34"/>
    </row>
    <row r="21" spans="1:28" x14ac:dyDescent="0.25">
      <c r="A21" s="14"/>
      <c r="B21" s="14"/>
      <c r="C21" s="14"/>
      <c r="D21" s="14"/>
      <c r="E21" s="21">
        <f t="shared" si="0"/>
        <v>0</v>
      </c>
      <c r="F21" s="14"/>
      <c r="G21" s="19">
        <f t="shared" si="1"/>
        <v>0</v>
      </c>
      <c r="H21" s="17"/>
      <c r="I21" s="17"/>
      <c r="J21" s="17"/>
      <c r="K21" s="18" t="s">
        <v>10</v>
      </c>
      <c r="L21" s="14"/>
      <c r="N21" s="50"/>
      <c r="O21" s="52" t="s">
        <v>47</v>
      </c>
      <c r="P21" s="53"/>
      <c r="Q21" s="53"/>
      <c r="R21" s="54"/>
      <c r="T21" s="34">
        <v>17</v>
      </c>
      <c r="U21" s="34"/>
      <c r="V21" s="34"/>
      <c r="W21" s="34"/>
      <c r="X21" s="34"/>
      <c r="Y21" s="34"/>
      <c r="Z21" s="34"/>
      <c r="AA21" s="34"/>
      <c r="AB21" s="34"/>
    </row>
    <row r="22" spans="1:28" x14ac:dyDescent="0.25">
      <c r="A22" s="33" t="s">
        <v>11</v>
      </c>
      <c r="B22" s="33"/>
      <c r="C22" s="33">
        <f>C10+C11+C12+C13+C14+C15+C16+C17+C18+C19+C20+C21</f>
        <v>0</v>
      </c>
      <c r="D22" s="33"/>
      <c r="E22" s="33">
        <f t="shared" ref="E22:F22" si="4">E10+E11+E12+E13+E14+E15+E16+E17+E18+E19+E20+E21</f>
        <v>0</v>
      </c>
      <c r="F22" s="33">
        <f t="shared" si="4"/>
        <v>0</v>
      </c>
      <c r="G22" s="33">
        <f>G10+G11+G12+G13+G14+G15+G16+G17+G18+G19+G20+G21</f>
        <v>0</v>
      </c>
      <c r="H22" s="33"/>
      <c r="I22" s="33"/>
      <c r="J22" s="33"/>
      <c r="K22" s="33"/>
      <c r="L22" s="33">
        <f t="shared" ref="L22" si="5">L10+L11+L12+L13+L14+L15+L16+L17+L18+L19+L20+L21</f>
        <v>0</v>
      </c>
      <c r="N22" s="50"/>
      <c r="O22" s="55" t="s">
        <v>5</v>
      </c>
      <c r="P22" s="56"/>
      <c r="Q22" s="55" t="s">
        <v>6</v>
      </c>
      <c r="R22" s="56"/>
      <c r="T22" s="34">
        <v>18</v>
      </c>
      <c r="U22" s="34"/>
      <c r="V22" s="34"/>
      <c r="W22" s="34"/>
      <c r="X22" s="34"/>
      <c r="Y22" s="34"/>
      <c r="Z22" s="34"/>
      <c r="AA22" s="34"/>
      <c r="AB22" s="34"/>
    </row>
    <row r="23" spans="1:28" x14ac:dyDescent="0.25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N23" s="51"/>
      <c r="O23" s="57"/>
      <c r="P23" s="58"/>
      <c r="Q23" s="57"/>
      <c r="R23" s="58"/>
      <c r="T23" s="34">
        <v>19</v>
      </c>
      <c r="U23" s="34"/>
      <c r="V23" s="34"/>
      <c r="W23" s="34"/>
      <c r="X23" s="34"/>
      <c r="Y23" s="34"/>
      <c r="Z23" s="34"/>
      <c r="AA23" s="34"/>
      <c r="AB23" s="34"/>
    </row>
    <row r="24" spans="1:28" x14ac:dyDescent="0.25">
      <c r="A24" s="11" t="s">
        <v>12</v>
      </c>
      <c r="B24" s="37"/>
      <c r="C24" s="73" t="s">
        <v>13</v>
      </c>
      <c r="D24" s="74"/>
      <c r="E24" s="75" t="s">
        <v>14</v>
      </c>
      <c r="F24" s="75"/>
      <c r="G24" s="75" t="s">
        <v>15</v>
      </c>
      <c r="H24" s="75"/>
      <c r="I24" s="75" t="s">
        <v>16</v>
      </c>
      <c r="J24" s="75"/>
      <c r="K24" s="73" t="s">
        <v>17</v>
      </c>
      <c r="L24" s="74"/>
      <c r="N24" s="34" t="s">
        <v>33</v>
      </c>
      <c r="O24" s="34" t="s">
        <v>34</v>
      </c>
      <c r="P24" s="34" t="s">
        <v>35</v>
      </c>
      <c r="Q24" s="34" t="s">
        <v>34</v>
      </c>
      <c r="R24" s="34" t="s">
        <v>36</v>
      </c>
      <c r="T24" s="34">
        <v>20</v>
      </c>
      <c r="U24" s="34"/>
      <c r="V24" s="34"/>
      <c r="W24" s="34"/>
      <c r="X24" s="34"/>
      <c r="Y24" s="34"/>
      <c r="Z24" s="34"/>
      <c r="AA24" s="34"/>
      <c r="AB24" s="34"/>
    </row>
    <row r="25" spans="1:28" x14ac:dyDescent="0.25">
      <c r="A25" s="12" t="s">
        <v>18</v>
      </c>
      <c r="B25" s="12"/>
      <c r="C25" s="70"/>
      <c r="D25" s="70"/>
      <c r="E25" s="70">
        <f>F22</f>
        <v>0</v>
      </c>
      <c r="F25" s="70"/>
      <c r="G25" s="70">
        <f>C25+E25</f>
        <v>0</v>
      </c>
      <c r="H25" s="70"/>
      <c r="I25" s="70">
        <f>L22</f>
        <v>0</v>
      </c>
      <c r="J25" s="70"/>
      <c r="K25" s="71">
        <f>G25-I25</f>
        <v>0</v>
      </c>
      <c r="L25" s="71"/>
      <c r="N25" s="34" t="s">
        <v>41</v>
      </c>
      <c r="O25" s="34"/>
      <c r="P25" s="34"/>
      <c r="Q25" s="34"/>
      <c r="R25" s="34"/>
      <c r="T25" s="34">
        <v>21</v>
      </c>
      <c r="U25" s="34"/>
      <c r="V25" s="34"/>
      <c r="W25" s="34"/>
      <c r="X25" s="34"/>
      <c r="Y25" s="34"/>
      <c r="Z25" s="34"/>
      <c r="AA25" s="34"/>
      <c r="AB25" s="34"/>
    </row>
    <row r="26" spans="1:28" x14ac:dyDescent="0.25">
      <c r="A26" s="12" t="s">
        <v>24</v>
      </c>
      <c r="B26" s="12"/>
      <c r="C26" s="70"/>
      <c r="D26" s="70"/>
      <c r="E26" s="70">
        <f>G22</f>
        <v>0</v>
      </c>
      <c r="F26" s="70"/>
      <c r="G26" s="70">
        <f>C26+E26</f>
        <v>0</v>
      </c>
      <c r="H26" s="70"/>
      <c r="I26" s="70"/>
      <c r="J26" s="70"/>
      <c r="K26" s="71">
        <f>G26</f>
        <v>0</v>
      </c>
      <c r="L26" s="71"/>
      <c r="N26" s="34" t="s">
        <v>42</v>
      </c>
      <c r="O26" s="34"/>
      <c r="P26" s="34"/>
      <c r="Q26" s="34"/>
      <c r="R26" s="34"/>
      <c r="T26" s="34">
        <v>22</v>
      </c>
      <c r="U26" s="34"/>
      <c r="V26" s="34"/>
      <c r="W26" s="34"/>
      <c r="X26" s="34"/>
      <c r="Y26" s="34"/>
      <c r="Z26" s="34"/>
      <c r="AA26" s="34"/>
      <c r="AB26" s="34"/>
    </row>
    <row r="27" spans="1:28" x14ac:dyDescent="0.25">
      <c r="A27" s="8"/>
      <c r="B27" s="8"/>
      <c r="C27" s="40"/>
      <c r="D27" s="40"/>
      <c r="E27" s="40"/>
      <c r="F27" s="40"/>
      <c r="G27" s="40"/>
      <c r="H27" s="40"/>
      <c r="I27" s="40"/>
      <c r="J27" s="40"/>
      <c r="K27" s="41"/>
      <c r="L27" s="41"/>
      <c r="N27" s="34" t="s">
        <v>43</v>
      </c>
      <c r="O27" s="34"/>
      <c r="P27" s="34"/>
      <c r="Q27" s="34"/>
      <c r="R27" s="34"/>
      <c r="T27" s="34">
        <v>23</v>
      </c>
      <c r="U27" s="34"/>
      <c r="V27" s="34"/>
      <c r="W27" s="34"/>
      <c r="X27" s="34"/>
      <c r="Y27" s="34"/>
      <c r="Z27" s="34"/>
      <c r="AA27" s="34"/>
      <c r="AB27" s="34"/>
    </row>
    <row r="28" spans="1:28" x14ac:dyDescent="0.25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N28" s="34" t="s">
        <v>44</v>
      </c>
      <c r="O28" s="34"/>
      <c r="P28" s="34"/>
      <c r="Q28" s="34"/>
      <c r="R28" s="34"/>
      <c r="T28" s="34">
        <v>24</v>
      </c>
      <c r="U28" s="34"/>
      <c r="V28" s="34"/>
      <c r="W28" s="34"/>
      <c r="X28" s="34"/>
      <c r="Y28" s="34"/>
      <c r="Z28" s="34"/>
      <c r="AA28" s="34"/>
      <c r="AB28" s="34"/>
    </row>
    <row r="29" spans="1:28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39"/>
      <c r="K29" s="1"/>
      <c r="L29" s="1"/>
      <c r="N29" s="34" t="s">
        <v>45</v>
      </c>
      <c r="O29" s="34"/>
      <c r="P29" s="34"/>
      <c r="Q29" s="34"/>
      <c r="R29" s="34"/>
      <c r="T29" s="34">
        <v>25</v>
      </c>
      <c r="U29" s="34"/>
      <c r="V29" s="34"/>
      <c r="W29" s="34"/>
      <c r="X29" s="34"/>
      <c r="Y29" s="34"/>
      <c r="Z29" s="34"/>
      <c r="AA29" s="34"/>
      <c r="AB29" s="34"/>
    </row>
    <row r="30" spans="1:28" x14ac:dyDescent="0.25">
      <c r="A30" s="49">
        <v>2017</v>
      </c>
      <c r="B30" s="52" t="s">
        <v>40</v>
      </c>
      <c r="C30" s="53"/>
      <c r="D30" s="53"/>
      <c r="E30" s="54"/>
      <c r="F30" s="8"/>
      <c r="G30" s="8"/>
      <c r="H30" s="8"/>
      <c r="I30" s="8"/>
      <c r="J30" s="39"/>
      <c r="K30" s="1"/>
      <c r="L30" s="1"/>
      <c r="N30" s="34" t="s">
        <v>11</v>
      </c>
      <c r="O30" s="34">
        <f>O25+O26+O27+O28+O29</f>
        <v>0</v>
      </c>
      <c r="P30" s="34">
        <f t="shared" ref="P30:R30" si="6">P25+P26+P27+P28+P29</f>
        <v>0</v>
      </c>
      <c r="Q30" s="34">
        <f t="shared" si="6"/>
        <v>0</v>
      </c>
      <c r="R30" s="34">
        <f t="shared" si="6"/>
        <v>0</v>
      </c>
      <c r="T30" s="34">
        <v>26</v>
      </c>
      <c r="U30" s="34"/>
      <c r="V30" s="34"/>
      <c r="W30" s="34"/>
      <c r="X30" s="34"/>
      <c r="Y30" s="34"/>
      <c r="Z30" s="34"/>
      <c r="AA30" s="34"/>
      <c r="AB30" s="34"/>
    </row>
    <row r="31" spans="1:28" x14ac:dyDescent="0.25">
      <c r="A31" s="50"/>
      <c r="B31" s="52" t="s">
        <v>61</v>
      </c>
      <c r="C31" s="53"/>
      <c r="D31" s="53"/>
      <c r="E31" s="54"/>
      <c r="F31" s="8"/>
      <c r="G31" s="43" t="s">
        <v>62</v>
      </c>
      <c r="H31" s="44"/>
      <c r="I31" s="44"/>
      <c r="J31" s="44"/>
      <c r="K31" s="44"/>
      <c r="L31" s="45"/>
      <c r="N31" s="34" t="s">
        <v>39</v>
      </c>
      <c r="O31" s="34"/>
      <c r="P31" s="34"/>
      <c r="Q31" s="34"/>
      <c r="R31" s="34"/>
      <c r="T31" s="34">
        <v>27</v>
      </c>
      <c r="U31" s="34"/>
      <c r="V31" s="34"/>
      <c r="W31" s="34"/>
      <c r="X31" s="34"/>
      <c r="Y31" s="34"/>
      <c r="Z31" s="34"/>
      <c r="AA31" s="34"/>
      <c r="AB31" s="34"/>
    </row>
    <row r="32" spans="1:28" x14ac:dyDescent="0.25">
      <c r="A32" s="50"/>
      <c r="B32" s="52" t="s">
        <v>37</v>
      </c>
      <c r="C32" s="53"/>
      <c r="D32" s="53"/>
      <c r="E32" s="54"/>
      <c r="F32" s="8"/>
      <c r="G32" s="46"/>
      <c r="H32" s="47"/>
      <c r="I32" s="47"/>
      <c r="J32" s="47"/>
      <c r="K32" s="47"/>
      <c r="L32" s="48"/>
      <c r="N32" s="34" t="s">
        <v>38</v>
      </c>
      <c r="O32" s="34">
        <f>O30+O31</f>
        <v>0</v>
      </c>
      <c r="P32" s="34">
        <f t="shared" ref="P32:R32" si="7">P30+P31</f>
        <v>0</v>
      </c>
      <c r="Q32" s="34">
        <f t="shared" si="7"/>
        <v>0</v>
      </c>
      <c r="R32" s="34">
        <f t="shared" si="7"/>
        <v>0</v>
      </c>
      <c r="T32" s="34">
        <v>28</v>
      </c>
      <c r="U32" s="34"/>
      <c r="V32" s="34"/>
      <c r="W32" s="34"/>
      <c r="X32" s="34"/>
      <c r="Y32" s="34"/>
      <c r="Z32" s="34"/>
      <c r="AA32" s="34"/>
      <c r="AB32" s="34"/>
    </row>
    <row r="33" spans="1:28" x14ac:dyDescent="0.25">
      <c r="A33" s="50"/>
      <c r="B33" s="55" t="s">
        <v>5</v>
      </c>
      <c r="C33" s="56"/>
      <c r="D33" s="55" t="s">
        <v>6</v>
      </c>
      <c r="E33" s="56"/>
      <c r="F33" s="8"/>
      <c r="G33" s="12" t="s">
        <v>59</v>
      </c>
      <c r="H33" s="12" t="s">
        <v>20</v>
      </c>
      <c r="I33" s="12" t="s">
        <v>21</v>
      </c>
      <c r="J33" s="2" t="s">
        <v>11</v>
      </c>
      <c r="K33" s="2" t="s">
        <v>22</v>
      </c>
      <c r="L33" s="2" t="s">
        <v>23</v>
      </c>
      <c r="T33" s="34">
        <v>29</v>
      </c>
      <c r="U33" s="34"/>
      <c r="V33" s="34"/>
      <c r="W33" s="34"/>
      <c r="X33" s="34"/>
      <c r="Y33" s="34"/>
      <c r="Z33" s="34"/>
      <c r="AA33" s="34"/>
      <c r="AB33" s="34"/>
    </row>
    <row r="34" spans="1:28" x14ac:dyDescent="0.25">
      <c r="A34" s="51"/>
      <c r="B34" s="57"/>
      <c r="C34" s="58"/>
      <c r="D34" s="57"/>
      <c r="E34" s="58"/>
      <c r="F34" s="8"/>
      <c r="G34" s="42">
        <v>42803</v>
      </c>
      <c r="H34" s="12">
        <v>520</v>
      </c>
      <c r="I34" s="12">
        <v>2000</v>
      </c>
      <c r="J34" s="34">
        <f>H34*I34</f>
        <v>1040000</v>
      </c>
      <c r="K34" s="34">
        <v>375000</v>
      </c>
      <c r="L34" s="34">
        <f>J34-K34</f>
        <v>665000</v>
      </c>
      <c r="T34" s="34">
        <v>30</v>
      </c>
      <c r="U34" s="34"/>
      <c r="V34" s="34"/>
      <c r="W34" s="34"/>
      <c r="X34" s="34"/>
      <c r="Y34" s="34"/>
      <c r="Z34" s="34"/>
      <c r="AA34" s="34"/>
      <c r="AB34" s="34"/>
    </row>
    <row r="35" spans="1:28" x14ac:dyDescent="0.25">
      <c r="A35" s="34" t="s">
        <v>33</v>
      </c>
      <c r="B35" s="34" t="s">
        <v>34</v>
      </c>
      <c r="C35" s="34" t="s">
        <v>35</v>
      </c>
      <c r="D35" s="34" t="s">
        <v>34</v>
      </c>
      <c r="E35" s="34" t="s">
        <v>36</v>
      </c>
      <c r="F35" s="8"/>
      <c r="G35" s="12"/>
      <c r="H35" s="12"/>
      <c r="I35" s="12"/>
      <c r="J35" s="34">
        <f t="shared" ref="J35:J59" si="8">H35*I35</f>
        <v>0</v>
      </c>
      <c r="K35" s="34"/>
      <c r="L35" s="34">
        <f t="shared" ref="L35:L59" si="9">J35-K35</f>
        <v>0</v>
      </c>
      <c r="T35" s="34">
        <v>31</v>
      </c>
      <c r="U35" s="34"/>
      <c r="V35" s="34"/>
      <c r="W35" s="34"/>
      <c r="X35" s="34"/>
      <c r="Y35" s="34"/>
      <c r="Z35" s="34"/>
      <c r="AA35" s="34"/>
      <c r="AB35" s="34"/>
    </row>
    <row r="36" spans="1:28" x14ac:dyDescent="0.25">
      <c r="A36" s="34" t="s">
        <v>32</v>
      </c>
      <c r="B36" s="34"/>
      <c r="C36" s="34"/>
      <c r="D36" s="34"/>
      <c r="E36" s="34"/>
      <c r="G36" s="12"/>
      <c r="H36" s="12"/>
      <c r="I36" s="12"/>
      <c r="J36" s="34">
        <f t="shared" si="8"/>
        <v>0</v>
      </c>
      <c r="K36" s="34"/>
      <c r="L36" s="34">
        <f t="shared" si="9"/>
        <v>0</v>
      </c>
      <c r="T36" s="34" t="s">
        <v>11</v>
      </c>
      <c r="U36" s="34">
        <f>U5+U6+U7+U8+U9+U10+U11+U12+U13+U14+U15+U16+U17+U18+U19+U20+U21+U22+U23+U24+U25+U26+U27+U28+U29+U30+U31+U32+U33+U34+U35</f>
        <v>0</v>
      </c>
      <c r="V36" s="34">
        <f t="shared" ref="V36:AB36" si="10">V5+V6+V7+V8+V9+V10+V11+V12+V13+V14+V15+V16+V17+V18+V19+V20+V21+V22+V23+V24+V25+V26+V27+V28+V29+V30+V31+V32+V33+V34+V35</f>
        <v>0</v>
      </c>
      <c r="W36" s="34">
        <f t="shared" si="10"/>
        <v>0</v>
      </c>
      <c r="X36" s="34">
        <f t="shared" si="10"/>
        <v>0</v>
      </c>
      <c r="Y36" s="34">
        <f t="shared" si="10"/>
        <v>0</v>
      </c>
      <c r="Z36" s="34">
        <f t="shared" si="10"/>
        <v>0</v>
      </c>
      <c r="AA36" s="34">
        <f t="shared" si="10"/>
        <v>0</v>
      </c>
      <c r="AB36" s="34">
        <f t="shared" si="10"/>
        <v>0</v>
      </c>
    </row>
    <row r="37" spans="1:28" x14ac:dyDescent="0.25">
      <c r="A37" s="34" t="s">
        <v>31</v>
      </c>
      <c r="B37" s="34"/>
      <c r="C37" s="34"/>
      <c r="D37" s="34"/>
      <c r="E37" s="34"/>
      <c r="G37" s="12"/>
      <c r="H37" s="12"/>
      <c r="I37" s="12"/>
      <c r="J37" s="34">
        <f t="shared" si="8"/>
        <v>0</v>
      </c>
      <c r="K37" s="34"/>
      <c r="L37" s="34">
        <f t="shared" si="9"/>
        <v>0</v>
      </c>
      <c r="T37" s="34" t="s">
        <v>56</v>
      </c>
      <c r="U37" s="34"/>
      <c r="V37" s="34"/>
      <c r="W37" s="34"/>
      <c r="X37" s="34"/>
      <c r="Y37" s="34"/>
      <c r="Z37" s="34"/>
      <c r="AA37" s="34"/>
      <c r="AB37" s="34"/>
    </row>
    <row r="38" spans="1:28" x14ac:dyDescent="0.25">
      <c r="A38" s="34" t="s">
        <v>30</v>
      </c>
      <c r="B38" s="34"/>
      <c r="C38" s="34"/>
      <c r="D38" s="34"/>
      <c r="E38" s="34"/>
      <c r="G38" s="34"/>
      <c r="H38" s="34"/>
      <c r="I38" s="34"/>
      <c r="J38" s="34">
        <f t="shared" si="8"/>
        <v>0</v>
      </c>
      <c r="K38" s="34"/>
      <c r="L38" s="34">
        <f t="shared" si="9"/>
        <v>0</v>
      </c>
      <c r="T38" s="34" t="s">
        <v>38</v>
      </c>
      <c r="U38" s="34">
        <f>U36+U37</f>
        <v>0</v>
      </c>
      <c r="V38" s="34">
        <f t="shared" ref="V38:AB38" si="11">V36+V37</f>
        <v>0</v>
      </c>
      <c r="W38" s="34">
        <f t="shared" si="11"/>
        <v>0</v>
      </c>
      <c r="X38" s="34">
        <f t="shared" si="11"/>
        <v>0</v>
      </c>
      <c r="Y38" s="34">
        <f t="shared" si="11"/>
        <v>0</v>
      </c>
      <c r="Z38" s="34">
        <f t="shared" si="11"/>
        <v>0</v>
      </c>
      <c r="AA38" s="34">
        <f t="shared" si="11"/>
        <v>0</v>
      </c>
      <c r="AB38" s="34">
        <f t="shared" si="11"/>
        <v>0</v>
      </c>
    </row>
    <row r="39" spans="1:28" x14ac:dyDescent="0.25">
      <c r="A39" s="34" t="s">
        <v>29</v>
      </c>
      <c r="B39" s="34"/>
      <c r="C39" s="34"/>
      <c r="D39" s="34"/>
      <c r="E39" s="34"/>
      <c r="G39" s="34"/>
      <c r="H39" s="34"/>
      <c r="I39" s="34"/>
      <c r="J39" s="34">
        <f t="shared" si="8"/>
        <v>0</v>
      </c>
      <c r="K39" s="34"/>
      <c r="L39" s="34">
        <f t="shared" si="9"/>
        <v>0</v>
      </c>
    </row>
    <row r="40" spans="1:28" x14ac:dyDescent="0.25">
      <c r="A40" s="34" t="s">
        <v>28</v>
      </c>
      <c r="B40" s="34"/>
      <c r="C40" s="34"/>
      <c r="D40" s="34"/>
      <c r="E40" s="34"/>
      <c r="G40" s="34"/>
      <c r="H40" s="34"/>
      <c r="I40" s="34"/>
      <c r="J40" s="34">
        <f t="shared" si="8"/>
        <v>0</v>
      </c>
      <c r="K40" s="34"/>
      <c r="L40" s="34">
        <f t="shared" si="9"/>
        <v>0</v>
      </c>
    </row>
    <row r="41" spans="1:28" x14ac:dyDescent="0.25">
      <c r="A41" s="34" t="s">
        <v>27</v>
      </c>
      <c r="B41" s="34"/>
      <c r="C41" s="34"/>
      <c r="D41" s="34"/>
      <c r="E41" s="34"/>
      <c r="G41" s="34"/>
      <c r="H41" s="34"/>
      <c r="I41" s="34"/>
      <c r="J41" s="34">
        <f t="shared" si="8"/>
        <v>0</v>
      </c>
      <c r="K41" s="34"/>
      <c r="L41" s="34">
        <f t="shared" si="9"/>
        <v>0</v>
      </c>
    </row>
    <row r="42" spans="1:28" x14ac:dyDescent="0.25">
      <c r="A42" s="34" t="s">
        <v>11</v>
      </c>
      <c r="B42" s="34">
        <f>B36+B37+B38+B39+B40+B41</f>
        <v>0</v>
      </c>
      <c r="C42" s="34">
        <f t="shared" ref="C42:E42" si="12">C36+C37+C38+C39+C40+C41</f>
        <v>0</v>
      </c>
      <c r="D42" s="34">
        <f t="shared" si="12"/>
        <v>0</v>
      </c>
      <c r="E42" s="34">
        <f t="shared" si="12"/>
        <v>0</v>
      </c>
      <c r="G42" s="34"/>
      <c r="H42" s="34"/>
      <c r="I42" s="34"/>
      <c r="J42" s="34">
        <f t="shared" si="8"/>
        <v>0</v>
      </c>
      <c r="K42" s="34"/>
      <c r="L42" s="34">
        <f t="shared" si="9"/>
        <v>0</v>
      </c>
    </row>
    <row r="43" spans="1:28" x14ac:dyDescent="0.25">
      <c r="A43" s="34" t="s">
        <v>39</v>
      </c>
      <c r="B43" s="34"/>
      <c r="C43" s="34"/>
      <c r="D43" s="34"/>
      <c r="E43" s="34"/>
      <c r="G43" s="34"/>
      <c r="H43" s="34"/>
      <c r="I43" s="34"/>
      <c r="J43" s="34">
        <f t="shared" si="8"/>
        <v>0</v>
      </c>
      <c r="K43" s="34"/>
      <c r="L43" s="34">
        <f t="shared" si="9"/>
        <v>0</v>
      </c>
    </row>
    <row r="44" spans="1:28" x14ac:dyDescent="0.25">
      <c r="A44" s="34" t="s">
        <v>38</v>
      </c>
      <c r="B44" s="34">
        <f>B42+B43</f>
        <v>0</v>
      </c>
      <c r="C44" s="34">
        <f t="shared" ref="C44:E44" si="13">C42+C43</f>
        <v>0</v>
      </c>
      <c r="D44" s="34">
        <f t="shared" si="13"/>
        <v>0</v>
      </c>
      <c r="E44" s="34">
        <f t="shared" si="13"/>
        <v>0</v>
      </c>
      <c r="G44" s="34"/>
      <c r="H44" s="34"/>
      <c r="I44" s="34"/>
      <c r="J44" s="34">
        <f t="shared" si="8"/>
        <v>0</v>
      </c>
      <c r="K44" s="34"/>
      <c r="L44" s="34">
        <f t="shared" si="9"/>
        <v>0</v>
      </c>
    </row>
    <row r="45" spans="1:28" x14ac:dyDescent="0.25">
      <c r="G45" s="34"/>
      <c r="H45" s="34"/>
      <c r="I45" s="34"/>
      <c r="J45" s="34">
        <f t="shared" si="8"/>
        <v>0</v>
      </c>
      <c r="K45" s="34"/>
      <c r="L45" s="34">
        <f t="shared" si="9"/>
        <v>0</v>
      </c>
    </row>
    <row r="46" spans="1:28" x14ac:dyDescent="0.25">
      <c r="G46" s="34"/>
      <c r="H46" s="34"/>
      <c r="I46" s="34"/>
      <c r="J46" s="34">
        <f t="shared" si="8"/>
        <v>0</v>
      </c>
      <c r="K46" s="34"/>
      <c r="L46" s="34">
        <f t="shared" si="9"/>
        <v>0</v>
      </c>
    </row>
    <row r="47" spans="1:28" x14ac:dyDescent="0.25">
      <c r="A47" s="49">
        <v>2017</v>
      </c>
      <c r="B47" s="52" t="s">
        <v>46</v>
      </c>
      <c r="C47" s="53"/>
      <c r="D47" s="53"/>
      <c r="E47" s="54"/>
      <c r="G47" s="34"/>
      <c r="H47" s="34"/>
      <c r="I47" s="34"/>
      <c r="J47" s="34">
        <f t="shared" si="8"/>
        <v>0</v>
      </c>
      <c r="K47" s="34"/>
      <c r="L47" s="34">
        <f t="shared" si="9"/>
        <v>0</v>
      </c>
    </row>
    <row r="48" spans="1:28" x14ac:dyDescent="0.25">
      <c r="A48" s="50"/>
      <c r="B48" s="52" t="s">
        <v>61</v>
      </c>
      <c r="C48" s="53"/>
      <c r="D48" s="53"/>
      <c r="E48" s="54"/>
      <c r="G48" s="34"/>
      <c r="H48" s="34"/>
      <c r="I48" s="34"/>
      <c r="J48" s="34">
        <f t="shared" si="8"/>
        <v>0</v>
      </c>
      <c r="K48" s="34"/>
      <c r="L48" s="34">
        <f t="shared" si="9"/>
        <v>0</v>
      </c>
    </row>
    <row r="49" spans="1:12" x14ac:dyDescent="0.25">
      <c r="A49" s="50"/>
      <c r="B49" s="52" t="s">
        <v>47</v>
      </c>
      <c r="C49" s="53"/>
      <c r="D49" s="53"/>
      <c r="E49" s="54"/>
      <c r="G49" s="34"/>
      <c r="H49" s="34"/>
      <c r="I49" s="34"/>
      <c r="J49" s="34">
        <f t="shared" si="8"/>
        <v>0</v>
      </c>
      <c r="K49" s="34"/>
      <c r="L49" s="34">
        <f t="shared" si="9"/>
        <v>0</v>
      </c>
    </row>
    <row r="50" spans="1:12" x14ac:dyDescent="0.25">
      <c r="A50" s="50"/>
      <c r="B50" s="55" t="s">
        <v>5</v>
      </c>
      <c r="C50" s="56"/>
      <c r="D50" s="55" t="s">
        <v>6</v>
      </c>
      <c r="E50" s="56"/>
      <c r="G50" s="34"/>
      <c r="H50" s="34"/>
      <c r="I50" s="34"/>
      <c r="J50" s="34">
        <f t="shared" si="8"/>
        <v>0</v>
      </c>
      <c r="K50" s="34"/>
      <c r="L50" s="34">
        <f t="shared" si="9"/>
        <v>0</v>
      </c>
    </row>
    <row r="51" spans="1:12" x14ac:dyDescent="0.25">
      <c r="A51" s="51"/>
      <c r="B51" s="57"/>
      <c r="C51" s="58"/>
      <c r="D51" s="57"/>
      <c r="E51" s="58"/>
      <c r="G51" s="34"/>
      <c r="H51" s="34"/>
      <c r="I51" s="34"/>
      <c r="J51" s="34">
        <f t="shared" si="8"/>
        <v>0</v>
      </c>
      <c r="K51" s="34"/>
      <c r="L51" s="34">
        <f t="shared" si="9"/>
        <v>0</v>
      </c>
    </row>
    <row r="52" spans="1:12" x14ac:dyDescent="0.25">
      <c r="A52" s="34" t="s">
        <v>33</v>
      </c>
      <c r="B52" s="34" t="s">
        <v>34</v>
      </c>
      <c r="C52" s="34" t="s">
        <v>35</v>
      </c>
      <c r="D52" s="34" t="s">
        <v>34</v>
      </c>
      <c r="E52" s="34" t="s">
        <v>36</v>
      </c>
      <c r="G52" s="34"/>
      <c r="H52" s="34"/>
      <c r="I52" s="34"/>
      <c r="J52" s="34">
        <f t="shared" si="8"/>
        <v>0</v>
      </c>
      <c r="K52" s="34"/>
      <c r="L52" s="34">
        <f t="shared" si="9"/>
        <v>0</v>
      </c>
    </row>
    <row r="53" spans="1:12" x14ac:dyDescent="0.25">
      <c r="A53" s="34" t="s">
        <v>41</v>
      </c>
      <c r="B53" s="34"/>
      <c r="C53" s="34"/>
      <c r="D53" s="34"/>
      <c r="E53" s="34"/>
      <c r="G53" s="34"/>
      <c r="H53" s="34"/>
      <c r="I53" s="34"/>
      <c r="J53" s="34">
        <f t="shared" si="8"/>
        <v>0</v>
      </c>
      <c r="K53" s="34"/>
      <c r="L53" s="34">
        <f t="shared" si="9"/>
        <v>0</v>
      </c>
    </row>
    <row r="54" spans="1:12" x14ac:dyDescent="0.25">
      <c r="A54" s="34" t="s">
        <v>42</v>
      </c>
      <c r="B54" s="34"/>
      <c r="C54" s="34"/>
      <c r="D54" s="34"/>
      <c r="E54" s="34"/>
      <c r="G54" s="34"/>
      <c r="H54" s="34"/>
      <c r="I54" s="34"/>
      <c r="J54" s="34">
        <f t="shared" si="8"/>
        <v>0</v>
      </c>
      <c r="K54" s="34"/>
      <c r="L54" s="34">
        <f t="shared" si="9"/>
        <v>0</v>
      </c>
    </row>
    <row r="55" spans="1:12" x14ac:dyDescent="0.25">
      <c r="A55" s="34" t="s">
        <v>43</v>
      </c>
      <c r="B55" s="34"/>
      <c r="C55" s="34"/>
      <c r="D55" s="34"/>
      <c r="E55" s="34"/>
      <c r="G55" s="34"/>
      <c r="H55" s="34"/>
      <c r="I55" s="34"/>
      <c r="J55" s="34">
        <f t="shared" si="8"/>
        <v>0</v>
      </c>
      <c r="K55" s="34"/>
      <c r="L55" s="34">
        <f t="shared" si="9"/>
        <v>0</v>
      </c>
    </row>
    <row r="56" spans="1:12" x14ac:dyDescent="0.25">
      <c r="A56" s="34" t="s">
        <v>44</v>
      </c>
      <c r="B56" s="34"/>
      <c r="C56" s="34"/>
      <c r="D56" s="34"/>
      <c r="E56" s="34"/>
      <c r="G56" s="34"/>
      <c r="H56" s="34"/>
      <c r="I56" s="34"/>
      <c r="J56" s="34">
        <f t="shared" si="8"/>
        <v>0</v>
      </c>
      <c r="K56" s="34"/>
      <c r="L56" s="34">
        <f t="shared" si="9"/>
        <v>0</v>
      </c>
    </row>
    <row r="57" spans="1:12" x14ac:dyDescent="0.25">
      <c r="A57" s="34" t="s">
        <v>45</v>
      </c>
      <c r="B57" s="34"/>
      <c r="C57" s="34"/>
      <c r="D57" s="34"/>
      <c r="E57" s="34"/>
      <c r="G57" s="34"/>
      <c r="H57" s="34"/>
      <c r="I57" s="34"/>
      <c r="J57" s="34">
        <f t="shared" si="8"/>
        <v>0</v>
      </c>
      <c r="K57" s="34"/>
      <c r="L57" s="34">
        <f t="shared" si="9"/>
        <v>0</v>
      </c>
    </row>
    <row r="58" spans="1:12" x14ac:dyDescent="0.25">
      <c r="A58" s="34" t="s">
        <v>11</v>
      </c>
      <c r="B58" s="34">
        <f>B53+B54+B55+B56+B57</f>
        <v>0</v>
      </c>
      <c r="C58" s="34">
        <f t="shared" ref="C58:E58" si="14">C53+C54+C55+C56+C57</f>
        <v>0</v>
      </c>
      <c r="D58" s="34">
        <f t="shared" si="14"/>
        <v>0</v>
      </c>
      <c r="E58" s="34">
        <f t="shared" si="14"/>
        <v>0</v>
      </c>
      <c r="G58" s="34"/>
      <c r="H58" s="34"/>
      <c r="I58" s="34"/>
      <c r="J58" s="34">
        <f t="shared" si="8"/>
        <v>0</v>
      </c>
      <c r="K58" s="34"/>
      <c r="L58" s="34">
        <f t="shared" si="9"/>
        <v>0</v>
      </c>
    </row>
    <row r="59" spans="1:12" x14ac:dyDescent="0.25">
      <c r="A59" s="34" t="s">
        <v>39</v>
      </c>
      <c r="B59" s="34"/>
      <c r="C59" s="34"/>
      <c r="D59" s="34"/>
      <c r="E59" s="34"/>
      <c r="G59" s="34"/>
      <c r="H59" s="34"/>
      <c r="I59" s="34"/>
      <c r="J59" s="34">
        <f t="shared" si="8"/>
        <v>0</v>
      </c>
      <c r="K59" s="34"/>
      <c r="L59" s="34">
        <f t="shared" si="9"/>
        <v>0</v>
      </c>
    </row>
    <row r="60" spans="1:12" x14ac:dyDescent="0.25">
      <c r="A60" s="34" t="s">
        <v>38</v>
      </c>
      <c r="B60" s="34">
        <f>B58+B59</f>
        <v>0</v>
      </c>
      <c r="C60" s="34">
        <f t="shared" ref="C60:E60" si="15">C58+C59</f>
        <v>0</v>
      </c>
      <c r="D60" s="34">
        <f t="shared" si="15"/>
        <v>0</v>
      </c>
      <c r="E60" s="34">
        <f t="shared" si="15"/>
        <v>0</v>
      </c>
    </row>
    <row r="64" spans="1:12" x14ac:dyDescent="0.25">
      <c r="A64" s="52" t="s">
        <v>49</v>
      </c>
      <c r="B64" s="53"/>
      <c r="C64" s="53"/>
      <c r="D64" s="53"/>
      <c r="E64" s="53"/>
      <c r="F64" s="53"/>
      <c r="G64" s="53"/>
      <c r="H64" s="53"/>
      <c r="I64" s="54"/>
    </row>
    <row r="65" spans="1:9" x14ac:dyDescent="0.25">
      <c r="A65" s="49" t="s">
        <v>33</v>
      </c>
      <c r="B65" s="55" t="s">
        <v>50</v>
      </c>
      <c r="C65" s="56"/>
      <c r="D65" s="55" t="s">
        <v>51</v>
      </c>
      <c r="E65" s="56"/>
      <c r="F65" s="55" t="s">
        <v>52</v>
      </c>
      <c r="G65" s="56"/>
      <c r="H65" s="55" t="s">
        <v>53</v>
      </c>
      <c r="I65" s="56"/>
    </row>
    <row r="66" spans="1:9" x14ac:dyDescent="0.25">
      <c r="A66" s="51"/>
      <c r="B66" s="35" t="s">
        <v>54</v>
      </c>
      <c r="C66" s="38" t="s">
        <v>55</v>
      </c>
      <c r="D66" s="35" t="s">
        <v>54</v>
      </c>
      <c r="E66" s="38" t="s">
        <v>55</v>
      </c>
      <c r="F66" s="35" t="s">
        <v>54</v>
      </c>
      <c r="G66" s="38" t="s">
        <v>55</v>
      </c>
      <c r="H66" s="35" t="s">
        <v>54</v>
      </c>
      <c r="I66" s="38" t="s">
        <v>55</v>
      </c>
    </row>
    <row r="67" spans="1:9" x14ac:dyDescent="0.25">
      <c r="A67" s="34">
        <v>1</v>
      </c>
      <c r="B67" s="34"/>
      <c r="C67" s="34"/>
      <c r="D67" s="34"/>
      <c r="E67" s="34"/>
      <c r="F67" s="34"/>
      <c r="G67" s="34"/>
      <c r="H67" s="34"/>
      <c r="I67" s="34"/>
    </row>
    <row r="68" spans="1:9" x14ac:dyDescent="0.25">
      <c r="A68" s="34">
        <v>2</v>
      </c>
      <c r="B68" s="34"/>
      <c r="C68" s="34"/>
      <c r="D68" s="34"/>
      <c r="E68" s="34"/>
      <c r="F68" s="34"/>
      <c r="G68" s="34"/>
      <c r="H68" s="34"/>
      <c r="I68" s="34"/>
    </row>
    <row r="69" spans="1:9" x14ac:dyDescent="0.25">
      <c r="A69" s="34">
        <v>3</v>
      </c>
      <c r="B69" s="34"/>
      <c r="C69" s="34"/>
      <c r="D69" s="34"/>
      <c r="E69" s="34"/>
      <c r="F69" s="34"/>
      <c r="G69" s="34"/>
      <c r="H69" s="34"/>
      <c r="I69" s="34"/>
    </row>
    <row r="70" spans="1:9" x14ac:dyDescent="0.25">
      <c r="A70" s="34">
        <v>4</v>
      </c>
      <c r="B70" s="34"/>
      <c r="C70" s="34"/>
      <c r="D70" s="34"/>
      <c r="E70" s="34"/>
      <c r="F70" s="34"/>
      <c r="G70" s="34"/>
      <c r="H70" s="34"/>
      <c r="I70" s="34"/>
    </row>
    <row r="71" spans="1:9" x14ac:dyDescent="0.25">
      <c r="A71" s="34">
        <v>5</v>
      </c>
      <c r="B71" s="34"/>
      <c r="C71" s="34"/>
      <c r="D71" s="34"/>
      <c r="E71" s="34"/>
      <c r="F71" s="34"/>
      <c r="G71" s="34"/>
      <c r="H71" s="34"/>
      <c r="I71" s="34"/>
    </row>
    <row r="72" spans="1:9" x14ac:dyDescent="0.25">
      <c r="A72" s="34">
        <v>6</v>
      </c>
      <c r="B72" s="34"/>
      <c r="C72" s="34"/>
      <c r="D72" s="34"/>
      <c r="E72" s="34"/>
      <c r="F72" s="34"/>
      <c r="G72" s="34"/>
      <c r="H72" s="34"/>
      <c r="I72" s="34"/>
    </row>
    <row r="73" spans="1:9" x14ac:dyDescent="0.25">
      <c r="A73" s="34">
        <v>7</v>
      </c>
      <c r="B73" s="34"/>
      <c r="C73" s="34"/>
      <c r="D73" s="34"/>
      <c r="E73" s="34"/>
      <c r="F73" s="34"/>
      <c r="G73" s="34"/>
      <c r="H73" s="34"/>
      <c r="I73" s="34"/>
    </row>
    <row r="74" spans="1:9" x14ac:dyDescent="0.25">
      <c r="A74" s="34">
        <v>8</v>
      </c>
      <c r="B74" s="34"/>
      <c r="C74" s="34"/>
      <c r="D74" s="34"/>
      <c r="E74" s="34"/>
      <c r="F74" s="34"/>
      <c r="G74" s="34"/>
      <c r="H74" s="34"/>
      <c r="I74" s="34"/>
    </row>
    <row r="75" spans="1:9" x14ac:dyDescent="0.25">
      <c r="A75" s="34">
        <v>9</v>
      </c>
      <c r="B75" s="34"/>
      <c r="C75" s="34"/>
      <c r="D75" s="34"/>
      <c r="E75" s="34"/>
      <c r="F75" s="34"/>
      <c r="G75" s="34"/>
      <c r="H75" s="34"/>
      <c r="I75" s="34"/>
    </row>
    <row r="76" spans="1:9" x14ac:dyDescent="0.25">
      <c r="A76" s="34">
        <v>10</v>
      </c>
      <c r="B76" s="34"/>
      <c r="C76" s="34"/>
      <c r="D76" s="34"/>
      <c r="E76" s="34"/>
      <c r="F76" s="34"/>
      <c r="G76" s="34"/>
      <c r="H76" s="34"/>
      <c r="I76" s="34"/>
    </row>
    <row r="77" spans="1:9" x14ac:dyDescent="0.25">
      <c r="A77" s="34">
        <v>11</v>
      </c>
      <c r="B77" s="34"/>
      <c r="C77" s="34"/>
      <c r="D77" s="34"/>
      <c r="E77" s="34"/>
      <c r="F77" s="34"/>
      <c r="G77" s="34"/>
      <c r="H77" s="34"/>
      <c r="I77" s="34"/>
    </row>
    <row r="78" spans="1:9" x14ac:dyDescent="0.25">
      <c r="A78" s="34">
        <v>12</v>
      </c>
      <c r="B78" s="34"/>
      <c r="C78" s="34"/>
      <c r="D78" s="34"/>
      <c r="E78" s="34"/>
      <c r="F78" s="34"/>
      <c r="G78" s="34"/>
      <c r="H78" s="34"/>
      <c r="I78" s="34"/>
    </row>
    <row r="79" spans="1:9" x14ac:dyDescent="0.25">
      <c r="A79" s="34">
        <v>13</v>
      </c>
      <c r="B79" s="34"/>
      <c r="C79" s="34"/>
      <c r="D79" s="34"/>
      <c r="E79" s="34"/>
      <c r="F79" s="34"/>
      <c r="G79" s="34"/>
      <c r="H79" s="34"/>
      <c r="I79" s="34"/>
    </row>
    <row r="80" spans="1:9" x14ac:dyDescent="0.25">
      <c r="A80" s="34">
        <v>14</v>
      </c>
      <c r="B80" s="34"/>
      <c r="C80" s="34"/>
      <c r="D80" s="34"/>
      <c r="E80" s="34"/>
      <c r="F80" s="34"/>
      <c r="G80" s="34"/>
      <c r="H80" s="34"/>
      <c r="I80" s="34"/>
    </row>
    <row r="81" spans="1:9" x14ac:dyDescent="0.25">
      <c r="A81" s="34">
        <v>15</v>
      </c>
      <c r="B81" s="34"/>
      <c r="C81" s="34"/>
      <c r="D81" s="34"/>
      <c r="E81" s="34"/>
      <c r="F81" s="34"/>
      <c r="G81" s="34"/>
      <c r="H81" s="34"/>
      <c r="I81" s="34"/>
    </row>
    <row r="82" spans="1:9" x14ac:dyDescent="0.25">
      <c r="A82" s="34">
        <v>16</v>
      </c>
      <c r="B82" s="34"/>
      <c r="C82" s="34"/>
      <c r="D82" s="34"/>
      <c r="E82" s="34"/>
      <c r="F82" s="34"/>
      <c r="G82" s="34"/>
      <c r="H82" s="34"/>
      <c r="I82" s="34"/>
    </row>
    <row r="83" spans="1:9" x14ac:dyDescent="0.25">
      <c r="A83" s="34">
        <v>17</v>
      </c>
      <c r="B83" s="34"/>
      <c r="C83" s="34"/>
      <c r="D83" s="34"/>
      <c r="E83" s="34"/>
      <c r="F83" s="34"/>
      <c r="G83" s="34"/>
      <c r="H83" s="34"/>
      <c r="I83" s="34"/>
    </row>
    <row r="84" spans="1:9" x14ac:dyDescent="0.25">
      <c r="A84" s="34">
        <v>18</v>
      </c>
      <c r="B84" s="34"/>
      <c r="C84" s="34"/>
      <c r="D84" s="34"/>
      <c r="E84" s="34"/>
      <c r="F84" s="34"/>
      <c r="G84" s="34"/>
      <c r="H84" s="34"/>
      <c r="I84" s="34"/>
    </row>
    <row r="85" spans="1:9" x14ac:dyDescent="0.25">
      <c r="A85" s="34">
        <v>19</v>
      </c>
      <c r="B85" s="34"/>
      <c r="C85" s="34"/>
      <c r="D85" s="34"/>
      <c r="E85" s="34"/>
      <c r="F85" s="34"/>
      <c r="G85" s="34"/>
      <c r="H85" s="34"/>
      <c r="I85" s="34"/>
    </row>
    <row r="86" spans="1:9" x14ac:dyDescent="0.25">
      <c r="A86" s="34">
        <v>20</v>
      </c>
      <c r="B86" s="34"/>
      <c r="C86" s="34"/>
      <c r="D86" s="34"/>
      <c r="E86" s="34"/>
      <c r="F86" s="34"/>
      <c r="G86" s="34"/>
      <c r="H86" s="34"/>
      <c r="I86" s="34"/>
    </row>
    <row r="87" spans="1:9" x14ac:dyDescent="0.25">
      <c r="A87" s="34">
        <v>21</v>
      </c>
      <c r="B87" s="34"/>
      <c r="C87" s="34"/>
      <c r="D87" s="34"/>
      <c r="E87" s="34"/>
      <c r="F87" s="34"/>
      <c r="G87" s="34"/>
      <c r="H87" s="34"/>
      <c r="I87" s="34"/>
    </row>
    <row r="88" spans="1:9" x14ac:dyDescent="0.25">
      <c r="A88" s="34">
        <v>22</v>
      </c>
      <c r="B88" s="34"/>
      <c r="C88" s="34"/>
      <c r="D88" s="34"/>
      <c r="E88" s="34"/>
      <c r="F88" s="34"/>
      <c r="G88" s="34"/>
      <c r="H88" s="34"/>
      <c r="I88" s="34"/>
    </row>
    <row r="89" spans="1:9" x14ac:dyDescent="0.25">
      <c r="A89" s="34">
        <v>23</v>
      </c>
      <c r="B89" s="34"/>
      <c r="C89" s="34"/>
      <c r="D89" s="34"/>
      <c r="E89" s="34"/>
      <c r="F89" s="34"/>
      <c r="G89" s="34"/>
      <c r="H89" s="34"/>
      <c r="I89" s="34"/>
    </row>
    <row r="90" spans="1:9" x14ac:dyDescent="0.25">
      <c r="A90" s="34">
        <v>24</v>
      </c>
      <c r="B90" s="34"/>
      <c r="C90" s="34"/>
      <c r="D90" s="34"/>
      <c r="E90" s="34"/>
      <c r="F90" s="34"/>
      <c r="G90" s="34"/>
      <c r="H90" s="34"/>
      <c r="I90" s="34"/>
    </row>
    <row r="91" spans="1:9" x14ac:dyDescent="0.25">
      <c r="A91" s="34">
        <v>25</v>
      </c>
      <c r="B91" s="34"/>
      <c r="C91" s="34"/>
      <c r="D91" s="34"/>
      <c r="E91" s="34"/>
      <c r="F91" s="34"/>
      <c r="G91" s="34"/>
      <c r="H91" s="34"/>
      <c r="I91" s="34"/>
    </row>
    <row r="92" spans="1:9" x14ac:dyDescent="0.25">
      <c r="A92" s="34">
        <v>26</v>
      </c>
      <c r="B92" s="34"/>
      <c r="C92" s="34"/>
      <c r="D92" s="34"/>
      <c r="E92" s="34"/>
      <c r="F92" s="34"/>
      <c r="G92" s="34"/>
      <c r="H92" s="34"/>
      <c r="I92" s="34"/>
    </row>
    <row r="93" spans="1:9" x14ac:dyDescent="0.25">
      <c r="A93" s="34">
        <v>27</v>
      </c>
      <c r="B93" s="34"/>
      <c r="C93" s="34"/>
      <c r="D93" s="34"/>
      <c r="E93" s="34"/>
      <c r="F93" s="34"/>
      <c r="G93" s="34"/>
      <c r="H93" s="34"/>
      <c r="I93" s="34"/>
    </row>
    <row r="94" spans="1:9" x14ac:dyDescent="0.25">
      <c r="A94" s="34">
        <v>28</v>
      </c>
      <c r="B94" s="34"/>
      <c r="C94" s="34"/>
      <c r="D94" s="34"/>
      <c r="E94" s="34"/>
      <c r="F94" s="34"/>
      <c r="G94" s="34"/>
      <c r="H94" s="34"/>
      <c r="I94" s="34"/>
    </row>
    <row r="95" spans="1:9" x14ac:dyDescent="0.25">
      <c r="A95" s="34">
        <v>29</v>
      </c>
      <c r="B95" s="34"/>
      <c r="C95" s="34"/>
      <c r="D95" s="34"/>
      <c r="E95" s="34"/>
      <c r="F95" s="34"/>
      <c r="G95" s="34"/>
      <c r="H95" s="34"/>
      <c r="I95" s="34"/>
    </row>
    <row r="96" spans="1:9" x14ac:dyDescent="0.25">
      <c r="A96" s="34">
        <v>30</v>
      </c>
      <c r="B96" s="34"/>
      <c r="C96" s="34"/>
      <c r="D96" s="34"/>
      <c r="E96" s="34"/>
      <c r="F96" s="34"/>
      <c r="G96" s="34"/>
      <c r="H96" s="34"/>
      <c r="I96" s="34"/>
    </row>
    <row r="97" spans="1:9" x14ac:dyDescent="0.25">
      <c r="A97" s="34">
        <v>31</v>
      </c>
      <c r="B97" s="34"/>
      <c r="C97" s="34"/>
      <c r="D97" s="34"/>
      <c r="E97" s="34"/>
      <c r="F97" s="34"/>
      <c r="G97" s="34"/>
      <c r="H97" s="34"/>
      <c r="I97" s="34"/>
    </row>
    <row r="98" spans="1:9" x14ac:dyDescent="0.25">
      <c r="A98" s="34" t="s">
        <v>11</v>
      </c>
      <c r="B98" s="34">
        <f>B67+B68+B69+B70+B71+B72+B73+B74+B75+B76+B77+B78+B79+B80+B81+B82+B83+B84+B85+B86+B87+B88+B89+B90+B91+B92+B93+B94+B95+B96+B97</f>
        <v>0</v>
      </c>
      <c r="C98" s="34">
        <f t="shared" ref="C98" si="16">C67+C68+C69+C70+C71+C72+C73+C74+C75+C76+C77+C78+C79+C80+C81+C82+C83+C84+C85+C86+C87+C88+C89+C90+C91+C92+C93+C94+C95+C96+C97</f>
        <v>0</v>
      </c>
      <c r="D98" s="34">
        <f t="shared" ref="D98" si="17">D67+D68+D69+D70+D71+D72+D73+D74+D75+D76+D77+D78+D79+D80+D81+D82+D83+D84+D85+D86+D87+D88+D89+D90+D91+D92+D93+D94+D95+D96+D97</f>
        <v>0</v>
      </c>
      <c r="E98" s="34">
        <f t="shared" ref="E98" si="18">E67+E68+E69+E70+E71+E72+E73+E74+E75+E76+E77+E78+E79+E80+E81+E82+E83+E84+E85+E86+E87+E88+E89+E90+E91+E92+E93+E94+E95+E96+E97</f>
        <v>0</v>
      </c>
      <c r="F98" s="34">
        <f t="shared" ref="F98" si="19">F67+F68+F69+F70+F71+F72+F73+F74+F75+F76+F77+F78+F79+F80+F81+F82+F83+F84+F85+F86+F87+F88+F89+F90+F91+F92+F93+F94+F95+F96+F97</f>
        <v>0</v>
      </c>
      <c r="G98" s="34">
        <f t="shared" ref="G98" si="20">G67+G68+G69+G70+G71+G72+G73+G74+G75+G76+G77+G78+G79+G80+G81+G82+G83+G84+G85+G86+G87+G88+G89+G90+G91+G92+G93+G94+G95+G96+G97</f>
        <v>0</v>
      </c>
      <c r="H98" s="34">
        <f t="shared" ref="H98" si="21">H67+H68+H69+H70+H71+H72+H73+H74+H75+H76+H77+H78+H79+H80+H81+H82+H83+H84+H85+H86+H87+H88+H89+H90+H91+H92+H93+H94+H95+H96+H97</f>
        <v>0</v>
      </c>
      <c r="I98" s="34">
        <f t="shared" ref="I98" si="22">I67+I68+I69+I70+I71+I72+I73+I74+I75+I76+I77+I78+I79+I80+I81+I82+I83+I84+I85+I86+I87+I88+I89+I90+I91+I92+I93+I94+I95+I96+I97</f>
        <v>0</v>
      </c>
    </row>
    <row r="99" spans="1:9" x14ac:dyDescent="0.25">
      <c r="A99" s="34" t="s">
        <v>58</v>
      </c>
      <c r="B99" s="34">
        <f>B98*0.02</f>
        <v>0</v>
      </c>
      <c r="C99" s="34"/>
      <c r="D99" s="34">
        <f t="shared" ref="D99:H99" si="23">D98*0.02</f>
        <v>0</v>
      </c>
      <c r="E99" s="34"/>
      <c r="F99" s="34">
        <f t="shared" si="23"/>
        <v>0</v>
      </c>
      <c r="G99" s="34"/>
      <c r="H99" s="34">
        <f t="shared" si="23"/>
        <v>0</v>
      </c>
      <c r="I99" s="34"/>
    </row>
    <row r="100" spans="1:9" x14ac:dyDescent="0.25">
      <c r="A100" s="34" t="s">
        <v>56</v>
      </c>
      <c r="B100" s="34"/>
      <c r="C100" s="34"/>
      <c r="D100" s="34"/>
      <c r="E100" s="34"/>
      <c r="F100" s="34"/>
      <c r="G100" s="34"/>
      <c r="H100" s="34"/>
      <c r="I100" s="34"/>
    </row>
    <row r="101" spans="1:9" x14ac:dyDescent="0.25">
      <c r="A101" s="34" t="s">
        <v>38</v>
      </c>
      <c r="B101" s="34">
        <f>B98+B100</f>
        <v>0</v>
      </c>
      <c r="C101" s="34">
        <f t="shared" ref="C101" si="24">C98+C100</f>
        <v>0</v>
      </c>
      <c r="D101" s="34">
        <f t="shared" ref="D101" si="25">D98+D100</f>
        <v>0</v>
      </c>
      <c r="E101" s="34">
        <f t="shared" ref="E101" si="26">E98+E100</f>
        <v>0</v>
      </c>
      <c r="F101" s="34">
        <f t="shared" ref="F101" si="27">F98+F100</f>
        <v>0</v>
      </c>
      <c r="G101" s="34">
        <f t="shared" ref="G101" si="28">G98+G100</f>
        <v>0</v>
      </c>
      <c r="H101" s="34">
        <f t="shared" ref="H101" si="29">H98+H100</f>
        <v>0</v>
      </c>
      <c r="I101" s="34">
        <f t="shared" ref="I101" si="30">I98+I100</f>
        <v>0</v>
      </c>
    </row>
  </sheetData>
  <mergeCells count="71">
    <mergeCell ref="A64:I64"/>
    <mergeCell ref="A65:A66"/>
    <mergeCell ref="B65:C65"/>
    <mergeCell ref="D65:E65"/>
    <mergeCell ref="F65:G65"/>
    <mergeCell ref="H65:I65"/>
    <mergeCell ref="A47:A51"/>
    <mergeCell ref="B47:E47"/>
    <mergeCell ref="B48:E48"/>
    <mergeCell ref="B49:E49"/>
    <mergeCell ref="B50:C51"/>
    <mergeCell ref="D50:E51"/>
    <mergeCell ref="T2:AB2"/>
    <mergeCell ref="T3:T4"/>
    <mergeCell ref="U3:V3"/>
    <mergeCell ref="W3:X3"/>
    <mergeCell ref="Y3:Z3"/>
    <mergeCell ref="AA3:AB3"/>
    <mergeCell ref="I8:I9"/>
    <mergeCell ref="J8:J9"/>
    <mergeCell ref="L8:L9"/>
    <mergeCell ref="K8:K9"/>
    <mergeCell ref="B8:B9"/>
    <mergeCell ref="H8:H9"/>
    <mergeCell ref="A2:D6"/>
    <mergeCell ref="E2:I3"/>
    <mergeCell ref="F4:H4"/>
    <mergeCell ref="A7:G7"/>
    <mergeCell ref="H7:L7"/>
    <mergeCell ref="I26:J26"/>
    <mergeCell ref="K26:L26"/>
    <mergeCell ref="A23:L23"/>
    <mergeCell ref="C24:D24"/>
    <mergeCell ref="E24:F24"/>
    <mergeCell ref="G24:H24"/>
    <mergeCell ref="I24:J24"/>
    <mergeCell ref="K24:L24"/>
    <mergeCell ref="A30:A34"/>
    <mergeCell ref="B30:E30"/>
    <mergeCell ref="B31:E31"/>
    <mergeCell ref="B32:E32"/>
    <mergeCell ref="B33:C34"/>
    <mergeCell ref="D33:E34"/>
    <mergeCell ref="A8:A9"/>
    <mergeCell ref="C8:C9"/>
    <mergeCell ref="E8:E9"/>
    <mergeCell ref="F8:F9"/>
    <mergeCell ref="G8:G9"/>
    <mergeCell ref="D8:D9"/>
    <mergeCell ref="O5:P6"/>
    <mergeCell ref="Q5:R6"/>
    <mergeCell ref="N2:N6"/>
    <mergeCell ref="O2:R2"/>
    <mergeCell ref="O3:R3"/>
    <mergeCell ref="O4:R4"/>
    <mergeCell ref="G31:L32"/>
    <mergeCell ref="N19:N23"/>
    <mergeCell ref="O19:R19"/>
    <mergeCell ref="O20:R20"/>
    <mergeCell ref="O21:R21"/>
    <mergeCell ref="O22:P23"/>
    <mergeCell ref="Q22:R23"/>
    <mergeCell ref="A28:L28"/>
    <mergeCell ref="C25:D25"/>
    <mergeCell ref="E25:F25"/>
    <mergeCell ref="G25:H25"/>
    <mergeCell ref="I25:J25"/>
    <mergeCell ref="K25:L25"/>
    <mergeCell ref="C26:D26"/>
    <mergeCell ref="E26:F26"/>
    <mergeCell ref="G26:H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6" workbookViewId="0">
      <selection activeCell="F3" sqref="F3:H3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/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/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A7:A8"/>
    <mergeCell ref="B7:B8"/>
    <mergeCell ref="A1:D5"/>
    <mergeCell ref="E1:I2"/>
    <mergeCell ref="F3:H3"/>
    <mergeCell ref="A6:G6"/>
    <mergeCell ref="H6:L6"/>
    <mergeCell ref="C25:D25"/>
    <mergeCell ref="E25:F25"/>
    <mergeCell ref="G25:H25"/>
    <mergeCell ref="I25:J25"/>
    <mergeCell ref="K25:L25"/>
    <mergeCell ref="C24:D24"/>
    <mergeCell ref="E24:F24"/>
    <mergeCell ref="G24:H24"/>
    <mergeCell ref="I24:J24"/>
    <mergeCell ref="K24:L24"/>
    <mergeCell ref="G7:G8"/>
    <mergeCell ref="L7:L8"/>
    <mergeCell ref="A22:L22"/>
    <mergeCell ref="C23:D23"/>
    <mergeCell ref="E23:F23"/>
    <mergeCell ref="G23:H23"/>
    <mergeCell ref="I23:J23"/>
    <mergeCell ref="K23:L23"/>
    <mergeCell ref="J7:J8"/>
    <mergeCell ref="K7:K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F4" sqref="F4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/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/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F4" sqref="F4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/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/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F4" sqref="F4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/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/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F4" activeCellId="1" sqref="F3:H3 F4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/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/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F3" sqref="F3:H3 F4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/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/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F4" activeCellId="1" sqref="F3:H3 F4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/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/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F4" activeCellId="1" sqref="F3:H3 F4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/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/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F7:F8"/>
    <mergeCell ref="G7:G8"/>
    <mergeCell ref="A1:D5"/>
    <mergeCell ref="E1:I2"/>
    <mergeCell ref="F3:H3"/>
    <mergeCell ref="A6:G6"/>
    <mergeCell ref="H6:L6"/>
    <mergeCell ref="C25:D25"/>
    <mergeCell ref="E25:F25"/>
    <mergeCell ref="G25:H25"/>
    <mergeCell ref="I25:J25"/>
    <mergeCell ref="K25:L25"/>
    <mergeCell ref="C24:D24"/>
    <mergeCell ref="E24:F24"/>
    <mergeCell ref="G24:H24"/>
    <mergeCell ref="I24:J24"/>
    <mergeCell ref="K24:L24"/>
    <mergeCell ref="L7:L8"/>
    <mergeCell ref="A22:L22"/>
    <mergeCell ref="C23:D23"/>
    <mergeCell ref="E23:F23"/>
    <mergeCell ref="G23:H23"/>
    <mergeCell ref="I23:J23"/>
    <mergeCell ref="K23:L23"/>
    <mergeCell ref="H7:H8"/>
    <mergeCell ref="I7:I8"/>
    <mergeCell ref="J7:J8"/>
    <mergeCell ref="K7:K8"/>
    <mergeCell ref="A7:A8"/>
    <mergeCell ref="B7:B8"/>
    <mergeCell ref="C7:C8"/>
    <mergeCell ref="D7:D8"/>
    <mergeCell ref="E7:E8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25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G31" sqref="G31"/>
    </sheetView>
  </sheetViews>
  <sheetFormatPr baseColWidth="10" defaultRowHeight="15" x14ac:dyDescent="0.25"/>
  <sheetData>
    <row r="1" spans="1:12" x14ac:dyDescent="0.25">
      <c r="A1" s="76"/>
      <c r="B1" s="77"/>
      <c r="C1" s="78"/>
      <c r="D1" s="79"/>
      <c r="E1" s="43" t="s">
        <v>0</v>
      </c>
      <c r="F1" s="44"/>
      <c r="G1" s="44"/>
      <c r="H1" s="44"/>
      <c r="I1" s="45"/>
      <c r="J1" s="3"/>
      <c r="K1" s="26"/>
      <c r="L1" s="4"/>
    </row>
    <row r="2" spans="1:12" x14ac:dyDescent="0.25">
      <c r="A2" s="80"/>
      <c r="B2" s="81"/>
      <c r="C2" s="82"/>
      <c r="D2" s="83"/>
      <c r="E2" s="87"/>
      <c r="F2" s="69"/>
      <c r="G2" s="69"/>
      <c r="H2" s="69"/>
      <c r="I2" s="88"/>
      <c r="J2" s="10" t="s">
        <v>60</v>
      </c>
      <c r="K2" s="27"/>
      <c r="L2" s="9"/>
    </row>
    <row r="3" spans="1:12" x14ac:dyDescent="0.25">
      <c r="A3" s="80"/>
      <c r="B3" s="81"/>
      <c r="C3" s="82"/>
      <c r="D3" s="83"/>
      <c r="E3" s="10" t="s">
        <v>1</v>
      </c>
      <c r="F3" s="89" t="s">
        <v>26</v>
      </c>
      <c r="G3" s="89"/>
      <c r="H3" s="89"/>
      <c r="I3" s="9"/>
      <c r="J3" s="10"/>
      <c r="K3" s="28"/>
      <c r="L3" s="9"/>
    </row>
    <row r="4" spans="1:12" x14ac:dyDescent="0.25">
      <c r="A4" s="80"/>
      <c r="B4" s="81"/>
      <c r="C4" s="82"/>
      <c r="D4" s="83"/>
      <c r="E4" s="10" t="s">
        <v>2</v>
      </c>
      <c r="F4" s="13" t="s">
        <v>3</v>
      </c>
      <c r="G4" s="8"/>
      <c r="H4" s="8"/>
      <c r="I4" s="9"/>
      <c r="J4" s="10" t="s">
        <v>4</v>
      </c>
      <c r="K4" s="28">
        <v>2017</v>
      </c>
      <c r="L4" s="9"/>
    </row>
    <row r="5" spans="1:12" x14ac:dyDescent="0.25">
      <c r="A5" s="84"/>
      <c r="B5" s="85"/>
      <c r="C5" s="85"/>
      <c r="D5" s="86"/>
      <c r="E5" s="5"/>
      <c r="F5" s="6"/>
      <c r="G5" s="6"/>
      <c r="H5" s="6"/>
      <c r="I5" s="7"/>
      <c r="J5" s="5"/>
      <c r="K5" s="29"/>
      <c r="L5" s="7"/>
    </row>
    <row r="6" spans="1:12" x14ac:dyDescent="0.25">
      <c r="A6" s="90" t="s">
        <v>5</v>
      </c>
      <c r="B6" s="91"/>
      <c r="C6" s="91"/>
      <c r="D6" s="91"/>
      <c r="E6" s="91"/>
      <c r="F6" s="91"/>
      <c r="G6" s="92"/>
      <c r="H6" s="90" t="s">
        <v>6</v>
      </c>
      <c r="I6" s="91"/>
      <c r="J6" s="91"/>
      <c r="K6" s="91"/>
      <c r="L6" s="92"/>
    </row>
    <row r="7" spans="1:12" x14ac:dyDescent="0.25">
      <c r="A7" s="59" t="s">
        <v>19</v>
      </c>
      <c r="B7" s="59" t="s">
        <v>48</v>
      </c>
      <c r="C7" s="59" t="s">
        <v>20</v>
      </c>
      <c r="D7" s="67" t="s">
        <v>21</v>
      </c>
      <c r="E7" s="61" t="s">
        <v>11</v>
      </c>
      <c r="F7" s="63" t="s">
        <v>22</v>
      </c>
      <c r="G7" s="65" t="s">
        <v>23</v>
      </c>
      <c r="H7" s="59" t="s">
        <v>57</v>
      </c>
      <c r="I7" s="67" t="s">
        <v>8</v>
      </c>
      <c r="J7" s="67" t="s">
        <v>7</v>
      </c>
      <c r="K7" s="59" t="s">
        <v>9</v>
      </c>
      <c r="L7" s="67" t="s">
        <v>25</v>
      </c>
    </row>
    <row r="8" spans="1:12" x14ac:dyDescent="0.25">
      <c r="A8" s="60"/>
      <c r="B8" s="60"/>
      <c r="C8" s="60"/>
      <c r="D8" s="68"/>
      <c r="E8" s="62"/>
      <c r="F8" s="64"/>
      <c r="G8" s="66"/>
      <c r="H8" s="60"/>
      <c r="I8" s="93"/>
      <c r="J8" s="68"/>
      <c r="K8" s="60"/>
      <c r="L8" s="68"/>
    </row>
    <row r="9" spans="1:12" x14ac:dyDescent="0.25">
      <c r="A9" s="14"/>
      <c r="B9" s="14"/>
      <c r="C9" s="15"/>
      <c r="D9" s="15"/>
      <c r="E9" s="21">
        <f>C9*D9</f>
        <v>0</v>
      </c>
      <c r="F9" s="14"/>
      <c r="G9" s="19">
        <f>E9-F9</f>
        <v>0</v>
      </c>
      <c r="H9" s="36"/>
      <c r="I9" s="2"/>
      <c r="J9" s="2"/>
      <c r="K9" s="31"/>
      <c r="L9" s="14"/>
    </row>
    <row r="10" spans="1:12" x14ac:dyDescent="0.25">
      <c r="A10" s="15"/>
      <c r="B10" s="15"/>
      <c r="C10" s="17"/>
      <c r="D10" s="17"/>
      <c r="E10" s="21">
        <f t="shared" ref="E10:E20" si="0">C10*D10</f>
        <v>0</v>
      </c>
      <c r="F10" s="16"/>
      <c r="G10" s="19">
        <f t="shared" ref="G10:G20" si="1">E10-F10</f>
        <v>0</v>
      </c>
      <c r="H10" s="24"/>
      <c r="I10" s="17"/>
      <c r="J10" s="17"/>
      <c r="K10" s="22"/>
      <c r="L10" s="14"/>
    </row>
    <row r="11" spans="1:12" x14ac:dyDescent="0.25">
      <c r="A11" s="2"/>
      <c r="B11" s="2"/>
      <c r="C11" s="2"/>
      <c r="D11" s="32"/>
      <c r="E11" s="21">
        <f t="shared" si="0"/>
        <v>0</v>
      </c>
      <c r="F11" s="21"/>
      <c r="G11" s="19">
        <f t="shared" si="1"/>
        <v>0</v>
      </c>
      <c r="H11" s="25"/>
      <c r="I11" s="17"/>
      <c r="J11" s="17"/>
      <c r="K11" s="16"/>
      <c r="L11" s="14"/>
    </row>
    <row r="12" spans="1:12" x14ac:dyDescent="0.25">
      <c r="A12" s="15"/>
      <c r="B12" s="15"/>
      <c r="C12" s="17"/>
      <c r="D12" s="17"/>
      <c r="E12" s="21">
        <f t="shared" si="0"/>
        <v>0</v>
      </c>
      <c r="F12" s="14"/>
      <c r="G12" s="19">
        <f t="shared" si="1"/>
        <v>0</v>
      </c>
      <c r="H12" s="17"/>
      <c r="I12" s="17"/>
      <c r="J12" s="23"/>
      <c r="K12" s="30"/>
      <c r="L12" s="2"/>
    </row>
    <row r="13" spans="1:12" x14ac:dyDescent="0.25">
      <c r="A13" s="15"/>
      <c r="B13" s="15"/>
      <c r="C13" s="17"/>
      <c r="D13" s="17"/>
      <c r="E13" s="21">
        <f t="shared" si="0"/>
        <v>0</v>
      </c>
      <c r="F13" s="14"/>
      <c r="G13" s="19">
        <f t="shared" si="1"/>
        <v>0</v>
      </c>
      <c r="H13" s="17"/>
      <c r="I13" s="17"/>
      <c r="J13" s="17"/>
      <c r="K13" s="30"/>
      <c r="L13" s="14"/>
    </row>
    <row r="14" spans="1:12" x14ac:dyDescent="0.25">
      <c r="A14" s="15"/>
      <c r="B14" s="15"/>
      <c r="C14" s="15"/>
      <c r="D14" s="15"/>
      <c r="E14" s="21">
        <f t="shared" si="0"/>
        <v>0</v>
      </c>
      <c r="F14" s="14"/>
      <c r="G14" s="19">
        <f t="shared" si="1"/>
        <v>0</v>
      </c>
      <c r="H14" s="15"/>
      <c r="I14" s="17"/>
      <c r="J14" s="23"/>
      <c r="K14" s="16"/>
      <c r="L14" s="14"/>
    </row>
    <row r="15" spans="1:12" x14ac:dyDescent="0.25">
      <c r="A15" s="14"/>
      <c r="B15" s="14"/>
      <c r="C15" s="14"/>
      <c r="D15" s="14"/>
      <c r="E15" s="21">
        <f t="shared" si="0"/>
        <v>0</v>
      </c>
      <c r="F15" s="14"/>
      <c r="G15" s="19">
        <f t="shared" si="1"/>
        <v>0</v>
      </c>
      <c r="H15" s="17"/>
      <c r="I15" s="17"/>
      <c r="J15" s="23"/>
      <c r="K15" s="16"/>
      <c r="L15" s="14"/>
    </row>
    <row r="16" spans="1:12" x14ac:dyDescent="0.25">
      <c r="A16" s="14"/>
      <c r="B16" s="14"/>
      <c r="C16" s="14"/>
      <c r="D16" s="14"/>
      <c r="E16" s="21">
        <f t="shared" si="0"/>
        <v>0</v>
      </c>
      <c r="F16" s="14"/>
      <c r="G16" s="19">
        <f t="shared" si="1"/>
        <v>0</v>
      </c>
      <c r="H16" s="15"/>
      <c r="I16" s="17"/>
      <c r="J16" s="20"/>
      <c r="K16" s="16"/>
      <c r="L16" s="14"/>
    </row>
    <row r="17" spans="1:12" x14ac:dyDescent="0.25">
      <c r="A17" s="14"/>
      <c r="B17" s="14"/>
      <c r="C17" s="14"/>
      <c r="D17" s="14"/>
      <c r="E17" s="21">
        <f t="shared" si="0"/>
        <v>0</v>
      </c>
      <c r="F17" s="14"/>
      <c r="G17" s="19">
        <f t="shared" si="1"/>
        <v>0</v>
      </c>
      <c r="H17" s="17"/>
      <c r="I17" s="17"/>
      <c r="J17" s="17"/>
      <c r="K17" s="18"/>
      <c r="L17" s="14"/>
    </row>
    <row r="18" spans="1:12" x14ac:dyDescent="0.25">
      <c r="A18" s="14"/>
      <c r="B18" s="14"/>
      <c r="C18" s="14"/>
      <c r="D18" s="14"/>
      <c r="E18" s="21">
        <f t="shared" si="0"/>
        <v>0</v>
      </c>
      <c r="F18" s="14"/>
      <c r="G18" s="19">
        <f t="shared" si="1"/>
        <v>0</v>
      </c>
      <c r="H18" s="15"/>
      <c r="I18" s="17"/>
      <c r="J18" s="17"/>
      <c r="K18" s="18"/>
      <c r="L18" s="14"/>
    </row>
    <row r="19" spans="1:12" x14ac:dyDescent="0.25">
      <c r="A19" s="14"/>
      <c r="B19" s="14"/>
      <c r="C19" s="14"/>
      <c r="D19" s="14"/>
      <c r="E19" s="21">
        <f t="shared" si="0"/>
        <v>0</v>
      </c>
      <c r="F19" s="14"/>
      <c r="G19" s="19">
        <f t="shared" si="1"/>
        <v>0</v>
      </c>
      <c r="H19" s="17"/>
      <c r="I19" s="17"/>
      <c r="J19" s="17"/>
      <c r="K19" s="16"/>
      <c r="L19" s="14"/>
    </row>
    <row r="20" spans="1:12" x14ac:dyDescent="0.25">
      <c r="A20" s="14"/>
      <c r="B20" s="14"/>
      <c r="C20" s="14"/>
      <c r="D20" s="14"/>
      <c r="E20" s="21">
        <f t="shared" si="0"/>
        <v>0</v>
      </c>
      <c r="F20" s="14"/>
      <c r="G20" s="19">
        <f t="shared" si="1"/>
        <v>0</v>
      </c>
      <c r="H20" s="17"/>
      <c r="I20" s="17"/>
      <c r="J20" s="17"/>
      <c r="K20" s="18" t="s">
        <v>10</v>
      </c>
      <c r="L20" s="14"/>
    </row>
    <row r="21" spans="1:12" x14ac:dyDescent="0.25">
      <c r="A21" s="33" t="s">
        <v>11</v>
      </c>
      <c r="B21" s="33"/>
      <c r="C21" s="33">
        <f>C9+C10+C11+C12+C13+C14+C15+C16+C17+C18+C19+C20</f>
        <v>0</v>
      </c>
      <c r="D21" s="33"/>
      <c r="E21" s="33">
        <f t="shared" ref="E21:F21" si="2">E9+E10+E11+E12+E13+E14+E15+E16+E17+E18+E19+E20</f>
        <v>0</v>
      </c>
      <c r="F21" s="33">
        <f t="shared" si="2"/>
        <v>0</v>
      </c>
      <c r="G21" s="33">
        <f>G9+G10+G11+G12+G13+G14+G15+G16+G17+G18+G19+G20</f>
        <v>0</v>
      </c>
      <c r="H21" s="33"/>
      <c r="I21" s="33"/>
      <c r="J21" s="33"/>
      <c r="K21" s="33"/>
      <c r="L21" s="33">
        <f t="shared" ref="L21" si="3">L9+L10+L11+L12+L13+L14+L15+L16+L17+L18+L19+L20</f>
        <v>0</v>
      </c>
    </row>
    <row r="22" spans="1:1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12" x14ac:dyDescent="0.25">
      <c r="A23" s="11" t="s">
        <v>12</v>
      </c>
      <c r="B23" s="37"/>
      <c r="C23" s="73" t="s">
        <v>13</v>
      </c>
      <c r="D23" s="74"/>
      <c r="E23" s="75" t="s">
        <v>14</v>
      </c>
      <c r="F23" s="75"/>
      <c r="G23" s="75" t="s">
        <v>15</v>
      </c>
      <c r="H23" s="75"/>
      <c r="I23" s="75" t="s">
        <v>16</v>
      </c>
      <c r="J23" s="75"/>
      <c r="K23" s="73" t="s">
        <v>17</v>
      </c>
      <c r="L23" s="74"/>
    </row>
    <row r="24" spans="1:12" x14ac:dyDescent="0.25">
      <c r="A24" s="12" t="s">
        <v>18</v>
      </c>
      <c r="B24" s="12"/>
      <c r="C24" s="70"/>
      <c r="D24" s="70"/>
      <c r="E24" s="70">
        <f>F21</f>
        <v>0</v>
      </c>
      <c r="F24" s="70"/>
      <c r="G24" s="70">
        <f>C24+E24</f>
        <v>0</v>
      </c>
      <c r="H24" s="70"/>
      <c r="I24" s="70">
        <f>L21</f>
        <v>0</v>
      </c>
      <c r="J24" s="70"/>
      <c r="K24" s="71">
        <f>G24-I24</f>
        <v>0</v>
      </c>
      <c r="L24" s="71"/>
    </row>
    <row r="25" spans="1:12" x14ac:dyDescent="0.25">
      <c r="A25" s="12" t="s">
        <v>24</v>
      </c>
      <c r="B25" s="12"/>
      <c r="C25" s="70"/>
      <c r="D25" s="70"/>
      <c r="E25" s="70">
        <f>G21</f>
        <v>0</v>
      </c>
      <c r="F25" s="70"/>
      <c r="G25" s="70">
        <f>C25+E25</f>
        <v>0</v>
      </c>
      <c r="H25" s="70"/>
      <c r="I25" s="70"/>
      <c r="J25" s="70"/>
      <c r="K25" s="71">
        <f>G25</f>
        <v>0</v>
      </c>
      <c r="L25" s="71"/>
    </row>
  </sheetData>
  <mergeCells count="33">
    <mergeCell ref="J7:J8"/>
    <mergeCell ref="K7:K8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1:D5"/>
    <mergeCell ref="E1:I2"/>
    <mergeCell ref="F3:H3"/>
    <mergeCell ref="A6:G6"/>
    <mergeCell ref="H6:L6"/>
    <mergeCell ref="G7:G8"/>
    <mergeCell ref="L7:L8"/>
    <mergeCell ref="A22:L22"/>
    <mergeCell ref="C23:D23"/>
    <mergeCell ref="E23:F23"/>
    <mergeCell ref="G23:H23"/>
    <mergeCell ref="I23:J23"/>
    <mergeCell ref="K23:L23"/>
    <mergeCell ref="A7:A8"/>
    <mergeCell ref="B7:B8"/>
    <mergeCell ref="C7:C8"/>
    <mergeCell ref="D7:D8"/>
    <mergeCell ref="E7:E8"/>
    <mergeCell ref="F7:F8"/>
    <mergeCell ref="H7:H8"/>
    <mergeCell ref="I7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INI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INFOGRAPHIE</dc:creator>
  <cp:lastModifiedBy>Patrick KINGUE</cp:lastModifiedBy>
  <dcterms:created xsi:type="dcterms:W3CDTF">2017-04-03T15:32:03Z</dcterms:created>
  <dcterms:modified xsi:type="dcterms:W3CDTF">2017-05-10T14:07:51Z</dcterms:modified>
</cp:coreProperties>
</file>