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 activeTab="1"/>
  </bookViews>
  <sheets>
    <sheet name="Feuil4" sheetId="4" r:id="rId1"/>
    <sheet name="Feuil1" sheetId="1" r:id="rId2"/>
    <sheet name="Feuil2" sheetId="2" r:id="rId3"/>
    <sheet name="Feuil3" sheetId="3" r:id="rId4"/>
  </sheets>
  <calcPr calcId="144525"/>
</workbook>
</file>

<file path=xl/calcChain.xml><?xml version="1.0" encoding="utf-8"?>
<calcChain xmlns="http://schemas.openxmlformats.org/spreadsheetml/2006/main">
  <c r="A3" i="1" l="1"/>
  <c r="H5" i="1"/>
  <c r="B15" i="1"/>
  <c r="C15" i="1"/>
  <c r="D15" i="1"/>
  <c r="I15" i="1"/>
  <c r="H10" i="1"/>
  <c r="H15" i="1"/>
  <c r="G15" i="1"/>
  <c r="F15" i="1"/>
  <c r="E15" i="1"/>
  <c r="H6" i="1"/>
  <c r="H7" i="1"/>
  <c r="H8" i="1"/>
  <c r="H9" i="1"/>
  <c r="H11" i="1"/>
  <c r="J15" i="1"/>
</calcChain>
</file>

<file path=xl/sharedStrings.xml><?xml version="1.0" encoding="utf-8"?>
<sst xmlns="http://schemas.openxmlformats.org/spreadsheetml/2006/main" count="43" uniqueCount="40">
  <si>
    <t xml:space="preserve">      Jour de enlèvement</t>
  </si>
  <si>
    <t xml:space="preserve">   Jauge de surveillance</t>
  </si>
  <si>
    <t>Date du jour</t>
  </si>
  <si>
    <t xml:space="preserve">   Quantité</t>
  </si>
  <si>
    <t xml:space="preserve">             Total</t>
  </si>
  <si>
    <t>Palettes Eu</t>
  </si>
  <si>
    <t xml:space="preserve">   Palettes</t>
  </si>
  <si>
    <t xml:space="preserve">    Carton</t>
  </si>
  <si>
    <t xml:space="preserve"> Enveloppe</t>
  </si>
  <si>
    <t xml:space="preserve"> Contenaire </t>
  </si>
  <si>
    <t xml:space="preserve"> Pack mail</t>
  </si>
  <si>
    <t xml:space="preserve">   +Quantité</t>
  </si>
  <si>
    <t xml:space="preserve">          Jour de l'appel</t>
  </si>
  <si>
    <t xml:space="preserve"> Palettes europe</t>
  </si>
  <si>
    <t xml:space="preserve"> Palettes ordinaire</t>
  </si>
  <si>
    <t xml:space="preserve"> Dèchet pack mail</t>
  </si>
  <si>
    <t xml:space="preserve"> Autres déchets</t>
  </si>
  <si>
    <t xml:space="preserve"> Janvier</t>
  </si>
  <si>
    <t xml:space="preserve"> Fevrier</t>
  </si>
  <si>
    <t xml:space="preserve"> Mars</t>
  </si>
  <si>
    <t xml:space="preserve"> Avril</t>
  </si>
  <si>
    <t xml:space="preserve"> Mai</t>
  </si>
  <si>
    <t xml:space="preserve"> Juin</t>
  </si>
  <si>
    <t xml:space="preserve"> Juillet</t>
  </si>
  <si>
    <t xml:space="preserve"> Août</t>
  </si>
  <si>
    <t xml:space="preserve"> Septembre</t>
  </si>
  <si>
    <t xml:space="preserve"> Octobre</t>
  </si>
  <si>
    <t xml:space="preserve"> Novembre</t>
  </si>
  <si>
    <t xml:space="preserve"> Décembre</t>
  </si>
  <si>
    <t xml:space="preserve">   TOTAL</t>
  </si>
  <si>
    <t xml:space="preserve">     Autres </t>
  </si>
  <si>
    <t xml:space="preserve"> Enveloppe déstruction</t>
  </si>
  <si>
    <t>Gestion des déchets</t>
  </si>
  <si>
    <t xml:space="preserve"> Mois de novembre</t>
  </si>
  <si>
    <t xml:space="preserve">         Enlèvements des matières recyclable</t>
  </si>
  <si>
    <t xml:space="preserve">  Nb appel</t>
  </si>
  <si>
    <t xml:space="preserve">  2 appel</t>
  </si>
  <si>
    <t xml:space="preserve">  1 appel</t>
  </si>
  <si>
    <t xml:space="preserve">  En mon absence noter dans le cahier de consigne le jour d’appel et la quantité prises ce jour-là.</t>
  </si>
  <si>
    <t xml:space="preserve"> Contenaire papiers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</si>
</sst>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14" fontId="0" fillId="0" borderId="3" xfId="0" applyNumberFormat="1" applyBorder="1"/>
    <xf numFmtId="0" fontId="0" fillId="2" borderId="2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3" fillId="2" borderId="5" xfId="0" applyFont="1" applyFill="1" applyBorder="1"/>
    <xf numFmtId="0" fontId="1" fillId="2" borderId="5" xfId="0" applyFont="1" applyFill="1" applyBorder="1"/>
    <xf numFmtId="14" fontId="0" fillId="0" borderId="4" xfId="0" applyNumberFormat="1" applyBorder="1"/>
    <xf numFmtId="14" fontId="0" fillId="0" borderId="1" xfId="0" applyNumberFormat="1" applyBorder="1"/>
    <xf numFmtId="0" fontId="0" fillId="3" borderId="1" xfId="0" applyFill="1" applyBorder="1"/>
    <xf numFmtId="0" fontId="1" fillId="2" borderId="1" xfId="0" applyFont="1" applyFill="1" applyBorder="1" applyAlignment="1"/>
    <xf numFmtId="0" fontId="1" fillId="2" borderId="3" xfId="0" applyFont="1" applyFill="1" applyBorder="1" applyAlignment="1"/>
    <xf numFmtId="0" fontId="1" fillId="2" borderId="1" xfId="0" applyFont="1" applyFill="1" applyBorder="1" applyAlignment="1">
      <alignment wrapText="1"/>
    </xf>
    <xf numFmtId="0" fontId="0" fillId="4" borderId="0" xfId="0" applyFill="1" applyBorder="1"/>
    <xf numFmtId="164" fontId="4" fillId="2" borderId="1" xfId="0" applyNumberFormat="1" applyFont="1" applyFill="1" applyBorder="1"/>
    <xf numFmtId="0" fontId="0" fillId="3" borderId="5" xfId="0" applyFill="1" applyBorder="1"/>
    <xf numFmtId="0" fontId="0" fillId="3" borderId="3" xfId="0" applyFill="1" applyBorder="1"/>
    <xf numFmtId="0" fontId="0" fillId="3" borderId="2" xfId="0" applyFill="1" applyBorder="1"/>
    <xf numFmtId="0" fontId="6" fillId="3" borderId="1" xfId="0" applyFont="1" applyFill="1" applyBorder="1"/>
    <xf numFmtId="14" fontId="0" fillId="0" borderId="1" xfId="0" applyNumberFormat="1" applyFont="1" applyBorder="1"/>
    <xf numFmtId="0" fontId="7" fillId="5" borderId="1" xfId="0" applyFont="1" applyFill="1" applyBorder="1"/>
    <xf numFmtId="14" fontId="1" fillId="2" borderId="3" xfId="0" applyNumberFormat="1" applyFont="1" applyFill="1" applyBorder="1"/>
    <xf numFmtId="0" fontId="1" fillId="2" borderId="2" xfId="0" applyFont="1" applyFill="1" applyBorder="1" applyAlignment="1"/>
    <xf numFmtId="0" fontId="0" fillId="3" borderId="1" xfId="0" applyFill="1" applyBorder="1" applyAlignment="1"/>
    <xf numFmtId="0" fontId="0" fillId="4" borderId="3" xfId="0" applyFill="1" applyBorder="1"/>
    <xf numFmtId="0" fontId="6" fillId="4" borderId="5" xfId="0" applyFont="1" applyFill="1" applyBorder="1"/>
    <xf numFmtId="0" fontId="5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11</xdr:row>
      <xdr:rowOff>9526</xdr:rowOff>
    </xdr:from>
    <xdr:to>
      <xdr:col>0</xdr:col>
      <xdr:colOff>761999</xdr:colOff>
      <xdr:row>14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2105026"/>
          <a:ext cx="704849" cy="561974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104776</xdr:colOff>
      <xdr:row>2</xdr:row>
      <xdr:rowOff>104775</xdr:rowOff>
    </xdr:from>
    <xdr:to>
      <xdr:col>8</xdr:col>
      <xdr:colOff>695326</xdr:colOff>
      <xdr:row>5</xdr:row>
      <xdr:rowOff>21016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1" y="485775"/>
          <a:ext cx="590550" cy="487741"/>
        </a:xfrm>
        <a:prstGeom prst="rect">
          <a:avLst/>
        </a:prstGeom>
      </xdr:spPr>
    </xdr:pic>
    <xdr:clientData/>
  </xdr:twoCellAnchor>
  <xdr:twoCellAnchor editAs="oneCell">
    <xdr:from>
      <xdr:col>8</xdr:col>
      <xdr:colOff>28576</xdr:colOff>
      <xdr:row>5</xdr:row>
      <xdr:rowOff>57150</xdr:rowOff>
    </xdr:from>
    <xdr:to>
      <xdr:col>8</xdr:col>
      <xdr:colOff>742950</xdr:colOff>
      <xdr:row>8</xdr:row>
      <xdr:rowOff>20741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0401" y="1009650"/>
          <a:ext cx="714374" cy="535091"/>
        </a:xfrm>
        <a:prstGeom prst="rect">
          <a:avLst/>
        </a:prstGeom>
      </xdr:spPr>
    </xdr:pic>
    <xdr:clientData/>
  </xdr:twoCellAnchor>
  <xdr:twoCellAnchor editAs="oneCell">
    <xdr:from>
      <xdr:col>8</xdr:col>
      <xdr:colOff>57150</xdr:colOff>
      <xdr:row>8</xdr:row>
      <xdr:rowOff>9525</xdr:rowOff>
    </xdr:from>
    <xdr:to>
      <xdr:col>9</xdr:col>
      <xdr:colOff>9524</xdr:colOff>
      <xdr:row>10</xdr:row>
      <xdr:rowOff>163616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8975" y="1533525"/>
          <a:ext cx="714374" cy="5350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abSelected="1" workbookViewId="0">
      <selection activeCell="F5" sqref="F5"/>
    </sheetView>
  </sheetViews>
  <sheetFormatPr baseColWidth="10" defaultRowHeight="15" x14ac:dyDescent="0.25"/>
  <cols>
    <col min="1" max="1" width="24.7109375" customWidth="1"/>
    <col min="2" max="2" width="11.42578125" customWidth="1"/>
    <col min="10" max="10" width="11.42578125" customWidth="1"/>
  </cols>
  <sheetData>
    <row r="2" spans="1:11" x14ac:dyDescent="0.25">
      <c r="A2" s="12" t="s">
        <v>32</v>
      </c>
      <c r="E2" s="21" t="s">
        <v>34</v>
      </c>
      <c r="F2" s="18"/>
      <c r="G2" s="19"/>
      <c r="H2" s="20"/>
    </row>
    <row r="3" spans="1:11" x14ac:dyDescent="0.25">
      <c r="A3" s="17">
        <f ca="1">TODAY()</f>
        <v>42679</v>
      </c>
      <c r="B3" s="24" t="s">
        <v>35</v>
      </c>
      <c r="C3" s="8" t="s">
        <v>1</v>
      </c>
      <c r="D3" s="7"/>
      <c r="E3" s="8" t="s">
        <v>12</v>
      </c>
      <c r="F3" s="5"/>
      <c r="G3" s="9" t="s">
        <v>0</v>
      </c>
      <c r="H3" s="6"/>
    </row>
    <row r="4" spans="1:11" x14ac:dyDescent="0.25">
      <c r="A4" s="23" t="s">
        <v>33</v>
      </c>
      <c r="B4" s="2"/>
      <c r="C4" s="3" t="s">
        <v>2</v>
      </c>
      <c r="D4" s="3" t="s">
        <v>3</v>
      </c>
      <c r="E4" s="10" t="s">
        <v>2</v>
      </c>
      <c r="F4" s="3" t="s">
        <v>3</v>
      </c>
      <c r="G4" s="3" t="s">
        <v>11</v>
      </c>
      <c r="H4" s="3" t="s">
        <v>4</v>
      </c>
    </row>
    <row r="5" spans="1:11" x14ac:dyDescent="0.25">
      <c r="A5" s="23" t="s">
        <v>13</v>
      </c>
      <c r="B5" s="2"/>
      <c r="C5" s="11">
        <v>42683</v>
      </c>
      <c r="D5" s="1">
        <v>50</v>
      </c>
      <c r="E5" s="11">
        <v>42682</v>
      </c>
      <c r="F5" s="1">
        <v>50</v>
      </c>
      <c r="G5" s="1">
        <v>5</v>
      </c>
      <c r="H5" s="1">
        <f t="shared" ref="H5:H11" si="0">SUM(F5+G5)</f>
        <v>55</v>
      </c>
    </row>
    <row r="6" spans="1:11" x14ac:dyDescent="0.25">
      <c r="A6" s="23" t="s">
        <v>14</v>
      </c>
      <c r="B6" s="2"/>
      <c r="C6" s="11"/>
      <c r="D6" s="1">
        <v>30</v>
      </c>
      <c r="E6" s="11"/>
      <c r="F6" s="1">
        <v>30</v>
      </c>
      <c r="G6" s="1">
        <v>3</v>
      </c>
      <c r="H6" s="1">
        <f t="shared" si="0"/>
        <v>33</v>
      </c>
    </row>
    <row r="7" spans="1:11" x14ac:dyDescent="0.25">
      <c r="A7" s="23" t="s">
        <v>31</v>
      </c>
      <c r="B7" s="2"/>
      <c r="C7" s="11"/>
      <c r="D7" s="1">
        <v>2</v>
      </c>
      <c r="E7" s="11"/>
      <c r="F7" s="1">
        <v>2</v>
      </c>
      <c r="G7" s="1">
        <v>2</v>
      </c>
      <c r="H7" s="1">
        <f t="shared" si="0"/>
        <v>4</v>
      </c>
    </row>
    <row r="8" spans="1:11" x14ac:dyDescent="0.25">
      <c r="A8" s="23" t="s">
        <v>39</v>
      </c>
      <c r="B8" s="2" t="s">
        <v>37</v>
      </c>
      <c r="C8" s="11"/>
      <c r="D8" s="1">
        <v>8</v>
      </c>
      <c r="E8" s="11"/>
      <c r="F8" s="1">
        <v>10</v>
      </c>
      <c r="G8" s="1">
        <v>1</v>
      </c>
      <c r="H8" s="1">
        <f t="shared" si="0"/>
        <v>11</v>
      </c>
    </row>
    <row r="9" spans="1:11" x14ac:dyDescent="0.25">
      <c r="A9" s="23" t="s">
        <v>39</v>
      </c>
      <c r="B9" s="2" t="s">
        <v>36</v>
      </c>
      <c r="C9" s="11"/>
      <c r="D9" s="1">
        <v>8</v>
      </c>
      <c r="E9" s="22"/>
      <c r="F9" s="1">
        <v>10</v>
      </c>
      <c r="G9" s="1">
        <v>1</v>
      </c>
      <c r="H9" s="1">
        <f t="shared" si="0"/>
        <v>11</v>
      </c>
    </row>
    <row r="10" spans="1:11" x14ac:dyDescent="0.25">
      <c r="A10" s="23" t="s">
        <v>15</v>
      </c>
      <c r="B10" s="2"/>
      <c r="C10" s="11"/>
      <c r="D10" s="1">
        <v>5</v>
      </c>
      <c r="E10" s="11"/>
      <c r="F10" s="1">
        <v>5</v>
      </c>
      <c r="G10" s="1">
        <v>1</v>
      </c>
      <c r="H10" s="1">
        <f t="shared" si="0"/>
        <v>6</v>
      </c>
    </row>
    <row r="11" spans="1:11" x14ac:dyDescent="0.25">
      <c r="A11" s="23" t="s">
        <v>16</v>
      </c>
      <c r="B11" s="2"/>
      <c r="C11" s="1"/>
      <c r="D11" s="1">
        <v>0</v>
      </c>
      <c r="E11" s="1"/>
      <c r="F11" s="1">
        <v>0</v>
      </c>
      <c r="G11" s="1">
        <v>0</v>
      </c>
      <c r="H11" s="1">
        <f t="shared" si="0"/>
        <v>0</v>
      </c>
    </row>
    <row r="13" spans="1:11" x14ac:dyDescent="0.25">
      <c r="C13" s="28" t="s">
        <v>38</v>
      </c>
      <c r="D13" s="27"/>
      <c r="E13" s="27"/>
      <c r="F13" s="27"/>
      <c r="G13" s="27"/>
      <c r="H13" s="27"/>
      <c r="I13" s="27"/>
      <c r="J13" s="29"/>
    </row>
    <row r="14" spans="1:11" x14ac:dyDescent="0.25">
      <c r="C14" s="13" t="s">
        <v>5</v>
      </c>
      <c r="D14" s="14" t="s">
        <v>6</v>
      </c>
      <c r="E14" s="15" t="s">
        <v>7</v>
      </c>
      <c r="F14" s="25" t="s">
        <v>8</v>
      </c>
      <c r="G14" s="13" t="s">
        <v>9</v>
      </c>
      <c r="H14" s="25" t="s">
        <v>10</v>
      </c>
      <c r="I14" s="13" t="s">
        <v>30</v>
      </c>
      <c r="J14" s="26" t="s">
        <v>29</v>
      </c>
      <c r="K14" s="16"/>
    </row>
    <row r="15" spans="1:11" x14ac:dyDescent="0.25">
      <c r="A15" s="23" t="s">
        <v>17</v>
      </c>
      <c r="B15" s="4">
        <f>DATE(2016,1,1)</f>
        <v>42370</v>
      </c>
      <c r="C15" s="1">
        <f>SUM(F5+G5)</f>
        <v>55</v>
      </c>
      <c r="D15" s="1">
        <f>SUM(F6+G6)</f>
        <v>33</v>
      </c>
      <c r="E15" s="1">
        <f>SUM(F7+G7)</f>
        <v>4</v>
      </c>
      <c r="F15" s="1">
        <f>SUM(F8+G8)</f>
        <v>11</v>
      </c>
      <c r="G15" s="1">
        <f>SUM(F9+G9)</f>
        <v>11</v>
      </c>
      <c r="H15" s="1">
        <f>SUM(F10+G10)</f>
        <v>6</v>
      </c>
      <c r="I15" s="1">
        <f>SUM(F11+G11)</f>
        <v>0</v>
      </c>
      <c r="J15" s="1">
        <f>+SUM(H5+H6+H7+H8+H9+H10+H11)</f>
        <v>120</v>
      </c>
    </row>
    <row r="16" spans="1:11" ht="15" customHeight="1" x14ac:dyDescent="0.25">
      <c r="A16" s="23" t="s">
        <v>18</v>
      </c>
      <c r="B16" s="4"/>
      <c r="C16" s="1"/>
      <c r="D16" s="1">
        <v>5</v>
      </c>
      <c r="E16" s="1"/>
      <c r="F16" s="1"/>
      <c r="G16" s="1">
        <v>5</v>
      </c>
      <c r="H16" s="1"/>
      <c r="J16" s="1"/>
    </row>
    <row r="17" spans="1:10" x14ac:dyDescent="0.25">
      <c r="A17" s="23" t="s">
        <v>19</v>
      </c>
      <c r="B17" s="4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23" t="s">
        <v>20</v>
      </c>
      <c r="B18" s="4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23" t="s">
        <v>21</v>
      </c>
      <c r="B19" s="4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23" t="s">
        <v>22</v>
      </c>
      <c r="B20" s="4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23" t="s">
        <v>23</v>
      </c>
      <c r="B21" s="4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23" t="s">
        <v>24</v>
      </c>
      <c r="B22" s="4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23" t="s">
        <v>25</v>
      </c>
      <c r="B23" s="4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23" t="s">
        <v>26</v>
      </c>
      <c r="B24" s="4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23" t="s">
        <v>27</v>
      </c>
      <c r="B25" s="4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23" t="s">
        <v>28</v>
      </c>
      <c r="B26" s="4"/>
      <c r="C26" s="1"/>
      <c r="D26" s="1"/>
      <c r="E26" s="1"/>
      <c r="F26" s="1"/>
      <c r="G26" s="1"/>
      <c r="H26" s="1"/>
      <c r="I26" s="1"/>
      <c r="J26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test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2016-11-02T15:29:39Z</dcterms:created>
  <dcterms:modified xsi:type="dcterms:W3CDTF">2016-11-05T09:24:03Z</dcterms:modified>
</cp:coreProperties>
</file>