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philippe.demers\Desktop\"/>
    </mc:Choice>
  </mc:AlternateContent>
  <bookViews>
    <workbookView xWindow="0" yWindow="0" windowWidth="20490" windowHeight="7755"/>
  </bookViews>
  <sheets>
    <sheet name="Jeudi 28 janvier" sheetId="13" r:id="rId1"/>
    <sheet name="Locaux" sheetId="2" r:id="rId2"/>
  </sheets>
  <definedNames>
    <definedName name="EspacesSurv">#REF!</definedName>
    <definedName name="LocauxSec1">Tableau3[Locaux sec.1]</definedName>
    <definedName name="ProfsSec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3" l="1"/>
  <c r="C5" i="13"/>
  <c r="D5" i="13"/>
  <c r="E5" i="13"/>
  <c r="F5" i="13"/>
  <c r="G5" i="13"/>
  <c r="H5" i="13"/>
  <c r="I5" i="13"/>
  <c r="J5" i="13"/>
  <c r="L5" i="13"/>
  <c r="B5" i="13"/>
  <c r="M7" i="13"/>
  <c r="M8" i="13"/>
  <c r="M9" i="13"/>
  <c r="M10" i="13"/>
  <c r="M11" i="13"/>
  <c r="M12" i="13"/>
  <c r="M13" i="13"/>
  <c r="M14" i="13"/>
  <c r="M15" i="13"/>
  <c r="M16" i="13"/>
  <c r="M17" i="13"/>
  <c r="M18" i="13"/>
  <c r="M19" i="13"/>
</calcChain>
</file>

<file path=xl/sharedStrings.xml><?xml version="1.0" encoding="utf-8"?>
<sst xmlns="http://schemas.openxmlformats.org/spreadsheetml/2006/main" count="41" uniqueCount="41">
  <si>
    <t>Jeudi 26 janvier 2017</t>
  </si>
  <si>
    <t>DE:</t>
  </si>
  <si>
    <t>À:</t>
  </si>
  <si>
    <t>Durée</t>
  </si>
  <si>
    <t>Horaire</t>
  </si>
  <si>
    <t>Surveillance</t>
  </si>
  <si>
    <t>SCT1</t>
  </si>
  <si>
    <t>SCT2</t>
  </si>
  <si>
    <t>1er départ SCT</t>
  </si>
  <si>
    <t>SCT T.S.</t>
  </si>
  <si>
    <t>Dîner 1</t>
  </si>
  <si>
    <t>Dîner 2</t>
  </si>
  <si>
    <t>FRA 102-105-106-109</t>
  </si>
  <si>
    <t>Surv.1</t>
  </si>
  <si>
    <t>Surv.2</t>
  </si>
  <si>
    <t>Surv.3</t>
  </si>
  <si>
    <t>TOTAL</t>
  </si>
  <si>
    <t>Locaux sec.1</t>
  </si>
  <si>
    <t>A-317; gr.101</t>
  </si>
  <si>
    <t>A-330; gr.102</t>
  </si>
  <si>
    <t>A-225; gr.103</t>
  </si>
  <si>
    <t>A-316; gr.104</t>
  </si>
  <si>
    <t>A-315; gr.105</t>
  </si>
  <si>
    <t>A-314; gr.106</t>
  </si>
  <si>
    <t>A-318; gr.107</t>
  </si>
  <si>
    <t>A-312; gr.108</t>
  </si>
  <si>
    <t>A-215; gr.109</t>
  </si>
  <si>
    <t>A-306; gr.110</t>
  </si>
  <si>
    <t>Alain</t>
  </si>
  <si>
    <t>Bernard</t>
  </si>
  <si>
    <t>Chantal</t>
  </si>
  <si>
    <t>Delphine</t>
  </si>
  <si>
    <t>Éléonore</t>
  </si>
  <si>
    <t>Ferdinand</t>
  </si>
  <si>
    <t>Gaston</t>
  </si>
  <si>
    <t>Hélène</t>
  </si>
  <si>
    <t>Isabelle</t>
  </si>
  <si>
    <t>Jacques</t>
  </si>
  <si>
    <t>Kassandra</t>
  </si>
  <si>
    <t>Léandre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</si>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</sst>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2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3"/>
      <name val="Calibri Light"/>
      <family val="2"/>
      <scheme val="major"/>
    </font>
    <font>
      <sz val="12"/>
      <color theme="3"/>
      <name val="Calibri Light"/>
      <family val="2"/>
      <scheme val="major"/>
    </font>
    <font>
      <sz val="11"/>
      <color theme="1"/>
      <name val="Microsoft JhengHei UI"/>
      <family val="2"/>
    </font>
    <font>
      <b/>
      <sz val="14"/>
      <color theme="3"/>
      <name val="Microsoft JhengHei UI"/>
      <family val="2"/>
    </font>
    <font>
      <b/>
      <sz val="11"/>
      <color theme="3"/>
      <name val="Microsoft JhengHei UI"/>
      <family val="2"/>
    </font>
    <font>
      <b/>
      <sz val="12"/>
      <color theme="3"/>
      <name val="Microsoft JhengHei UI"/>
      <family val="2"/>
    </font>
    <font>
      <sz val="18"/>
      <color theme="3"/>
      <name val="Microsoft JhengHei UI"/>
      <family val="2"/>
    </font>
    <font>
      <sz val="12"/>
      <color theme="3"/>
      <name val="Microsoft JhengHei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/>
      </left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</cellStyleXfs>
  <cellXfs count="20">
    <xf numFmtId="0" fontId="0" fillId="0" borderId="0" xfId="0"/>
    <xf numFmtId="0" fontId="3" fillId="4" borderId="2" xfId="0" applyFont="1" applyFill="1" applyBorder="1"/>
    <xf numFmtId="0" fontId="0" fillId="0" borderId="0" xfId="0" applyAlignment="1">
      <alignment vertical="top"/>
    </xf>
    <xf numFmtId="0" fontId="0" fillId="0" borderId="0" xfId="0" applyFont="1"/>
    <xf numFmtId="0" fontId="1" fillId="0" borderId="0" xfId="1" applyAlignment="1">
      <alignment horizontal="center"/>
    </xf>
    <xf numFmtId="0" fontId="6" fillId="0" borderId="0" xfId="0" applyFont="1" applyAlignment="1">
      <alignment vertical="top"/>
    </xf>
    <xf numFmtId="0" fontId="8" fillId="2" borderId="0" xfId="2" applyFont="1" applyFill="1" applyBorder="1" applyAlignment="1">
      <alignment horizontal="right" vertical="center" indent="1"/>
    </xf>
    <xf numFmtId="0" fontId="8" fillId="2" borderId="0" xfId="2" applyFont="1" applyFill="1" applyBorder="1" applyAlignment="1">
      <alignment horizontal="right" vertical="center"/>
    </xf>
    <xf numFmtId="164" fontId="6" fillId="0" borderId="0" xfId="0" applyNumberFormat="1" applyFont="1" applyAlignment="1">
      <alignment vertical="top"/>
    </xf>
    <xf numFmtId="0" fontId="7" fillId="2" borderId="0" xfId="2" applyFont="1" applyFill="1" applyBorder="1" applyAlignment="1">
      <alignment horizontal="center" vertical="center"/>
    </xf>
    <xf numFmtId="164" fontId="8" fillId="5" borderId="0" xfId="2" applyNumberFormat="1" applyFont="1" applyFill="1" applyBorder="1" applyAlignment="1">
      <alignment horizontal="center" vertical="center"/>
    </xf>
    <xf numFmtId="0" fontId="8" fillId="5" borderId="0" xfId="2" applyFont="1" applyFill="1" applyBorder="1" applyAlignment="1">
      <alignment horizontal="right" vertical="center"/>
    </xf>
    <xf numFmtId="164" fontId="8" fillId="6" borderId="0" xfId="2" applyNumberFormat="1" applyFont="1" applyFill="1" applyBorder="1" applyAlignment="1">
      <alignment horizontal="center" vertical="center"/>
    </xf>
    <xf numFmtId="164" fontId="8" fillId="3" borderId="0" xfId="2" applyNumberFormat="1" applyFont="1" applyFill="1" applyBorder="1" applyAlignment="1">
      <alignment horizontal="center" vertical="center"/>
    </xf>
    <xf numFmtId="0" fontId="9" fillId="3" borderId="0" xfId="2" applyFont="1" applyFill="1" applyBorder="1" applyAlignment="1">
      <alignment horizontal="center" vertical="center"/>
    </xf>
    <xf numFmtId="0" fontId="11" fillId="6" borderId="0" xfId="2" applyFont="1" applyFill="1" applyBorder="1" applyAlignment="1">
      <alignment horizontal="center" vertical="center"/>
    </xf>
    <xf numFmtId="0" fontId="11" fillId="3" borderId="0" xfId="2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/>
    </xf>
  </cellXfs>
  <cellStyles count="3">
    <cellStyle name="Normal" xfId="0" builtinId="0"/>
    <cellStyle name="Titre" xfId="1" builtinId="15"/>
    <cellStyle name="Titre 1" xfId="2" builtinId="16"/>
  </cellStyles>
  <dxfs count="18"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numFmt numFmtId="164" formatCode="h:mm;@"/>
    </dxf>
    <dxf>
      <font>
        <name val="Microsoft JhengHei UI"/>
        <scheme val="none"/>
      </font>
      <numFmt numFmtId="164" formatCode="h:mm;@"/>
      <alignment horizontal="general" vertical="top" textRotation="0" wrapText="0" indent="0" justifyLastLine="0" shrinkToFit="0" readingOrder="0"/>
    </dxf>
    <dxf>
      <font>
        <name val="Microsoft JhengHei UI"/>
        <scheme val="none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justifyLastLine="0" shrinkToFit="0" readingOrder="0"/>
    </dxf>
    <dxf>
      <font>
        <name val="Microsoft JhengHei UI"/>
        <scheme val="none"/>
      </font>
      <alignment horizontal="general" vertical="top" textRotation="0" wrapText="0" indent="0" justifyLastLine="0" shrinkToFit="0" readingOrder="0"/>
    </dxf>
    <dxf>
      <font>
        <name val="Microsoft JhengHei UI"/>
        <scheme val="none"/>
      </font>
      <alignment horizontal="general" vertical="top" textRotation="0" wrapText="0" indent="0" justifyLastLine="0" shrinkToFit="0" readingOrder="0"/>
    </dxf>
    <dxf>
      <font>
        <name val="Microsoft JhengHei UI"/>
        <scheme val="none"/>
      </font>
      <alignment horizontal="general" vertical="top" textRotation="0" wrapText="0" indent="0" justifyLastLine="0" shrinkToFit="0" readingOrder="0"/>
    </dxf>
    <dxf>
      <font>
        <name val="Microsoft JhengHei UI"/>
        <scheme val="none"/>
      </font>
      <alignment horizontal="general" vertical="top" textRotation="0" wrapText="0" indent="0" justifyLastLine="0" shrinkToFit="0" readingOrder="0"/>
    </dxf>
    <dxf>
      <font>
        <name val="Microsoft JhengHei UI"/>
        <scheme val="none"/>
      </font>
      <alignment horizontal="general" vertical="top" textRotation="0" wrapText="0" indent="0" justifyLastLine="0" shrinkToFit="0" readingOrder="0"/>
    </dxf>
    <dxf>
      <font>
        <name val="Microsoft JhengHei UI"/>
        <scheme val="none"/>
      </font>
      <alignment horizontal="general" vertical="top" textRotation="0" wrapText="0" indent="0" justifyLastLine="0" shrinkToFit="0" readingOrder="0"/>
    </dxf>
    <dxf>
      <font>
        <name val="Microsoft JhengHei UI"/>
        <scheme val="none"/>
      </font>
      <alignment horizontal="general" vertical="top" textRotation="0" wrapText="0" indent="0" justifyLastLine="0" shrinkToFit="0" readingOrder="0"/>
    </dxf>
    <dxf>
      <font>
        <name val="Microsoft JhengHei UI"/>
        <scheme val="none"/>
      </font>
      <alignment horizontal="general" vertical="top" textRotation="0" wrapText="0" indent="0" justifyLastLine="0" shrinkToFit="0" readingOrder="0"/>
    </dxf>
    <dxf>
      <font>
        <name val="Microsoft JhengHei UI"/>
        <scheme val="none"/>
      </font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3"/>
        <name val="Microsoft JhengHei UI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ynthèse de temps" pivot="0" count="0"/>
  </tableStyles>
  <colors>
    <mruColors>
      <color rgb="FFFCCABC"/>
      <color rgb="FFF88C6E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5" name="Tableau66" displayName="Tableau66" ref="A6:M19" totalsRowShown="0" headerRowDxfId="17" dataDxfId="16" headerRowCellStyle="Titre 1">
  <autoFilter ref="A6:M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1" hiddenButton="1"/>
    <filterColumn colId="12" hiddenButton="1"/>
  </autoFilter>
  <tableColumns count="13">
    <tableColumn id="1" name="Horaire" dataDxfId="15"/>
    <tableColumn id="2" name="Surveillance" dataDxfId="14"/>
    <tableColumn id="3" name="SCT1" dataDxfId="13"/>
    <tableColumn id="4" name="SCT2" dataDxfId="12"/>
    <tableColumn id="5" name="1er départ SCT" dataDxfId="11"/>
    <tableColumn id="6" name="SCT T.S." dataDxfId="10"/>
    <tableColumn id="7" name="Dîner 1" dataDxfId="9"/>
    <tableColumn id="13" name="Dîner 2" dataDxfId="8"/>
    <tableColumn id="8" name="FRA 102-105-106-109" dataDxfId="7"/>
    <tableColumn id="9" name="Surv.1" dataDxfId="6"/>
    <tableColumn id="11" name="Surv.2" dataDxfId="5"/>
    <tableColumn id="10" name="Surv.3" dataDxfId="4"/>
    <tableColumn id="12" name="TOTAL" dataDxfId="3" totalsRowDxfId="2">
      <calculatedColumnFormula>SUMPRODUCT((Tableau66[[#This Row],[Surveillance]:[Surv.3]]&lt;&gt;"")*1*B$5:L$5)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11" totalsRowShown="0" headerRowDxfId="1" tableBorderDxfId="0">
  <autoFilter ref="A1:A11">
    <filterColumn colId="0" hiddenButton="1"/>
  </autoFilter>
  <tableColumns count="1">
    <tableColumn id="1" name="Locaux sec.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  <pageSetUpPr fitToPage="1"/>
  </sheetPr>
  <dimension ref="A1:M19"/>
  <sheetViews>
    <sheetView tabSelected="1" workbookViewId="0">
      <selection activeCell="B7" sqref="B7:B19"/>
    </sheetView>
  </sheetViews>
  <sheetFormatPr baseColWidth="10" defaultColWidth="11.42578125" defaultRowHeight="15" x14ac:dyDescent="0.25"/>
  <cols>
    <col min="1" max="1" width="11.5703125" bestFit="1" customWidth="1"/>
    <col min="2" max="2" width="18.28515625" customWidth="1"/>
    <col min="3" max="4" width="8.28515625" customWidth="1"/>
    <col min="5" max="5" width="21.85546875" bestFit="1" customWidth="1"/>
    <col min="6" max="6" width="16.140625" customWidth="1"/>
    <col min="7" max="8" width="11.28515625" customWidth="1"/>
    <col min="9" max="9" width="32.42578125" bestFit="1" customWidth="1"/>
    <col min="10" max="12" width="10" customWidth="1"/>
    <col min="13" max="13" width="10.42578125" customWidth="1"/>
  </cols>
  <sheetData>
    <row r="1" spans="1:13" ht="23.2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4"/>
    </row>
    <row r="2" spans="1:13" s="3" customFormat="1" ht="15.75" x14ac:dyDescent="0.25">
      <c r="B2" s="17"/>
      <c r="C2" s="18"/>
      <c r="D2" s="18"/>
      <c r="E2" s="18"/>
      <c r="F2" s="18"/>
      <c r="G2" s="17"/>
      <c r="H2" s="17"/>
      <c r="I2" s="17"/>
      <c r="J2" s="17"/>
      <c r="K2" s="17"/>
      <c r="L2" s="17"/>
      <c r="M2" s="17"/>
    </row>
    <row r="3" spans="1:13" s="3" customFormat="1" x14ac:dyDescent="0.25">
      <c r="A3" s="6" t="s">
        <v>1</v>
      </c>
      <c r="B3" s="12">
        <v>0.33333333333333331</v>
      </c>
      <c r="C3" s="13">
        <v>0.35416666666666669</v>
      </c>
      <c r="D3" s="13">
        <v>0.39583333333333331</v>
      </c>
      <c r="E3" s="13"/>
      <c r="F3" s="13"/>
      <c r="G3" s="13">
        <v>0.4375</v>
      </c>
      <c r="H3" s="13">
        <v>0.46875</v>
      </c>
      <c r="I3" s="13">
        <v>0.46875</v>
      </c>
      <c r="J3" s="13"/>
      <c r="K3" s="13"/>
      <c r="L3" s="13"/>
      <c r="M3"/>
    </row>
    <row r="4" spans="1:13" s="3" customFormat="1" x14ac:dyDescent="0.25">
      <c r="A4" s="7" t="s">
        <v>2</v>
      </c>
      <c r="B4" s="12">
        <v>0.34722222222222227</v>
      </c>
      <c r="C4" s="13">
        <v>0.39583333333333331</v>
      </c>
      <c r="D4" s="13">
        <v>0.4375</v>
      </c>
      <c r="E4" s="13"/>
      <c r="F4" s="13"/>
      <c r="G4" s="13">
        <v>0.46875</v>
      </c>
      <c r="H4" s="13">
        <v>0.48958333333333331</v>
      </c>
      <c r="I4" s="13">
        <v>0.57291666666666663</v>
      </c>
      <c r="J4" s="13"/>
      <c r="K4" s="13"/>
      <c r="L4" s="13"/>
      <c r="M4"/>
    </row>
    <row r="5" spans="1:13" s="3" customFormat="1" x14ac:dyDescent="0.25">
      <c r="A5" s="11" t="s">
        <v>3</v>
      </c>
      <c r="B5" s="10">
        <f>B4-B3</f>
        <v>1.3888888888888951E-2</v>
      </c>
      <c r="C5" s="10">
        <f t="shared" ref="C5:L5" si="0">C4-C3</f>
        <v>4.166666666666663E-2</v>
      </c>
      <c r="D5" s="10">
        <f t="shared" si="0"/>
        <v>4.1666666666666685E-2</v>
      </c>
      <c r="E5" s="10">
        <f t="shared" si="0"/>
        <v>0</v>
      </c>
      <c r="F5" s="10">
        <f t="shared" si="0"/>
        <v>0</v>
      </c>
      <c r="G5" s="10">
        <f t="shared" si="0"/>
        <v>3.125E-2</v>
      </c>
      <c r="H5" s="10">
        <f t="shared" si="0"/>
        <v>2.0833333333333315E-2</v>
      </c>
      <c r="I5" s="10">
        <f t="shared" si="0"/>
        <v>0.10416666666666663</v>
      </c>
      <c r="J5" s="10">
        <f t="shared" si="0"/>
        <v>0</v>
      </c>
      <c r="K5" s="10">
        <f t="shared" si="0"/>
        <v>0</v>
      </c>
      <c r="L5" s="10">
        <f t="shared" si="0"/>
        <v>0</v>
      </c>
      <c r="M5"/>
    </row>
    <row r="6" spans="1:13" ht="18.75" x14ac:dyDescent="0.25">
      <c r="A6" s="9" t="s">
        <v>4</v>
      </c>
      <c r="B6" s="15" t="s">
        <v>5</v>
      </c>
      <c r="C6" s="16" t="s">
        <v>6</v>
      </c>
      <c r="D6" s="16" t="s">
        <v>7</v>
      </c>
      <c r="E6" s="16" t="s">
        <v>8</v>
      </c>
      <c r="F6" s="16" t="s">
        <v>9</v>
      </c>
      <c r="G6" s="16" t="s">
        <v>10</v>
      </c>
      <c r="H6" s="16" t="s">
        <v>11</v>
      </c>
      <c r="I6" s="16" t="s">
        <v>12</v>
      </c>
      <c r="J6" s="16" t="s">
        <v>13</v>
      </c>
      <c r="K6" s="16" t="s">
        <v>14</v>
      </c>
      <c r="L6" s="16" t="s">
        <v>15</v>
      </c>
      <c r="M6" s="14" t="s">
        <v>16</v>
      </c>
    </row>
    <row r="7" spans="1:13" s="2" customFormat="1" x14ac:dyDescent="0.25">
      <c r="A7" s="5" t="s">
        <v>28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8">
        <f>SUMPRODUCT((Tableau66[[#This Row],[Surveillance]:[Surv.3]]&lt;&gt;"")*1*B$5:L$5)</f>
        <v>0</v>
      </c>
    </row>
    <row r="8" spans="1:13" s="2" customFormat="1" x14ac:dyDescent="0.25">
      <c r="A8" s="5" t="s">
        <v>29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8">
        <f>SUMPRODUCT((Tableau66[[#This Row],[Surveillance]:[Surv.3]]&lt;&gt;"")*1*B$5:L$5)</f>
        <v>0</v>
      </c>
    </row>
    <row r="9" spans="1:13" s="2" customFormat="1" x14ac:dyDescent="0.25">
      <c r="A9" s="5" t="s">
        <v>30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8">
        <f>SUMPRODUCT((Tableau66[[#This Row],[Surveillance]:[Surv.3]]&lt;&gt;"")*1*B$5:L$5)</f>
        <v>0</v>
      </c>
    </row>
    <row r="10" spans="1:13" s="2" customFormat="1" x14ac:dyDescent="0.25">
      <c r="A10" s="5" t="s">
        <v>31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8">
        <f>SUMPRODUCT((Tableau66[[#This Row],[Surveillance]:[Surv.3]]&lt;&gt;"")*1*B$5:L$5)</f>
        <v>0</v>
      </c>
    </row>
    <row r="11" spans="1:13" s="2" customFormat="1" x14ac:dyDescent="0.25">
      <c r="A11" s="5" t="s">
        <v>32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8">
        <f>SUMPRODUCT((Tableau66[[#This Row],[Surveillance]:[Surv.3]]&lt;&gt;"")*1*B$5:L$5)</f>
        <v>0</v>
      </c>
    </row>
    <row r="12" spans="1:13" s="2" customFormat="1" x14ac:dyDescent="0.25">
      <c r="A12" s="5" t="s">
        <v>33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8">
        <f>SUMPRODUCT((Tableau66[[#This Row],[Surveillance]:[Surv.3]]&lt;&gt;"")*1*B$5:L$5)</f>
        <v>0</v>
      </c>
    </row>
    <row r="13" spans="1:13" s="2" customFormat="1" x14ac:dyDescent="0.25">
      <c r="A13" s="5" t="s">
        <v>34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8">
        <f>SUMPRODUCT((Tableau66[[#This Row],[Surveillance]:[Surv.3]]&lt;&gt;"")*1*B$5:L$5)</f>
        <v>0</v>
      </c>
    </row>
    <row r="14" spans="1:13" s="2" customFormat="1" x14ac:dyDescent="0.25">
      <c r="A14" s="5" t="s">
        <v>35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8">
        <f>SUMPRODUCT((Tableau66[[#This Row],[Surveillance]:[Surv.3]]&lt;&gt;"")*1*B$5:L$5)</f>
        <v>0</v>
      </c>
    </row>
    <row r="15" spans="1:13" s="2" customFormat="1" x14ac:dyDescent="0.25">
      <c r="A15" s="5" t="s">
        <v>36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8">
        <f>SUMPRODUCT((Tableau66[[#This Row],[Surveillance]:[Surv.3]]&lt;&gt;"")*1*B$5:L$5)</f>
        <v>0</v>
      </c>
    </row>
    <row r="16" spans="1:13" s="2" customFormat="1" x14ac:dyDescent="0.25">
      <c r="A16" s="5" t="s">
        <v>37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8">
        <f>SUMPRODUCT((Tableau66[[#This Row],[Surveillance]:[Surv.3]]&lt;&gt;"")*1*B$5:L$5)</f>
        <v>0</v>
      </c>
    </row>
    <row r="17" spans="1:13" s="2" customFormat="1" x14ac:dyDescent="0.25">
      <c r="A17" s="5" t="s">
        <v>38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8">
        <f>SUMPRODUCT((Tableau66[[#This Row],[Surveillance]:[Surv.3]]&lt;&gt;"")*1*B$5:L$5)</f>
        <v>0</v>
      </c>
    </row>
    <row r="18" spans="1:13" s="2" customFormat="1" x14ac:dyDescent="0.25">
      <c r="A18" s="5" t="s">
        <v>39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8">
        <f>SUMPRODUCT((Tableau66[[#This Row],[Surveillance]:[Surv.3]]&lt;&gt;"")*1*B$5:L$5)</f>
        <v>0</v>
      </c>
    </row>
    <row r="19" spans="1:13" s="2" customFormat="1" x14ac:dyDescent="0.25">
      <c r="A19" s="5" t="s">
        <v>40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8">
        <f>SUMPRODUCT((Tableau66[[#This Row],[Surveillance]:[Surv.3]]&lt;&gt;"")*1*B$5:L$5)</f>
        <v>0</v>
      </c>
    </row>
  </sheetData>
  <mergeCells count="2">
    <mergeCell ref="C2:F2"/>
    <mergeCell ref="A1:L1"/>
  </mergeCells>
  <pageMargins left="0.25" right="0.25" top="0.75" bottom="0.75" header="0.3" footer="0.3"/>
  <pageSetup paperSize="5" scale="75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1"/>
  <sheetViews>
    <sheetView workbookViewId="0">
      <selection activeCell="A16" sqref="A16"/>
    </sheetView>
  </sheetViews>
  <sheetFormatPr baseColWidth="10" defaultColWidth="11.42578125" defaultRowHeight="15" x14ac:dyDescent="0.25"/>
  <cols>
    <col min="1" max="1" width="29.42578125" bestFit="1" customWidth="1"/>
    <col min="2" max="2" width="8.7109375" bestFit="1" customWidth="1"/>
    <col min="3" max="3" width="18.85546875" bestFit="1" customWidth="1"/>
    <col min="4" max="4" width="8.7109375" bestFit="1" customWidth="1"/>
    <col min="5" max="5" width="5.42578125" bestFit="1" customWidth="1"/>
    <col min="6" max="6" width="5.140625" bestFit="1" customWidth="1"/>
    <col min="7" max="9" width="9.28515625" bestFit="1" customWidth="1"/>
    <col min="10" max="10" width="5.42578125" bestFit="1" customWidth="1"/>
    <col min="11" max="11" width="18.85546875" bestFit="1" customWidth="1"/>
    <col min="12" max="13" width="5.42578125" bestFit="1" customWidth="1"/>
    <col min="14" max="15" width="6.42578125" bestFit="1" customWidth="1"/>
    <col min="16" max="18" width="5.5703125" bestFit="1" customWidth="1"/>
    <col min="19" max="21" width="4.7109375" bestFit="1" customWidth="1"/>
    <col min="22" max="23" width="4.5703125" bestFit="1" customWidth="1"/>
    <col min="24" max="26" width="8.7109375" bestFit="1" customWidth="1"/>
    <col min="27" max="28" width="4.7109375" bestFit="1" customWidth="1"/>
    <col min="29" max="31" width="9.28515625" bestFit="1" customWidth="1"/>
  </cols>
  <sheetData>
    <row r="1" spans="1:1" ht="15" customHeight="1" x14ac:dyDescent="0.25">
      <c r="A1" s="1" t="s">
        <v>17</v>
      </c>
    </row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t="s">
        <v>20</v>
      </c>
    </row>
    <row r="5" spans="1:1" x14ac:dyDescent="0.25">
      <c r="A5" t="s">
        <v>21</v>
      </c>
    </row>
    <row r="6" spans="1:1" x14ac:dyDescent="0.25">
      <c r="A6" t="s">
        <v>22</v>
      </c>
    </row>
    <row r="7" spans="1:1" x14ac:dyDescent="0.25">
      <c r="A7" t="s">
        <v>23</v>
      </c>
    </row>
    <row r="8" spans="1:1" x14ac:dyDescent="0.25">
      <c r="A8" t="s">
        <v>24</v>
      </c>
    </row>
    <row r="9" spans="1:1" x14ac:dyDescent="0.25">
      <c r="A9" t="s">
        <v>25</v>
      </c>
    </row>
    <row r="10" spans="1:1" x14ac:dyDescent="0.25">
      <c r="A10" t="s">
        <v>26</v>
      </c>
    </row>
    <row r="11" spans="1:1" x14ac:dyDescent="0.25">
      <c r="A11" t="s">
        <v>27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D74E00DF0BD1498B9AAF3EDAB0C4CE" ma:contentTypeVersion="2" ma:contentTypeDescription="Crée un document." ma:contentTypeScope="" ma:versionID="6c5091f67b6346f466d2ccc1d53bd0f8">
  <xsd:schema xmlns:xsd="http://www.w3.org/2001/XMLSchema" xmlns:xs="http://www.w3.org/2001/XMLSchema" xmlns:p="http://schemas.microsoft.com/office/2006/metadata/properties" xmlns:ns3="af9a4fc1-3556-49fb-9eb9-ada3e680c2e7" targetNamespace="http://schemas.microsoft.com/office/2006/metadata/properties" ma:root="true" ma:fieldsID="f73819dfb5187623e1021e831672714c" ns3:_="">
    <xsd:import namespace="af9a4fc1-3556-49fb-9eb9-ada3e680c2e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9a4fc1-3556-49fb-9eb9-ada3e680c2e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Partage du hachage d’indicateur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E64714-31DD-49A2-8359-09F1AD82E8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9a4fc1-3556-49fb-9eb9-ada3e680c2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A3F2DD-3536-4FD3-BE32-5F257D50EA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2F985E-F5DD-4039-946D-3AF54CC96EB5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f9a4fc1-3556-49fb-9eb9-ada3e680c2e7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Jeudi 28 janvier</vt:lpstr>
      <vt:lpstr>Locaux</vt:lpstr>
      <vt:lpstr>LocauxSec1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Philippe Demers</dc:creator>
  <cp:keywords/>
  <dc:description/>
  <cp:lastModifiedBy>Philippe Demers</cp:lastModifiedBy>
  <cp:revision/>
  <dcterms:created xsi:type="dcterms:W3CDTF">2015-02-18T14:45:17Z</dcterms:created>
  <dcterms:modified xsi:type="dcterms:W3CDTF">2017-01-13T12:31:26Z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0x010100A7D74E00DF0BD1498B9AAF3EDAB0C4CE</vt:lpwstr>
  </property>
</Properties>
</file>