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9840" windowHeight="24100" tabRatio="500"/>
  </bookViews>
  <sheets>
    <sheet name="Demande" sheetId="1" r:id="rId1"/>
    <sheet name="Souhait" sheetId="2" r:id="rId2"/>
  </sheets>
  <externalReferences>
    <externalReference r:id="rId3"/>
  </externalReferences>
  <definedNames>
    <definedName name="a" localSheetId="0">Demande!$C$4</definedName>
    <definedName name="a" localSheetId="1">Souhait!$C$4</definedName>
    <definedName name="a">[1]Feuil1!$C$4</definedName>
    <definedName name="aa" localSheetId="1">DATE(Souhait!aaa,1,1)-WEEKDAY(DATE(Souhait!aaa,1,1))+1</definedName>
    <definedName name="aa">DATE(aaa,1,1)-WEEKDAY(DATE(aaa,1,1))+1</definedName>
    <definedName name="aaa" localSheetId="1">#REF!</definedName>
    <definedName name="aaa">#REF!</definedName>
    <definedName name="cc">DATE(ccc,1,1)-WEEKDAY(DATE(ccc,1,1))+1</definedName>
    <definedName name="ccc">#REF!</definedName>
    <definedName name="JanSun1" localSheetId="0">DATE(Demande!TheYear,1,1)-WEEKDAY(DATE(Demande!TheYear,1,1))+1</definedName>
    <definedName name="JanSun1" localSheetId="1">DATE(Souhait!TheYear,1,1)-WEEKDAY(DATE(Souhait!TheYear,1,1))+1</definedName>
    <definedName name="JanSun1">DATE(TheYear,1,1)-WEEKDAY(DATE(TheYear,1,1))+1</definedName>
    <definedName name="TheYear" localSheetId="0">#REF!</definedName>
    <definedName name="TheYear" localSheetId="1">#REF!</definedName>
    <definedName name="TheYear">#REF!</definedName>
    <definedName name="_xlnm.Print_Area" localSheetId="0">Demande!$B$5:$K$57</definedName>
    <definedName name="_xlnm.Print_Area" localSheetId="1">Souhait!$B$5:$K$57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<sst xmlns="http://schemas.openxmlformats.org/spreadsheetml/2006/main" count="320" uniqueCount="5">
  <si>
    <t>Eric</t>
  </si>
  <si>
    <t>Valérie</t>
  </si>
  <si>
    <t>Alain</t>
  </si>
  <si>
    <t>Anne</t>
  </si>
  <si>
    <t>Sylvie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</si>
</sst>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d\ dd\-mm\-yy"/>
  </numFmts>
  <fonts count="12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charset val="134"/>
      <scheme val="minor"/>
    </font>
    <font>
      <b/>
      <sz val="22"/>
      <name val="Arial"/>
      <family val="2"/>
    </font>
    <font>
      <sz val="22"/>
      <color theme="1"/>
      <name val="Calibri"/>
      <family val="2"/>
      <scheme val="minor"/>
    </font>
    <font>
      <b/>
      <sz val="22"/>
      <color theme="1"/>
      <name val="Arial"/>
      <charset val="204"/>
    </font>
    <font>
      <b/>
      <sz val="22"/>
      <name val="Calibri"/>
      <scheme val="minor"/>
    </font>
    <font>
      <sz val="22"/>
      <name val="Calibri"/>
      <scheme val="minor"/>
    </font>
    <font>
      <b/>
      <sz val="22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2"/>
      <color theme="0" tint="-0.34998626667073579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164" fontId="0" fillId="0" borderId="1" xfId="0" applyNumberFormat="1" applyBorder="1" applyAlignment="1">
      <alignment horizontal="right"/>
    </xf>
    <xf numFmtId="0" fontId="0" fillId="0" borderId="0" xfId="0" applyFill="1" applyBorder="1"/>
    <xf numFmtId="164" fontId="0" fillId="0" borderId="0" xfId="0" applyNumberFormat="1" applyBorder="1" applyAlignment="1">
      <alignment horizontal="right"/>
    </xf>
    <xf numFmtId="14" fontId="0" fillId="0" borderId="0" xfId="0" applyNumberFormat="1"/>
    <xf numFmtId="0" fontId="1" fillId="0" borderId="0" xfId="0" applyFont="1"/>
    <xf numFmtId="0" fontId="3" fillId="0" borderId="2" xfId="0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65" fontId="2" fillId="0" borderId="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5" xfId="0" applyFont="1" applyFill="1" applyBorder="1" applyAlignment="1">
      <alignment horizontal="center"/>
    </xf>
    <xf numFmtId="165" fontId="2" fillId="0" borderId="6" xfId="0" applyNumberFormat="1" applyFont="1" applyFill="1" applyBorder="1" applyAlignment="1">
      <alignment horizontal="center" vertical="center"/>
    </xf>
    <xf numFmtId="165" fontId="4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165" fontId="4" fillId="3" borderId="9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165" fontId="2" fillId="3" borderId="6" xfId="0" applyNumberFormat="1" applyFont="1" applyFill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719667</xdr:colOff>
      <xdr:row>16</xdr:row>
      <xdr:rowOff>190500</xdr:rowOff>
    </xdr:from>
    <xdr:to>
      <xdr:col>18</xdr:col>
      <xdr:colOff>254000</xdr:colOff>
      <xdr:row>43</xdr:row>
      <xdr:rowOff>317500</xdr:rowOff>
    </xdr:to>
    <xdr:sp macro="" textlink="">
      <xdr:nvSpPr>
        <xdr:cNvPr id="8" name="ZoneTexte 7"/>
        <xdr:cNvSpPr txBox="1"/>
      </xdr:nvSpPr>
      <xdr:spPr>
        <a:xfrm>
          <a:off x="18986500" y="5291667"/>
          <a:ext cx="8509000" cy="984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Bonjour,</a:t>
          </a:r>
        </a:p>
        <a:p>
          <a:endParaRPr lang="fr-FR" sz="2400"/>
        </a:p>
        <a:p>
          <a:r>
            <a:rPr lang="fr-FR" sz="2400"/>
            <a:t>Voici</a:t>
          </a:r>
          <a:r>
            <a:rPr lang="fr-FR" sz="2400" baseline="0"/>
            <a:t> une liste pour des services à effectuer suivant les dates </a:t>
          </a:r>
        </a:p>
        <a:p>
          <a:endParaRPr lang="fr-FR" sz="2400" baseline="0"/>
        </a:p>
        <a:p>
          <a:r>
            <a:rPr lang="fr-FR" sz="2400"/>
            <a:t>Dans la cellule O6 "Valérie" (en fond jaune) est </a:t>
          </a:r>
          <a:r>
            <a:rPr lang="fr-FR" sz="2400" baseline="0"/>
            <a:t>l'endroit que je vais indiquer le prénom de la personne.</a:t>
          </a:r>
        </a:p>
        <a:p>
          <a:endParaRPr lang="fr-FR" sz="2400" baseline="0"/>
        </a:p>
        <a:p>
          <a:r>
            <a:rPr lang="fr-FR" sz="2400" baseline="0"/>
            <a:t>A partir du moment où le prénom est indiquée je voudrais obtenir </a:t>
          </a:r>
        </a:p>
        <a:p>
          <a:r>
            <a:rPr lang="fr-FR" sz="2400" baseline="0"/>
            <a:t>ce que j'ai mis en ligne 1 c'est à dire :</a:t>
          </a:r>
        </a:p>
        <a:p>
          <a:endParaRPr lang="fr-FR" sz="2400" baseline="0"/>
        </a:p>
        <a:p>
          <a:r>
            <a:rPr lang="fr-FR" sz="2400" baseline="0"/>
            <a:t>a) vérifier tout le tableau</a:t>
          </a:r>
        </a:p>
        <a:p>
          <a:r>
            <a:rPr lang="fr-FR" sz="2400" baseline="0"/>
            <a:t>b) s'il rencontre sur une ligne "Valérie" il met la ligne en fond vert et change la couleur texte des deux autres prènoms.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2400"/>
            <a:t>Si</a:t>
          </a:r>
          <a:r>
            <a:rPr lang="fr-FR" sz="2400" baseline="0"/>
            <a:t> vous voulez voir ce que je veux obtenir exactement voir l'onglet "Souhait"</a:t>
          </a:r>
          <a:endParaRPr lang="fr-FR" sz="24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auv_JPG/logiciels/WORD/CV/Pole_education/tableaux_gutenber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1 (2)"/>
      <sheetName val="Feuil1 (3)"/>
      <sheetName val="Feuil4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O128"/>
  <sheetViews>
    <sheetView tabSelected="1" zoomScale="60" zoomScaleNormal="60" zoomScalePageLayoutView="60" workbookViewId="0">
      <selection activeCell="J5" activeCellId="1" sqref="F5:G5 J5:K5"/>
    </sheetView>
  </sheetViews>
  <sheetFormatPr baseColWidth="10" defaultRowHeight="15" x14ac:dyDescent="0"/>
  <cols>
    <col min="1" max="1" width="8.83203125" bestFit="1" customWidth="1"/>
    <col min="2" max="2" width="17" style="2" bestFit="1" customWidth="1"/>
    <col min="3" max="5" width="25" bestFit="1" customWidth="1"/>
    <col min="7" max="7" width="35" customWidth="1"/>
    <col min="9" max="9" width="29.33203125" customWidth="1"/>
    <col min="11" max="11" width="31" customWidth="1"/>
    <col min="15" max="15" width="63.6640625" customWidth="1"/>
  </cols>
  <sheetData>
    <row r="1" spans="1:15">
      <c r="A1" s="1">
        <v>43101</v>
      </c>
    </row>
    <row r="2" spans="1:15">
      <c r="A2" s="3"/>
    </row>
    <row r="3" spans="1:15">
      <c r="A3" s="3"/>
    </row>
    <row r="4" spans="1:15" ht="16" thickBot="1">
      <c r="A4" s="4"/>
    </row>
    <row r="5" spans="1:15" ht="28">
      <c r="A5" s="5"/>
      <c r="B5" s="20">
        <f>WEEKNUM(C5)</f>
        <v>1</v>
      </c>
      <c r="C5" s="21">
        <f>IF(WEEKDAY(A1)=6,A1+5,A1)</f>
        <v>43101</v>
      </c>
      <c r="D5" s="21">
        <f>IF(WEEKDAY(A1)=6,A1,A1+2)</f>
        <v>43103</v>
      </c>
      <c r="E5" s="21">
        <f>IF(WEEKDAY(A1)=6,A1,A1+3)</f>
        <v>43104</v>
      </c>
      <c r="F5" s="29" t="s">
        <v>0</v>
      </c>
      <c r="G5" s="29"/>
      <c r="H5" s="22" t="s">
        <v>1</v>
      </c>
      <c r="I5" s="22"/>
      <c r="J5" s="29" t="s">
        <v>2</v>
      </c>
      <c r="K5" s="30"/>
    </row>
    <row r="6" spans="1:15" ht="28">
      <c r="A6" s="5"/>
      <c r="B6" s="6">
        <f>WEEKNUM(C6)</f>
        <v>2</v>
      </c>
      <c r="C6" s="10">
        <f t="shared" ref="C6:E21" si="0">C5+7</f>
        <v>43108</v>
      </c>
      <c r="D6" s="7">
        <f t="shared" si="0"/>
        <v>43110</v>
      </c>
      <c r="E6" s="7">
        <f t="shared" si="0"/>
        <v>43111</v>
      </c>
      <c r="F6" s="8" t="s">
        <v>2</v>
      </c>
      <c r="G6" s="8"/>
      <c r="H6" s="8" t="s">
        <v>3</v>
      </c>
      <c r="I6" s="8"/>
      <c r="J6" s="8" t="s">
        <v>4</v>
      </c>
      <c r="K6" s="9"/>
      <c r="O6" s="23" t="s">
        <v>1</v>
      </c>
    </row>
    <row r="7" spans="1:15" ht="28">
      <c r="A7" s="5"/>
      <c r="B7" s="6">
        <f t="shared" ref="B7:B57" si="1">WEEKNUM(C7)</f>
        <v>3</v>
      </c>
      <c r="C7" s="10">
        <f t="shared" si="0"/>
        <v>43115</v>
      </c>
      <c r="D7" s="10">
        <f t="shared" si="0"/>
        <v>43117</v>
      </c>
      <c r="E7" s="7">
        <f t="shared" si="0"/>
        <v>43118</v>
      </c>
      <c r="F7" s="8" t="s">
        <v>4</v>
      </c>
      <c r="G7" s="8"/>
      <c r="H7" s="8" t="s">
        <v>4</v>
      </c>
      <c r="I7" s="8"/>
      <c r="J7" s="8" t="s">
        <v>0</v>
      </c>
      <c r="K7" s="9"/>
      <c r="O7" s="11"/>
    </row>
    <row r="8" spans="1:15" ht="28">
      <c r="A8" s="5"/>
      <c r="B8" s="6">
        <f t="shared" si="1"/>
        <v>4</v>
      </c>
      <c r="C8" s="10">
        <f t="shared" si="0"/>
        <v>43122</v>
      </c>
      <c r="D8" s="10">
        <f t="shared" si="0"/>
        <v>43124</v>
      </c>
      <c r="E8" s="7">
        <f t="shared" si="0"/>
        <v>43125</v>
      </c>
      <c r="F8" s="8" t="s">
        <v>4</v>
      </c>
      <c r="G8" s="8"/>
      <c r="H8" s="8" t="s">
        <v>1</v>
      </c>
      <c r="I8" s="8"/>
      <c r="J8" s="8" t="s">
        <v>2</v>
      </c>
      <c r="K8" s="9"/>
      <c r="O8" s="11"/>
    </row>
    <row r="9" spans="1:15" ht="28">
      <c r="A9" s="5"/>
      <c r="B9" s="6">
        <f t="shared" si="1"/>
        <v>5</v>
      </c>
      <c r="C9" s="10">
        <f t="shared" si="0"/>
        <v>43129</v>
      </c>
      <c r="D9" s="10">
        <f t="shared" si="0"/>
        <v>43131</v>
      </c>
      <c r="E9" s="7">
        <f t="shared" si="0"/>
        <v>43132</v>
      </c>
      <c r="F9" s="8" t="s">
        <v>1</v>
      </c>
      <c r="G9" s="8"/>
      <c r="H9" s="8" t="s">
        <v>3</v>
      </c>
      <c r="I9" s="8"/>
      <c r="J9" s="8" t="s">
        <v>4</v>
      </c>
      <c r="K9" s="9"/>
      <c r="O9" s="11"/>
    </row>
    <row r="10" spans="1:15" ht="28">
      <c r="A10" s="5"/>
      <c r="B10" s="6">
        <f t="shared" si="1"/>
        <v>6</v>
      </c>
      <c r="C10" s="10">
        <f t="shared" si="0"/>
        <v>43136</v>
      </c>
      <c r="D10" s="10">
        <f t="shared" si="0"/>
        <v>43138</v>
      </c>
      <c r="E10" s="7">
        <f t="shared" si="0"/>
        <v>43139</v>
      </c>
      <c r="F10" s="8" t="s">
        <v>3</v>
      </c>
      <c r="G10" s="8"/>
      <c r="H10" s="8" t="s">
        <v>4</v>
      </c>
      <c r="I10" s="8"/>
      <c r="J10" s="8" t="s">
        <v>0</v>
      </c>
      <c r="K10" s="9"/>
      <c r="O10" s="11"/>
    </row>
    <row r="11" spans="1:15" ht="28">
      <c r="A11" s="5"/>
      <c r="B11" s="6">
        <f t="shared" si="1"/>
        <v>7</v>
      </c>
      <c r="C11" s="10">
        <f t="shared" si="0"/>
        <v>43143</v>
      </c>
      <c r="D11" s="10">
        <f t="shared" si="0"/>
        <v>43145</v>
      </c>
      <c r="E11" s="7">
        <f t="shared" si="0"/>
        <v>43146</v>
      </c>
      <c r="F11" s="8" t="s">
        <v>0</v>
      </c>
      <c r="G11" s="8"/>
      <c r="H11" s="8" t="s">
        <v>1</v>
      </c>
      <c r="I11" s="8"/>
      <c r="J11" s="8" t="s">
        <v>2</v>
      </c>
      <c r="K11" s="9"/>
      <c r="O11" s="11"/>
    </row>
    <row r="12" spans="1:15" ht="28">
      <c r="A12" s="5"/>
      <c r="B12" s="6">
        <f t="shared" si="1"/>
        <v>8</v>
      </c>
      <c r="C12" s="10">
        <f t="shared" si="0"/>
        <v>43150</v>
      </c>
      <c r="D12" s="10">
        <f t="shared" si="0"/>
        <v>43152</v>
      </c>
      <c r="E12" s="7">
        <f t="shared" si="0"/>
        <v>43153</v>
      </c>
      <c r="F12" s="8" t="s">
        <v>2</v>
      </c>
      <c r="G12" s="8"/>
      <c r="H12" s="8" t="s">
        <v>3</v>
      </c>
      <c r="I12" s="8"/>
      <c r="J12" s="8" t="s">
        <v>4</v>
      </c>
      <c r="K12" s="9"/>
      <c r="O12" s="11"/>
    </row>
    <row r="13" spans="1:15" ht="28">
      <c r="A13" s="5"/>
      <c r="B13" s="6">
        <f t="shared" si="1"/>
        <v>9</v>
      </c>
      <c r="C13" s="10">
        <f t="shared" si="0"/>
        <v>43157</v>
      </c>
      <c r="D13" s="10">
        <f t="shared" si="0"/>
        <v>43159</v>
      </c>
      <c r="E13" s="7">
        <f t="shared" si="0"/>
        <v>43160</v>
      </c>
      <c r="F13" s="8" t="s">
        <v>4</v>
      </c>
      <c r="G13" s="8"/>
      <c r="H13" s="8" t="s">
        <v>4</v>
      </c>
      <c r="I13" s="8"/>
      <c r="J13" s="8" t="s">
        <v>0</v>
      </c>
      <c r="K13" s="9"/>
      <c r="O13" s="11"/>
    </row>
    <row r="14" spans="1:15" ht="28">
      <c r="A14" s="5"/>
      <c r="B14" s="6">
        <f t="shared" si="1"/>
        <v>10</v>
      </c>
      <c r="C14" s="10">
        <f t="shared" si="0"/>
        <v>43164</v>
      </c>
      <c r="D14" s="10">
        <f t="shared" si="0"/>
        <v>43166</v>
      </c>
      <c r="E14" s="7">
        <f t="shared" si="0"/>
        <v>43167</v>
      </c>
      <c r="F14" s="8" t="s">
        <v>4</v>
      </c>
      <c r="G14" s="8"/>
      <c r="H14" s="8" t="s">
        <v>1</v>
      </c>
      <c r="I14" s="8"/>
      <c r="J14" s="8" t="s">
        <v>2</v>
      </c>
      <c r="K14" s="9"/>
      <c r="O14" s="11"/>
    </row>
    <row r="15" spans="1:15" ht="28">
      <c r="A15" s="5"/>
      <c r="B15" s="6">
        <f t="shared" si="1"/>
        <v>11</v>
      </c>
      <c r="C15" s="10">
        <f t="shared" si="0"/>
        <v>43171</v>
      </c>
      <c r="D15" s="10">
        <f t="shared" si="0"/>
        <v>43173</v>
      </c>
      <c r="E15" s="7">
        <f t="shared" si="0"/>
        <v>43174</v>
      </c>
      <c r="F15" s="8" t="s">
        <v>1</v>
      </c>
      <c r="G15" s="8"/>
      <c r="H15" s="8" t="s">
        <v>3</v>
      </c>
      <c r="I15" s="8"/>
      <c r="J15" s="8" t="s">
        <v>4</v>
      </c>
      <c r="K15" s="9"/>
      <c r="O15" s="11"/>
    </row>
    <row r="16" spans="1:15" ht="28">
      <c r="A16" s="5"/>
      <c r="B16" s="6">
        <f t="shared" si="1"/>
        <v>12</v>
      </c>
      <c r="C16" s="10">
        <f t="shared" si="0"/>
        <v>43178</v>
      </c>
      <c r="D16" s="10">
        <f t="shared" si="0"/>
        <v>43180</v>
      </c>
      <c r="E16" s="7">
        <f t="shared" si="0"/>
        <v>43181</v>
      </c>
      <c r="F16" s="8" t="s">
        <v>3</v>
      </c>
      <c r="G16" s="8"/>
      <c r="H16" s="8" t="s">
        <v>4</v>
      </c>
      <c r="I16" s="8"/>
      <c r="J16" s="8" t="s">
        <v>0</v>
      </c>
      <c r="K16" s="9"/>
      <c r="O16" s="11"/>
    </row>
    <row r="17" spans="1:15" ht="28">
      <c r="A17" s="5"/>
      <c r="B17" s="6">
        <f t="shared" si="1"/>
        <v>13</v>
      </c>
      <c r="C17" s="10">
        <f t="shared" si="0"/>
        <v>43185</v>
      </c>
      <c r="D17" s="10">
        <f t="shared" si="0"/>
        <v>43187</v>
      </c>
      <c r="E17" s="7">
        <f t="shared" si="0"/>
        <v>43188</v>
      </c>
      <c r="F17" s="8" t="s">
        <v>0</v>
      </c>
      <c r="G17" s="8"/>
      <c r="H17" s="8" t="s">
        <v>1</v>
      </c>
      <c r="I17" s="8"/>
      <c r="J17" s="8" t="s">
        <v>2</v>
      </c>
      <c r="K17" s="9"/>
      <c r="O17" s="11"/>
    </row>
    <row r="18" spans="1:15" ht="28">
      <c r="A18" s="5"/>
      <c r="B18" s="6">
        <f t="shared" si="1"/>
        <v>14</v>
      </c>
      <c r="C18" s="10">
        <f t="shared" si="0"/>
        <v>43192</v>
      </c>
      <c r="D18" s="10">
        <f t="shared" si="0"/>
        <v>43194</v>
      </c>
      <c r="E18" s="7">
        <f t="shared" si="0"/>
        <v>43195</v>
      </c>
      <c r="F18" s="8" t="s">
        <v>2</v>
      </c>
      <c r="G18" s="8"/>
      <c r="H18" s="8" t="s">
        <v>3</v>
      </c>
      <c r="I18" s="8"/>
      <c r="J18" s="8" t="s">
        <v>4</v>
      </c>
      <c r="K18" s="9"/>
      <c r="O18" s="11"/>
    </row>
    <row r="19" spans="1:15" ht="28">
      <c r="A19" s="5"/>
      <c r="B19" s="6">
        <f t="shared" si="1"/>
        <v>15</v>
      </c>
      <c r="C19" s="10">
        <f t="shared" si="0"/>
        <v>43199</v>
      </c>
      <c r="D19" s="10">
        <f t="shared" si="0"/>
        <v>43201</v>
      </c>
      <c r="E19" s="7">
        <f t="shared" si="0"/>
        <v>43202</v>
      </c>
      <c r="F19" s="8" t="s">
        <v>4</v>
      </c>
      <c r="G19" s="8"/>
      <c r="H19" s="8" t="s">
        <v>4</v>
      </c>
      <c r="I19" s="8"/>
      <c r="J19" s="8" t="s">
        <v>0</v>
      </c>
      <c r="K19" s="9"/>
      <c r="O19" s="11"/>
    </row>
    <row r="20" spans="1:15" ht="28">
      <c r="A20" s="5"/>
      <c r="B20" s="6">
        <f t="shared" si="1"/>
        <v>16</v>
      </c>
      <c r="C20" s="10">
        <f t="shared" si="0"/>
        <v>43206</v>
      </c>
      <c r="D20" s="10">
        <f t="shared" si="0"/>
        <v>43208</v>
      </c>
      <c r="E20" s="7">
        <f t="shared" si="0"/>
        <v>43209</v>
      </c>
      <c r="F20" s="8" t="s">
        <v>4</v>
      </c>
      <c r="G20" s="8"/>
      <c r="H20" s="8" t="s">
        <v>1</v>
      </c>
      <c r="I20" s="8"/>
      <c r="J20" s="8" t="s">
        <v>2</v>
      </c>
      <c r="K20" s="9"/>
      <c r="O20" s="11"/>
    </row>
    <row r="21" spans="1:15" ht="28">
      <c r="A21" s="5"/>
      <c r="B21" s="6">
        <f t="shared" si="1"/>
        <v>17</v>
      </c>
      <c r="C21" s="10">
        <f t="shared" si="0"/>
        <v>43213</v>
      </c>
      <c r="D21" s="10">
        <f t="shared" si="0"/>
        <v>43215</v>
      </c>
      <c r="E21" s="7">
        <f t="shared" si="0"/>
        <v>43216</v>
      </c>
      <c r="F21" s="8" t="s">
        <v>1</v>
      </c>
      <c r="G21" s="8"/>
      <c r="H21" s="8" t="s">
        <v>3</v>
      </c>
      <c r="I21" s="8"/>
      <c r="J21" s="8" t="s">
        <v>4</v>
      </c>
      <c r="K21" s="9"/>
      <c r="O21" s="11"/>
    </row>
    <row r="22" spans="1:15" ht="28">
      <c r="A22" s="5"/>
      <c r="B22" s="6">
        <f t="shared" si="1"/>
        <v>18</v>
      </c>
      <c r="C22" s="10">
        <f t="shared" ref="C22:E37" si="2">C21+7</f>
        <v>43220</v>
      </c>
      <c r="D22" s="10">
        <f t="shared" si="2"/>
        <v>43222</v>
      </c>
      <c r="E22" s="7">
        <f t="shared" si="2"/>
        <v>43223</v>
      </c>
      <c r="F22" s="8" t="s">
        <v>3</v>
      </c>
      <c r="G22" s="8"/>
      <c r="H22" s="8" t="s">
        <v>4</v>
      </c>
      <c r="I22" s="8"/>
      <c r="J22" s="8" t="s">
        <v>0</v>
      </c>
      <c r="K22" s="9"/>
      <c r="O22" s="11"/>
    </row>
    <row r="23" spans="1:15" ht="28">
      <c r="A23" s="5"/>
      <c r="B23" s="6">
        <f t="shared" si="1"/>
        <v>19</v>
      </c>
      <c r="C23" s="10">
        <f t="shared" si="2"/>
        <v>43227</v>
      </c>
      <c r="D23" s="10">
        <f t="shared" si="2"/>
        <v>43229</v>
      </c>
      <c r="E23" s="7">
        <f t="shared" si="2"/>
        <v>43230</v>
      </c>
      <c r="F23" s="8" t="s">
        <v>0</v>
      </c>
      <c r="G23" s="8"/>
      <c r="H23" s="8" t="s">
        <v>1</v>
      </c>
      <c r="I23" s="8"/>
      <c r="J23" s="8" t="s">
        <v>2</v>
      </c>
      <c r="K23" s="9"/>
      <c r="O23" s="11"/>
    </row>
    <row r="24" spans="1:15" ht="28">
      <c r="A24" s="5"/>
      <c r="B24" s="6">
        <f t="shared" si="1"/>
        <v>20</v>
      </c>
      <c r="C24" s="10">
        <f t="shared" si="2"/>
        <v>43234</v>
      </c>
      <c r="D24" s="10">
        <f t="shared" si="2"/>
        <v>43236</v>
      </c>
      <c r="E24" s="7">
        <f t="shared" si="2"/>
        <v>43237</v>
      </c>
      <c r="F24" s="8" t="s">
        <v>2</v>
      </c>
      <c r="G24" s="8"/>
      <c r="H24" s="8" t="s">
        <v>3</v>
      </c>
      <c r="I24" s="8"/>
      <c r="J24" s="8" t="s">
        <v>4</v>
      </c>
      <c r="K24" s="9"/>
      <c r="O24" s="11"/>
    </row>
    <row r="25" spans="1:15" ht="28">
      <c r="A25" s="5"/>
      <c r="B25" s="6">
        <f t="shared" si="1"/>
        <v>21</v>
      </c>
      <c r="C25" s="10">
        <f t="shared" si="2"/>
        <v>43241</v>
      </c>
      <c r="D25" s="10">
        <f t="shared" si="2"/>
        <v>43243</v>
      </c>
      <c r="E25" s="7">
        <f t="shared" si="2"/>
        <v>43244</v>
      </c>
      <c r="F25" s="8" t="s">
        <v>4</v>
      </c>
      <c r="G25" s="8"/>
      <c r="H25" s="8" t="s">
        <v>4</v>
      </c>
      <c r="I25" s="8"/>
      <c r="J25" s="8" t="s">
        <v>0</v>
      </c>
      <c r="K25" s="9"/>
      <c r="O25" s="11"/>
    </row>
    <row r="26" spans="1:15" ht="28">
      <c r="A26" s="5"/>
      <c r="B26" s="6">
        <f t="shared" si="1"/>
        <v>22</v>
      </c>
      <c r="C26" s="10">
        <f t="shared" si="2"/>
        <v>43248</v>
      </c>
      <c r="D26" s="10">
        <f t="shared" si="2"/>
        <v>43250</v>
      </c>
      <c r="E26" s="7">
        <f t="shared" si="2"/>
        <v>43251</v>
      </c>
      <c r="F26" s="8" t="s">
        <v>4</v>
      </c>
      <c r="G26" s="8"/>
      <c r="H26" s="8" t="s">
        <v>1</v>
      </c>
      <c r="I26" s="8"/>
      <c r="J26" s="8" t="s">
        <v>2</v>
      </c>
      <c r="K26" s="9"/>
      <c r="O26" s="11"/>
    </row>
    <row r="27" spans="1:15" ht="28">
      <c r="A27" s="5"/>
      <c r="B27" s="6">
        <f t="shared" si="1"/>
        <v>23</v>
      </c>
      <c r="C27" s="10">
        <f t="shared" si="2"/>
        <v>43255</v>
      </c>
      <c r="D27" s="10">
        <f t="shared" si="2"/>
        <v>43257</v>
      </c>
      <c r="E27" s="7">
        <f t="shared" si="2"/>
        <v>43258</v>
      </c>
      <c r="F27" s="8" t="s">
        <v>1</v>
      </c>
      <c r="G27" s="8"/>
      <c r="H27" s="8" t="s">
        <v>3</v>
      </c>
      <c r="I27" s="8"/>
      <c r="J27" s="8" t="s">
        <v>4</v>
      </c>
      <c r="K27" s="9"/>
      <c r="O27" s="11"/>
    </row>
    <row r="28" spans="1:15" ht="28">
      <c r="A28" s="5"/>
      <c r="B28" s="6">
        <f t="shared" si="1"/>
        <v>24</v>
      </c>
      <c r="C28" s="10">
        <f t="shared" si="2"/>
        <v>43262</v>
      </c>
      <c r="D28" s="10">
        <f t="shared" si="2"/>
        <v>43264</v>
      </c>
      <c r="E28" s="7">
        <f t="shared" si="2"/>
        <v>43265</v>
      </c>
      <c r="F28" s="8" t="s">
        <v>3</v>
      </c>
      <c r="G28" s="8"/>
      <c r="H28" s="8" t="s">
        <v>4</v>
      </c>
      <c r="I28" s="8"/>
      <c r="J28" s="8" t="s">
        <v>0</v>
      </c>
      <c r="K28" s="9"/>
      <c r="O28" s="11"/>
    </row>
    <row r="29" spans="1:15" ht="28">
      <c r="A29" s="5"/>
      <c r="B29" s="6">
        <f t="shared" si="1"/>
        <v>25</v>
      </c>
      <c r="C29" s="10">
        <f t="shared" si="2"/>
        <v>43269</v>
      </c>
      <c r="D29" s="10">
        <f t="shared" si="2"/>
        <v>43271</v>
      </c>
      <c r="E29" s="7">
        <f t="shared" si="2"/>
        <v>43272</v>
      </c>
      <c r="F29" s="8" t="s">
        <v>0</v>
      </c>
      <c r="G29" s="8"/>
      <c r="H29" s="8" t="s">
        <v>1</v>
      </c>
      <c r="I29" s="8"/>
      <c r="J29" s="8" t="s">
        <v>2</v>
      </c>
      <c r="K29" s="9"/>
      <c r="O29" s="11"/>
    </row>
    <row r="30" spans="1:15" ht="28">
      <c r="A30" s="5"/>
      <c r="B30" s="6">
        <f t="shared" si="1"/>
        <v>26</v>
      </c>
      <c r="C30" s="10">
        <f t="shared" si="2"/>
        <v>43276</v>
      </c>
      <c r="D30" s="10">
        <f t="shared" si="2"/>
        <v>43278</v>
      </c>
      <c r="E30" s="7">
        <f t="shared" si="2"/>
        <v>43279</v>
      </c>
      <c r="F30" s="8" t="s">
        <v>2</v>
      </c>
      <c r="G30" s="8"/>
      <c r="H30" s="8" t="s">
        <v>3</v>
      </c>
      <c r="I30" s="8"/>
      <c r="J30" s="8" t="s">
        <v>4</v>
      </c>
      <c r="K30" s="9"/>
      <c r="O30" s="11"/>
    </row>
    <row r="31" spans="1:15" ht="28">
      <c r="A31" s="5"/>
      <c r="B31" s="6">
        <f t="shared" si="1"/>
        <v>27</v>
      </c>
      <c r="C31" s="10">
        <f t="shared" si="2"/>
        <v>43283</v>
      </c>
      <c r="D31" s="10">
        <f t="shared" si="2"/>
        <v>43285</v>
      </c>
      <c r="E31" s="7">
        <f t="shared" si="2"/>
        <v>43286</v>
      </c>
      <c r="F31" s="8" t="s">
        <v>4</v>
      </c>
      <c r="G31" s="8"/>
      <c r="H31" s="8" t="s">
        <v>4</v>
      </c>
      <c r="I31" s="8"/>
      <c r="J31" s="8" t="s">
        <v>0</v>
      </c>
      <c r="K31" s="9"/>
      <c r="O31" s="11"/>
    </row>
    <row r="32" spans="1:15" ht="28">
      <c r="A32" s="5"/>
      <c r="B32" s="6">
        <f t="shared" si="1"/>
        <v>28</v>
      </c>
      <c r="C32" s="10">
        <f t="shared" si="2"/>
        <v>43290</v>
      </c>
      <c r="D32" s="10">
        <f t="shared" si="2"/>
        <v>43292</v>
      </c>
      <c r="E32" s="7">
        <f t="shared" si="2"/>
        <v>43293</v>
      </c>
      <c r="F32" s="8" t="s">
        <v>4</v>
      </c>
      <c r="G32" s="8"/>
      <c r="H32" s="8" t="s">
        <v>1</v>
      </c>
      <c r="I32" s="8"/>
      <c r="J32" s="8" t="s">
        <v>2</v>
      </c>
      <c r="K32" s="9"/>
      <c r="O32" s="11"/>
    </row>
    <row r="33" spans="1:15" ht="28">
      <c r="A33" s="5"/>
      <c r="B33" s="6">
        <f t="shared" si="1"/>
        <v>29</v>
      </c>
      <c r="C33" s="10">
        <f t="shared" si="2"/>
        <v>43297</v>
      </c>
      <c r="D33" s="10">
        <f t="shared" si="2"/>
        <v>43299</v>
      </c>
      <c r="E33" s="7">
        <f t="shared" si="2"/>
        <v>43300</v>
      </c>
      <c r="F33" s="8" t="s">
        <v>1</v>
      </c>
      <c r="G33" s="8"/>
      <c r="H33" s="8" t="s">
        <v>3</v>
      </c>
      <c r="I33" s="8"/>
      <c r="J33" s="8" t="s">
        <v>4</v>
      </c>
      <c r="K33" s="9"/>
      <c r="O33" s="11"/>
    </row>
    <row r="34" spans="1:15" ht="28">
      <c r="A34" s="5"/>
      <c r="B34" s="6">
        <f t="shared" si="1"/>
        <v>30</v>
      </c>
      <c r="C34" s="10">
        <f t="shared" si="2"/>
        <v>43304</v>
      </c>
      <c r="D34" s="10">
        <f t="shared" si="2"/>
        <v>43306</v>
      </c>
      <c r="E34" s="7">
        <f t="shared" si="2"/>
        <v>43307</v>
      </c>
      <c r="F34" s="8" t="s">
        <v>3</v>
      </c>
      <c r="G34" s="8"/>
      <c r="H34" s="8" t="s">
        <v>4</v>
      </c>
      <c r="I34" s="8"/>
      <c r="J34" s="8" t="s">
        <v>0</v>
      </c>
      <c r="K34" s="9"/>
    </row>
    <row r="35" spans="1:15" ht="28">
      <c r="A35" s="5"/>
      <c r="B35" s="6">
        <f t="shared" si="1"/>
        <v>31</v>
      </c>
      <c r="C35" s="10">
        <f t="shared" si="2"/>
        <v>43311</v>
      </c>
      <c r="D35" s="10">
        <f t="shared" si="2"/>
        <v>43313</v>
      </c>
      <c r="E35" s="7">
        <f t="shared" si="2"/>
        <v>43314</v>
      </c>
      <c r="F35" s="8" t="s">
        <v>0</v>
      </c>
      <c r="G35" s="8"/>
      <c r="H35" s="8" t="s">
        <v>1</v>
      </c>
      <c r="I35" s="8"/>
      <c r="J35" s="8" t="s">
        <v>2</v>
      </c>
      <c r="K35" s="9"/>
    </row>
    <row r="36" spans="1:15" ht="28">
      <c r="A36" s="5"/>
      <c r="B36" s="6">
        <f t="shared" si="1"/>
        <v>32</v>
      </c>
      <c r="C36" s="10">
        <f t="shared" si="2"/>
        <v>43318</v>
      </c>
      <c r="D36" s="10">
        <f t="shared" si="2"/>
        <v>43320</v>
      </c>
      <c r="E36" s="7">
        <f t="shared" si="2"/>
        <v>43321</v>
      </c>
      <c r="F36" s="8" t="s">
        <v>2</v>
      </c>
      <c r="G36" s="8"/>
      <c r="H36" s="8" t="s">
        <v>3</v>
      </c>
      <c r="I36" s="8"/>
      <c r="J36" s="8" t="s">
        <v>4</v>
      </c>
      <c r="K36" s="9"/>
    </row>
    <row r="37" spans="1:15" ht="28">
      <c r="A37" s="5"/>
      <c r="B37" s="6">
        <f t="shared" si="1"/>
        <v>33</v>
      </c>
      <c r="C37" s="10">
        <f t="shared" si="2"/>
        <v>43325</v>
      </c>
      <c r="D37" s="10">
        <f t="shared" si="2"/>
        <v>43327</v>
      </c>
      <c r="E37" s="7">
        <f t="shared" si="2"/>
        <v>43328</v>
      </c>
      <c r="F37" s="8" t="s">
        <v>4</v>
      </c>
      <c r="G37" s="8"/>
      <c r="H37" s="8" t="s">
        <v>4</v>
      </c>
      <c r="I37" s="8"/>
      <c r="J37" s="8" t="s">
        <v>0</v>
      </c>
      <c r="K37" s="9"/>
    </row>
    <row r="38" spans="1:15" ht="28">
      <c r="A38" s="5"/>
      <c r="B38" s="6">
        <f t="shared" si="1"/>
        <v>34</v>
      </c>
      <c r="C38" s="10">
        <f t="shared" ref="C38:E53" si="3">C37+7</f>
        <v>43332</v>
      </c>
      <c r="D38" s="10">
        <f t="shared" si="3"/>
        <v>43334</v>
      </c>
      <c r="E38" s="7">
        <f t="shared" si="3"/>
        <v>43335</v>
      </c>
      <c r="F38" s="8" t="s">
        <v>4</v>
      </c>
      <c r="G38" s="8"/>
      <c r="H38" s="8" t="s">
        <v>1</v>
      </c>
      <c r="I38" s="8"/>
      <c r="J38" s="8" t="s">
        <v>2</v>
      </c>
      <c r="K38" s="9"/>
    </row>
    <row r="39" spans="1:15" ht="28">
      <c r="A39" s="5"/>
      <c r="B39" s="6">
        <f t="shared" si="1"/>
        <v>35</v>
      </c>
      <c r="C39" s="10">
        <f t="shared" si="3"/>
        <v>43339</v>
      </c>
      <c r="D39" s="10">
        <f t="shared" si="3"/>
        <v>43341</v>
      </c>
      <c r="E39" s="7">
        <f t="shared" si="3"/>
        <v>43342</v>
      </c>
      <c r="F39" s="8" t="s">
        <v>1</v>
      </c>
      <c r="G39" s="8"/>
      <c r="H39" s="8" t="s">
        <v>3</v>
      </c>
      <c r="I39" s="8"/>
      <c r="J39" s="8" t="s">
        <v>4</v>
      </c>
      <c r="K39" s="9"/>
    </row>
    <row r="40" spans="1:15" ht="28">
      <c r="A40" s="5"/>
      <c r="B40" s="6">
        <f t="shared" si="1"/>
        <v>36</v>
      </c>
      <c r="C40" s="10">
        <f t="shared" si="3"/>
        <v>43346</v>
      </c>
      <c r="D40" s="10">
        <f t="shared" si="3"/>
        <v>43348</v>
      </c>
      <c r="E40" s="7">
        <f t="shared" si="3"/>
        <v>43349</v>
      </c>
      <c r="F40" s="8" t="s">
        <v>3</v>
      </c>
      <c r="G40" s="8"/>
      <c r="H40" s="8" t="s">
        <v>4</v>
      </c>
      <c r="I40" s="8"/>
      <c r="J40" s="8" t="s">
        <v>0</v>
      </c>
      <c r="K40" s="9"/>
    </row>
    <row r="41" spans="1:15" ht="28">
      <c r="A41" s="5"/>
      <c r="B41" s="6">
        <f t="shared" si="1"/>
        <v>37</v>
      </c>
      <c r="C41" s="10">
        <f t="shared" si="3"/>
        <v>43353</v>
      </c>
      <c r="D41" s="10">
        <f t="shared" si="3"/>
        <v>43355</v>
      </c>
      <c r="E41" s="7">
        <f t="shared" si="3"/>
        <v>43356</v>
      </c>
      <c r="F41" s="8" t="s">
        <v>0</v>
      </c>
      <c r="G41" s="8"/>
      <c r="H41" s="8" t="s">
        <v>1</v>
      </c>
      <c r="I41" s="8"/>
      <c r="J41" s="8" t="s">
        <v>2</v>
      </c>
      <c r="K41" s="9"/>
    </row>
    <row r="42" spans="1:15" ht="28">
      <c r="A42" s="5"/>
      <c r="B42" s="6">
        <f t="shared" si="1"/>
        <v>38</v>
      </c>
      <c r="C42" s="10">
        <f t="shared" si="3"/>
        <v>43360</v>
      </c>
      <c r="D42" s="10">
        <f t="shared" si="3"/>
        <v>43362</v>
      </c>
      <c r="E42" s="7">
        <f t="shared" si="3"/>
        <v>43363</v>
      </c>
      <c r="F42" s="8" t="s">
        <v>2</v>
      </c>
      <c r="G42" s="8"/>
      <c r="H42" s="8" t="s">
        <v>3</v>
      </c>
      <c r="I42" s="8"/>
      <c r="J42" s="8" t="s">
        <v>4</v>
      </c>
      <c r="K42" s="9"/>
    </row>
    <row r="43" spans="1:15" ht="28">
      <c r="A43" s="5"/>
      <c r="B43" s="6">
        <f t="shared" si="1"/>
        <v>39</v>
      </c>
      <c r="C43" s="10">
        <f t="shared" si="3"/>
        <v>43367</v>
      </c>
      <c r="D43" s="10">
        <f t="shared" si="3"/>
        <v>43369</v>
      </c>
      <c r="E43" s="7">
        <f t="shared" si="3"/>
        <v>43370</v>
      </c>
      <c r="F43" s="8" t="s">
        <v>4</v>
      </c>
      <c r="G43" s="8"/>
      <c r="H43" s="8" t="s">
        <v>4</v>
      </c>
      <c r="I43" s="8"/>
      <c r="J43" s="8" t="s">
        <v>0</v>
      </c>
      <c r="K43" s="9"/>
    </row>
    <row r="44" spans="1:15" ht="28">
      <c r="A44" s="5"/>
      <c r="B44" s="6">
        <f t="shared" si="1"/>
        <v>40</v>
      </c>
      <c r="C44" s="10">
        <f t="shared" si="3"/>
        <v>43374</v>
      </c>
      <c r="D44" s="10">
        <f t="shared" si="3"/>
        <v>43376</v>
      </c>
      <c r="E44" s="7">
        <f t="shared" si="3"/>
        <v>43377</v>
      </c>
      <c r="F44" s="8" t="s">
        <v>4</v>
      </c>
      <c r="G44" s="8"/>
      <c r="H44" s="8" t="s">
        <v>1</v>
      </c>
      <c r="I44" s="8"/>
      <c r="J44" s="8" t="s">
        <v>2</v>
      </c>
      <c r="K44" s="9"/>
    </row>
    <row r="45" spans="1:15" ht="28">
      <c r="A45" s="5"/>
      <c r="B45" s="6">
        <f t="shared" si="1"/>
        <v>41</v>
      </c>
      <c r="C45" s="10">
        <f t="shared" si="3"/>
        <v>43381</v>
      </c>
      <c r="D45" s="10">
        <f t="shared" si="3"/>
        <v>43383</v>
      </c>
      <c r="E45" s="7">
        <f t="shared" si="3"/>
        <v>43384</v>
      </c>
      <c r="F45" s="8" t="s">
        <v>1</v>
      </c>
      <c r="G45" s="8"/>
      <c r="H45" s="8" t="s">
        <v>3</v>
      </c>
      <c r="I45" s="8"/>
      <c r="J45" s="8" t="s">
        <v>4</v>
      </c>
      <c r="K45" s="9"/>
    </row>
    <row r="46" spans="1:15" ht="28">
      <c r="A46" s="5"/>
      <c r="B46" s="6">
        <f t="shared" si="1"/>
        <v>42</v>
      </c>
      <c r="C46" s="10">
        <f t="shared" si="3"/>
        <v>43388</v>
      </c>
      <c r="D46" s="10">
        <f t="shared" si="3"/>
        <v>43390</v>
      </c>
      <c r="E46" s="7">
        <f t="shared" si="3"/>
        <v>43391</v>
      </c>
      <c r="F46" s="8" t="s">
        <v>3</v>
      </c>
      <c r="G46" s="8"/>
      <c r="H46" s="8" t="s">
        <v>4</v>
      </c>
      <c r="I46" s="8"/>
      <c r="J46" s="8" t="s">
        <v>0</v>
      </c>
      <c r="K46" s="9"/>
    </row>
    <row r="47" spans="1:15" ht="28">
      <c r="A47" s="5"/>
      <c r="B47" s="6">
        <f t="shared" si="1"/>
        <v>43</v>
      </c>
      <c r="C47" s="10">
        <f t="shared" si="3"/>
        <v>43395</v>
      </c>
      <c r="D47" s="10">
        <f t="shared" si="3"/>
        <v>43397</v>
      </c>
      <c r="E47" s="7">
        <f t="shared" si="3"/>
        <v>43398</v>
      </c>
      <c r="F47" s="8" t="s">
        <v>0</v>
      </c>
      <c r="G47" s="8"/>
      <c r="H47" s="8" t="s">
        <v>1</v>
      </c>
      <c r="I47" s="8"/>
      <c r="J47" s="8" t="s">
        <v>2</v>
      </c>
      <c r="K47" s="9"/>
    </row>
    <row r="48" spans="1:15" ht="28">
      <c r="A48" s="5"/>
      <c r="B48" s="6">
        <f t="shared" si="1"/>
        <v>44</v>
      </c>
      <c r="C48" s="10">
        <f t="shared" si="3"/>
        <v>43402</v>
      </c>
      <c r="D48" s="10">
        <f t="shared" si="3"/>
        <v>43404</v>
      </c>
      <c r="E48" s="7">
        <f t="shared" si="3"/>
        <v>43405</v>
      </c>
      <c r="F48" s="8" t="s">
        <v>2</v>
      </c>
      <c r="G48" s="8"/>
      <c r="H48" s="8" t="s">
        <v>3</v>
      </c>
      <c r="I48" s="8"/>
      <c r="J48" s="8" t="s">
        <v>4</v>
      </c>
      <c r="K48" s="9"/>
    </row>
    <row r="49" spans="1:11" ht="28">
      <c r="A49" s="5"/>
      <c r="B49" s="6">
        <f t="shared" si="1"/>
        <v>45</v>
      </c>
      <c r="C49" s="10">
        <f t="shared" si="3"/>
        <v>43409</v>
      </c>
      <c r="D49" s="10">
        <f t="shared" si="3"/>
        <v>43411</v>
      </c>
      <c r="E49" s="7">
        <f t="shared" si="3"/>
        <v>43412</v>
      </c>
      <c r="F49" s="8" t="s">
        <v>4</v>
      </c>
      <c r="G49" s="8"/>
      <c r="H49" s="8" t="s">
        <v>4</v>
      </c>
      <c r="I49" s="8"/>
      <c r="J49" s="8" t="s">
        <v>0</v>
      </c>
      <c r="K49" s="9"/>
    </row>
    <row r="50" spans="1:11" ht="28">
      <c r="A50" s="5"/>
      <c r="B50" s="6">
        <f t="shared" si="1"/>
        <v>46</v>
      </c>
      <c r="C50" s="10">
        <f t="shared" si="3"/>
        <v>43416</v>
      </c>
      <c r="D50" s="10">
        <f t="shared" si="3"/>
        <v>43418</v>
      </c>
      <c r="E50" s="7">
        <f t="shared" si="3"/>
        <v>43419</v>
      </c>
      <c r="F50" s="8" t="s">
        <v>4</v>
      </c>
      <c r="G50" s="8"/>
      <c r="H50" s="8" t="s">
        <v>1</v>
      </c>
      <c r="I50" s="8"/>
      <c r="J50" s="8" t="s">
        <v>2</v>
      </c>
      <c r="K50" s="9"/>
    </row>
    <row r="51" spans="1:11" ht="28">
      <c r="A51" s="5"/>
      <c r="B51" s="6">
        <f t="shared" si="1"/>
        <v>47</v>
      </c>
      <c r="C51" s="10">
        <f t="shared" si="3"/>
        <v>43423</v>
      </c>
      <c r="D51" s="10">
        <f t="shared" si="3"/>
        <v>43425</v>
      </c>
      <c r="E51" s="7">
        <f t="shared" si="3"/>
        <v>43426</v>
      </c>
      <c r="F51" s="8" t="s">
        <v>1</v>
      </c>
      <c r="G51" s="8"/>
      <c r="H51" s="8" t="s">
        <v>3</v>
      </c>
      <c r="I51" s="8"/>
      <c r="J51" s="8" t="s">
        <v>4</v>
      </c>
      <c r="K51" s="9"/>
    </row>
    <row r="52" spans="1:11" ht="28">
      <c r="A52" s="5"/>
      <c r="B52" s="6">
        <f t="shared" si="1"/>
        <v>48</v>
      </c>
      <c r="C52" s="10">
        <f t="shared" si="3"/>
        <v>43430</v>
      </c>
      <c r="D52" s="10">
        <f t="shared" si="3"/>
        <v>43432</v>
      </c>
      <c r="E52" s="7">
        <f t="shared" si="3"/>
        <v>43433</v>
      </c>
      <c r="F52" s="8" t="s">
        <v>3</v>
      </c>
      <c r="G52" s="8"/>
      <c r="H52" s="8" t="s">
        <v>4</v>
      </c>
      <c r="I52" s="8"/>
      <c r="J52" s="8" t="s">
        <v>0</v>
      </c>
      <c r="K52" s="9"/>
    </row>
    <row r="53" spans="1:11" ht="28">
      <c r="A53" s="5"/>
      <c r="B53" s="6">
        <f t="shared" si="1"/>
        <v>49</v>
      </c>
      <c r="C53" s="10">
        <f t="shared" si="3"/>
        <v>43437</v>
      </c>
      <c r="D53" s="10">
        <f t="shared" si="3"/>
        <v>43439</v>
      </c>
      <c r="E53" s="7">
        <f t="shared" si="3"/>
        <v>43440</v>
      </c>
      <c r="F53" s="8" t="s">
        <v>0</v>
      </c>
      <c r="G53" s="8"/>
      <c r="H53" s="8" t="s">
        <v>1</v>
      </c>
      <c r="I53" s="8"/>
      <c r="J53" s="8" t="s">
        <v>2</v>
      </c>
      <c r="K53" s="9"/>
    </row>
    <row r="54" spans="1:11" ht="28">
      <c r="A54" s="5"/>
      <c r="B54" s="6">
        <f t="shared" si="1"/>
        <v>50</v>
      </c>
      <c r="C54" s="10">
        <f t="shared" ref="C54:E57" si="4">C53+7</f>
        <v>43444</v>
      </c>
      <c r="D54" s="10">
        <f t="shared" si="4"/>
        <v>43446</v>
      </c>
      <c r="E54" s="7">
        <f t="shared" si="4"/>
        <v>43447</v>
      </c>
      <c r="F54" s="8" t="s">
        <v>2</v>
      </c>
      <c r="G54" s="8"/>
      <c r="H54" s="8" t="s">
        <v>3</v>
      </c>
      <c r="I54" s="8"/>
      <c r="J54" s="8" t="s">
        <v>4</v>
      </c>
      <c r="K54" s="9"/>
    </row>
    <row r="55" spans="1:11" ht="28">
      <c r="A55" s="5"/>
      <c r="B55" s="6">
        <f t="shared" si="1"/>
        <v>51</v>
      </c>
      <c r="C55" s="10">
        <f t="shared" si="4"/>
        <v>43451</v>
      </c>
      <c r="D55" s="10">
        <f t="shared" si="4"/>
        <v>43453</v>
      </c>
      <c r="E55" s="7">
        <f t="shared" si="4"/>
        <v>43454</v>
      </c>
      <c r="F55" s="8" t="s">
        <v>4</v>
      </c>
      <c r="G55" s="8"/>
      <c r="H55" s="8" t="s">
        <v>4</v>
      </c>
      <c r="I55" s="8"/>
      <c r="J55" s="8" t="s">
        <v>0</v>
      </c>
      <c r="K55" s="9"/>
    </row>
    <row r="56" spans="1:11" ht="28">
      <c r="A56" s="5"/>
      <c r="B56" s="6">
        <f t="shared" si="1"/>
        <v>52</v>
      </c>
      <c r="C56" s="10">
        <f t="shared" si="4"/>
        <v>43458</v>
      </c>
      <c r="D56" s="7">
        <f t="shared" si="4"/>
        <v>43460</v>
      </c>
      <c r="E56" s="7">
        <f t="shared" si="4"/>
        <v>43461</v>
      </c>
      <c r="F56" s="8" t="s">
        <v>4</v>
      </c>
      <c r="G56" s="8"/>
      <c r="H56" s="8" t="s">
        <v>1</v>
      </c>
      <c r="I56" s="8"/>
      <c r="J56" s="8" t="s">
        <v>2</v>
      </c>
      <c r="K56" s="9"/>
    </row>
    <row r="57" spans="1:11" ht="29" thickBot="1">
      <c r="A57" s="5"/>
      <c r="B57" s="12">
        <f t="shared" si="1"/>
        <v>53</v>
      </c>
      <c r="C57" s="13">
        <f t="shared" si="4"/>
        <v>43465</v>
      </c>
      <c r="D57" s="14">
        <f t="shared" si="4"/>
        <v>43467</v>
      </c>
      <c r="E57" s="14">
        <f t="shared" si="4"/>
        <v>43468</v>
      </c>
      <c r="F57" s="15" t="s">
        <v>1</v>
      </c>
      <c r="G57" s="15"/>
      <c r="H57" s="15" t="s">
        <v>3</v>
      </c>
      <c r="I57" s="15"/>
      <c r="J57" s="15" t="s">
        <v>4</v>
      </c>
      <c r="K57" s="16"/>
    </row>
    <row r="123" ht="15" customHeight="1"/>
    <row r="124" ht="26" customHeight="1"/>
    <row r="127" ht="15" customHeight="1"/>
    <row r="128" ht="23" customHeight="1"/>
  </sheetData>
  <mergeCells count="159">
    <mergeCell ref="F56:G56"/>
    <mergeCell ref="H56:I56"/>
    <mergeCell ref="J56:K56"/>
    <mergeCell ref="F57:G57"/>
    <mergeCell ref="H57:I57"/>
    <mergeCell ref="J57:K57"/>
    <mergeCell ref="F54:G54"/>
    <mergeCell ref="H54:I54"/>
    <mergeCell ref="J54:K54"/>
    <mergeCell ref="F55:G55"/>
    <mergeCell ref="H55:I55"/>
    <mergeCell ref="J55:K55"/>
    <mergeCell ref="F52:G52"/>
    <mergeCell ref="H52:I52"/>
    <mergeCell ref="J52:K52"/>
    <mergeCell ref="F53:G53"/>
    <mergeCell ref="H53:I53"/>
    <mergeCell ref="J53:K53"/>
    <mergeCell ref="F50:G50"/>
    <mergeCell ref="H50:I50"/>
    <mergeCell ref="J50:K50"/>
    <mergeCell ref="F51:G51"/>
    <mergeCell ref="H51:I51"/>
    <mergeCell ref="J51:K51"/>
    <mergeCell ref="F48:G48"/>
    <mergeCell ref="H48:I48"/>
    <mergeCell ref="J48:K48"/>
    <mergeCell ref="F49:G49"/>
    <mergeCell ref="H49:I49"/>
    <mergeCell ref="J49:K49"/>
    <mergeCell ref="F46:G46"/>
    <mergeCell ref="H46:I46"/>
    <mergeCell ref="J46:K46"/>
    <mergeCell ref="F47:G47"/>
    <mergeCell ref="H47:I47"/>
    <mergeCell ref="J47:K47"/>
    <mergeCell ref="F44:G44"/>
    <mergeCell ref="H44:I44"/>
    <mergeCell ref="J44:K44"/>
    <mergeCell ref="F45:G45"/>
    <mergeCell ref="H45:I45"/>
    <mergeCell ref="J45:K45"/>
    <mergeCell ref="F42:G42"/>
    <mergeCell ref="H42:I42"/>
    <mergeCell ref="J42:K42"/>
    <mergeCell ref="F43:G43"/>
    <mergeCell ref="H43:I43"/>
    <mergeCell ref="J43:K43"/>
    <mergeCell ref="F40:G40"/>
    <mergeCell ref="H40:I40"/>
    <mergeCell ref="J40:K40"/>
    <mergeCell ref="F41:G41"/>
    <mergeCell ref="H41:I41"/>
    <mergeCell ref="J41:K41"/>
    <mergeCell ref="F38:G38"/>
    <mergeCell ref="H38:I38"/>
    <mergeCell ref="J38:K38"/>
    <mergeCell ref="F39:G39"/>
    <mergeCell ref="H39:I39"/>
    <mergeCell ref="J39:K39"/>
    <mergeCell ref="F36:G36"/>
    <mergeCell ref="H36:I36"/>
    <mergeCell ref="J36:K36"/>
    <mergeCell ref="F37:G37"/>
    <mergeCell ref="H37:I37"/>
    <mergeCell ref="J37:K37"/>
    <mergeCell ref="F34:G34"/>
    <mergeCell ref="H34:I34"/>
    <mergeCell ref="J34:K34"/>
    <mergeCell ref="F35:G35"/>
    <mergeCell ref="H35:I35"/>
    <mergeCell ref="J35:K35"/>
    <mergeCell ref="F32:G32"/>
    <mergeCell ref="H32:I32"/>
    <mergeCell ref="J32:K32"/>
    <mergeCell ref="F33:G33"/>
    <mergeCell ref="H33:I33"/>
    <mergeCell ref="J33:K33"/>
    <mergeCell ref="F30:G30"/>
    <mergeCell ref="H30:I30"/>
    <mergeCell ref="J30:K30"/>
    <mergeCell ref="F31:G31"/>
    <mergeCell ref="H31:I31"/>
    <mergeCell ref="J31:K31"/>
    <mergeCell ref="F28:G28"/>
    <mergeCell ref="H28:I28"/>
    <mergeCell ref="J28:K28"/>
    <mergeCell ref="F29:G29"/>
    <mergeCell ref="H29:I29"/>
    <mergeCell ref="J29:K29"/>
    <mergeCell ref="F26:G26"/>
    <mergeCell ref="H26:I26"/>
    <mergeCell ref="J26:K26"/>
    <mergeCell ref="F27:G27"/>
    <mergeCell ref="H27:I27"/>
    <mergeCell ref="J27:K27"/>
    <mergeCell ref="F24:G24"/>
    <mergeCell ref="H24:I24"/>
    <mergeCell ref="J24:K24"/>
    <mergeCell ref="F25:G25"/>
    <mergeCell ref="H25:I25"/>
    <mergeCell ref="J25:K25"/>
    <mergeCell ref="F22:G22"/>
    <mergeCell ref="H22:I22"/>
    <mergeCell ref="J22:K22"/>
    <mergeCell ref="F23:G23"/>
    <mergeCell ref="H23:I23"/>
    <mergeCell ref="J23:K23"/>
    <mergeCell ref="F20:G20"/>
    <mergeCell ref="H20:I20"/>
    <mergeCell ref="J20:K20"/>
    <mergeCell ref="F21:G21"/>
    <mergeCell ref="H21:I21"/>
    <mergeCell ref="J21:K21"/>
    <mergeCell ref="F18:G18"/>
    <mergeCell ref="H18:I18"/>
    <mergeCell ref="J18:K18"/>
    <mergeCell ref="F19:G19"/>
    <mergeCell ref="H19:I19"/>
    <mergeCell ref="J19:K19"/>
    <mergeCell ref="F16:G16"/>
    <mergeCell ref="H16:I16"/>
    <mergeCell ref="J16:K16"/>
    <mergeCell ref="F17:G17"/>
    <mergeCell ref="H17:I17"/>
    <mergeCell ref="J17:K17"/>
    <mergeCell ref="F14:G14"/>
    <mergeCell ref="H14:I14"/>
    <mergeCell ref="J14:K14"/>
    <mergeCell ref="F15:G15"/>
    <mergeCell ref="H15:I15"/>
    <mergeCell ref="J15:K15"/>
    <mergeCell ref="F12:G12"/>
    <mergeCell ref="H12:I12"/>
    <mergeCell ref="J12:K12"/>
    <mergeCell ref="F13:G13"/>
    <mergeCell ref="H13:I13"/>
    <mergeCell ref="J13:K13"/>
    <mergeCell ref="F10:G10"/>
    <mergeCell ref="H10:I10"/>
    <mergeCell ref="J10:K10"/>
    <mergeCell ref="F11:G11"/>
    <mergeCell ref="H11:I11"/>
    <mergeCell ref="J11:K11"/>
    <mergeCell ref="F8:G8"/>
    <mergeCell ref="H8:I8"/>
    <mergeCell ref="J8:K8"/>
    <mergeCell ref="F9:G9"/>
    <mergeCell ref="H9:I9"/>
    <mergeCell ref="J9:K9"/>
    <mergeCell ref="F6:G6"/>
    <mergeCell ref="H6:I6"/>
    <mergeCell ref="J6:K6"/>
    <mergeCell ref="F7:G7"/>
    <mergeCell ref="H7:I7"/>
    <mergeCell ref="J7:K7"/>
    <mergeCell ref="F5:G5"/>
    <mergeCell ref="H5:I5"/>
    <mergeCell ref="J5:K5"/>
  </mergeCells>
  <phoneticPr fontId="8" type="noConversion"/>
  <pageMargins left="0" right="0" top="1" bottom="1" header="0.5" footer="0.5"/>
  <pageSetup paperSize="9" scale="42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O128"/>
  <sheetViews>
    <sheetView zoomScale="60" zoomScaleNormal="60" zoomScalePageLayoutView="60" workbookViewId="0">
      <selection activeCell="O23" sqref="O23"/>
    </sheetView>
  </sheetViews>
  <sheetFormatPr baseColWidth="10" defaultRowHeight="15" x14ac:dyDescent="0"/>
  <cols>
    <col min="1" max="1" width="8.83203125" bestFit="1" customWidth="1"/>
    <col min="2" max="2" width="17" style="2" bestFit="1" customWidth="1"/>
    <col min="3" max="5" width="25" bestFit="1" customWidth="1"/>
    <col min="7" max="7" width="35" customWidth="1"/>
    <col min="9" max="9" width="29.33203125" customWidth="1"/>
    <col min="11" max="11" width="31" customWidth="1"/>
    <col min="15" max="15" width="63.6640625" customWidth="1"/>
  </cols>
  <sheetData>
    <row r="1" spans="1:15">
      <c r="A1" s="1">
        <v>43101</v>
      </c>
    </row>
    <row r="2" spans="1:15">
      <c r="A2" s="3"/>
    </row>
    <row r="3" spans="1:15">
      <c r="A3" s="3"/>
    </row>
    <row r="4" spans="1:15" ht="16" thickBot="1">
      <c r="A4" s="4"/>
    </row>
    <row r="5" spans="1:15" ht="28">
      <c r="A5" s="5"/>
      <c r="B5" s="20">
        <f>WEEKNUM(C5)</f>
        <v>1</v>
      </c>
      <c r="C5" s="21">
        <f>IF(WEEKDAY(A1)=6,A1+5,A1)</f>
        <v>43101</v>
      </c>
      <c r="D5" s="21">
        <f>IF(WEEKDAY(A1)=6,A1,A1+2)</f>
        <v>43103</v>
      </c>
      <c r="E5" s="21">
        <f>IF(WEEKDAY(A1)=6,A1,A1+3)</f>
        <v>43104</v>
      </c>
      <c r="F5" s="29" t="s">
        <v>0</v>
      </c>
      <c r="G5" s="29"/>
      <c r="H5" s="22" t="s">
        <v>1</v>
      </c>
      <c r="I5" s="22"/>
      <c r="J5" s="29" t="s">
        <v>2</v>
      </c>
      <c r="K5" s="30"/>
    </row>
    <row r="6" spans="1:15" ht="28">
      <c r="A6" s="5"/>
      <c r="B6" s="6">
        <f>WEEKNUM(C6)</f>
        <v>2</v>
      </c>
      <c r="C6" s="10">
        <f t="shared" ref="C6:E21" si="0">C5+7</f>
        <v>43108</v>
      </c>
      <c r="D6" s="7">
        <f t="shared" si="0"/>
        <v>43110</v>
      </c>
      <c r="E6" s="7">
        <f t="shared" si="0"/>
        <v>43111</v>
      </c>
      <c r="F6" s="31" t="s">
        <v>2</v>
      </c>
      <c r="G6" s="31"/>
      <c r="H6" s="31" t="s">
        <v>3</v>
      </c>
      <c r="I6" s="31"/>
      <c r="J6" s="31" t="s">
        <v>4</v>
      </c>
      <c r="K6" s="32"/>
      <c r="O6" s="23" t="s">
        <v>1</v>
      </c>
    </row>
    <row r="7" spans="1:15" ht="28">
      <c r="A7" s="5"/>
      <c r="B7" s="6">
        <f t="shared" ref="B7:B57" si="1">WEEKNUM(C7)</f>
        <v>3</v>
      </c>
      <c r="C7" s="10">
        <f t="shared" si="0"/>
        <v>43115</v>
      </c>
      <c r="D7" s="10">
        <f t="shared" si="0"/>
        <v>43117</v>
      </c>
      <c r="E7" s="7">
        <f t="shared" si="0"/>
        <v>43118</v>
      </c>
      <c r="F7" s="31" t="s">
        <v>4</v>
      </c>
      <c r="G7" s="31"/>
      <c r="H7" s="31" t="s">
        <v>4</v>
      </c>
      <c r="I7" s="31"/>
      <c r="J7" s="31" t="s">
        <v>0</v>
      </c>
      <c r="K7" s="32"/>
      <c r="O7" s="11"/>
    </row>
    <row r="8" spans="1:15" ht="28">
      <c r="A8" s="5"/>
      <c r="B8" s="19">
        <f t="shared" si="1"/>
        <v>4</v>
      </c>
      <c r="C8" s="24">
        <f t="shared" si="0"/>
        <v>43122</v>
      </c>
      <c r="D8" s="24">
        <f t="shared" si="0"/>
        <v>43124</v>
      </c>
      <c r="E8" s="17">
        <f t="shared" si="0"/>
        <v>43125</v>
      </c>
      <c r="F8" s="33" t="s">
        <v>4</v>
      </c>
      <c r="G8" s="33"/>
      <c r="H8" s="18" t="s">
        <v>1</v>
      </c>
      <c r="I8" s="18"/>
      <c r="J8" s="33" t="s">
        <v>2</v>
      </c>
      <c r="K8" s="34"/>
      <c r="O8" s="11"/>
    </row>
    <row r="9" spans="1:15" ht="28">
      <c r="A9" s="5"/>
      <c r="B9" s="19">
        <f t="shared" si="1"/>
        <v>5</v>
      </c>
      <c r="C9" s="24">
        <f t="shared" si="0"/>
        <v>43129</v>
      </c>
      <c r="D9" s="24">
        <f t="shared" si="0"/>
        <v>43131</v>
      </c>
      <c r="E9" s="17">
        <f t="shared" si="0"/>
        <v>43132</v>
      </c>
      <c r="F9" s="18" t="s">
        <v>1</v>
      </c>
      <c r="G9" s="18"/>
      <c r="H9" s="33" t="s">
        <v>3</v>
      </c>
      <c r="I9" s="33"/>
      <c r="J9" s="33" t="s">
        <v>4</v>
      </c>
      <c r="K9" s="34"/>
      <c r="O9" s="11"/>
    </row>
    <row r="10" spans="1:15" ht="28">
      <c r="A10" s="5"/>
      <c r="B10" s="6">
        <f t="shared" si="1"/>
        <v>6</v>
      </c>
      <c r="C10" s="10">
        <f t="shared" si="0"/>
        <v>43136</v>
      </c>
      <c r="D10" s="10">
        <f t="shared" si="0"/>
        <v>43138</v>
      </c>
      <c r="E10" s="7">
        <f t="shared" si="0"/>
        <v>43139</v>
      </c>
      <c r="F10" s="31" t="s">
        <v>3</v>
      </c>
      <c r="G10" s="31"/>
      <c r="H10" s="31" t="s">
        <v>4</v>
      </c>
      <c r="I10" s="31"/>
      <c r="J10" s="31" t="s">
        <v>0</v>
      </c>
      <c r="K10" s="32"/>
      <c r="O10" s="11"/>
    </row>
    <row r="11" spans="1:15" ht="28">
      <c r="A11" s="5"/>
      <c r="B11" s="19">
        <f t="shared" si="1"/>
        <v>7</v>
      </c>
      <c r="C11" s="24">
        <f t="shared" si="0"/>
        <v>43143</v>
      </c>
      <c r="D11" s="24">
        <f t="shared" si="0"/>
        <v>43145</v>
      </c>
      <c r="E11" s="17">
        <f t="shared" si="0"/>
        <v>43146</v>
      </c>
      <c r="F11" s="33" t="s">
        <v>0</v>
      </c>
      <c r="G11" s="33"/>
      <c r="H11" s="18" t="s">
        <v>1</v>
      </c>
      <c r="I11" s="18"/>
      <c r="J11" s="33" t="s">
        <v>2</v>
      </c>
      <c r="K11" s="34"/>
      <c r="O11" s="11"/>
    </row>
    <row r="12" spans="1:15" ht="28">
      <c r="A12" s="5"/>
      <c r="B12" s="6">
        <f t="shared" si="1"/>
        <v>8</v>
      </c>
      <c r="C12" s="10">
        <f t="shared" si="0"/>
        <v>43150</v>
      </c>
      <c r="D12" s="10">
        <f t="shared" si="0"/>
        <v>43152</v>
      </c>
      <c r="E12" s="7">
        <f t="shared" si="0"/>
        <v>43153</v>
      </c>
      <c r="F12" s="31" t="s">
        <v>2</v>
      </c>
      <c r="G12" s="31"/>
      <c r="H12" s="31" t="s">
        <v>3</v>
      </c>
      <c r="I12" s="31"/>
      <c r="J12" s="31" t="s">
        <v>4</v>
      </c>
      <c r="K12" s="32"/>
      <c r="O12" s="11"/>
    </row>
    <row r="13" spans="1:15" ht="28">
      <c r="A13" s="5"/>
      <c r="B13" s="6">
        <f t="shared" si="1"/>
        <v>9</v>
      </c>
      <c r="C13" s="10">
        <f t="shared" si="0"/>
        <v>43157</v>
      </c>
      <c r="D13" s="10">
        <f t="shared" si="0"/>
        <v>43159</v>
      </c>
      <c r="E13" s="7">
        <f t="shared" si="0"/>
        <v>43160</v>
      </c>
      <c r="F13" s="31" t="s">
        <v>4</v>
      </c>
      <c r="G13" s="31"/>
      <c r="H13" s="31" t="s">
        <v>4</v>
      </c>
      <c r="I13" s="31"/>
      <c r="J13" s="31" t="s">
        <v>0</v>
      </c>
      <c r="K13" s="32"/>
      <c r="O13" s="11"/>
    </row>
    <row r="14" spans="1:15" ht="28">
      <c r="A14" s="5"/>
      <c r="B14" s="19">
        <f t="shared" si="1"/>
        <v>10</v>
      </c>
      <c r="C14" s="24">
        <f t="shared" si="0"/>
        <v>43164</v>
      </c>
      <c r="D14" s="24">
        <f t="shared" si="0"/>
        <v>43166</v>
      </c>
      <c r="E14" s="17">
        <f t="shared" si="0"/>
        <v>43167</v>
      </c>
      <c r="F14" s="33" t="s">
        <v>4</v>
      </c>
      <c r="G14" s="33"/>
      <c r="H14" s="18" t="s">
        <v>1</v>
      </c>
      <c r="I14" s="18"/>
      <c r="J14" s="33" t="s">
        <v>2</v>
      </c>
      <c r="K14" s="34"/>
      <c r="O14" s="11"/>
    </row>
    <row r="15" spans="1:15" ht="28">
      <c r="A15" s="5"/>
      <c r="B15" s="19">
        <f t="shared" si="1"/>
        <v>11</v>
      </c>
      <c r="C15" s="24">
        <f t="shared" si="0"/>
        <v>43171</v>
      </c>
      <c r="D15" s="24">
        <f t="shared" si="0"/>
        <v>43173</v>
      </c>
      <c r="E15" s="17">
        <f t="shared" si="0"/>
        <v>43174</v>
      </c>
      <c r="F15" s="18" t="s">
        <v>1</v>
      </c>
      <c r="G15" s="18"/>
      <c r="H15" s="33" t="s">
        <v>3</v>
      </c>
      <c r="I15" s="33"/>
      <c r="J15" s="33" t="s">
        <v>4</v>
      </c>
      <c r="K15" s="34"/>
      <c r="O15" s="11"/>
    </row>
    <row r="16" spans="1:15" ht="28">
      <c r="A16" s="5"/>
      <c r="B16" s="6">
        <f t="shared" si="1"/>
        <v>12</v>
      </c>
      <c r="C16" s="10">
        <f t="shared" si="0"/>
        <v>43178</v>
      </c>
      <c r="D16" s="10">
        <f t="shared" si="0"/>
        <v>43180</v>
      </c>
      <c r="E16" s="7">
        <f t="shared" si="0"/>
        <v>43181</v>
      </c>
      <c r="F16" s="31" t="s">
        <v>3</v>
      </c>
      <c r="G16" s="31"/>
      <c r="H16" s="31" t="s">
        <v>4</v>
      </c>
      <c r="I16" s="31"/>
      <c r="J16" s="31" t="s">
        <v>0</v>
      </c>
      <c r="K16" s="32"/>
      <c r="O16" s="11"/>
    </row>
    <row r="17" spans="1:15" ht="28">
      <c r="A17" s="5"/>
      <c r="B17" s="19">
        <f t="shared" si="1"/>
        <v>13</v>
      </c>
      <c r="C17" s="24">
        <f t="shared" si="0"/>
        <v>43185</v>
      </c>
      <c r="D17" s="24">
        <f t="shared" si="0"/>
        <v>43187</v>
      </c>
      <c r="E17" s="17">
        <f t="shared" si="0"/>
        <v>43188</v>
      </c>
      <c r="F17" s="33" t="s">
        <v>0</v>
      </c>
      <c r="G17" s="33"/>
      <c r="H17" s="18" t="s">
        <v>1</v>
      </c>
      <c r="I17" s="18"/>
      <c r="J17" s="33" t="s">
        <v>2</v>
      </c>
      <c r="K17" s="34"/>
      <c r="O17" s="11"/>
    </row>
    <row r="18" spans="1:15" ht="28">
      <c r="A18" s="5"/>
      <c r="B18" s="6">
        <f t="shared" si="1"/>
        <v>14</v>
      </c>
      <c r="C18" s="10">
        <f t="shared" si="0"/>
        <v>43192</v>
      </c>
      <c r="D18" s="10">
        <f t="shared" si="0"/>
        <v>43194</v>
      </c>
      <c r="E18" s="7">
        <f t="shared" si="0"/>
        <v>43195</v>
      </c>
      <c r="F18" s="31" t="s">
        <v>2</v>
      </c>
      <c r="G18" s="31"/>
      <c r="H18" s="31" t="s">
        <v>3</v>
      </c>
      <c r="I18" s="31"/>
      <c r="J18" s="31" t="s">
        <v>4</v>
      </c>
      <c r="K18" s="32"/>
      <c r="O18" s="11"/>
    </row>
    <row r="19" spans="1:15" ht="28">
      <c r="A19" s="5"/>
      <c r="B19" s="6">
        <f t="shared" si="1"/>
        <v>15</v>
      </c>
      <c r="C19" s="10">
        <f t="shared" si="0"/>
        <v>43199</v>
      </c>
      <c r="D19" s="10">
        <f t="shared" si="0"/>
        <v>43201</v>
      </c>
      <c r="E19" s="7">
        <f t="shared" si="0"/>
        <v>43202</v>
      </c>
      <c r="F19" s="31" t="s">
        <v>4</v>
      </c>
      <c r="G19" s="31"/>
      <c r="H19" s="31" t="s">
        <v>4</v>
      </c>
      <c r="I19" s="31"/>
      <c r="J19" s="31" t="s">
        <v>0</v>
      </c>
      <c r="K19" s="32"/>
      <c r="O19" s="11"/>
    </row>
    <row r="20" spans="1:15" ht="28">
      <c r="A20" s="5"/>
      <c r="B20" s="19">
        <f t="shared" si="1"/>
        <v>16</v>
      </c>
      <c r="C20" s="24">
        <f t="shared" si="0"/>
        <v>43206</v>
      </c>
      <c r="D20" s="24">
        <f t="shared" si="0"/>
        <v>43208</v>
      </c>
      <c r="E20" s="17">
        <f t="shared" si="0"/>
        <v>43209</v>
      </c>
      <c r="F20" s="33" t="s">
        <v>4</v>
      </c>
      <c r="G20" s="33"/>
      <c r="H20" s="18" t="s">
        <v>1</v>
      </c>
      <c r="I20" s="18"/>
      <c r="J20" s="33" t="s">
        <v>2</v>
      </c>
      <c r="K20" s="34"/>
      <c r="O20" s="11"/>
    </row>
    <row r="21" spans="1:15" ht="28">
      <c r="A21" s="5"/>
      <c r="B21" s="19">
        <f t="shared" si="1"/>
        <v>17</v>
      </c>
      <c r="C21" s="24">
        <f t="shared" si="0"/>
        <v>43213</v>
      </c>
      <c r="D21" s="24">
        <f t="shared" si="0"/>
        <v>43215</v>
      </c>
      <c r="E21" s="17">
        <f t="shared" si="0"/>
        <v>43216</v>
      </c>
      <c r="F21" s="18" t="s">
        <v>1</v>
      </c>
      <c r="G21" s="18"/>
      <c r="H21" s="33" t="s">
        <v>3</v>
      </c>
      <c r="I21" s="33"/>
      <c r="J21" s="33" t="s">
        <v>4</v>
      </c>
      <c r="K21" s="34"/>
      <c r="O21" s="11"/>
    </row>
    <row r="22" spans="1:15" ht="28">
      <c r="A22" s="5"/>
      <c r="B22" s="6">
        <f t="shared" si="1"/>
        <v>18</v>
      </c>
      <c r="C22" s="10">
        <f t="shared" ref="C22:E37" si="2">C21+7</f>
        <v>43220</v>
      </c>
      <c r="D22" s="10">
        <f t="shared" si="2"/>
        <v>43222</v>
      </c>
      <c r="E22" s="7">
        <f t="shared" si="2"/>
        <v>43223</v>
      </c>
      <c r="F22" s="31" t="s">
        <v>3</v>
      </c>
      <c r="G22" s="31"/>
      <c r="H22" s="31" t="s">
        <v>4</v>
      </c>
      <c r="I22" s="31"/>
      <c r="J22" s="31" t="s">
        <v>0</v>
      </c>
      <c r="K22" s="32"/>
      <c r="O22" s="11"/>
    </row>
    <row r="23" spans="1:15" ht="28">
      <c r="A23" s="5"/>
      <c r="B23" s="19">
        <f t="shared" si="1"/>
        <v>19</v>
      </c>
      <c r="C23" s="24">
        <f t="shared" si="2"/>
        <v>43227</v>
      </c>
      <c r="D23" s="24">
        <f t="shared" si="2"/>
        <v>43229</v>
      </c>
      <c r="E23" s="17">
        <f t="shared" si="2"/>
        <v>43230</v>
      </c>
      <c r="F23" s="33" t="s">
        <v>0</v>
      </c>
      <c r="G23" s="33"/>
      <c r="H23" s="18" t="s">
        <v>1</v>
      </c>
      <c r="I23" s="18"/>
      <c r="J23" s="33" t="s">
        <v>2</v>
      </c>
      <c r="K23" s="34"/>
      <c r="O23" s="11"/>
    </row>
    <row r="24" spans="1:15" ht="28">
      <c r="A24" s="5"/>
      <c r="B24" s="6">
        <f t="shared" si="1"/>
        <v>20</v>
      </c>
      <c r="C24" s="10">
        <f t="shared" si="2"/>
        <v>43234</v>
      </c>
      <c r="D24" s="10">
        <f t="shared" si="2"/>
        <v>43236</v>
      </c>
      <c r="E24" s="7">
        <f t="shared" si="2"/>
        <v>43237</v>
      </c>
      <c r="F24" s="31" t="s">
        <v>2</v>
      </c>
      <c r="G24" s="31"/>
      <c r="H24" s="31" t="s">
        <v>3</v>
      </c>
      <c r="I24" s="31"/>
      <c r="J24" s="31" t="s">
        <v>4</v>
      </c>
      <c r="K24" s="32"/>
      <c r="O24" s="11"/>
    </row>
    <row r="25" spans="1:15" ht="28">
      <c r="A25" s="5"/>
      <c r="B25" s="6">
        <f t="shared" si="1"/>
        <v>21</v>
      </c>
      <c r="C25" s="10">
        <f t="shared" si="2"/>
        <v>43241</v>
      </c>
      <c r="D25" s="10">
        <f t="shared" si="2"/>
        <v>43243</v>
      </c>
      <c r="E25" s="7">
        <f t="shared" si="2"/>
        <v>43244</v>
      </c>
      <c r="F25" s="31" t="s">
        <v>4</v>
      </c>
      <c r="G25" s="31"/>
      <c r="H25" s="31" t="s">
        <v>4</v>
      </c>
      <c r="I25" s="31"/>
      <c r="J25" s="31" t="s">
        <v>0</v>
      </c>
      <c r="K25" s="32"/>
      <c r="O25" s="11"/>
    </row>
    <row r="26" spans="1:15" ht="28">
      <c r="A26" s="5"/>
      <c r="B26" s="19">
        <f t="shared" si="1"/>
        <v>22</v>
      </c>
      <c r="C26" s="24">
        <f t="shared" si="2"/>
        <v>43248</v>
      </c>
      <c r="D26" s="24">
        <f t="shared" si="2"/>
        <v>43250</v>
      </c>
      <c r="E26" s="17">
        <f t="shared" si="2"/>
        <v>43251</v>
      </c>
      <c r="F26" s="33" t="s">
        <v>4</v>
      </c>
      <c r="G26" s="33"/>
      <c r="H26" s="18" t="s">
        <v>1</v>
      </c>
      <c r="I26" s="18"/>
      <c r="J26" s="33" t="s">
        <v>2</v>
      </c>
      <c r="K26" s="34"/>
      <c r="O26" s="11"/>
    </row>
    <row r="27" spans="1:15" ht="28">
      <c r="A27" s="5"/>
      <c r="B27" s="19">
        <f t="shared" si="1"/>
        <v>23</v>
      </c>
      <c r="C27" s="24">
        <f t="shared" si="2"/>
        <v>43255</v>
      </c>
      <c r="D27" s="24">
        <f t="shared" si="2"/>
        <v>43257</v>
      </c>
      <c r="E27" s="17">
        <f t="shared" si="2"/>
        <v>43258</v>
      </c>
      <c r="F27" s="18" t="s">
        <v>1</v>
      </c>
      <c r="G27" s="18"/>
      <c r="H27" s="33" t="s">
        <v>3</v>
      </c>
      <c r="I27" s="33"/>
      <c r="J27" s="33" t="s">
        <v>4</v>
      </c>
      <c r="K27" s="34"/>
      <c r="O27" s="11"/>
    </row>
    <row r="28" spans="1:15" ht="28">
      <c r="A28" s="5"/>
      <c r="B28" s="6">
        <f t="shared" si="1"/>
        <v>24</v>
      </c>
      <c r="C28" s="10">
        <f t="shared" si="2"/>
        <v>43262</v>
      </c>
      <c r="D28" s="10">
        <f t="shared" si="2"/>
        <v>43264</v>
      </c>
      <c r="E28" s="7">
        <f t="shared" si="2"/>
        <v>43265</v>
      </c>
      <c r="F28" s="31" t="s">
        <v>3</v>
      </c>
      <c r="G28" s="31"/>
      <c r="H28" s="31" t="s">
        <v>4</v>
      </c>
      <c r="I28" s="31"/>
      <c r="J28" s="31" t="s">
        <v>0</v>
      </c>
      <c r="K28" s="32"/>
      <c r="O28" s="11"/>
    </row>
    <row r="29" spans="1:15" ht="28">
      <c r="A29" s="5"/>
      <c r="B29" s="19">
        <f t="shared" si="1"/>
        <v>25</v>
      </c>
      <c r="C29" s="24">
        <f t="shared" si="2"/>
        <v>43269</v>
      </c>
      <c r="D29" s="24">
        <f t="shared" si="2"/>
        <v>43271</v>
      </c>
      <c r="E29" s="17">
        <f t="shared" si="2"/>
        <v>43272</v>
      </c>
      <c r="F29" s="33" t="s">
        <v>0</v>
      </c>
      <c r="G29" s="33"/>
      <c r="H29" s="18" t="s">
        <v>1</v>
      </c>
      <c r="I29" s="18"/>
      <c r="J29" s="33" t="s">
        <v>2</v>
      </c>
      <c r="K29" s="34"/>
      <c r="O29" s="11"/>
    </row>
    <row r="30" spans="1:15" ht="28">
      <c r="A30" s="5"/>
      <c r="B30" s="6">
        <f t="shared" si="1"/>
        <v>26</v>
      </c>
      <c r="C30" s="10">
        <f t="shared" si="2"/>
        <v>43276</v>
      </c>
      <c r="D30" s="10">
        <f t="shared" si="2"/>
        <v>43278</v>
      </c>
      <c r="E30" s="7">
        <f t="shared" si="2"/>
        <v>43279</v>
      </c>
      <c r="F30" s="31" t="s">
        <v>2</v>
      </c>
      <c r="G30" s="31"/>
      <c r="H30" s="31" t="s">
        <v>3</v>
      </c>
      <c r="I30" s="31"/>
      <c r="J30" s="31" t="s">
        <v>4</v>
      </c>
      <c r="K30" s="32"/>
      <c r="O30" s="11"/>
    </row>
    <row r="31" spans="1:15" ht="28">
      <c r="A31" s="5"/>
      <c r="B31" s="6">
        <f t="shared" si="1"/>
        <v>27</v>
      </c>
      <c r="C31" s="10">
        <f t="shared" si="2"/>
        <v>43283</v>
      </c>
      <c r="D31" s="10">
        <f t="shared" si="2"/>
        <v>43285</v>
      </c>
      <c r="E31" s="7">
        <f t="shared" si="2"/>
        <v>43286</v>
      </c>
      <c r="F31" s="31" t="s">
        <v>4</v>
      </c>
      <c r="G31" s="31"/>
      <c r="H31" s="31" t="s">
        <v>4</v>
      </c>
      <c r="I31" s="31"/>
      <c r="J31" s="31" t="s">
        <v>0</v>
      </c>
      <c r="K31" s="32"/>
      <c r="O31" s="11"/>
    </row>
    <row r="32" spans="1:15" ht="28">
      <c r="A32" s="5"/>
      <c r="B32" s="19">
        <f t="shared" si="1"/>
        <v>28</v>
      </c>
      <c r="C32" s="24">
        <f t="shared" si="2"/>
        <v>43290</v>
      </c>
      <c r="D32" s="24">
        <f t="shared" si="2"/>
        <v>43292</v>
      </c>
      <c r="E32" s="17">
        <f t="shared" si="2"/>
        <v>43293</v>
      </c>
      <c r="F32" s="33" t="s">
        <v>4</v>
      </c>
      <c r="G32" s="33"/>
      <c r="H32" s="18" t="s">
        <v>1</v>
      </c>
      <c r="I32" s="18"/>
      <c r="J32" s="33" t="s">
        <v>2</v>
      </c>
      <c r="K32" s="34"/>
      <c r="O32" s="11"/>
    </row>
    <row r="33" spans="1:15" ht="28">
      <c r="A33" s="5"/>
      <c r="B33" s="19">
        <f t="shared" si="1"/>
        <v>29</v>
      </c>
      <c r="C33" s="24">
        <f t="shared" si="2"/>
        <v>43297</v>
      </c>
      <c r="D33" s="24">
        <f t="shared" si="2"/>
        <v>43299</v>
      </c>
      <c r="E33" s="17">
        <f t="shared" si="2"/>
        <v>43300</v>
      </c>
      <c r="F33" s="18" t="s">
        <v>1</v>
      </c>
      <c r="G33" s="18"/>
      <c r="H33" s="33" t="s">
        <v>3</v>
      </c>
      <c r="I33" s="33"/>
      <c r="J33" s="33" t="s">
        <v>4</v>
      </c>
      <c r="K33" s="34"/>
      <c r="O33" s="11"/>
    </row>
    <row r="34" spans="1:15" ht="28">
      <c r="A34" s="5"/>
      <c r="B34" s="6">
        <f t="shared" si="1"/>
        <v>30</v>
      </c>
      <c r="C34" s="10">
        <f t="shared" si="2"/>
        <v>43304</v>
      </c>
      <c r="D34" s="10">
        <f t="shared" si="2"/>
        <v>43306</v>
      </c>
      <c r="E34" s="7">
        <f t="shared" si="2"/>
        <v>43307</v>
      </c>
      <c r="F34" s="31" t="s">
        <v>3</v>
      </c>
      <c r="G34" s="31"/>
      <c r="H34" s="31" t="s">
        <v>4</v>
      </c>
      <c r="I34" s="31"/>
      <c r="J34" s="31" t="s">
        <v>0</v>
      </c>
      <c r="K34" s="32"/>
    </row>
    <row r="35" spans="1:15" ht="28">
      <c r="A35" s="5"/>
      <c r="B35" s="19">
        <f t="shared" si="1"/>
        <v>31</v>
      </c>
      <c r="C35" s="24">
        <f t="shared" si="2"/>
        <v>43311</v>
      </c>
      <c r="D35" s="24">
        <f t="shared" si="2"/>
        <v>43313</v>
      </c>
      <c r="E35" s="17">
        <f t="shared" si="2"/>
        <v>43314</v>
      </c>
      <c r="F35" s="33" t="s">
        <v>0</v>
      </c>
      <c r="G35" s="33"/>
      <c r="H35" s="18" t="s">
        <v>1</v>
      </c>
      <c r="I35" s="18"/>
      <c r="J35" s="33" t="s">
        <v>2</v>
      </c>
      <c r="K35" s="34"/>
    </row>
    <row r="36" spans="1:15" ht="28">
      <c r="A36" s="5"/>
      <c r="B36" s="6">
        <f t="shared" si="1"/>
        <v>32</v>
      </c>
      <c r="C36" s="10">
        <f t="shared" si="2"/>
        <v>43318</v>
      </c>
      <c r="D36" s="10">
        <f t="shared" si="2"/>
        <v>43320</v>
      </c>
      <c r="E36" s="7">
        <f t="shared" si="2"/>
        <v>43321</v>
      </c>
      <c r="F36" s="31" t="s">
        <v>2</v>
      </c>
      <c r="G36" s="31"/>
      <c r="H36" s="31" t="s">
        <v>3</v>
      </c>
      <c r="I36" s="31"/>
      <c r="J36" s="31" t="s">
        <v>4</v>
      </c>
      <c r="K36" s="32"/>
    </row>
    <row r="37" spans="1:15" ht="28">
      <c r="A37" s="5"/>
      <c r="B37" s="6">
        <f t="shared" si="1"/>
        <v>33</v>
      </c>
      <c r="C37" s="10">
        <f t="shared" si="2"/>
        <v>43325</v>
      </c>
      <c r="D37" s="10">
        <f t="shared" si="2"/>
        <v>43327</v>
      </c>
      <c r="E37" s="7">
        <f t="shared" si="2"/>
        <v>43328</v>
      </c>
      <c r="F37" s="31" t="s">
        <v>4</v>
      </c>
      <c r="G37" s="31"/>
      <c r="H37" s="31" t="s">
        <v>4</v>
      </c>
      <c r="I37" s="31"/>
      <c r="J37" s="31" t="s">
        <v>0</v>
      </c>
      <c r="K37" s="32"/>
    </row>
    <row r="38" spans="1:15" ht="28">
      <c r="A38" s="5"/>
      <c r="B38" s="19">
        <f t="shared" si="1"/>
        <v>34</v>
      </c>
      <c r="C38" s="24">
        <f t="shared" ref="C38:E53" si="3">C37+7</f>
        <v>43332</v>
      </c>
      <c r="D38" s="24">
        <f t="shared" si="3"/>
        <v>43334</v>
      </c>
      <c r="E38" s="17">
        <f t="shared" si="3"/>
        <v>43335</v>
      </c>
      <c r="F38" s="33" t="s">
        <v>4</v>
      </c>
      <c r="G38" s="33"/>
      <c r="H38" s="18" t="s">
        <v>1</v>
      </c>
      <c r="I38" s="18"/>
      <c r="J38" s="33" t="s">
        <v>2</v>
      </c>
      <c r="K38" s="34"/>
    </row>
    <row r="39" spans="1:15" ht="28">
      <c r="A39" s="5"/>
      <c r="B39" s="19">
        <f t="shared" si="1"/>
        <v>35</v>
      </c>
      <c r="C39" s="24">
        <f t="shared" si="3"/>
        <v>43339</v>
      </c>
      <c r="D39" s="24">
        <f t="shared" si="3"/>
        <v>43341</v>
      </c>
      <c r="E39" s="17">
        <f t="shared" si="3"/>
        <v>43342</v>
      </c>
      <c r="F39" s="18" t="s">
        <v>1</v>
      </c>
      <c r="G39" s="18"/>
      <c r="H39" s="33" t="s">
        <v>3</v>
      </c>
      <c r="I39" s="33"/>
      <c r="J39" s="33" t="s">
        <v>4</v>
      </c>
      <c r="K39" s="34"/>
    </row>
    <row r="40" spans="1:15" ht="28">
      <c r="A40" s="5"/>
      <c r="B40" s="6">
        <f t="shared" si="1"/>
        <v>36</v>
      </c>
      <c r="C40" s="10">
        <f t="shared" si="3"/>
        <v>43346</v>
      </c>
      <c r="D40" s="10">
        <f t="shared" si="3"/>
        <v>43348</v>
      </c>
      <c r="E40" s="7">
        <f t="shared" si="3"/>
        <v>43349</v>
      </c>
      <c r="F40" s="31" t="s">
        <v>3</v>
      </c>
      <c r="G40" s="31"/>
      <c r="H40" s="31" t="s">
        <v>4</v>
      </c>
      <c r="I40" s="31"/>
      <c r="J40" s="31" t="s">
        <v>0</v>
      </c>
      <c r="K40" s="32"/>
    </row>
    <row r="41" spans="1:15" ht="28">
      <c r="A41" s="5"/>
      <c r="B41" s="19">
        <f t="shared" si="1"/>
        <v>37</v>
      </c>
      <c r="C41" s="24">
        <f t="shared" si="3"/>
        <v>43353</v>
      </c>
      <c r="D41" s="24">
        <f t="shared" si="3"/>
        <v>43355</v>
      </c>
      <c r="E41" s="17">
        <f t="shared" si="3"/>
        <v>43356</v>
      </c>
      <c r="F41" s="33" t="s">
        <v>0</v>
      </c>
      <c r="G41" s="33"/>
      <c r="H41" s="18" t="s">
        <v>1</v>
      </c>
      <c r="I41" s="18"/>
      <c r="J41" s="33" t="s">
        <v>2</v>
      </c>
      <c r="K41" s="34"/>
    </row>
    <row r="42" spans="1:15" ht="28">
      <c r="A42" s="5"/>
      <c r="B42" s="6">
        <f t="shared" si="1"/>
        <v>38</v>
      </c>
      <c r="C42" s="10">
        <f t="shared" si="3"/>
        <v>43360</v>
      </c>
      <c r="D42" s="10">
        <f t="shared" si="3"/>
        <v>43362</v>
      </c>
      <c r="E42" s="7">
        <f t="shared" si="3"/>
        <v>43363</v>
      </c>
      <c r="F42" s="31" t="s">
        <v>2</v>
      </c>
      <c r="G42" s="31"/>
      <c r="H42" s="31" t="s">
        <v>3</v>
      </c>
      <c r="I42" s="31"/>
      <c r="J42" s="31" t="s">
        <v>4</v>
      </c>
      <c r="K42" s="32"/>
    </row>
    <row r="43" spans="1:15" ht="28">
      <c r="A43" s="5"/>
      <c r="B43" s="6">
        <f t="shared" si="1"/>
        <v>39</v>
      </c>
      <c r="C43" s="10">
        <f t="shared" si="3"/>
        <v>43367</v>
      </c>
      <c r="D43" s="10">
        <f t="shared" si="3"/>
        <v>43369</v>
      </c>
      <c r="E43" s="7">
        <f t="shared" si="3"/>
        <v>43370</v>
      </c>
      <c r="F43" s="31" t="s">
        <v>4</v>
      </c>
      <c r="G43" s="31"/>
      <c r="H43" s="31" t="s">
        <v>4</v>
      </c>
      <c r="I43" s="31"/>
      <c r="J43" s="31" t="s">
        <v>0</v>
      </c>
      <c r="K43" s="32"/>
    </row>
    <row r="44" spans="1:15" ht="28">
      <c r="A44" s="5"/>
      <c r="B44" s="19">
        <f t="shared" si="1"/>
        <v>40</v>
      </c>
      <c r="C44" s="24">
        <f t="shared" si="3"/>
        <v>43374</v>
      </c>
      <c r="D44" s="24">
        <f t="shared" si="3"/>
        <v>43376</v>
      </c>
      <c r="E44" s="17">
        <f t="shared" si="3"/>
        <v>43377</v>
      </c>
      <c r="F44" s="33" t="s">
        <v>4</v>
      </c>
      <c r="G44" s="33"/>
      <c r="H44" s="18" t="s">
        <v>1</v>
      </c>
      <c r="I44" s="18"/>
      <c r="J44" s="33" t="s">
        <v>2</v>
      </c>
      <c r="K44" s="34"/>
    </row>
    <row r="45" spans="1:15" ht="28">
      <c r="A45" s="5"/>
      <c r="B45" s="19">
        <f t="shared" si="1"/>
        <v>41</v>
      </c>
      <c r="C45" s="24">
        <f t="shared" si="3"/>
        <v>43381</v>
      </c>
      <c r="D45" s="24">
        <f t="shared" si="3"/>
        <v>43383</v>
      </c>
      <c r="E45" s="17">
        <f t="shared" si="3"/>
        <v>43384</v>
      </c>
      <c r="F45" s="18" t="s">
        <v>1</v>
      </c>
      <c r="G45" s="18"/>
      <c r="H45" s="33" t="s">
        <v>3</v>
      </c>
      <c r="I45" s="33"/>
      <c r="J45" s="33" t="s">
        <v>4</v>
      </c>
      <c r="K45" s="34"/>
    </row>
    <row r="46" spans="1:15" ht="28">
      <c r="A46" s="5"/>
      <c r="B46" s="6">
        <f t="shared" si="1"/>
        <v>42</v>
      </c>
      <c r="C46" s="10">
        <f t="shared" si="3"/>
        <v>43388</v>
      </c>
      <c r="D46" s="10">
        <f t="shared" si="3"/>
        <v>43390</v>
      </c>
      <c r="E46" s="7">
        <f t="shared" si="3"/>
        <v>43391</v>
      </c>
      <c r="F46" s="31" t="s">
        <v>3</v>
      </c>
      <c r="G46" s="31"/>
      <c r="H46" s="31" t="s">
        <v>4</v>
      </c>
      <c r="I46" s="31"/>
      <c r="J46" s="31" t="s">
        <v>0</v>
      </c>
      <c r="K46" s="32"/>
    </row>
    <row r="47" spans="1:15" ht="28">
      <c r="A47" s="5"/>
      <c r="B47" s="19">
        <f t="shared" si="1"/>
        <v>43</v>
      </c>
      <c r="C47" s="24">
        <f t="shared" si="3"/>
        <v>43395</v>
      </c>
      <c r="D47" s="24">
        <f t="shared" si="3"/>
        <v>43397</v>
      </c>
      <c r="E47" s="17">
        <f t="shared" si="3"/>
        <v>43398</v>
      </c>
      <c r="F47" s="33" t="s">
        <v>0</v>
      </c>
      <c r="G47" s="33"/>
      <c r="H47" s="18" t="s">
        <v>1</v>
      </c>
      <c r="I47" s="18"/>
      <c r="J47" s="33" t="s">
        <v>2</v>
      </c>
      <c r="K47" s="34"/>
    </row>
    <row r="48" spans="1:15" ht="28">
      <c r="A48" s="5"/>
      <c r="B48" s="6">
        <f t="shared" si="1"/>
        <v>44</v>
      </c>
      <c r="C48" s="10">
        <f t="shared" si="3"/>
        <v>43402</v>
      </c>
      <c r="D48" s="10">
        <f t="shared" si="3"/>
        <v>43404</v>
      </c>
      <c r="E48" s="7">
        <f t="shared" si="3"/>
        <v>43405</v>
      </c>
      <c r="F48" s="31" t="s">
        <v>2</v>
      </c>
      <c r="G48" s="31"/>
      <c r="H48" s="31" t="s">
        <v>3</v>
      </c>
      <c r="I48" s="31"/>
      <c r="J48" s="31" t="s">
        <v>4</v>
      </c>
      <c r="K48" s="32"/>
    </row>
    <row r="49" spans="1:11" ht="28">
      <c r="A49" s="5"/>
      <c r="B49" s="6">
        <f t="shared" si="1"/>
        <v>45</v>
      </c>
      <c r="C49" s="10">
        <f t="shared" si="3"/>
        <v>43409</v>
      </c>
      <c r="D49" s="10">
        <f t="shared" si="3"/>
        <v>43411</v>
      </c>
      <c r="E49" s="7">
        <f t="shared" si="3"/>
        <v>43412</v>
      </c>
      <c r="F49" s="31" t="s">
        <v>4</v>
      </c>
      <c r="G49" s="31"/>
      <c r="H49" s="31" t="s">
        <v>4</v>
      </c>
      <c r="I49" s="31"/>
      <c r="J49" s="31" t="s">
        <v>0</v>
      </c>
      <c r="K49" s="32"/>
    </row>
    <row r="50" spans="1:11" ht="28">
      <c r="A50" s="5"/>
      <c r="B50" s="19">
        <f t="shared" si="1"/>
        <v>46</v>
      </c>
      <c r="C50" s="24">
        <f t="shared" si="3"/>
        <v>43416</v>
      </c>
      <c r="D50" s="24">
        <f t="shared" si="3"/>
        <v>43418</v>
      </c>
      <c r="E50" s="17">
        <f t="shared" si="3"/>
        <v>43419</v>
      </c>
      <c r="F50" s="33" t="s">
        <v>4</v>
      </c>
      <c r="G50" s="33"/>
      <c r="H50" s="18" t="s">
        <v>1</v>
      </c>
      <c r="I50" s="18"/>
      <c r="J50" s="33" t="s">
        <v>2</v>
      </c>
      <c r="K50" s="34"/>
    </row>
    <row r="51" spans="1:11" ht="28">
      <c r="A51" s="5"/>
      <c r="B51" s="19">
        <f t="shared" si="1"/>
        <v>47</v>
      </c>
      <c r="C51" s="24">
        <f t="shared" si="3"/>
        <v>43423</v>
      </c>
      <c r="D51" s="24">
        <f t="shared" si="3"/>
        <v>43425</v>
      </c>
      <c r="E51" s="17">
        <f t="shared" si="3"/>
        <v>43426</v>
      </c>
      <c r="F51" s="18" t="s">
        <v>1</v>
      </c>
      <c r="G51" s="18"/>
      <c r="H51" s="33" t="s">
        <v>3</v>
      </c>
      <c r="I51" s="33"/>
      <c r="J51" s="33" t="s">
        <v>4</v>
      </c>
      <c r="K51" s="34"/>
    </row>
    <row r="52" spans="1:11" ht="28">
      <c r="A52" s="5"/>
      <c r="B52" s="6">
        <f t="shared" si="1"/>
        <v>48</v>
      </c>
      <c r="C52" s="10">
        <f t="shared" si="3"/>
        <v>43430</v>
      </c>
      <c r="D52" s="10">
        <f t="shared" si="3"/>
        <v>43432</v>
      </c>
      <c r="E52" s="7">
        <f t="shared" si="3"/>
        <v>43433</v>
      </c>
      <c r="F52" s="31" t="s">
        <v>3</v>
      </c>
      <c r="G52" s="31"/>
      <c r="H52" s="31" t="s">
        <v>4</v>
      </c>
      <c r="I52" s="31"/>
      <c r="J52" s="31" t="s">
        <v>0</v>
      </c>
      <c r="K52" s="32"/>
    </row>
    <row r="53" spans="1:11" ht="28">
      <c r="A53" s="5"/>
      <c r="B53" s="19">
        <f t="shared" si="1"/>
        <v>49</v>
      </c>
      <c r="C53" s="24">
        <f t="shared" si="3"/>
        <v>43437</v>
      </c>
      <c r="D53" s="24">
        <f t="shared" si="3"/>
        <v>43439</v>
      </c>
      <c r="E53" s="17">
        <f t="shared" si="3"/>
        <v>43440</v>
      </c>
      <c r="F53" s="33" t="s">
        <v>0</v>
      </c>
      <c r="G53" s="33"/>
      <c r="H53" s="18" t="s">
        <v>1</v>
      </c>
      <c r="I53" s="18"/>
      <c r="J53" s="33" t="s">
        <v>2</v>
      </c>
      <c r="K53" s="34"/>
    </row>
    <row r="54" spans="1:11" ht="28">
      <c r="A54" s="5"/>
      <c r="B54" s="6">
        <f t="shared" si="1"/>
        <v>50</v>
      </c>
      <c r="C54" s="10">
        <f t="shared" ref="C54:E57" si="4">C53+7</f>
        <v>43444</v>
      </c>
      <c r="D54" s="10">
        <f t="shared" si="4"/>
        <v>43446</v>
      </c>
      <c r="E54" s="7">
        <f t="shared" si="4"/>
        <v>43447</v>
      </c>
      <c r="F54" s="31" t="s">
        <v>2</v>
      </c>
      <c r="G54" s="31"/>
      <c r="H54" s="31" t="s">
        <v>3</v>
      </c>
      <c r="I54" s="31"/>
      <c r="J54" s="31" t="s">
        <v>4</v>
      </c>
      <c r="K54" s="32"/>
    </row>
    <row r="55" spans="1:11" ht="28">
      <c r="A55" s="5"/>
      <c r="B55" s="6">
        <f t="shared" si="1"/>
        <v>51</v>
      </c>
      <c r="C55" s="10">
        <f t="shared" si="4"/>
        <v>43451</v>
      </c>
      <c r="D55" s="10">
        <f t="shared" si="4"/>
        <v>43453</v>
      </c>
      <c r="E55" s="7">
        <f t="shared" si="4"/>
        <v>43454</v>
      </c>
      <c r="F55" s="31" t="s">
        <v>4</v>
      </c>
      <c r="G55" s="31"/>
      <c r="H55" s="31" t="s">
        <v>4</v>
      </c>
      <c r="I55" s="31"/>
      <c r="J55" s="31" t="s">
        <v>0</v>
      </c>
      <c r="K55" s="32"/>
    </row>
    <row r="56" spans="1:11" ht="28">
      <c r="A56" s="5"/>
      <c r="B56" s="19">
        <f t="shared" si="1"/>
        <v>52</v>
      </c>
      <c r="C56" s="24">
        <f t="shared" si="4"/>
        <v>43458</v>
      </c>
      <c r="D56" s="17">
        <f t="shared" si="4"/>
        <v>43460</v>
      </c>
      <c r="E56" s="17">
        <f t="shared" si="4"/>
        <v>43461</v>
      </c>
      <c r="F56" s="33" t="s">
        <v>4</v>
      </c>
      <c r="G56" s="33"/>
      <c r="H56" s="18" t="s">
        <v>1</v>
      </c>
      <c r="I56" s="18"/>
      <c r="J56" s="33" t="s">
        <v>2</v>
      </c>
      <c r="K56" s="34"/>
    </row>
    <row r="57" spans="1:11" ht="29" thickBot="1">
      <c r="A57" s="5"/>
      <c r="B57" s="25">
        <f t="shared" si="1"/>
        <v>53</v>
      </c>
      <c r="C57" s="26">
        <f t="shared" si="4"/>
        <v>43465</v>
      </c>
      <c r="D57" s="27">
        <f t="shared" si="4"/>
        <v>43467</v>
      </c>
      <c r="E57" s="27">
        <f t="shared" si="4"/>
        <v>43468</v>
      </c>
      <c r="F57" s="28" t="s">
        <v>1</v>
      </c>
      <c r="G57" s="28"/>
      <c r="H57" s="35" t="s">
        <v>3</v>
      </c>
      <c r="I57" s="35"/>
      <c r="J57" s="35" t="s">
        <v>4</v>
      </c>
      <c r="K57" s="36"/>
    </row>
    <row r="123" ht="15" customHeight="1"/>
    <row r="124" ht="26" customHeight="1"/>
    <row r="127" ht="15" customHeight="1"/>
    <row r="128" ht="23" customHeight="1"/>
  </sheetData>
  <mergeCells count="159">
    <mergeCell ref="F57:G57"/>
    <mergeCell ref="H57:I57"/>
    <mergeCell ref="J57:K57"/>
    <mergeCell ref="F55:G55"/>
    <mergeCell ref="H55:I55"/>
    <mergeCell ref="J55:K55"/>
    <mergeCell ref="F56:G56"/>
    <mergeCell ref="H56:I56"/>
    <mergeCell ref="J56:K56"/>
    <mergeCell ref="F53:G53"/>
    <mergeCell ref="H53:I53"/>
    <mergeCell ref="J53:K53"/>
    <mergeCell ref="F54:G54"/>
    <mergeCell ref="H54:I54"/>
    <mergeCell ref="J54:K54"/>
    <mergeCell ref="F51:G51"/>
    <mergeCell ref="H51:I51"/>
    <mergeCell ref="J51:K51"/>
    <mergeCell ref="F52:G52"/>
    <mergeCell ref="H52:I52"/>
    <mergeCell ref="J52:K52"/>
    <mergeCell ref="F49:G49"/>
    <mergeCell ref="H49:I49"/>
    <mergeCell ref="J49:K49"/>
    <mergeCell ref="F50:G50"/>
    <mergeCell ref="H50:I50"/>
    <mergeCell ref="J50:K50"/>
    <mergeCell ref="F47:G47"/>
    <mergeCell ref="H47:I47"/>
    <mergeCell ref="J47:K47"/>
    <mergeCell ref="F48:G48"/>
    <mergeCell ref="H48:I48"/>
    <mergeCell ref="J48:K48"/>
    <mergeCell ref="F45:G45"/>
    <mergeCell ref="H45:I45"/>
    <mergeCell ref="J45:K45"/>
    <mergeCell ref="F46:G46"/>
    <mergeCell ref="H46:I46"/>
    <mergeCell ref="J46:K46"/>
    <mergeCell ref="F43:G43"/>
    <mergeCell ref="H43:I43"/>
    <mergeCell ref="J43:K43"/>
    <mergeCell ref="F44:G44"/>
    <mergeCell ref="H44:I44"/>
    <mergeCell ref="J44:K44"/>
    <mergeCell ref="F41:G41"/>
    <mergeCell ref="H41:I41"/>
    <mergeCell ref="J41:K41"/>
    <mergeCell ref="F42:G42"/>
    <mergeCell ref="H42:I42"/>
    <mergeCell ref="J42:K42"/>
    <mergeCell ref="F39:G39"/>
    <mergeCell ref="H39:I39"/>
    <mergeCell ref="J39:K39"/>
    <mergeCell ref="F40:G40"/>
    <mergeCell ref="H40:I40"/>
    <mergeCell ref="J40:K40"/>
    <mergeCell ref="F37:G37"/>
    <mergeCell ref="H37:I37"/>
    <mergeCell ref="J37:K37"/>
    <mergeCell ref="F38:G38"/>
    <mergeCell ref="H38:I38"/>
    <mergeCell ref="J38:K38"/>
    <mergeCell ref="F35:G35"/>
    <mergeCell ref="H35:I35"/>
    <mergeCell ref="J35:K35"/>
    <mergeCell ref="F36:G36"/>
    <mergeCell ref="H36:I36"/>
    <mergeCell ref="J36:K36"/>
    <mergeCell ref="F33:G33"/>
    <mergeCell ref="H33:I33"/>
    <mergeCell ref="J33:K33"/>
    <mergeCell ref="F34:G34"/>
    <mergeCell ref="H34:I34"/>
    <mergeCell ref="J34:K34"/>
    <mergeCell ref="F31:G31"/>
    <mergeCell ref="H31:I31"/>
    <mergeCell ref="J31:K31"/>
    <mergeCell ref="F32:G32"/>
    <mergeCell ref="H32:I32"/>
    <mergeCell ref="J32:K32"/>
    <mergeCell ref="F29:G29"/>
    <mergeCell ref="H29:I29"/>
    <mergeCell ref="J29:K29"/>
    <mergeCell ref="F30:G30"/>
    <mergeCell ref="H30:I30"/>
    <mergeCell ref="J30:K30"/>
    <mergeCell ref="F27:G27"/>
    <mergeCell ref="H27:I27"/>
    <mergeCell ref="J27:K27"/>
    <mergeCell ref="F28:G28"/>
    <mergeCell ref="H28:I28"/>
    <mergeCell ref="J28:K28"/>
    <mergeCell ref="F25:G25"/>
    <mergeCell ref="H25:I25"/>
    <mergeCell ref="J25:K25"/>
    <mergeCell ref="F26:G26"/>
    <mergeCell ref="H26:I26"/>
    <mergeCell ref="J26:K26"/>
    <mergeCell ref="F23:G23"/>
    <mergeCell ref="H23:I23"/>
    <mergeCell ref="J23:K23"/>
    <mergeCell ref="F24:G24"/>
    <mergeCell ref="H24:I24"/>
    <mergeCell ref="J24:K24"/>
    <mergeCell ref="F21:G21"/>
    <mergeCell ref="H21:I21"/>
    <mergeCell ref="J21:K21"/>
    <mergeCell ref="F22:G22"/>
    <mergeCell ref="H22:I22"/>
    <mergeCell ref="J22:K22"/>
    <mergeCell ref="F19:G19"/>
    <mergeCell ref="H19:I19"/>
    <mergeCell ref="J19:K19"/>
    <mergeCell ref="F20:G20"/>
    <mergeCell ref="H20:I20"/>
    <mergeCell ref="J20:K20"/>
    <mergeCell ref="F17:G17"/>
    <mergeCell ref="H17:I17"/>
    <mergeCell ref="J17:K17"/>
    <mergeCell ref="F18:G18"/>
    <mergeCell ref="H18:I18"/>
    <mergeCell ref="J18:K18"/>
    <mergeCell ref="F15:G15"/>
    <mergeCell ref="H15:I15"/>
    <mergeCell ref="J15:K15"/>
    <mergeCell ref="F16:G16"/>
    <mergeCell ref="H16:I16"/>
    <mergeCell ref="J16:K16"/>
    <mergeCell ref="F13:G13"/>
    <mergeCell ref="H13:I13"/>
    <mergeCell ref="J13:K13"/>
    <mergeCell ref="F14:G14"/>
    <mergeCell ref="H14:I14"/>
    <mergeCell ref="J14:K14"/>
    <mergeCell ref="F11:G11"/>
    <mergeCell ref="H11:I11"/>
    <mergeCell ref="J11:K11"/>
    <mergeCell ref="F12:G12"/>
    <mergeCell ref="H12:I12"/>
    <mergeCell ref="J12:K12"/>
    <mergeCell ref="F9:G9"/>
    <mergeCell ref="H9:I9"/>
    <mergeCell ref="J9:K9"/>
    <mergeCell ref="F10:G10"/>
    <mergeCell ref="H10:I10"/>
    <mergeCell ref="J10:K10"/>
    <mergeCell ref="F7:G7"/>
    <mergeCell ref="H7:I7"/>
    <mergeCell ref="J7:K7"/>
    <mergeCell ref="F8:G8"/>
    <mergeCell ref="H8:I8"/>
    <mergeCell ref="J8:K8"/>
    <mergeCell ref="F5:G5"/>
    <mergeCell ref="H5:I5"/>
    <mergeCell ref="J5:K5"/>
    <mergeCell ref="F6:G6"/>
    <mergeCell ref="H6:I6"/>
    <mergeCell ref="J6:K6"/>
  </mergeCells>
  <phoneticPr fontId="8" type="noConversion"/>
  <pageMargins left="0" right="0" top="1" bottom="1" header="0.5" footer="0.5"/>
  <pageSetup paperSize="9" scale="42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</vt:lpstr>
      <vt:lpstr>Souhait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2017-11-30T10:01:29Z</dcterms:created>
  <dcterms:modified xsi:type="dcterms:W3CDTF">2017-11-30T10:46:48Z</dcterms:modified>
</cp:coreProperties>
</file>