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C:\Users\lolo\Documents\"/>
    </mc:Choice>
  </mc:AlternateContent>
  <bookViews>
    <workbookView xWindow="0" yWindow="0" windowWidth="19200" windowHeight="5860"/>
  </bookViews>
  <sheets>
    <sheet name="Feuil1" sheetId="1" r:id="rId1"/>
    <sheet name="A" sheetId="3" r:id="rId2"/>
  </sheets>
  <calcPr calcId="152511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I2" i="1"/>
  <c r="J2" i="1" s="1"/>
  <c r="K2" i="1" s="1"/>
  <c r="L2" i="1" s="1"/>
  <c r="M2" i="1" s="1"/>
  <c r="N2" i="1" s="1"/>
  <c r="O2" i="1" s="1"/>
  <c r="C1" i="3" l="1"/>
  <c r="D1" i="3" s="1"/>
  <c r="G7" i="1" s="1"/>
  <c r="F7" i="1" l="1"/>
  <c r="E7" i="1" l="1"/>
  <c r="H7" i="1"/>
</calcChain>
</file>

<file path=xl/sharedStrings.xml><?xml version="1.0" encoding="utf-8"?>
<sst xmlns="http://schemas.openxmlformats.org/spreadsheetml/2006/main" count="18" uniqueCount="11">
  <si>
    <t>Sélection du scénario</t>
  </si>
  <si>
    <t>Choice</t>
  </si>
  <si>
    <t>Cas</t>
  </si>
  <si>
    <t>% de changement</t>
  </si>
  <si>
    <t>%</t>
  </si>
  <si>
    <t>Changement de rendement </t>
  </si>
  <si>
    <t>Rendement réel</t>
  </si>
  <si>
    <t>Scénario</t>
  </si>
  <si>
    <t>rendement</t>
  </si>
  <si>
    <t>negatif</t>
  </si>
  <si>
    <t>neutre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</si>
</sst>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164" formatCode="_(* #,##0.00%_);_(* \(#,##0.00%\);_(* &quot;-&quot;??_);_(@_)"/>
    <numFmt numFmtId="165" formatCode="_(* #,##0%_);_(* \(#,##0%\);_(* &quot;-&quot;??_);_(@_)"/>
    <numFmt numFmtId="169" formatCode="_(* #,##0.00\ &quot;x&quot;_);_(* \(#,##0.00\ &quot;x&quot;\);_(* &quot;-&quot;??_);_(@_)"/>
    <numFmt numFmtId="170" formatCode="0.0%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EF4136"/>
      <name val="Arial"/>
      <family val="2"/>
    </font>
    <font>
      <sz val="10"/>
      <name val="Ari"/>
    </font>
    <font>
      <sz val="10"/>
      <name val="Arial"/>
      <family val="2"/>
    </font>
    <font>
      <sz val="10"/>
      <color indexed="55"/>
      <name val="Arial"/>
      <family val="2"/>
    </font>
    <font>
      <sz val="10"/>
      <color rgb="FF800000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EF4136"/>
        <bgColor indexed="64"/>
      </patternFill>
    </fill>
  </fills>
  <borders count="5">
    <border>
      <left/>
      <right/>
      <top/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</borders>
  <cellStyleXfs count="9">
    <xf numFmtId="0" fontId="0" fillId="0" borderId="0"/>
    <xf numFmtId="41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/>
    <xf numFmtId="0" fontId="5" fillId="0" borderId="0" applyNumberFormat="0"/>
    <xf numFmtId="10" fontId="6" fillId="2" borderId="1" applyNumberFormat="0" applyAlignment="0">
      <protection locked="0"/>
    </xf>
    <xf numFmtId="0" fontId="7" fillId="3" borderId="2" applyNumberFormat="0">
      <alignment horizontal="centerContinuous" vertical="center" wrapText="1"/>
    </xf>
    <xf numFmtId="0" fontId="4" fillId="0" borderId="2" applyNumberFormat="0"/>
    <xf numFmtId="169" fontId="4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3"/>
    <xf numFmtId="164" fontId="0" fillId="0" borderId="0" xfId="0" applyNumberFormat="1" applyAlignment="1">
      <alignment horizontal="centerContinuous" vertical="center" wrapText="1"/>
    </xf>
    <xf numFmtId="0" fontId="0" fillId="0" borderId="0" xfId="0" applyAlignment="1">
      <alignment horizontal="centerContinuous" vertical="center" wrapText="1"/>
    </xf>
    <xf numFmtId="0" fontId="3" fillId="0" borderId="0" xfId="0" applyFont="1"/>
    <xf numFmtId="0" fontId="4" fillId="0" borderId="0" xfId="0" applyFont="1"/>
    <xf numFmtId="0" fontId="5" fillId="0" borderId="0" xfId="4"/>
    <xf numFmtId="0" fontId="6" fillId="2" borderId="1" xfId="5" applyNumberFormat="1">
      <protection locked="0"/>
    </xf>
    <xf numFmtId="0" fontId="7" fillId="3" borderId="2" xfId="6">
      <alignment horizontal="centerContinuous" vertical="center" wrapText="1"/>
    </xf>
    <xf numFmtId="0" fontId="7" fillId="3" borderId="3" xfId="6" applyBorder="1">
      <alignment horizontal="centerContinuous" vertical="center" wrapText="1"/>
    </xf>
    <xf numFmtId="0" fontId="4" fillId="0" borderId="2" xfId="7" applyNumberFormat="1"/>
    <xf numFmtId="165" fontId="0" fillId="0" borderId="0" xfId="2" applyNumberFormat="1" applyFont="1"/>
    <xf numFmtId="10" fontId="2" fillId="0" borderId="0" xfId="3" applyNumberFormat="1"/>
    <xf numFmtId="165" fontId="7" fillId="3" borderId="2" xfId="6" applyNumberFormat="1">
      <alignment horizontal="centerContinuous" vertical="center" wrapText="1"/>
    </xf>
    <xf numFmtId="9" fontId="0" fillId="0" borderId="0" xfId="2" applyFont="1"/>
    <xf numFmtId="41" fontId="0" fillId="0" borderId="0" xfId="1" applyFont="1"/>
    <xf numFmtId="0" fontId="0" fillId="0" borderId="0" xfId="0" applyAlignment="1">
      <alignment horizontal="right"/>
    </xf>
    <xf numFmtId="170" fontId="6" fillId="2" borderId="4" xfId="2" applyNumberFormat="1" applyFont="1" applyFill="1" applyBorder="1" applyProtection="1">
      <protection locked="0"/>
    </xf>
    <xf numFmtId="170" fontId="6" fillId="2" borderId="1" xfId="5" applyNumberFormat="1">
      <protection locked="0"/>
    </xf>
    <xf numFmtId="170" fontId="6" fillId="2" borderId="1" xfId="5" applyNumberFormat="1" applyProtection="1">
      <protection locked="0"/>
    </xf>
    <xf numFmtId="9" fontId="4" fillId="0" borderId="2" xfId="7" applyNumberFormat="1"/>
  </cellXfs>
  <cellStyles count="9">
    <cellStyle name="Assumption" xfId="5"/>
    <cellStyle name="Header1" xfId="3"/>
    <cellStyle name="InSheet" xfId="7"/>
    <cellStyle name="Milliers [0]" xfId="1" builtinId="6"/>
    <cellStyle name="Normal" xfId="0" builtinId="0"/>
    <cellStyle name="Pourcentage" xfId="2" builtinId="5"/>
    <cellStyle name="Ratio" xfId="8"/>
    <cellStyle name="Table_Heading" xfId="6"/>
    <cellStyle name="unit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2"/>
  <sheetViews>
    <sheetView tabSelected="1" workbookViewId="0">
      <selection activeCell="L9" sqref="L9"/>
    </sheetView>
  </sheetViews>
  <sheetFormatPr baseColWidth="10" defaultRowHeight="14.5"/>
  <sheetData>
    <row r="1" spans="2:15" ht="20">
      <c r="B1" s="1"/>
      <c r="C1" s="1"/>
      <c r="D1" s="1"/>
      <c r="F1" s="2"/>
      <c r="H1" s="3"/>
      <c r="I1" s="3"/>
      <c r="J1" s="3"/>
      <c r="K1" s="3"/>
      <c r="L1" s="3"/>
      <c r="M1" s="3"/>
      <c r="N1" s="3"/>
      <c r="O1" s="3"/>
    </row>
    <row r="2" spans="2:15">
      <c r="B2" s="4" t="s">
        <v>0</v>
      </c>
      <c r="C2" s="5"/>
      <c r="D2" s="5"/>
      <c r="E2" s="6" t="s">
        <v>1</v>
      </c>
      <c r="F2" s="7">
        <v>1</v>
      </c>
      <c r="H2" s="8">
        <v>1</v>
      </c>
      <c r="I2" s="8">
        <f t="shared" ref="I2:O2" si="0">H2+1</f>
        <v>2</v>
      </c>
      <c r="J2" s="8">
        <f t="shared" si="0"/>
        <v>3</v>
      </c>
      <c r="K2" s="8">
        <f t="shared" si="0"/>
        <v>4</v>
      </c>
      <c r="L2" s="8">
        <f t="shared" si="0"/>
        <v>5</v>
      </c>
      <c r="M2" s="8">
        <f t="shared" si="0"/>
        <v>6</v>
      </c>
      <c r="N2" s="9">
        <f t="shared" si="0"/>
        <v>7</v>
      </c>
      <c r="O2" s="8">
        <f t="shared" si="0"/>
        <v>8</v>
      </c>
    </row>
    <row r="3" spans="2:15">
      <c r="B3" s="4" t="s">
        <v>2</v>
      </c>
      <c r="C3" s="5"/>
      <c r="D3" s="5"/>
      <c r="F3" s="10" t="str">
        <f ca="1">OFFSET(G3,0,$F$2,1,1)</f>
        <v>negatif</v>
      </c>
      <c r="H3" s="8" t="s">
        <v>9</v>
      </c>
      <c r="I3" s="8" t="s">
        <v>9</v>
      </c>
      <c r="J3" s="8" t="s">
        <v>9</v>
      </c>
      <c r="K3" s="8" t="s">
        <v>9</v>
      </c>
      <c r="L3" s="8" t="s">
        <v>9</v>
      </c>
      <c r="M3" s="8" t="s">
        <v>9</v>
      </c>
      <c r="N3" s="8" t="s">
        <v>9</v>
      </c>
      <c r="O3" s="8" t="s">
        <v>10</v>
      </c>
    </row>
    <row r="4" spans="2:15">
      <c r="B4" s="5" t="s">
        <v>3</v>
      </c>
      <c r="E4" s="6" t="s">
        <v>4</v>
      </c>
      <c r="F4" s="20">
        <f ca="1">OFFSET(G4,0,$F$2,1,1)</f>
        <v>-0.35</v>
      </c>
      <c r="H4" s="17">
        <v>-0.35</v>
      </c>
      <c r="I4" s="18">
        <v>-0.3</v>
      </c>
      <c r="J4" s="17">
        <v>-0.25</v>
      </c>
      <c r="K4" s="19">
        <v>-0.2</v>
      </c>
      <c r="L4" s="17">
        <v>-0.15</v>
      </c>
      <c r="M4" s="18">
        <v>-0.1</v>
      </c>
      <c r="N4" s="17">
        <v>-0.05</v>
      </c>
      <c r="O4" s="18">
        <v>0</v>
      </c>
    </row>
    <row r="5" spans="2:15">
      <c r="E5" s="6"/>
      <c r="F5" s="11"/>
    </row>
    <row r="6" spans="2:15" ht="37.5">
      <c r="B6" s="1"/>
      <c r="C6" s="12"/>
      <c r="D6" s="12"/>
      <c r="E6" s="8" t="s">
        <v>5</v>
      </c>
      <c r="F6" s="13" t="s">
        <v>6</v>
      </c>
      <c r="G6" s="8" t="s">
        <v>4</v>
      </c>
      <c r="H6" s="8" t="s">
        <v>7</v>
      </c>
    </row>
    <row r="7" spans="2:15">
      <c r="E7" s="14">
        <f ca="1">F4</f>
        <v>-0.35</v>
      </c>
      <c r="F7" s="15">
        <f ca="1">A!D1</f>
        <v>1003</v>
      </c>
      <c r="G7" s="14">
        <f ca="1">A!D1/A!B1</f>
        <v>0.65003240440699939</v>
      </c>
      <c r="H7" s="16" t="str">
        <f ca="1">F3</f>
        <v>negatif</v>
      </c>
    </row>
    <row r="8" spans="2:15" ht="32.5" customHeight="1">
      <c r="D8">
        <v>1</v>
      </c>
      <c r="E8" s="14">
        <f t="dataTable" ref="E8:H15" dt2D="0" dtr="0" r1="F2" ca="1"/>
        <v>-0.35</v>
      </c>
      <c r="F8" s="15">
        <v>1003</v>
      </c>
      <c r="G8" s="14">
        <v>0.65003240440699939</v>
      </c>
      <c r="H8" s="16" t="str">
        <v>negatif</v>
      </c>
    </row>
    <row r="9" spans="2:15">
      <c r="D9">
        <v>2</v>
      </c>
      <c r="E9" s="14">
        <v>-0.3</v>
      </c>
      <c r="F9" s="15">
        <v>1080</v>
      </c>
      <c r="G9" s="14">
        <v>0.69993519118600134</v>
      </c>
      <c r="H9" s="16" t="str">
        <v>negatif</v>
      </c>
    </row>
    <row r="10" spans="2:15">
      <c r="D10">
        <v>3</v>
      </c>
      <c r="E10" s="14">
        <v>-0.25</v>
      </c>
      <c r="F10" s="15">
        <v>1157</v>
      </c>
      <c r="G10" s="14">
        <v>0.74983797796500329</v>
      </c>
      <c r="H10" s="16" t="str">
        <v>negatif</v>
      </c>
    </row>
    <row r="11" spans="2:15">
      <c r="D11">
        <v>4</v>
      </c>
      <c r="E11" s="14">
        <v>-0.2</v>
      </c>
      <c r="F11" s="15">
        <v>1234</v>
      </c>
      <c r="G11" s="14">
        <v>0.79974076474400524</v>
      </c>
      <c r="H11" s="16" t="str">
        <v>negatif</v>
      </c>
    </row>
    <row r="12" spans="2:15">
      <c r="D12">
        <v>5</v>
      </c>
      <c r="E12" s="14">
        <v>-0.15</v>
      </c>
      <c r="F12" s="15">
        <v>1312</v>
      </c>
      <c r="G12" s="14">
        <v>0.85029163966299415</v>
      </c>
      <c r="H12" s="16" t="str">
        <v>negatif</v>
      </c>
    </row>
    <row r="13" spans="2:15">
      <c r="D13">
        <v>6</v>
      </c>
      <c r="E13" s="14">
        <v>-0.1</v>
      </c>
      <c r="F13" s="15">
        <v>1389</v>
      </c>
      <c r="G13" s="14">
        <v>0.9001944264419961</v>
      </c>
      <c r="H13" s="16" t="str">
        <v>negatif</v>
      </c>
    </row>
    <row r="14" spans="2:15">
      <c r="D14">
        <v>7</v>
      </c>
      <c r="E14" s="14">
        <v>-0.05</v>
      </c>
      <c r="F14" s="15">
        <v>1466</v>
      </c>
      <c r="G14" s="14">
        <v>0.95009721322099805</v>
      </c>
      <c r="H14" s="16" t="str">
        <v>negatif</v>
      </c>
    </row>
    <row r="15" spans="2:15">
      <c r="D15">
        <v>8</v>
      </c>
      <c r="E15" s="14">
        <v>0</v>
      </c>
      <c r="F15" s="15">
        <v>1543</v>
      </c>
      <c r="G15" s="14">
        <v>1</v>
      </c>
      <c r="H15" s="16" t="str">
        <v>neutre</v>
      </c>
    </row>
    <row r="16" spans="2:15">
      <c r="E16" s="14"/>
      <c r="F16" s="15"/>
      <c r="G16" s="14"/>
      <c r="H16" s="16"/>
    </row>
    <row r="17" spans="5:8">
      <c r="E17" s="14"/>
      <c r="F17" s="15"/>
      <c r="G17" s="14"/>
      <c r="H17" s="16"/>
    </row>
    <row r="18" spans="5:8">
      <c r="E18" s="14"/>
      <c r="F18" s="15"/>
      <c r="G18" s="14"/>
      <c r="H18" s="16"/>
    </row>
    <row r="19" spans="5:8">
      <c r="E19" s="14"/>
      <c r="F19" s="15"/>
      <c r="G19" s="14"/>
      <c r="H19" s="16"/>
    </row>
    <row r="20" spans="5:8">
      <c r="E20" s="14"/>
      <c r="F20" s="15"/>
      <c r="G20" s="14"/>
      <c r="H20" s="16"/>
    </row>
    <row r="21" spans="5:8">
      <c r="E21" s="14"/>
      <c r="F21" s="15"/>
      <c r="G21" s="14"/>
      <c r="H21" s="16"/>
    </row>
    <row r="22" spans="5:8">
      <c r="E22" s="14"/>
      <c r="F22" s="15"/>
      <c r="G22" s="14"/>
      <c r="H22" s="16"/>
    </row>
  </sheetData>
  <dataValidations count="1">
    <dataValidation type="list" allowBlank="1" showInputMessage="1" showErrorMessage="1" sqref="F2">
      <formula1>$H$2:$O$2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activeCell="D1" sqref="D1"/>
    </sheetView>
  </sheetViews>
  <sheetFormatPr baseColWidth="10" defaultRowHeight="14.5"/>
  <sheetData>
    <row r="1" spans="1:4">
      <c r="A1" t="s">
        <v>8</v>
      </c>
      <c r="B1">
        <v>1543</v>
      </c>
      <c r="C1">
        <f ca="1">Feuil1!F4</f>
        <v>-0.35</v>
      </c>
      <c r="D1">
        <f ca="1">ROUND(B1*(1+C1),0)</f>
        <v>1003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lolo</cp:lastModifiedBy>
  <dcterms:created xsi:type="dcterms:W3CDTF">2017-03-07T15:26:20Z</dcterms:created>
  <dcterms:modified xsi:type="dcterms:W3CDTF">2017-03-08T08:51:49Z</dcterms:modified>
</cp:coreProperties>
</file>