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abelle\Desktop\"/>
    </mc:Choice>
  </mc:AlternateContent>
  <bookViews>
    <workbookView xWindow="0" yWindow="0" windowWidth="21600" windowHeight="10940" activeTab="1"/>
  </bookViews>
  <sheets>
    <sheet name="tableau de bord" sheetId="1" r:id="rId1"/>
    <sheet name="détail courant" sheetId="4" r:id="rId2"/>
    <sheet name="MENU DEROULANT" sheetId="2" r:id="rId3"/>
  </sheets>
  <definedNames>
    <definedName name="ASSURANCE">'MENU DEROULANT'!$B$3:$B$5</definedName>
    <definedName name="CATEGORIE1">'MENU DEROULANT'!$A$3:$A$12</definedName>
    <definedName name="COMPTE">'MENU DEROULANT'!$O$3:$O$5</definedName>
    <definedName name="MAISON">'MENU DEROULANT'!$D$3:$D$7</definedName>
    <definedName name="PAIEMENT">'MENU DEROULANT'!$M$3:$M$5</definedName>
    <definedName name="PENSION">'MENU DEROULANT'!$E$3:$E$4</definedName>
    <definedName name="POCHE">'MENU DEROULANT'!$C$3:$C$5</definedName>
    <definedName name="SALAIRE">'MENU DEROULANT'!$F$3:$F$4</definedName>
    <definedName name="TELEPHONE">'MENU DEROULANT'!$G$3:$G$4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15" i="1"/>
  <c r="I16" i="1" s="1"/>
  <c r="I17" i="1" s="1"/>
  <c r="B22" i="4"/>
</calcChain>
</file>

<file path=xl/sharedStrings.xml><?xml version="1.0" encoding="utf-8"?>
<sst xmlns="http://schemas.openxmlformats.org/spreadsheetml/2006/main" count="89" uniqueCount="62">
  <si>
    <t>Date</t>
  </si>
  <si>
    <t>Catégorie</t>
  </si>
  <si>
    <t>Mode de paiment</t>
  </si>
  <si>
    <t>Dépense</t>
  </si>
  <si>
    <t>Recette</t>
  </si>
  <si>
    <t>Compte</t>
  </si>
  <si>
    <t>Total</t>
  </si>
  <si>
    <t>Détail</t>
  </si>
  <si>
    <t>CATEGORIE</t>
  </si>
  <si>
    <t>SALAIRE</t>
  </si>
  <si>
    <t xml:space="preserve">SALAIRE </t>
  </si>
  <si>
    <t>PENSION</t>
  </si>
  <si>
    <t>EDF</t>
  </si>
  <si>
    <t xml:space="preserve">ASSURANCE </t>
  </si>
  <si>
    <t>CANAL</t>
  </si>
  <si>
    <t>YO</t>
  </si>
  <si>
    <t>IZA</t>
  </si>
  <si>
    <t>ESSENCE</t>
  </si>
  <si>
    <t>SANTE</t>
  </si>
  <si>
    <t>COURANT</t>
  </si>
  <si>
    <t>POCHE</t>
  </si>
  <si>
    <t>ASSURANCE</t>
  </si>
  <si>
    <t>MAISON</t>
  </si>
  <si>
    <t>TITINE</t>
  </si>
  <si>
    <t>DOBLO</t>
  </si>
  <si>
    <t>EAU</t>
  </si>
  <si>
    <t>SARAH</t>
  </si>
  <si>
    <t>TESS</t>
  </si>
  <si>
    <t>TELEPHONE</t>
  </si>
  <si>
    <t>TEL IZA</t>
  </si>
  <si>
    <t>TEL SARAH</t>
  </si>
  <si>
    <t>Catégorie 2</t>
  </si>
  <si>
    <t>CHEQUE</t>
  </si>
  <si>
    <t>CB</t>
  </si>
  <si>
    <t>VIREMENT</t>
  </si>
  <si>
    <t>solde initial</t>
  </si>
  <si>
    <t>COMPTE</t>
  </si>
  <si>
    <t>A</t>
  </si>
  <si>
    <t>AXA</t>
  </si>
  <si>
    <t>ENVELOPPES</t>
  </si>
  <si>
    <t>SOLDE</t>
  </si>
  <si>
    <t>IMPOT / depense en cours</t>
  </si>
  <si>
    <t>Pension Sarah</t>
  </si>
  <si>
    <t>poche yoyo</t>
  </si>
  <si>
    <t>poche sarah</t>
  </si>
  <si>
    <t>ce vacances</t>
  </si>
  <si>
    <t>Assurance titine</t>
  </si>
  <si>
    <t>Assurance maison</t>
  </si>
  <si>
    <t>Canal+</t>
  </si>
  <si>
    <t>Essence</t>
  </si>
  <si>
    <t>poche iza</t>
  </si>
  <si>
    <t>compte courant</t>
  </si>
  <si>
    <t>PREVISION</t>
  </si>
  <si>
    <t>Pension TESS</t>
  </si>
  <si>
    <t>Assurance doblo</t>
  </si>
  <si>
    <t>sante</t>
  </si>
  <si>
    <t>Courant</t>
  </si>
  <si>
    <t>telephone IZA</t>
  </si>
  <si>
    <t>telephone Sarah</t>
  </si>
  <si>
    <t>IMPOT</t>
  </si>
  <si>
    <t>REMISE DE CHEQUE</t>
  </si>
  <si>
    <t>si  tableau de bord C18 = telephone et si tableau de bord D18 = sarah alors détail courant D16 = detailourant B16 - tableau de bord F18 + tableau de bord F19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</si>
</sst>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.00\ _€"/>
    <numFmt numFmtId="167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indexed="21"/>
      <name val="Calibri Light"/>
      <family val="1"/>
      <scheme val="major"/>
    </font>
    <font>
      <sz val="11"/>
      <color indexed="12"/>
      <name val="Calibri Light"/>
      <family val="1"/>
      <scheme val="major"/>
    </font>
    <font>
      <sz val="11"/>
      <color theme="4"/>
      <name val="Calibri Light"/>
      <family val="1"/>
      <scheme val="major"/>
    </font>
    <font>
      <sz val="11"/>
      <color theme="3" tint="0.39997558519241921"/>
      <name val="Calibri Light"/>
      <family val="1"/>
      <scheme val="major"/>
    </font>
    <font>
      <i/>
      <sz val="11"/>
      <color theme="0"/>
      <name val="Arial"/>
      <family val="2"/>
    </font>
    <font>
      <sz val="11"/>
      <name val="Calibri Light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theme="9"/>
        <bgColor indexed="27"/>
      </patternFill>
    </fill>
    <fill>
      <patternFill patternType="solid">
        <fgColor theme="9"/>
        <bgColor indexed="46"/>
      </patternFill>
    </fill>
    <fill>
      <patternFill patternType="solid">
        <fgColor theme="9"/>
        <bgColor indexed="26"/>
      </patternFill>
    </fill>
    <fill>
      <patternFill patternType="solid">
        <fgColor theme="5"/>
        <bgColor indexed="26"/>
      </patternFill>
    </fill>
  </fills>
  <borders count="10">
    <border>
      <left/>
      <right/>
      <top/>
      <bottom/>
      <diagonal/>
    </border>
    <border>
      <left style="thin">
        <color theme="6"/>
      </left>
      <right style="thin">
        <color theme="6"/>
      </right>
      <top style="medium">
        <color theme="6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/>
      </left>
      <right style="thin">
        <color theme="6"/>
      </right>
      <top style="medium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medium">
        <color theme="6"/>
      </top>
      <bottom style="thin">
        <color theme="6"/>
      </bottom>
      <diagonal/>
    </border>
    <border>
      <left style="thin">
        <color theme="6"/>
      </left>
      <right/>
      <top style="medium">
        <color theme="6"/>
      </top>
      <bottom style="thin">
        <color theme="6"/>
      </bottom>
      <diagonal/>
    </border>
    <border>
      <left style="medium">
        <color theme="6"/>
      </left>
      <right/>
      <top style="thin">
        <color theme="6"/>
      </top>
      <bottom style="medium">
        <color theme="6"/>
      </bottom>
      <diagonal/>
    </border>
    <border>
      <left style="medium">
        <color theme="6"/>
      </left>
      <right/>
      <top style="medium">
        <color theme="6"/>
      </top>
      <bottom style="medium">
        <color theme="6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medium">
        <color theme="6"/>
      </bottom>
      <diagonal/>
    </border>
    <border>
      <left style="thin">
        <color indexed="64"/>
      </left>
      <right style="thin">
        <color indexed="64"/>
      </right>
      <top style="medium">
        <color theme="6"/>
      </top>
      <bottom style="medium">
        <color theme="6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1" fillId="0" borderId="0" xfId="0" applyFont="1"/>
    <xf numFmtId="14" fontId="3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" fontId="3" fillId="2" borderId="0" xfId="0" applyNumberFormat="1" applyFont="1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66" fontId="0" fillId="0" borderId="0" xfId="0" applyNumberFormat="1"/>
    <xf numFmtId="0" fontId="3" fillId="2" borderId="0" xfId="0" applyFont="1" applyFill="1" applyAlignment="1">
      <alignment horizontal="left" vertical="center"/>
    </xf>
    <xf numFmtId="0" fontId="8" fillId="6" borderId="3" xfId="0" applyFont="1" applyFill="1" applyBorder="1" applyAlignment="1" applyProtection="1">
      <alignment horizontal="center"/>
    </xf>
    <xf numFmtId="166" fontId="8" fillId="7" borderId="1" xfId="0" applyNumberFormat="1" applyFont="1" applyFill="1" applyBorder="1" applyAlignment="1">
      <alignment horizontal="center"/>
    </xf>
    <xf numFmtId="166" fontId="8" fillId="8" borderId="4" xfId="0" applyNumberFormat="1" applyFont="1" applyFill="1" applyBorder="1" applyAlignment="1" applyProtection="1">
      <alignment horizontal="center"/>
    </xf>
    <xf numFmtId="166" fontId="8" fillId="8" borderId="5" xfId="0" applyNumberFormat="1" applyFont="1" applyFill="1" applyBorder="1" applyAlignment="1" applyProtection="1">
      <alignment horizontal="center"/>
    </xf>
    <xf numFmtId="166" fontId="4" fillId="3" borderId="2" xfId="0" applyNumberFormat="1" applyFont="1" applyFill="1" applyBorder="1" applyAlignment="1" applyProtection="1">
      <alignment horizontal="right"/>
      <protection locked="0"/>
    </xf>
    <xf numFmtId="166" fontId="4" fillId="3" borderId="8" xfId="0" applyNumberFormat="1" applyFont="1" applyFill="1" applyBorder="1" applyAlignment="1" applyProtection="1">
      <alignment horizontal="right"/>
      <protection locked="0"/>
    </xf>
    <xf numFmtId="166" fontId="4" fillId="3" borderId="9" xfId="0" applyNumberFormat="1" applyFont="1" applyFill="1" applyBorder="1" applyAlignment="1" applyProtection="1">
      <alignment horizontal="right"/>
      <protection locked="0"/>
    </xf>
    <xf numFmtId="166" fontId="4" fillId="5" borderId="9" xfId="0" applyNumberFormat="1" applyFont="1" applyFill="1" applyBorder="1" applyAlignment="1" applyProtection="1">
      <alignment horizontal="right"/>
      <protection locked="0"/>
    </xf>
    <xf numFmtId="166" fontId="6" fillId="5" borderId="9" xfId="0" applyNumberFormat="1" applyFont="1" applyFill="1" applyBorder="1" applyAlignment="1" applyProtection="1">
      <alignment horizontal="right"/>
      <protection locked="0"/>
    </xf>
    <xf numFmtId="167" fontId="5" fillId="5" borderId="8" xfId="0" applyNumberFormat="1" applyFont="1" applyFill="1" applyBorder="1" applyAlignment="1" applyProtection="1">
      <alignment horizontal="right"/>
    </xf>
    <xf numFmtId="167" fontId="7" fillId="5" borderId="8" xfId="0" applyNumberFormat="1" applyFont="1" applyFill="1" applyBorder="1" applyAlignment="1" applyProtection="1">
      <alignment horizontal="right"/>
    </xf>
    <xf numFmtId="0" fontId="9" fillId="4" borderId="6" xfId="0" applyFont="1" applyFill="1" applyBorder="1" applyProtection="1">
      <protection locked="0"/>
    </xf>
    <xf numFmtId="0" fontId="9" fillId="4" borderId="7" xfId="0" applyFont="1" applyFill="1" applyBorder="1" applyProtection="1">
      <protection locked="0"/>
    </xf>
    <xf numFmtId="167" fontId="5" fillId="9" borderId="8" xfId="0" applyNumberFormat="1" applyFont="1" applyFill="1" applyBorder="1" applyAlignment="1" applyProtection="1">
      <alignment horizontal="right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3:I1235" totalsRowShown="0" headerRowDxfId="0" dataDxfId="1">
  <autoFilter ref="A13:I1235"/>
  <tableColumns count="9">
    <tableColumn id="1" name="Date" dataDxfId="10"/>
    <tableColumn id="2" name="Détail" dataDxfId="9"/>
    <tableColumn id="3" name="Catégorie" dataDxfId="8"/>
    <tableColumn id="4" name="Catégorie 2" dataDxfId="7"/>
    <tableColumn id="5" name="Mode de paiment" dataDxfId="6"/>
    <tableColumn id="6" name="Dépense" dataDxfId="5"/>
    <tableColumn id="7" name="Recette" dataDxfId="4"/>
    <tableColumn id="8" name="Compte" dataDxfId="3"/>
    <tableColumn id="9" name="Total" dataDxfId="2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I18"/>
  <sheetViews>
    <sheetView workbookViewId="0">
      <pane ySplit="13" topLeftCell="A14" activePane="bottomLeft" state="frozen"/>
      <selection pane="bottomLeft" activeCell="J21" sqref="J21"/>
    </sheetView>
  </sheetViews>
  <sheetFormatPr baseColWidth="10" defaultRowHeight="14.5" x14ac:dyDescent="0.35"/>
  <cols>
    <col min="1" max="1" width="17.36328125" style="7" customWidth="1"/>
    <col min="2" max="2" width="22.36328125" style="8" customWidth="1"/>
    <col min="3" max="4" width="17.36328125" style="1" customWidth="1"/>
    <col min="5" max="5" width="19.08984375" style="1" customWidth="1"/>
    <col min="6" max="6" width="17.36328125" style="1" customWidth="1"/>
    <col min="7" max="7" width="17.36328125" style="10" customWidth="1"/>
    <col min="8" max="9" width="17.36328125" style="1" customWidth="1"/>
  </cols>
  <sheetData>
    <row r="13" spans="1:9" s="5" customFormat="1" ht="28.5" customHeight="1" x14ac:dyDescent="0.35">
      <c r="A13" s="6" t="s">
        <v>0</v>
      </c>
      <c r="B13" s="13" t="s">
        <v>7</v>
      </c>
      <c r="C13" s="4" t="s">
        <v>1</v>
      </c>
      <c r="D13" s="4" t="s">
        <v>31</v>
      </c>
      <c r="E13" s="4" t="s">
        <v>2</v>
      </c>
      <c r="F13" s="4" t="s">
        <v>3</v>
      </c>
      <c r="G13" s="9" t="s">
        <v>4</v>
      </c>
      <c r="H13" s="4" t="s">
        <v>5</v>
      </c>
      <c r="I13" s="4" t="s">
        <v>6</v>
      </c>
    </row>
    <row r="14" spans="1:9" x14ac:dyDescent="0.35">
      <c r="A14" s="7">
        <v>42675</v>
      </c>
      <c r="B14" s="8" t="s">
        <v>35</v>
      </c>
      <c r="G14" s="10">
        <v>100</v>
      </c>
      <c r="H14" s="1" t="s">
        <v>19</v>
      </c>
      <c r="I14" s="1">
        <v>500</v>
      </c>
    </row>
    <row r="15" spans="1:9" x14ac:dyDescent="0.35">
      <c r="A15" s="7">
        <v>42675</v>
      </c>
      <c r="B15" s="8" t="s">
        <v>35</v>
      </c>
      <c r="G15" s="10">
        <v>200</v>
      </c>
      <c r="H15" s="1" t="s">
        <v>37</v>
      </c>
      <c r="I15" s="10">
        <f>I14-F15+G15</f>
        <v>700</v>
      </c>
    </row>
    <row r="16" spans="1:9" x14ac:dyDescent="0.35">
      <c r="A16" s="7">
        <v>42675</v>
      </c>
      <c r="B16" s="8" t="s">
        <v>35</v>
      </c>
      <c r="G16" s="10">
        <v>350</v>
      </c>
      <c r="H16" s="1" t="s">
        <v>38</v>
      </c>
      <c r="I16" s="10">
        <f t="shared" ref="I16:I18" si="0">I15-F16+G16</f>
        <v>1050</v>
      </c>
    </row>
    <row r="17" spans="1:9" x14ac:dyDescent="0.35">
      <c r="A17" s="7">
        <v>42675</v>
      </c>
      <c r="B17" s="8" t="s">
        <v>60</v>
      </c>
      <c r="C17" s="1" t="s">
        <v>19</v>
      </c>
      <c r="E17" s="1" t="s">
        <v>32</v>
      </c>
      <c r="G17" s="10">
        <v>207.06</v>
      </c>
      <c r="H17" s="1" t="s">
        <v>19</v>
      </c>
      <c r="I17" s="10">
        <f t="shared" si="0"/>
        <v>1257.06</v>
      </c>
    </row>
    <row r="18" spans="1:9" x14ac:dyDescent="0.35">
      <c r="A18" s="7">
        <v>42676</v>
      </c>
      <c r="B18" s="8" t="s">
        <v>28</v>
      </c>
      <c r="C18" s="1" t="s">
        <v>28</v>
      </c>
      <c r="D18" s="1" t="s">
        <v>26</v>
      </c>
      <c r="E18" s="1" t="s">
        <v>34</v>
      </c>
      <c r="F18" s="1">
        <v>15</v>
      </c>
      <c r="H18" s="1" t="s">
        <v>19</v>
      </c>
      <c r="I18" s="10">
        <f t="shared" si="0"/>
        <v>1242.06</v>
      </c>
    </row>
  </sheetData>
  <dataValidations count="4">
    <dataValidation type="list" allowBlank="1" showInputMessage="1" showErrorMessage="1" sqref="C14:C1149">
      <formula1>CATEGORIE1</formula1>
    </dataValidation>
    <dataValidation type="list" allowBlank="1" showInputMessage="1" showErrorMessage="1" sqref="D14:D1145">
      <formula1>INDIRECT(C14)</formula1>
    </dataValidation>
    <dataValidation type="list" allowBlank="1" showInputMessage="1" showErrorMessage="1" sqref="E14:E1202">
      <formula1>PAIEMENT</formula1>
    </dataValidation>
    <dataValidation type="list" allowBlank="1" showInputMessage="1" showErrorMessage="1" sqref="H14:H1467">
      <formula1>COMPTE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16" sqref="F16"/>
    </sheetView>
  </sheetViews>
  <sheetFormatPr baseColWidth="10" defaultRowHeight="14.5" x14ac:dyDescent="0.35"/>
  <cols>
    <col min="1" max="1" width="22.6328125" customWidth="1"/>
    <col min="2" max="2" width="20.6328125" customWidth="1"/>
    <col min="3" max="3" width="15.08984375" customWidth="1"/>
    <col min="4" max="4" width="14.90625" customWidth="1"/>
  </cols>
  <sheetData>
    <row r="1" spans="1:6" x14ac:dyDescent="0.35">
      <c r="A1" t="s">
        <v>51</v>
      </c>
    </row>
    <row r="2" spans="1:6" ht="15" thickBot="1" x14ac:dyDescent="0.4"/>
    <row r="3" spans="1:6" x14ac:dyDescent="0.35">
      <c r="A3" s="14" t="s">
        <v>39</v>
      </c>
      <c r="B3" s="15" t="s">
        <v>40</v>
      </c>
      <c r="C3" s="16" t="s">
        <v>52</v>
      </c>
      <c r="D3" s="17" t="s">
        <v>40</v>
      </c>
    </row>
    <row r="4" spans="1:6" ht="15" thickBot="1" x14ac:dyDescent="0.4">
      <c r="A4" s="25" t="s">
        <v>41</v>
      </c>
      <c r="B4" s="18">
        <v>10</v>
      </c>
      <c r="C4" s="19"/>
      <c r="D4" s="23"/>
    </row>
    <row r="5" spans="1:6" ht="15" thickBot="1" x14ac:dyDescent="0.4">
      <c r="A5" s="26" t="s">
        <v>42</v>
      </c>
      <c r="B5" s="18">
        <v>10</v>
      </c>
      <c r="C5" s="20"/>
      <c r="D5" s="23"/>
    </row>
    <row r="6" spans="1:6" ht="15" thickBot="1" x14ac:dyDescent="0.4">
      <c r="A6" s="26" t="s">
        <v>53</v>
      </c>
      <c r="B6" s="18">
        <v>10</v>
      </c>
      <c r="C6" s="21"/>
      <c r="D6" s="23"/>
    </row>
    <row r="7" spans="1:6" ht="15" thickBot="1" x14ac:dyDescent="0.4">
      <c r="A7" s="26" t="s">
        <v>43</v>
      </c>
      <c r="B7" s="18">
        <v>10</v>
      </c>
      <c r="C7" s="21"/>
      <c r="D7" s="23"/>
    </row>
    <row r="8" spans="1:6" ht="15" thickBot="1" x14ac:dyDescent="0.4">
      <c r="A8" s="26" t="s">
        <v>50</v>
      </c>
      <c r="B8" s="18">
        <v>10</v>
      </c>
      <c r="C8" s="21"/>
      <c r="D8" s="23"/>
    </row>
    <row r="9" spans="1:6" ht="15" thickBot="1" x14ac:dyDescent="0.4">
      <c r="A9" s="26" t="s">
        <v>44</v>
      </c>
      <c r="B9" s="18">
        <v>10</v>
      </c>
      <c r="C9" s="21"/>
      <c r="D9" s="23"/>
    </row>
    <row r="10" spans="1:6" ht="15" thickBot="1" x14ac:dyDescent="0.4">
      <c r="A10" s="26" t="s">
        <v>45</v>
      </c>
      <c r="B10" s="18">
        <v>10</v>
      </c>
      <c r="C10" s="21"/>
      <c r="D10" s="23"/>
    </row>
    <row r="11" spans="1:6" ht="15" thickBot="1" x14ac:dyDescent="0.4">
      <c r="A11" s="26" t="s">
        <v>47</v>
      </c>
      <c r="B11" s="18">
        <v>10</v>
      </c>
      <c r="C11" s="21"/>
      <c r="D11" s="23"/>
    </row>
    <row r="12" spans="1:6" ht="15" thickBot="1" x14ac:dyDescent="0.4">
      <c r="A12" s="26" t="s">
        <v>46</v>
      </c>
      <c r="B12" s="18">
        <v>10</v>
      </c>
      <c r="C12" s="21"/>
      <c r="D12" s="23"/>
    </row>
    <row r="13" spans="1:6" ht="15" thickBot="1" x14ac:dyDescent="0.4">
      <c r="A13" s="26" t="s">
        <v>54</v>
      </c>
      <c r="B13" s="18">
        <v>10</v>
      </c>
      <c r="C13" s="21"/>
      <c r="D13" s="23"/>
    </row>
    <row r="14" spans="1:6" ht="15" thickBot="1" x14ac:dyDescent="0.4">
      <c r="A14" s="26" t="s">
        <v>12</v>
      </c>
      <c r="B14" s="18">
        <v>10</v>
      </c>
      <c r="C14" s="21"/>
      <c r="D14" s="23"/>
    </row>
    <row r="15" spans="1:6" ht="15" thickBot="1" x14ac:dyDescent="0.4">
      <c r="A15" s="26" t="s">
        <v>57</v>
      </c>
      <c r="B15" s="18">
        <v>10</v>
      </c>
      <c r="C15" s="21"/>
      <c r="D15" s="23"/>
    </row>
    <row r="16" spans="1:6" ht="15" thickBot="1" x14ac:dyDescent="0.4">
      <c r="A16" s="26" t="s">
        <v>58</v>
      </c>
      <c r="B16" s="18">
        <v>10</v>
      </c>
      <c r="C16" s="21"/>
      <c r="D16" s="27"/>
      <c r="F16" t="s">
        <v>61</v>
      </c>
    </row>
    <row r="17" spans="1:4" ht="15" thickBot="1" x14ac:dyDescent="0.4">
      <c r="A17" s="26" t="s">
        <v>48</v>
      </c>
      <c r="B17" s="18">
        <v>10</v>
      </c>
      <c r="C17" s="21"/>
      <c r="D17" s="23"/>
    </row>
    <row r="18" spans="1:4" ht="15" thickBot="1" x14ac:dyDescent="0.4">
      <c r="A18" s="26" t="s">
        <v>49</v>
      </c>
      <c r="B18" s="18">
        <v>10</v>
      </c>
      <c r="C18" s="21"/>
      <c r="D18" s="23"/>
    </row>
    <row r="19" spans="1:4" ht="15" thickBot="1" x14ac:dyDescent="0.4">
      <c r="A19" s="26" t="s">
        <v>55</v>
      </c>
      <c r="B19" s="18">
        <v>10</v>
      </c>
      <c r="C19" s="22"/>
      <c r="D19" s="23"/>
    </row>
    <row r="20" spans="1:4" ht="15" thickBot="1" x14ac:dyDescent="0.4">
      <c r="A20" s="26"/>
      <c r="B20" s="18">
        <v>10</v>
      </c>
      <c r="C20" s="22"/>
      <c r="D20" s="24"/>
    </row>
    <row r="21" spans="1:4" ht="15" thickBot="1" x14ac:dyDescent="0.4">
      <c r="A21" s="26" t="s">
        <v>56</v>
      </c>
      <c r="B21" s="18">
        <v>10</v>
      </c>
      <c r="C21" s="21"/>
      <c r="D21" s="23"/>
    </row>
    <row r="22" spans="1:4" x14ac:dyDescent="0.35">
      <c r="B22" s="12">
        <f>SUM(B4:B21)</f>
        <v>180</v>
      </c>
    </row>
    <row r="23" spans="1:4" x14ac:dyDescent="0.35">
      <c r="D23" s="11"/>
    </row>
  </sheetData>
  <conditionalFormatting sqref="D4:D21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2"/>
  <sheetViews>
    <sheetView workbookViewId="0">
      <selection activeCell="C14" sqref="C14"/>
    </sheetView>
  </sheetViews>
  <sheetFormatPr baseColWidth="10" defaultRowHeight="14.5" x14ac:dyDescent="0.35"/>
  <sheetData>
    <row r="2" spans="1:15" x14ac:dyDescent="0.35">
      <c r="A2" s="3" t="s">
        <v>8</v>
      </c>
      <c r="B2" s="3" t="s">
        <v>21</v>
      </c>
      <c r="C2" s="3" t="s">
        <v>20</v>
      </c>
      <c r="D2" s="3" t="s">
        <v>22</v>
      </c>
      <c r="E2" s="3" t="s">
        <v>11</v>
      </c>
      <c r="F2" s="3" t="s">
        <v>9</v>
      </c>
      <c r="G2" s="3" t="s">
        <v>28</v>
      </c>
      <c r="M2" s="2" t="s">
        <v>2</v>
      </c>
      <c r="O2" s="3" t="s">
        <v>36</v>
      </c>
    </row>
    <row r="3" spans="1:15" x14ac:dyDescent="0.35">
      <c r="A3" t="s">
        <v>13</v>
      </c>
      <c r="B3" t="s">
        <v>22</v>
      </c>
      <c r="C3" t="s">
        <v>15</v>
      </c>
      <c r="D3" t="s">
        <v>12</v>
      </c>
      <c r="E3" t="s">
        <v>27</v>
      </c>
      <c r="F3" t="s">
        <v>15</v>
      </c>
      <c r="G3" t="s">
        <v>16</v>
      </c>
      <c r="M3" t="s">
        <v>33</v>
      </c>
      <c r="O3" t="s">
        <v>19</v>
      </c>
    </row>
    <row r="4" spans="1:15" x14ac:dyDescent="0.35">
      <c r="A4" t="s">
        <v>22</v>
      </c>
      <c r="B4" t="s">
        <v>23</v>
      </c>
      <c r="C4" t="s">
        <v>16</v>
      </c>
      <c r="D4" t="s">
        <v>25</v>
      </c>
      <c r="E4" t="s">
        <v>26</v>
      </c>
      <c r="F4" t="s">
        <v>16</v>
      </c>
      <c r="G4" t="s">
        <v>26</v>
      </c>
      <c r="M4" t="s">
        <v>32</v>
      </c>
      <c r="O4" t="s">
        <v>37</v>
      </c>
    </row>
    <row r="5" spans="1:15" x14ac:dyDescent="0.35">
      <c r="A5" t="s">
        <v>19</v>
      </c>
      <c r="B5" t="s">
        <v>24</v>
      </c>
      <c r="C5" t="s">
        <v>26</v>
      </c>
      <c r="D5" t="s">
        <v>14</v>
      </c>
      <c r="M5" t="s">
        <v>34</v>
      </c>
      <c r="O5" t="s">
        <v>38</v>
      </c>
    </row>
    <row r="6" spans="1:15" x14ac:dyDescent="0.35">
      <c r="A6" t="s">
        <v>17</v>
      </c>
      <c r="D6" t="s">
        <v>29</v>
      </c>
    </row>
    <row r="7" spans="1:15" x14ac:dyDescent="0.35">
      <c r="A7" t="s">
        <v>20</v>
      </c>
      <c r="D7" t="s">
        <v>30</v>
      </c>
    </row>
    <row r="8" spans="1:15" x14ac:dyDescent="0.35">
      <c r="A8" t="s">
        <v>11</v>
      </c>
    </row>
    <row r="9" spans="1:15" x14ac:dyDescent="0.35">
      <c r="A9" t="s">
        <v>10</v>
      </c>
    </row>
    <row r="10" spans="1:15" x14ac:dyDescent="0.35">
      <c r="A10" t="s">
        <v>18</v>
      </c>
    </row>
    <row r="11" spans="1:15" x14ac:dyDescent="0.35">
      <c r="A11" t="s">
        <v>28</v>
      </c>
    </row>
    <row r="12" spans="1:15" x14ac:dyDescent="0.35">
      <c r="A12" t="s">
        <v>59</v>
      </c>
    </row>
  </sheetData>
  <sortState ref="A3:A13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tableau de bord</vt:lpstr>
      <vt:lpstr>détail courant</vt:lpstr>
      <vt:lpstr>MENU DEROULANT</vt:lpstr>
      <vt:lpstr>ASSURANCE</vt:lpstr>
      <vt:lpstr>CATEGORIE1</vt:lpstr>
      <vt:lpstr>COMPTE</vt:lpstr>
      <vt:lpstr>MAISON</vt:lpstr>
      <vt:lpstr>PAIEMENT</vt:lpstr>
      <vt:lpstr>PENSION</vt:lpstr>
      <vt:lpstr>POCHE</vt:lpstr>
      <vt:lpstr>SALAIRE</vt:lpstr>
      <vt:lpstr>TELEPHONE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2016-11-01T12:47:21Z</dcterms:created>
  <dcterms:modified xsi:type="dcterms:W3CDTF">2016-11-01T17:06:49Z</dcterms:modified>
</cp:coreProperties>
</file>