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1"/>
  </bookViews>
  <sheets>
    <sheet name="TCD" sheetId="4" r:id="rId1"/>
    <sheet name="base" sheetId="1" r:id="rId2"/>
    <sheet name="Feuil2" sheetId="2" r:id="rId3"/>
  </sheets>
  <definedNames>
    <definedName name="EMPLOYE_1">Feuil2!$A$1</definedName>
    <definedName name="EMPLOYE_2">Feuil2!$A$2</definedName>
  </definedNames>
  <calcPr calcId="144525"/>
  <pivotCaches>
    <pivotCache cacheId="32" r:id="rId4"/>
  </pivotCaches>
</workbook>
</file>

<file path=xl/calcChain.xml><?xml version="1.0" encoding="utf-8"?>
<calcChain xmlns="http://schemas.openxmlformats.org/spreadsheetml/2006/main">
  <c r="H12" i="1" l="1"/>
  <c r="H13" i="1"/>
  <c r="H14" i="1"/>
  <c r="H15" i="1"/>
  <c r="H16" i="1"/>
  <c r="H17" i="1"/>
  <c r="H18" i="1"/>
  <c r="H19" i="1"/>
  <c r="H20" i="1"/>
  <c r="H21" i="1"/>
  <c r="H3" i="1" l="1"/>
  <c r="H4" i="1"/>
  <c r="H5" i="1"/>
  <c r="H6" i="1"/>
  <c r="H7" i="1"/>
  <c r="H8" i="1"/>
  <c r="H9" i="1"/>
  <c r="H10" i="1"/>
  <c r="H11" i="1"/>
  <c r="H2" i="1"/>
</calcChain>
</file>

<file path=xl/sharedStrings.xml><?xml version="1.0" encoding="utf-8"?>
<sst xmlns="http://schemas.openxmlformats.org/spreadsheetml/2006/main" count="75" uniqueCount="38">
  <si>
    <t xml:space="preserve">DATE </t>
  </si>
  <si>
    <t>LITIGE</t>
  </si>
  <si>
    <t xml:space="preserve">FAMILLE </t>
  </si>
  <si>
    <t xml:space="preserve">COLIS EQUIPE </t>
  </si>
  <si>
    <t>NOMBRE DE RECEPTIONNAIRES</t>
  </si>
  <si>
    <t>pem</t>
  </si>
  <si>
    <t>Étiquettes de lignes</t>
  </si>
  <si>
    <t>Total général</t>
  </si>
  <si>
    <t>EMPLOYE 1</t>
  </si>
  <si>
    <t>EMPLOYE 2</t>
  </si>
  <si>
    <t>EMPLOYE 3</t>
  </si>
  <si>
    <t>EMPLOYE 4</t>
  </si>
  <si>
    <t>EMPLOYE 5</t>
  </si>
  <si>
    <t>EMPLOYE 6</t>
  </si>
  <si>
    <t>EMPLOYE 7</t>
  </si>
  <si>
    <t>EMPLOYE 8</t>
  </si>
  <si>
    <t>EMPLOYE 9</t>
  </si>
  <si>
    <t>EMPLOYE 10</t>
  </si>
  <si>
    <t>EMPLOYE 11</t>
  </si>
  <si>
    <t>EMPLOYE 12</t>
  </si>
  <si>
    <t>EMPLOYE 13</t>
  </si>
  <si>
    <t>EMPLOYE 14</t>
  </si>
  <si>
    <t>EMPLOYE 15</t>
  </si>
  <si>
    <t>EMPLOYE 16</t>
  </si>
  <si>
    <t>EMPLOYE 17</t>
  </si>
  <si>
    <t>EMPLOYE 18</t>
  </si>
  <si>
    <t>EMPLOYE 19</t>
  </si>
  <si>
    <t>EMPLOYE 20</t>
  </si>
  <si>
    <t>EMPLOYE 21</t>
  </si>
  <si>
    <t>Somme de COLIS INDIVIDUEL</t>
  </si>
  <si>
    <t xml:space="preserve">numero du BR </t>
  </si>
  <si>
    <t>RECEPTIONNAIREs 1</t>
  </si>
  <si>
    <t>COLIS individuel</t>
  </si>
  <si>
    <t>EMPLOYE_1</t>
  </si>
  <si>
    <t>EMPLOYE_2</t>
  </si>
  <si>
    <t>ls</t>
  </si>
  <si>
    <t>meuble</t>
  </si>
  <si>
    <t>gem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</si>
</sst>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0" fillId="0" borderId="0" xfId="0" applyNumberFormat="1"/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5.767014351855" createdVersion="4" refreshedVersion="4" minRefreshableVersion="3" recordCount="27">
  <cacheSource type="worksheet">
    <worksheetSource ref="B1:H5000" sheet="base"/>
  </cacheSource>
  <cacheFields count="7">
    <cacheField name="DATE " numFmtId="0">
      <sharedItems containsNonDate="0" containsDate="1" containsString="0" containsBlank="1" minDate="2016-10-22T00:00:00" maxDate="2016-11-11T00:00:00"/>
    </cacheField>
    <cacheField name="LITIGE" numFmtId="0">
      <sharedItems containsString="0" containsBlank="1" containsNumber="1" containsInteger="1" minValue="0" maxValue="19"/>
    </cacheField>
    <cacheField name="FAMILLE " numFmtId="0">
      <sharedItems containsBlank="1" count="5">
        <s v="pem"/>
        <s v="ls"/>
        <s v="meuble"/>
        <s v="gem"/>
        <m/>
      </sharedItems>
    </cacheField>
    <cacheField name="COLIS EQUIPE " numFmtId="0">
      <sharedItems containsString="0" containsBlank="1" containsNumber="1" containsInteger="1" minValue="36" maxValue="9635"/>
    </cacheField>
    <cacheField name="NOMBRE DE RECEPTIONNAIRES" numFmtId="0">
      <sharedItems containsString="0" containsBlank="1" containsNumber="1" containsInteger="1" minValue="1" maxValue="2"/>
    </cacheField>
    <cacheField name="RECEPTIONNAIREs 1" numFmtId="0">
      <sharedItems containsBlank="1" count="14">
        <s v="EMPLOYE_1"/>
        <s v="EMPLOYE_2"/>
        <s v="EMPLOYE 3"/>
        <s v="EMPLOYE 4"/>
        <s v="EMPLOYE 5"/>
        <s v="EMPLOYE 6"/>
        <s v="EMPLOYE 7"/>
        <s v="EMPLOYE 8"/>
        <s v="EMPLOYE 9"/>
        <s v="EMPLOYE 10"/>
        <m/>
        <s v="EMPLOYE 2" u="1"/>
        <s v="EMPLOYE 11;EMPLOYE 9;EMPLOYE 12" u="1"/>
        <s v="EMPLOYE 1,EMPLOYE 2 " u="1"/>
      </sharedItems>
    </cacheField>
    <cacheField name="COLIS individuel" numFmtId="0">
      <sharedItems containsString="0" containsBlank="1" containsNumber="1" containsInteger="1" minValue="36" maxValue="963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7">
  <r>
    <d v="2016-10-22T00:00:00"/>
    <n v="0"/>
    <x v="0"/>
    <n v="1520"/>
    <n v="2"/>
    <x v="0"/>
    <n v="760"/>
  </r>
  <r>
    <d v="2016-10-23T00:00:00"/>
    <n v="1"/>
    <x v="1"/>
    <n v="562"/>
    <n v="1"/>
    <x v="1"/>
    <n v="562"/>
  </r>
  <r>
    <d v="2016-10-24T00:00:00"/>
    <n v="2"/>
    <x v="2"/>
    <n v="412"/>
    <n v="1"/>
    <x v="2"/>
    <n v="412"/>
  </r>
  <r>
    <d v="2016-10-25T00:00:00"/>
    <n v="3"/>
    <x v="3"/>
    <n v="36"/>
    <n v="1"/>
    <x v="3"/>
    <n v="36"/>
  </r>
  <r>
    <d v="2016-10-26T00:00:00"/>
    <n v="4"/>
    <x v="0"/>
    <n v="9635"/>
    <n v="1"/>
    <x v="4"/>
    <n v="9635"/>
  </r>
  <r>
    <d v="2016-10-27T00:00:00"/>
    <n v="5"/>
    <x v="0"/>
    <n v="456"/>
    <n v="1"/>
    <x v="5"/>
    <n v="456"/>
  </r>
  <r>
    <d v="2016-10-28T00:00:00"/>
    <n v="6"/>
    <x v="1"/>
    <n v="896"/>
    <n v="1"/>
    <x v="6"/>
    <n v="896"/>
  </r>
  <r>
    <d v="2016-10-29T00:00:00"/>
    <n v="7"/>
    <x v="2"/>
    <n v="100"/>
    <n v="1"/>
    <x v="7"/>
    <n v="100"/>
  </r>
  <r>
    <d v="2016-10-30T00:00:00"/>
    <n v="8"/>
    <x v="3"/>
    <n v="1520"/>
    <n v="1"/>
    <x v="8"/>
    <n v="1520"/>
  </r>
  <r>
    <d v="2016-10-31T00:00:00"/>
    <n v="9"/>
    <x v="0"/>
    <n v="563"/>
    <n v="1"/>
    <x v="9"/>
    <n v="563"/>
  </r>
  <r>
    <d v="2016-11-01T00:00:00"/>
    <n v="10"/>
    <x v="0"/>
    <n v="1520"/>
    <n v="1"/>
    <x v="0"/>
    <n v="1520"/>
  </r>
  <r>
    <d v="2016-11-02T00:00:00"/>
    <n v="11"/>
    <x v="1"/>
    <n v="562"/>
    <n v="1"/>
    <x v="1"/>
    <n v="562"/>
  </r>
  <r>
    <d v="2016-11-03T00:00:00"/>
    <n v="12"/>
    <x v="2"/>
    <n v="412"/>
    <n v="1"/>
    <x v="2"/>
    <n v="412"/>
  </r>
  <r>
    <d v="2016-11-04T00:00:00"/>
    <n v="13"/>
    <x v="3"/>
    <n v="36"/>
    <n v="1"/>
    <x v="3"/>
    <n v="36"/>
  </r>
  <r>
    <d v="2016-11-05T00:00:00"/>
    <n v="14"/>
    <x v="0"/>
    <n v="9635"/>
    <n v="1"/>
    <x v="4"/>
    <n v="9635"/>
  </r>
  <r>
    <d v="2016-11-06T00:00:00"/>
    <n v="15"/>
    <x v="0"/>
    <n v="456"/>
    <n v="1"/>
    <x v="5"/>
    <n v="456"/>
  </r>
  <r>
    <d v="2016-11-07T00:00:00"/>
    <n v="16"/>
    <x v="1"/>
    <n v="896"/>
    <n v="1"/>
    <x v="6"/>
    <n v="896"/>
  </r>
  <r>
    <d v="2016-11-08T00:00:00"/>
    <n v="17"/>
    <x v="2"/>
    <n v="100"/>
    <n v="1"/>
    <x v="7"/>
    <n v="100"/>
  </r>
  <r>
    <d v="2016-11-09T00:00:00"/>
    <n v="18"/>
    <x v="3"/>
    <n v="1520"/>
    <n v="1"/>
    <x v="8"/>
    <n v="1520"/>
  </r>
  <r>
    <d v="2016-11-10T00:00:00"/>
    <n v="19"/>
    <x v="0"/>
    <n v="563"/>
    <n v="1"/>
    <x v="9"/>
    <n v="563"/>
  </r>
  <r>
    <m/>
    <m/>
    <x v="4"/>
    <m/>
    <n v="1"/>
    <x v="10"/>
    <m/>
  </r>
  <r>
    <m/>
    <m/>
    <x v="4"/>
    <m/>
    <m/>
    <x v="10"/>
    <m/>
  </r>
  <r>
    <m/>
    <m/>
    <x v="4"/>
    <m/>
    <m/>
    <x v="10"/>
    <m/>
  </r>
  <r>
    <m/>
    <m/>
    <x v="4"/>
    <m/>
    <m/>
    <x v="10"/>
    <m/>
  </r>
  <r>
    <m/>
    <m/>
    <x v="4"/>
    <m/>
    <m/>
    <x v="10"/>
    <m/>
  </r>
  <r>
    <m/>
    <m/>
    <x v="4"/>
    <m/>
    <m/>
    <x v="10"/>
    <m/>
  </r>
  <r>
    <m/>
    <m/>
    <x v="4"/>
    <m/>
    <m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B8" firstHeaderRow="1" firstDataRow="1" firstDataCol="1" rowPageCount="1" colPageCount="1"/>
  <pivotFields count="7">
    <pivotField showAll="0"/>
    <pivotField showAll="0"/>
    <pivotField axis="axisRow" showAll="0" defaultSubtotal="0">
      <items count="5">
        <item x="0"/>
        <item x="4"/>
        <item x="1"/>
        <item x="2"/>
        <item x="3"/>
      </items>
    </pivotField>
    <pivotField showAll="0"/>
    <pivotField showAll="0"/>
    <pivotField axis="axisPage" showAll="0" defaultSubtotal="0">
      <items count="14">
        <item m="1" x="12"/>
        <item x="10"/>
        <item m="1" x="13"/>
        <item m="1" x="11"/>
        <item x="2"/>
        <item x="3"/>
        <item x="4"/>
        <item x="5"/>
        <item x="6"/>
        <item x="7"/>
        <item x="8"/>
        <item x="9"/>
        <item x="0"/>
        <item x="1"/>
      </items>
    </pivotField>
    <pivotField dataField="1" showAll="0" defaultSubtotal="0"/>
  </pivotFields>
  <rowFields count="1">
    <field x="2"/>
  </rowFields>
  <rowItems count="2">
    <i>
      <x/>
    </i>
    <i t="grand">
      <x/>
    </i>
  </rowItems>
  <colItems count="1">
    <i/>
  </colItems>
  <pageFields count="1">
    <pageField fld="5" item="7" hier="-1"/>
  </pageFields>
  <dataFields count="1">
    <dataField name="Somme de COLIS INDIVIDUEL" fld="6" baseField="1" baseItem="6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B8"/>
  <sheetViews>
    <sheetView topLeftCell="A2" workbookViewId="0">
      <selection activeCell="E20" sqref="E20"/>
    </sheetView>
  </sheetViews>
  <sheetFormatPr baseColWidth="10" defaultRowHeight="15" x14ac:dyDescent="0.25"/>
  <cols>
    <col min="1" max="1" width="21" customWidth="1"/>
    <col min="2" max="2" width="27" customWidth="1"/>
    <col min="3" max="3" width="6.28515625" customWidth="1"/>
    <col min="4" max="4" width="12.5703125" customWidth="1"/>
    <col min="5" max="5" width="34.5703125" customWidth="1"/>
    <col min="6" max="7" width="34.140625" customWidth="1"/>
    <col min="8" max="8" width="34.5703125" customWidth="1"/>
    <col min="9" max="10" width="34.140625" customWidth="1"/>
    <col min="11" max="11" width="34.5703125" customWidth="1"/>
    <col min="12" max="13" width="34.140625" customWidth="1"/>
    <col min="14" max="14" width="34.5703125" customWidth="1"/>
    <col min="15" max="16" width="34.140625" customWidth="1"/>
    <col min="17" max="17" width="34.5703125" customWidth="1"/>
    <col min="18" max="19" width="34.140625" customWidth="1"/>
    <col min="20" max="20" width="34.5703125" bestFit="1" customWidth="1"/>
    <col min="21" max="22" width="34.140625" customWidth="1"/>
    <col min="23" max="23" width="34.5703125" customWidth="1"/>
    <col min="24" max="25" width="34.140625" customWidth="1"/>
    <col min="26" max="26" width="34.5703125" customWidth="1"/>
    <col min="27" max="28" width="34.140625" customWidth="1"/>
    <col min="29" max="29" width="34.5703125" customWidth="1"/>
    <col min="30" max="31" width="34.140625" customWidth="1"/>
    <col min="32" max="32" width="34.5703125" customWidth="1"/>
    <col min="33" max="34" width="34.140625" customWidth="1"/>
    <col min="35" max="35" width="34.5703125" customWidth="1"/>
    <col min="36" max="37" width="34.140625" customWidth="1"/>
    <col min="38" max="38" width="34.5703125" bestFit="1" customWidth="1"/>
    <col min="39" max="40" width="34.140625" customWidth="1"/>
    <col min="41" max="41" width="34.5703125" customWidth="1"/>
    <col min="42" max="43" width="34.140625" customWidth="1"/>
    <col min="44" max="44" width="34.5703125" customWidth="1"/>
    <col min="45" max="46" width="34.140625" customWidth="1"/>
    <col min="47" max="47" width="34.5703125" customWidth="1"/>
    <col min="48" max="49" width="34.140625" customWidth="1"/>
    <col min="50" max="50" width="34.5703125" customWidth="1"/>
    <col min="51" max="52" width="34.140625" customWidth="1"/>
    <col min="53" max="53" width="34.5703125" customWidth="1"/>
    <col min="54" max="55" width="34.140625" customWidth="1"/>
    <col min="56" max="56" width="34.5703125" bestFit="1" customWidth="1"/>
    <col min="57" max="58" width="34.140625" customWidth="1"/>
    <col min="59" max="59" width="34.5703125" customWidth="1"/>
    <col min="60" max="61" width="34.140625" customWidth="1"/>
    <col min="62" max="62" width="34.5703125" customWidth="1"/>
    <col min="63" max="64" width="34.140625" customWidth="1"/>
    <col min="65" max="65" width="34.5703125" customWidth="1"/>
    <col min="66" max="67" width="34.140625" customWidth="1"/>
    <col min="68" max="68" width="34.5703125" customWidth="1"/>
    <col min="69" max="70" width="34.140625" customWidth="1"/>
    <col min="71" max="71" width="39.5703125" customWidth="1"/>
    <col min="72" max="73" width="39.140625" customWidth="1"/>
    <col min="74" max="74" width="34.5703125" bestFit="1" customWidth="1"/>
    <col min="75" max="76" width="34.140625" customWidth="1"/>
    <col min="77" max="77" width="45.5703125" customWidth="1"/>
    <col min="78" max="78" width="45.140625" bestFit="1" customWidth="1"/>
    <col min="79" max="79" width="45.140625" customWidth="1"/>
    <col min="80" max="80" width="34.5703125" customWidth="1"/>
    <col min="81" max="82" width="34.140625" customWidth="1"/>
    <col min="83" max="83" width="45.5703125" customWidth="1"/>
    <col min="84" max="85" width="45.140625" customWidth="1"/>
    <col min="86" max="86" width="34.5703125" customWidth="1"/>
    <col min="87" max="88" width="34.140625" customWidth="1"/>
    <col min="89" max="89" width="45.5703125" customWidth="1"/>
    <col min="90" max="91" width="45.140625" bestFit="1" customWidth="1"/>
    <col min="92" max="92" width="34.5703125" bestFit="1" customWidth="1"/>
    <col min="93" max="94" width="34.140625" customWidth="1"/>
    <col min="95" max="95" width="44.5703125" customWidth="1"/>
    <col min="96" max="97" width="44.140625" customWidth="1"/>
    <col min="98" max="98" width="34.5703125" customWidth="1"/>
    <col min="99" max="100" width="34.140625" customWidth="1"/>
    <col min="101" max="101" width="44.5703125" customWidth="1"/>
    <col min="102" max="103" width="44.140625" customWidth="1"/>
    <col min="104" max="104" width="34.5703125" customWidth="1"/>
    <col min="105" max="106" width="34.140625" customWidth="1"/>
    <col min="107" max="107" width="44.5703125" customWidth="1"/>
    <col min="108" max="109" width="44.140625" bestFit="1" customWidth="1"/>
    <col min="110" max="110" width="34.5703125" bestFit="1" customWidth="1"/>
    <col min="111" max="112" width="34.140625" customWidth="1"/>
    <col min="113" max="113" width="44.5703125" customWidth="1"/>
    <col min="114" max="115" width="44.140625" customWidth="1"/>
    <col min="116" max="116" width="34.5703125" customWidth="1"/>
    <col min="117" max="118" width="34.140625" customWidth="1"/>
    <col min="119" max="119" width="44.5703125" customWidth="1"/>
    <col min="120" max="121" width="44.140625" customWidth="1"/>
    <col min="122" max="122" width="34.5703125" customWidth="1"/>
    <col min="123" max="124" width="34.140625" customWidth="1"/>
    <col min="125" max="125" width="44.5703125" customWidth="1"/>
    <col min="126" max="126" width="44.140625" customWidth="1"/>
    <col min="127" max="127" width="44.140625" bestFit="1" customWidth="1"/>
    <col min="128" max="128" width="34.5703125" bestFit="1" customWidth="1"/>
    <col min="129" max="130" width="34.140625" customWidth="1"/>
    <col min="131" max="131" width="44.5703125" customWidth="1"/>
    <col min="132" max="133" width="44.140625" customWidth="1"/>
    <col min="134" max="134" width="34.5703125" customWidth="1"/>
    <col min="135" max="136" width="34.140625" customWidth="1"/>
    <col min="137" max="137" width="40.42578125" customWidth="1"/>
    <col min="138" max="139" width="40" customWidth="1"/>
    <col min="140" max="140" width="39.5703125" customWidth="1"/>
    <col min="141" max="142" width="39.140625" customWidth="1"/>
    <col min="143" max="144" width="44.140625" bestFit="1" customWidth="1"/>
    <col min="145" max="147" width="34.5703125" bestFit="1" customWidth="1"/>
    <col min="148" max="148" width="44.5703125" bestFit="1" customWidth="1"/>
    <col min="149" max="150" width="44.140625" bestFit="1" customWidth="1"/>
    <col min="151" max="151" width="44.5703125" bestFit="1" customWidth="1"/>
    <col min="152" max="153" width="44.140625" bestFit="1" customWidth="1"/>
    <col min="154" max="156" width="34.5703125" bestFit="1" customWidth="1"/>
    <col min="157" max="157" width="44.5703125" bestFit="1" customWidth="1"/>
    <col min="158" max="159" width="44.140625" bestFit="1" customWidth="1"/>
    <col min="160" max="160" width="44.5703125" bestFit="1" customWidth="1"/>
    <col min="161" max="162" width="44.140625" bestFit="1" customWidth="1"/>
    <col min="163" max="165" width="34.5703125" bestFit="1" customWidth="1"/>
    <col min="166" max="166" width="44.5703125" bestFit="1" customWidth="1"/>
    <col min="167" max="168" width="44.140625" bestFit="1" customWidth="1"/>
    <col min="169" max="169" width="44.5703125" bestFit="1" customWidth="1"/>
    <col min="170" max="171" width="44.140625" bestFit="1" customWidth="1"/>
    <col min="172" max="174" width="34.5703125" bestFit="1" customWidth="1"/>
    <col min="175" max="175" width="44.5703125" bestFit="1" customWidth="1"/>
    <col min="176" max="177" width="44.140625" bestFit="1" customWidth="1"/>
    <col min="178" max="178" width="44.5703125" bestFit="1" customWidth="1"/>
    <col min="179" max="180" width="44.140625" bestFit="1" customWidth="1"/>
    <col min="181" max="183" width="34.5703125" bestFit="1" customWidth="1"/>
    <col min="184" max="184" width="44.5703125" bestFit="1" customWidth="1"/>
    <col min="185" max="186" width="44.140625" bestFit="1" customWidth="1"/>
    <col min="187" max="187" width="44.5703125" bestFit="1" customWidth="1"/>
    <col min="188" max="189" width="44.140625" bestFit="1" customWidth="1"/>
    <col min="190" max="192" width="34.5703125" bestFit="1" customWidth="1"/>
    <col min="193" max="193" width="45.5703125" bestFit="1" customWidth="1"/>
    <col min="194" max="195" width="45.140625" bestFit="1" customWidth="1"/>
    <col min="196" max="196" width="44.5703125" bestFit="1" customWidth="1"/>
    <col min="197" max="198" width="44.140625" bestFit="1" customWidth="1"/>
    <col min="199" max="201" width="34.5703125" bestFit="1" customWidth="1"/>
    <col min="202" max="202" width="40.42578125" bestFit="1" customWidth="1"/>
    <col min="203" max="204" width="40" bestFit="1" customWidth="1"/>
    <col min="205" max="205" width="40.42578125" bestFit="1" customWidth="1"/>
    <col min="206" max="207" width="40" bestFit="1" customWidth="1"/>
    <col min="208" max="208" width="39.5703125" bestFit="1" customWidth="1"/>
    <col min="209" max="210" width="39.140625" bestFit="1" customWidth="1"/>
  </cols>
  <sheetData>
    <row r="4" spans="1:2" x14ac:dyDescent="0.25">
      <c r="A4" s="6" t="s">
        <v>31</v>
      </c>
      <c r="B4" t="s">
        <v>13</v>
      </c>
    </row>
    <row r="6" spans="1:2" x14ac:dyDescent="0.25">
      <c r="A6" s="6" t="s">
        <v>6</v>
      </c>
      <c r="B6" t="s">
        <v>29</v>
      </c>
    </row>
    <row r="7" spans="1:2" x14ac:dyDescent="0.25">
      <c r="A7" s="7" t="s">
        <v>5</v>
      </c>
      <c r="B7" s="8">
        <v>912</v>
      </c>
    </row>
    <row r="8" spans="1:2" x14ac:dyDescent="0.25">
      <c r="A8" s="7" t="s">
        <v>7</v>
      </c>
      <c r="B8" s="8">
        <v>912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zoomScale="90" zoomScaleNormal="90" workbookViewId="0">
      <selection activeCell="G12" sqref="G12"/>
    </sheetView>
  </sheetViews>
  <sheetFormatPr baseColWidth="10" defaultColWidth="9.140625" defaultRowHeight="15" x14ac:dyDescent="0.25"/>
  <cols>
    <col min="1" max="1" width="14.85546875" customWidth="1"/>
    <col min="2" max="2" width="18.5703125" customWidth="1"/>
    <col min="3" max="3" width="8" customWidth="1"/>
    <col min="4" max="4" width="10.7109375" customWidth="1"/>
    <col min="5" max="5" width="16" customWidth="1"/>
    <col min="6" max="6" width="29.42578125" customWidth="1"/>
    <col min="7" max="7" width="34.85546875" customWidth="1"/>
    <col min="8" max="8" width="22.7109375" customWidth="1"/>
  </cols>
  <sheetData>
    <row r="1" spans="1:12" ht="46.5" customHeight="1" x14ac:dyDescent="0.25">
      <c r="A1" s="10" t="s">
        <v>30</v>
      </c>
      <c r="B1" s="9" t="s">
        <v>0</v>
      </c>
      <c r="C1" s="5" t="s">
        <v>1</v>
      </c>
      <c r="D1" s="5" t="s">
        <v>2</v>
      </c>
      <c r="E1" s="5" t="s">
        <v>3</v>
      </c>
      <c r="F1" s="5" t="s">
        <v>4</v>
      </c>
      <c r="G1" s="5" t="s">
        <v>31</v>
      </c>
      <c r="H1" s="5" t="s">
        <v>32</v>
      </c>
    </row>
    <row r="2" spans="1:12" x14ac:dyDescent="0.25">
      <c r="A2" s="3">
        <v>166785</v>
      </c>
      <c r="B2" s="2">
        <v>42665</v>
      </c>
      <c r="C2" s="3">
        <v>0</v>
      </c>
      <c r="D2" s="3" t="s">
        <v>5</v>
      </c>
      <c r="E2" s="3">
        <v>1520</v>
      </c>
      <c r="F2" s="3">
        <v>2</v>
      </c>
      <c r="G2" s="3" t="s">
        <v>33</v>
      </c>
      <c r="H2" s="4">
        <f>E2/F2</f>
        <v>760</v>
      </c>
    </row>
    <row r="3" spans="1:12" x14ac:dyDescent="0.25">
      <c r="A3" s="3">
        <v>166786</v>
      </c>
      <c r="B3" s="2">
        <v>42666</v>
      </c>
      <c r="C3" s="3">
        <v>1</v>
      </c>
      <c r="D3" s="3" t="s">
        <v>35</v>
      </c>
      <c r="E3" s="3">
        <v>562</v>
      </c>
      <c r="F3" s="3">
        <v>1</v>
      </c>
      <c r="G3" s="3" t="s">
        <v>34</v>
      </c>
      <c r="H3" s="4">
        <f t="shared" ref="H3:H23" si="0">E3/F3</f>
        <v>562</v>
      </c>
      <c r="L3" s="1"/>
    </row>
    <row r="4" spans="1:12" x14ac:dyDescent="0.25">
      <c r="A4" s="3">
        <v>166787</v>
      </c>
      <c r="B4" s="2">
        <v>42667</v>
      </c>
      <c r="C4" s="3">
        <v>2</v>
      </c>
      <c r="D4" s="3" t="s">
        <v>36</v>
      </c>
      <c r="E4" s="3">
        <v>412</v>
      </c>
      <c r="F4" s="3">
        <v>1</v>
      </c>
      <c r="G4" s="3" t="s">
        <v>10</v>
      </c>
      <c r="H4" s="4">
        <f t="shared" si="0"/>
        <v>412</v>
      </c>
    </row>
    <row r="5" spans="1:12" x14ac:dyDescent="0.25">
      <c r="A5" s="3">
        <v>166788</v>
      </c>
      <c r="B5" s="2">
        <v>42668</v>
      </c>
      <c r="C5" s="3">
        <v>3</v>
      </c>
      <c r="D5" s="3" t="s">
        <v>37</v>
      </c>
      <c r="E5" s="3">
        <v>36</v>
      </c>
      <c r="F5" s="3">
        <v>1</v>
      </c>
      <c r="G5" s="3" t="s">
        <v>11</v>
      </c>
      <c r="H5" s="4">
        <f t="shared" si="0"/>
        <v>36</v>
      </c>
    </row>
    <row r="6" spans="1:12" x14ac:dyDescent="0.25">
      <c r="A6" s="3">
        <v>166789</v>
      </c>
      <c r="B6" s="2">
        <v>42669</v>
      </c>
      <c r="C6" s="3">
        <v>4</v>
      </c>
      <c r="D6" s="3" t="s">
        <v>5</v>
      </c>
      <c r="E6" s="3">
        <v>9635</v>
      </c>
      <c r="F6" s="3">
        <v>1</v>
      </c>
      <c r="G6" s="3" t="s">
        <v>12</v>
      </c>
      <c r="H6" s="4">
        <f t="shared" si="0"/>
        <v>9635</v>
      </c>
    </row>
    <row r="7" spans="1:12" x14ac:dyDescent="0.25">
      <c r="A7" s="3">
        <v>166790</v>
      </c>
      <c r="B7" s="2">
        <v>42670</v>
      </c>
      <c r="C7" s="3">
        <v>5</v>
      </c>
      <c r="D7" s="3" t="s">
        <v>5</v>
      </c>
      <c r="E7" s="3">
        <v>456</v>
      </c>
      <c r="F7" s="3">
        <v>1</v>
      </c>
      <c r="G7" s="3" t="s">
        <v>13</v>
      </c>
      <c r="H7" s="4">
        <f t="shared" si="0"/>
        <v>456</v>
      </c>
    </row>
    <row r="8" spans="1:12" x14ac:dyDescent="0.25">
      <c r="A8" s="3">
        <v>166791</v>
      </c>
      <c r="B8" s="2">
        <v>42671</v>
      </c>
      <c r="C8" s="3">
        <v>6</v>
      </c>
      <c r="D8" s="3" t="s">
        <v>35</v>
      </c>
      <c r="E8" s="3">
        <v>896</v>
      </c>
      <c r="F8" s="3">
        <v>1</v>
      </c>
      <c r="G8" s="3" t="s">
        <v>14</v>
      </c>
      <c r="H8" s="4">
        <f t="shared" si="0"/>
        <v>896</v>
      </c>
    </row>
    <row r="9" spans="1:12" x14ac:dyDescent="0.25">
      <c r="A9" s="3">
        <v>166792</v>
      </c>
      <c r="B9" s="2">
        <v>42672</v>
      </c>
      <c r="C9" s="3">
        <v>7</v>
      </c>
      <c r="D9" s="3" t="s">
        <v>36</v>
      </c>
      <c r="E9" s="3">
        <v>100</v>
      </c>
      <c r="F9" s="3">
        <v>1</v>
      </c>
      <c r="G9" s="3" t="s">
        <v>15</v>
      </c>
      <c r="H9" s="4">
        <f t="shared" si="0"/>
        <v>100</v>
      </c>
    </row>
    <row r="10" spans="1:12" x14ac:dyDescent="0.25">
      <c r="A10" s="3">
        <v>166793</v>
      </c>
      <c r="B10" s="2">
        <v>42673</v>
      </c>
      <c r="C10" s="3">
        <v>8</v>
      </c>
      <c r="D10" s="3" t="s">
        <v>37</v>
      </c>
      <c r="E10" s="3">
        <v>1520</v>
      </c>
      <c r="F10" s="3">
        <v>1</v>
      </c>
      <c r="G10" s="3" t="s">
        <v>16</v>
      </c>
      <c r="H10" s="4">
        <f t="shared" si="0"/>
        <v>1520</v>
      </c>
    </row>
    <row r="11" spans="1:12" x14ac:dyDescent="0.25">
      <c r="A11" s="3">
        <v>166794</v>
      </c>
      <c r="B11" s="2">
        <v>42674</v>
      </c>
      <c r="C11" s="3">
        <v>9</v>
      </c>
      <c r="D11" s="3" t="s">
        <v>5</v>
      </c>
      <c r="E11" s="3">
        <v>563</v>
      </c>
      <c r="F11" s="3">
        <v>1</v>
      </c>
      <c r="G11" s="3" t="s">
        <v>17</v>
      </c>
      <c r="H11" s="4">
        <f t="shared" si="0"/>
        <v>563</v>
      </c>
    </row>
    <row r="12" spans="1:12" x14ac:dyDescent="0.25">
      <c r="A12" s="3">
        <v>166795</v>
      </c>
      <c r="B12" s="2">
        <v>42675</v>
      </c>
      <c r="C12" s="3">
        <v>10</v>
      </c>
      <c r="D12" s="3" t="s">
        <v>5</v>
      </c>
      <c r="E12" s="3">
        <v>1520</v>
      </c>
      <c r="F12" s="3">
        <v>1</v>
      </c>
      <c r="G12" s="3" t="s">
        <v>33</v>
      </c>
      <c r="H12" s="4">
        <f t="shared" si="0"/>
        <v>1520</v>
      </c>
    </row>
    <row r="13" spans="1:12" x14ac:dyDescent="0.25">
      <c r="A13" s="3">
        <v>166796</v>
      </c>
      <c r="B13" s="2">
        <v>42676</v>
      </c>
      <c r="C13" s="3">
        <v>11</v>
      </c>
      <c r="D13" s="3" t="s">
        <v>35</v>
      </c>
      <c r="E13" s="3">
        <v>562</v>
      </c>
      <c r="F13" s="3">
        <v>1</v>
      </c>
      <c r="G13" s="3" t="s">
        <v>34</v>
      </c>
      <c r="H13" s="4">
        <f t="shared" si="0"/>
        <v>562</v>
      </c>
    </row>
    <row r="14" spans="1:12" x14ac:dyDescent="0.25">
      <c r="A14" s="3">
        <v>166797</v>
      </c>
      <c r="B14" s="2">
        <v>42677</v>
      </c>
      <c r="C14" s="3">
        <v>12</v>
      </c>
      <c r="D14" s="3" t="s">
        <v>36</v>
      </c>
      <c r="E14" s="3">
        <v>412</v>
      </c>
      <c r="F14" s="3">
        <v>1</v>
      </c>
      <c r="G14" s="3" t="s">
        <v>10</v>
      </c>
      <c r="H14" s="4">
        <f t="shared" si="0"/>
        <v>412</v>
      </c>
    </row>
    <row r="15" spans="1:12" x14ac:dyDescent="0.25">
      <c r="A15" s="3">
        <v>166798</v>
      </c>
      <c r="B15" s="2">
        <v>42678</v>
      </c>
      <c r="C15" s="3">
        <v>13</v>
      </c>
      <c r="D15" s="3" t="s">
        <v>37</v>
      </c>
      <c r="E15" s="3">
        <v>36</v>
      </c>
      <c r="F15" s="3">
        <v>1</v>
      </c>
      <c r="G15" s="3" t="s">
        <v>11</v>
      </c>
      <c r="H15" s="4">
        <f t="shared" si="0"/>
        <v>36</v>
      </c>
    </row>
    <row r="16" spans="1:12" x14ac:dyDescent="0.25">
      <c r="A16" s="3">
        <v>166799</v>
      </c>
      <c r="B16" s="2">
        <v>42679</v>
      </c>
      <c r="C16" s="3">
        <v>14</v>
      </c>
      <c r="D16" s="3" t="s">
        <v>5</v>
      </c>
      <c r="E16" s="3">
        <v>9635</v>
      </c>
      <c r="F16" s="3">
        <v>1</v>
      </c>
      <c r="G16" s="3" t="s">
        <v>12</v>
      </c>
      <c r="H16" s="4">
        <f t="shared" si="0"/>
        <v>9635</v>
      </c>
    </row>
    <row r="17" spans="1:8" x14ac:dyDescent="0.25">
      <c r="A17" s="3">
        <v>166800</v>
      </c>
      <c r="B17" s="2">
        <v>42680</v>
      </c>
      <c r="C17" s="3">
        <v>15</v>
      </c>
      <c r="D17" s="3" t="s">
        <v>5</v>
      </c>
      <c r="E17" s="3">
        <v>456</v>
      </c>
      <c r="F17" s="3">
        <v>1</v>
      </c>
      <c r="G17" s="3" t="s">
        <v>13</v>
      </c>
      <c r="H17" s="4">
        <f t="shared" si="0"/>
        <v>456</v>
      </c>
    </row>
    <row r="18" spans="1:8" x14ac:dyDescent="0.25">
      <c r="A18" s="3">
        <v>166801</v>
      </c>
      <c r="B18" s="2">
        <v>42681</v>
      </c>
      <c r="C18" s="3">
        <v>16</v>
      </c>
      <c r="D18" s="3" t="s">
        <v>35</v>
      </c>
      <c r="E18" s="3">
        <v>896</v>
      </c>
      <c r="F18" s="3">
        <v>1</v>
      </c>
      <c r="G18" s="3" t="s">
        <v>14</v>
      </c>
      <c r="H18" s="4">
        <f t="shared" si="0"/>
        <v>896</v>
      </c>
    </row>
    <row r="19" spans="1:8" x14ac:dyDescent="0.25">
      <c r="A19" s="3">
        <v>166802</v>
      </c>
      <c r="B19" s="2">
        <v>42682</v>
      </c>
      <c r="C19" s="3">
        <v>17</v>
      </c>
      <c r="D19" s="3" t="s">
        <v>36</v>
      </c>
      <c r="E19" s="3">
        <v>100</v>
      </c>
      <c r="F19" s="3">
        <v>1</v>
      </c>
      <c r="G19" s="3" t="s">
        <v>15</v>
      </c>
      <c r="H19" s="4">
        <f t="shared" si="0"/>
        <v>100</v>
      </c>
    </row>
    <row r="20" spans="1:8" x14ac:dyDescent="0.25">
      <c r="A20" s="3">
        <v>166803</v>
      </c>
      <c r="B20" s="2">
        <v>42683</v>
      </c>
      <c r="C20" s="3">
        <v>18</v>
      </c>
      <c r="D20" s="3" t="s">
        <v>37</v>
      </c>
      <c r="E20" s="3">
        <v>1520</v>
      </c>
      <c r="F20" s="3">
        <v>1</v>
      </c>
      <c r="G20" s="3" t="s">
        <v>16</v>
      </c>
      <c r="H20" s="4">
        <f t="shared" si="0"/>
        <v>1520</v>
      </c>
    </row>
    <row r="21" spans="1:8" x14ac:dyDescent="0.25">
      <c r="A21" s="3">
        <v>166804</v>
      </c>
      <c r="B21" s="2">
        <v>42684</v>
      </c>
      <c r="C21" s="3">
        <v>19</v>
      </c>
      <c r="D21" s="3" t="s">
        <v>5</v>
      </c>
      <c r="E21" s="3">
        <v>563</v>
      </c>
      <c r="F21" s="3">
        <v>1</v>
      </c>
      <c r="G21" s="3" t="s">
        <v>17</v>
      </c>
      <c r="H21" s="4">
        <f t="shared" si="0"/>
        <v>563</v>
      </c>
    </row>
    <row r="22" spans="1:8" x14ac:dyDescent="0.25">
      <c r="A22" s="3"/>
      <c r="B22" s="2"/>
      <c r="C22" s="3"/>
      <c r="D22" s="3"/>
      <c r="E22" s="3"/>
      <c r="F22" s="3">
        <v>1</v>
      </c>
      <c r="G22" s="3"/>
      <c r="H22" s="4"/>
    </row>
    <row r="23" spans="1:8" x14ac:dyDescent="0.25">
      <c r="A23" s="3"/>
      <c r="B23" s="2"/>
      <c r="C23" s="3"/>
      <c r="D23" s="3"/>
      <c r="E23" s="3"/>
      <c r="F23" s="3"/>
      <c r="G23" s="3"/>
      <c r="H23" s="4"/>
    </row>
  </sheetData>
  <dataConsolidate>
    <dataRefs count="1">
      <dataRef ref="F1:I2" sheet="base"/>
    </dataRefs>
  </dataConsolidate>
  <dataValidations count="1">
    <dataValidation showDropDown="1" showInputMessage="1" showErrorMessage="1" sqref="G2:G23"/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3.42578125" customWidth="1"/>
  </cols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  <row r="6" spans="1:1" x14ac:dyDescent="0.25">
      <c r="A6" t="s">
        <v>13</v>
      </c>
    </row>
    <row r="7" spans="1:1" x14ac:dyDescent="0.25">
      <c r="A7" t="s">
        <v>14</v>
      </c>
    </row>
    <row r="8" spans="1:1" x14ac:dyDescent="0.25">
      <c r="A8" t="s">
        <v>15</v>
      </c>
    </row>
    <row r="9" spans="1:1" x14ac:dyDescent="0.25">
      <c r="A9" t="s">
        <v>16</v>
      </c>
    </row>
    <row r="10" spans="1:1" x14ac:dyDescent="0.25">
      <c r="A10" t="s">
        <v>17</v>
      </c>
    </row>
    <row r="11" spans="1:1" x14ac:dyDescent="0.25">
      <c r="A11" t="s">
        <v>18</v>
      </c>
    </row>
    <row r="12" spans="1:1" x14ac:dyDescent="0.25">
      <c r="A12" t="s">
        <v>19</v>
      </c>
    </row>
    <row r="13" spans="1:1" x14ac:dyDescent="0.25">
      <c r="A13" t="s">
        <v>20</v>
      </c>
    </row>
    <row r="14" spans="1:1" x14ac:dyDescent="0.25">
      <c r="A14" t="s">
        <v>21</v>
      </c>
    </row>
    <row r="15" spans="1:1" x14ac:dyDescent="0.25">
      <c r="A15" t="s">
        <v>22</v>
      </c>
    </row>
    <row r="16" spans="1:1" x14ac:dyDescent="0.25">
      <c r="A16" t="s">
        <v>23</v>
      </c>
    </row>
    <row r="17" spans="1:1" x14ac:dyDescent="0.25">
      <c r="A17" t="s">
        <v>24</v>
      </c>
    </row>
    <row r="18" spans="1:1" x14ac:dyDescent="0.25">
      <c r="A18" t="s">
        <v>25</v>
      </c>
    </row>
    <row r="19" spans="1:1" x14ac:dyDescent="0.25">
      <c r="A19" t="s">
        <v>26</v>
      </c>
    </row>
    <row r="20" spans="1:1" x14ac:dyDescent="0.25">
      <c r="A20" t="s">
        <v>27</v>
      </c>
    </row>
    <row r="21" spans="1:1" x14ac:dyDescent="0.25">
      <c r="A2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TCD</vt:lpstr>
      <vt:lpstr>base</vt:lpstr>
      <vt:lpstr>Feuil2</vt:lpstr>
      <vt:lpstr>EMPLOYE_1</vt:lpstr>
      <vt:lpstr>EMPLOYE_2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2016-10-22T16:33:43Z</dcterms:modified>
</cp:coreProperties>
</file>