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Feuil1" sheetId="1" r:id="rId1"/>
  </sheets>
  <externalReferences>
    <externalReference r:id="rId2"/>
    <externalReference r:id="rId3"/>
  </externalReferences>
  <definedNames>
    <definedName name="Disques">#REF!</definedName>
    <definedName name="HADRI">#REF!</definedName>
    <definedName name="L_ETAPE_PROCESS">[2]Paramètres!$F$1:$F$7</definedName>
  </definedNames>
  <calcPr calcId="124519"/>
</workbook>
</file>

<file path=xl/calcChain.xml><?xml version="1.0" encoding="utf-8"?>
<calcChain xmlns="http://schemas.openxmlformats.org/spreadsheetml/2006/main">
  <c r="F17" i="1"/>
  <c r="F16"/>
  <c r="F15"/>
  <c r="F14"/>
  <c r="F13"/>
  <c r="F12"/>
  <c r="F11"/>
  <c r="F10"/>
  <c r="F9"/>
  <c r="F8"/>
  <c r="F7"/>
  <c r="F6"/>
  <c r="F5"/>
</calcChain>
</file>

<file path=xl/sharedStrings.xml><?xml version="1.0" encoding="utf-8"?>
<sst xmlns="http://schemas.openxmlformats.org/spreadsheetml/2006/main" count="46" uniqueCount="34">
  <si>
    <t>Ref fiche incidents</t>
  </si>
  <si>
    <t>Date de réclamation</t>
  </si>
  <si>
    <t>Heure de réclamation</t>
  </si>
  <si>
    <t>Date résolution</t>
  </si>
  <si>
    <t>Heure résolution</t>
  </si>
  <si>
    <t>Durée de résolution</t>
  </si>
  <si>
    <t>Statut</t>
  </si>
  <si>
    <t>Nbr incidents GSIMT déclarés</t>
  </si>
  <si>
    <t>Nbr incidents GSIMT  résolus</t>
  </si>
  <si>
    <t>Nbr incidents GSIMT  non résolus</t>
  </si>
  <si>
    <t>Nbr Incident résolut plus de 4h</t>
  </si>
  <si>
    <t>Résolu N1</t>
  </si>
  <si>
    <t>Janvier</t>
  </si>
  <si>
    <t>Février</t>
  </si>
  <si>
    <t>Mars</t>
  </si>
  <si>
    <t>Avril</t>
  </si>
  <si>
    <t>Mai</t>
  </si>
  <si>
    <t>Résolu N2</t>
  </si>
  <si>
    <t>Juin</t>
  </si>
  <si>
    <t>Juillet</t>
  </si>
  <si>
    <t>Août</t>
  </si>
  <si>
    <t>Résolu N3</t>
  </si>
  <si>
    <t>Septembre</t>
  </si>
  <si>
    <t>Octobre</t>
  </si>
  <si>
    <t>Créer</t>
  </si>
  <si>
    <t>Novembre</t>
  </si>
  <si>
    <t>Encours</t>
  </si>
  <si>
    <t>Décembre</t>
  </si>
  <si>
    <t>date de déclaration est la date de réclamation</t>
  </si>
  <si>
    <t>dont le statut est soit "Résolut N1" oun "Résolut N2"</t>
  </si>
  <si>
    <t>dont le statut est différent de "Résolut N1" oun "Résolut N2"</t>
  </si>
  <si>
    <t>dont "Durée de résolution" en heure est supérieur à 4 heures</t>
  </si>
  <si>
    <t>Tableau 1</t>
  </si>
  <si>
    <t>Tableau 2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</si>
</sst>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d&quot;j&quot;\ h:mm;@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9"/>
      <name val="Verdana"/>
      <family val="2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 Unicode MS"/>
      <family val="2"/>
    </font>
    <font>
      <sz val="11"/>
      <name val="Cambria"/>
      <family val="1"/>
      <scheme val="major"/>
    </font>
    <font>
      <u/>
      <sz val="11"/>
      <color theme="10"/>
      <name val="Calibri"/>
      <family val="2"/>
    </font>
    <font>
      <u/>
      <sz val="11"/>
      <color theme="10"/>
      <name val="Cambria"/>
      <family val="1"/>
      <scheme val="maj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0" fillId="0" borderId="0" xfId="0" applyFont="1"/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4" xfId="0" applyFont="1" applyFill="1" applyBorder="1" applyAlignment="1">
      <alignment horizontal="center" vertical="center" wrapText="1" shrinkToFit="1"/>
    </xf>
    <xf numFmtId="0" fontId="3" fillId="4" borderId="5" xfId="0" applyFont="1" applyFill="1" applyBorder="1" applyAlignment="1">
      <alignment horizontal="center" vertical="center" wrapText="1" shrinkToFit="1"/>
    </xf>
    <xf numFmtId="0" fontId="4" fillId="5" borderId="1" xfId="1" applyFont="1" applyFill="1" applyBorder="1" applyAlignment="1">
      <alignment horizontal="center" vertical="center" wrapText="1"/>
    </xf>
    <xf numFmtId="14" fontId="5" fillId="5" borderId="1" xfId="1" applyNumberFormat="1" applyFont="1" applyFill="1" applyBorder="1" applyAlignment="1">
      <alignment vertical="center" wrapText="1"/>
    </xf>
    <xf numFmtId="164" fontId="5" fillId="5" borderId="1" xfId="1" applyNumberFormat="1" applyFont="1" applyFill="1" applyBorder="1" applyAlignment="1">
      <alignment vertical="center" wrapText="1"/>
    </xf>
    <xf numFmtId="165" fontId="1" fillId="5" borderId="1" xfId="1" applyNumberFormat="1" applyFont="1" applyFill="1" applyBorder="1" applyAlignment="1">
      <alignment vertical="center" wrapText="1"/>
    </xf>
    <xf numFmtId="0" fontId="1" fillId="0" borderId="1" xfId="1" applyFill="1" applyBorder="1" applyAlignment="1">
      <alignment vertical="center" wrapText="1"/>
    </xf>
    <xf numFmtId="0" fontId="3" fillId="6" borderId="6" xfId="0" applyFont="1" applyFill="1" applyBorder="1" applyAlignment="1">
      <alignment vertical="center" wrapText="1" shrinkToFit="1"/>
    </xf>
    <xf numFmtId="0" fontId="6" fillId="0" borderId="1" xfId="0" applyFont="1" applyBorder="1"/>
    <xf numFmtId="0" fontId="7" fillId="5" borderId="1" xfId="1" applyFont="1" applyFill="1" applyBorder="1" applyAlignment="1">
      <alignment horizontal="center" wrapText="1"/>
    </xf>
    <xf numFmtId="0" fontId="7" fillId="7" borderId="7" xfId="1" applyFont="1" applyFill="1" applyBorder="1" applyAlignment="1">
      <alignment horizontal="center" wrapText="1"/>
    </xf>
    <xf numFmtId="0" fontId="9" fillId="7" borderId="7" xfId="2" applyFont="1" applyFill="1" applyBorder="1" applyAlignment="1" applyProtection="1">
      <alignment horizontal="center" wrapText="1"/>
    </xf>
    <xf numFmtId="0" fontId="7" fillId="5" borderId="8" xfId="1" applyFont="1" applyFill="1" applyBorder="1" applyAlignment="1">
      <alignment horizontal="center" wrapText="1"/>
    </xf>
    <xf numFmtId="0" fontId="7" fillId="5" borderId="9" xfId="1" applyFont="1" applyFill="1" applyBorder="1" applyAlignment="1">
      <alignment horizontal="center" wrapText="1"/>
    </xf>
    <xf numFmtId="0" fontId="7" fillId="5" borderId="10" xfId="1" applyFont="1" applyFill="1" applyBorder="1" applyAlignment="1">
      <alignment horizontal="center" wrapText="1"/>
    </xf>
    <xf numFmtId="0" fontId="7" fillId="7" borderId="11" xfId="1" applyFont="1" applyFill="1" applyBorder="1" applyAlignment="1">
      <alignment horizontal="center" wrapText="1"/>
    </xf>
    <xf numFmtId="0" fontId="10" fillId="8" borderId="0" xfId="0" applyFont="1" applyFill="1" applyAlignment="1">
      <alignment horizontal="center"/>
    </xf>
    <xf numFmtId="0" fontId="11" fillId="8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icateur_Performance_GSIMT_V6_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m.atosorigin.com/livelinkdav/nodes/27284518/Plan%20d'actions%20CMMI2%20SIR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_disponibilité"/>
      <sheetName val="suivi_traitements"/>
      <sheetName val="suivi_sauvegardes_RMAN"/>
      <sheetName val="suivi des incidents interne"/>
      <sheetName val="suivi_changements"/>
      <sheetName val="Suivi_sauvegardes-NP"/>
      <sheetName val="suivi_échanges"/>
      <sheetName val="suivi _état system"/>
      <sheetName val="Suivi_BD"/>
      <sheetName val="suivi_Interventions_banques"/>
      <sheetName val="suivi_ réclamation_intervention"/>
      <sheetName val="Suivi test de basculePSI"/>
      <sheetName val="suivi maintenance préventive"/>
      <sheetName val="contrôle caméra"/>
      <sheetName val="Tableau des Indicateurs CI"/>
      <sheetName val="Feuil2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ramètres"/>
      <sheetName val="PLAN ACTION A REPRENDRE"/>
      <sheetName val="HOMOGENEISATION"/>
      <sheetName val="Processus"/>
      <sheetName val="PROJETS"/>
      <sheetName val="data annuelle"/>
    </sheetNames>
    <sheetDataSet>
      <sheetData sheetId="0">
        <row r="1">
          <cell r="F1" t="str">
            <v>ETAPE PROCESS</v>
          </cell>
        </row>
        <row r="2">
          <cell r="F2" t="str">
            <v>Non démarré</v>
          </cell>
        </row>
        <row r="3">
          <cell r="F3" t="str">
            <v>Planifié</v>
          </cell>
        </row>
        <row r="4">
          <cell r="F4" t="str">
            <v>Démarré</v>
          </cell>
        </row>
        <row r="5">
          <cell r="F5" t="str">
            <v>Déployé</v>
          </cell>
        </row>
        <row r="6">
          <cell r="F6" t="str">
            <v>Contrôlé</v>
          </cell>
        </row>
        <row r="7">
          <cell r="F7" t="str">
            <v>Abandonné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6"/>
  <dimension ref="A3:M27"/>
  <sheetViews>
    <sheetView tabSelected="1" workbookViewId="0">
      <selection activeCell="D21" sqref="D21"/>
    </sheetView>
  </sheetViews>
  <sheetFormatPr baseColWidth="10" defaultRowHeight="15"/>
  <cols>
    <col min="1" max="1" width="10.7109375" bestFit="1" customWidth="1"/>
    <col min="2" max="2" width="15.7109375" bestFit="1" customWidth="1"/>
    <col min="3" max="3" width="11.28515625" bestFit="1" customWidth="1"/>
    <col min="4" max="4" width="15.7109375" bestFit="1" customWidth="1"/>
    <col min="5" max="5" width="10.42578125" bestFit="1" customWidth="1"/>
    <col min="6" max="6" width="9.140625" bestFit="1" customWidth="1"/>
    <col min="7" max="7" width="13.42578125" customWidth="1"/>
    <col min="10" max="10" width="16.140625" customWidth="1"/>
    <col min="11" max="11" width="15" customWidth="1"/>
    <col min="13" max="13" width="15.140625" customWidth="1"/>
  </cols>
  <sheetData>
    <row r="3" spans="1:13" ht="21.75" thickBot="1">
      <c r="A3" s="21" t="s">
        <v>32</v>
      </c>
      <c r="B3" s="21"/>
      <c r="C3" s="21"/>
      <c r="D3" s="21"/>
      <c r="E3" s="21"/>
      <c r="F3" s="21"/>
      <c r="G3" s="21"/>
      <c r="I3" s="22" t="s">
        <v>33</v>
      </c>
      <c r="J3" s="22"/>
      <c r="K3" s="22"/>
      <c r="L3" s="22"/>
      <c r="M3" s="22"/>
    </row>
    <row r="4" spans="1:13" ht="29.25" customHeight="1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2" t="s">
        <v>5</v>
      </c>
      <c r="G4" s="2" t="s">
        <v>6</v>
      </c>
      <c r="I4" s="3"/>
      <c r="J4" s="4" t="s">
        <v>7</v>
      </c>
      <c r="K4" s="5" t="s">
        <v>8</v>
      </c>
      <c r="L4" s="6" t="s">
        <v>9</v>
      </c>
      <c r="M4" s="6" t="s">
        <v>10</v>
      </c>
    </row>
    <row r="5" spans="1:13" ht="15.75">
      <c r="A5" s="7">
        <v>2</v>
      </c>
      <c r="B5" s="8">
        <v>42373</v>
      </c>
      <c r="C5" s="9">
        <v>0.41666666666666669</v>
      </c>
      <c r="D5" s="8">
        <v>42436</v>
      </c>
      <c r="E5" s="9">
        <v>0.5</v>
      </c>
      <c r="F5" s="10">
        <f t="shared" ref="F5:F17" si="0">(D5+E5)-(B5+C5)</f>
        <v>63.083333333335759</v>
      </c>
      <c r="G5" s="11" t="s">
        <v>11</v>
      </c>
      <c r="I5" s="12" t="s">
        <v>12</v>
      </c>
      <c r="J5" s="13"/>
      <c r="K5" s="14"/>
      <c r="L5" s="15"/>
      <c r="M5" s="15"/>
    </row>
    <row r="6" spans="1:13" ht="15.75">
      <c r="A6" s="7">
        <v>3</v>
      </c>
      <c r="B6" s="8">
        <v>42373</v>
      </c>
      <c r="C6" s="9">
        <v>0.2951388888888889</v>
      </c>
      <c r="D6" s="8">
        <v>42373</v>
      </c>
      <c r="E6" s="9">
        <v>0.35416666666666669</v>
      </c>
      <c r="F6" s="10">
        <f t="shared" si="0"/>
        <v>5.9027777773735579E-2</v>
      </c>
      <c r="G6" s="11" t="s">
        <v>11</v>
      </c>
      <c r="I6" s="12" t="s">
        <v>13</v>
      </c>
      <c r="J6" s="13"/>
      <c r="K6" s="14"/>
      <c r="L6" s="16"/>
      <c r="M6" s="16"/>
    </row>
    <row r="7" spans="1:13" ht="15.75">
      <c r="A7" s="7">
        <v>4</v>
      </c>
      <c r="B7" s="8">
        <v>42404</v>
      </c>
      <c r="C7" s="9">
        <v>0.43611111111111112</v>
      </c>
      <c r="D7" s="8">
        <v>42404</v>
      </c>
      <c r="E7" s="9">
        <v>0.43611111111111112</v>
      </c>
      <c r="F7" s="10">
        <f t="shared" si="0"/>
        <v>0</v>
      </c>
      <c r="G7" s="11" t="s">
        <v>11</v>
      </c>
      <c r="I7" s="12" t="s">
        <v>14</v>
      </c>
      <c r="J7" s="13"/>
      <c r="K7" s="14"/>
      <c r="L7" s="16"/>
      <c r="M7" s="16"/>
    </row>
    <row r="8" spans="1:13" ht="15.75">
      <c r="A8" s="7">
        <v>5</v>
      </c>
      <c r="B8" s="8">
        <v>42435</v>
      </c>
      <c r="C8" s="9">
        <v>0.52916666666666667</v>
      </c>
      <c r="D8" s="8">
        <v>42435</v>
      </c>
      <c r="E8" s="9">
        <v>0.53472222222222221</v>
      </c>
      <c r="F8" s="10">
        <f t="shared" si="0"/>
        <v>5.5555555518367328E-3</v>
      </c>
      <c r="G8" s="11" t="s">
        <v>11</v>
      </c>
      <c r="I8" s="12" t="s">
        <v>15</v>
      </c>
      <c r="J8" s="14"/>
      <c r="K8" s="14"/>
      <c r="L8" s="16"/>
      <c r="M8" s="16"/>
    </row>
    <row r="9" spans="1:13" ht="15.75">
      <c r="A9" s="7">
        <v>7</v>
      </c>
      <c r="B9" s="8">
        <v>42442</v>
      </c>
      <c r="C9" s="9">
        <v>0.3034722222222222</v>
      </c>
      <c r="D9" s="8">
        <v>42442</v>
      </c>
      <c r="E9" s="9">
        <v>0.34722222222222227</v>
      </c>
      <c r="F9" s="10">
        <f t="shared" si="0"/>
        <v>4.3749999997089617E-2</v>
      </c>
      <c r="G9" s="11" t="s">
        <v>11</v>
      </c>
      <c r="I9" s="12" t="s">
        <v>16</v>
      </c>
      <c r="J9" s="14"/>
      <c r="K9" s="14"/>
      <c r="L9" s="16"/>
      <c r="M9" s="16"/>
    </row>
    <row r="10" spans="1:13" ht="15.75">
      <c r="A10" s="7">
        <v>8</v>
      </c>
      <c r="B10" s="8">
        <v>42474</v>
      </c>
      <c r="C10" s="9">
        <v>0.44444444444444442</v>
      </c>
      <c r="D10" s="8">
        <v>42474</v>
      </c>
      <c r="E10" s="9">
        <v>0.4548611111111111</v>
      </c>
      <c r="F10" s="10">
        <f t="shared" si="0"/>
        <v>1.0416666664241347E-2</v>
      </c>
      <c r="G10" s="11" t="s">
        <v>17</v>
      </c>
      <c r="I10" s="12" t="s">
        <v>18</v>
      </c>
      <c r="J10" s="14"/>
      <c r="K10" s="14"/>
      <c r="L10" s="16"/>
      <c r="M10" s="16"/>
    </row>
    <row r="11" spans="1:13" ht="15.75">
      <c r="A11" s="7">
        <v>9</v>
      </c>
      <c r="B11" s="8">
        <v>42479</v>
      </c>
      <c r="C11" s="9">
        <v>0.39583333333333331</v>
      </c>
      <c r="D11" s="8">
        <v>75353</v>
      </c>
      <c r="E11" s="9">
        <v>0.5</v>
      </c>
      <c r="F11" s="10">
        <f t="shared" si="0"/>
        <v>32874.104166666664</v>
      </c>
      <c r="G11" s="11" t="s">
        <v>11</v>
      </c>
      <c r="I11" s="12" t="s">
        <v>19</v>
      </c>
      <c r="J11" s="17"/>
      <c r="K11" s="14"/>
      <c r="L11" s="16"/>
      <c r="M11" s="16"/>
    </row>
    <row r="12" spans="1:13" ht="15.75">
      <c r="A12" s="7">
        <v>10</v>
      </c>
      <c r="B12" s="8">
        <v>42485</v>
      </c>
      <c r="C12" s="9">
        <v>0.38472222222222219</v>
      </c>
      <c r="D12" s="8">
        <v>42485</v>
      </c>
      <c r="E12" s="9">
        <v>0.4680555555555555</v>
      </c>
      <c r="F12" s="10">
        <f t="shared" si="0"/>
        <v>8.3333333328482695E-2</v>
      </c>
      <c r="G12" s="11" t="s">
        <v>11</v>
      </c>
      <c r="I12" s="12" t="s">
        <v>20</v>
      </c>
      <c r="J12" s="17"/>
      <c r="K12" s="14"/>
      <c r="L12" s="15"/>
      <c r="M12" s="15"/>
    </row>
    <row r="13" spans="1:13" ht="15.75">
      <c r="A13" s="7">
        <v>11</v>
      </c>
      <c r="B13" s="8">
        <v>42519</v>
      </c>
      <c r="C13" s="9">
        <v>0.5</v>
      </c>
      <c r="D13" s="8">
        <v>42519</v>
      </c>
      <c r="E13" s="9">
        <v>0.83333333333333337</v>
      </c>
      <c r="F13" s="10">
        <f t="shared" si="0"/>
        <v>0.33333333333575865</v>
      </c>
      <c r="G13" s="11" t="s">
        <v>21</v>
      </c>
      <c r="I13" s="12" t="s">
        <v>22</v>
      </c>
      <c r="J13" s="17"/>
      <c r="K13" s="14"/>
      <c r="L13" s="15"/>
      <c r="M13" s="15"/>
    </row>
    <row r="14" spans="1:13" ht="15.75">
      <c r="A14" s="7">
        <v>12</v>
      </c>
      <c r="B14" s="8">
        <v>42533</v>
      </c>
      <c r="C14" s="9">
        <v>0.5131944444444444</v>
      </c>
      <c r="D14" s="8">
        <v>42533</v>
      </c>
      <c r="E14" s="9">
        <v>0.5625</v>
      </c>
      <c r="F14" s="10">
        <f t="shared" si="0"/>
        <v>4.9305555556202307E-2</v>
      </c>
      <c r="G14" s="11" t="s">
        <v>11</v>
      </c>
      <c r="I14" s="12" t="s">
        <v>23</v>
      </c>
      <c r="J14" s="17"/>
      <c r="K14" s="14"/>
      <c r="L14" s="15"/>
      <c r="M14" s="15"/>
    </row>
    <row r="15" spans="1:13" ht="15.75">
      <c r="A15" s="7">
        <v>13</v>
      </c>
      <c r="B15" s="8">
        <v>42595</v>
      </c>
      <c r="C15" s="9">
        <v>0.31944444444444448</v>
      </c>
      <c r="D15" s="8">
        <v>42595</v>
      </c>
      <c r="E15" s="9">
        <v>0.33333333333333331</v>
      </c>
      <c r="F15" s="10">
        <f t="shared" si="0"/>
        <v>1.3888888890505768E-2</v>
      </c>
      <c r="G15" s="11" t="s">
        <v>24</v>
      </c>
      <c r="I15" s="12" t="s">
        <v>25</v>
      </c>
      <c r="J15" s="17"/>
      <c r="K15" s="14"/>
      <c r="L15" s="15"/>
      <c r="M15" s="15"/>
    </row>
    <row r="16" spans="1:13" ht="16.5" thickBot="1">
      <c r="A16" s="7">
        <v>14</v>
      </c>
      <c r="B16" s="8">
        <v>42659</v>
      </c>
      <c r="C16" s="9">
        <v>0.45833333333333331</v>
      </c>
      <c r="D16" s="8">
        <v>75539</v>
      </c>
      <c r="E16" s="9">
        <v>0.375</v>
      </c>
      <c r="F16" s="10">
        <f t="shared" si="0"/>
        <v>32879.916666666664</v>
      </c>
      <c r="G16" s="11" t="s">
        <v>26</v>
      </c>
      <c r="I16" s="12" t="s">
        <v>27</v>
      </c>
      <c r="J16" s="18"/>
      <c r="K16" s="19"/>
      <c r="L16" s="20"/>
      <c r="M16" s="20"/>
    </row>
    <row r="17" spans="1:7" ht="15.75">
      <c r="A17" s="7">
        <v>15</v>
      </c>
      <c r="B17" s="8">
        <v>42660</v>
      </c>
      <c r="C17" s="9">
        <v>0.5</v>
      </c>
      <c r="D17" s="8">
        <v>42660</v>
      </c>
      <c r="E17" s="9">
        <v>0.91666666666666663</v>
      </c>
      <c r="F17" s="10">
        <f t="shared" si="0"/>
        <v>0.41666666666424135</v>
      </c>
      <c r="G17" s="11" t="s">
        <v>11</v>
      </c>
    </row>
    <row r="23" spans="1:7" ht="15.75" thickBot="1"/>
    <row r="24" spans="1:7" ht="26.25" thickBot="1">
      <c r="B24" s="4" t="s">
        <v>7</v>
      </c>
      <c r="C24" t="s">
        <v>28</v>
      </c>
    </row>
    <row r="25" spans="1:7" ht="26.25" thickBot="1">
      <c r="B25" s="5" t="s">
        <v>8</v>
      </c>
      <c r="C25" t="s">
        <v>29</v>
      </c>
    </row>
    <row r="26" spans="1:7" ht="26.25" thickBot="1">
      <c r="B26" s="6" t="s">
        <v>9</v>
      </c>
      <c r="C26" t="s">
        <v>30</v>
      </c>
    </row>
    <row r="27" spans="1:7" ht="25.5">
      <c r="B27" s="6" t="s">
        <v>10</v>
      </c>
      <c r="C27" t="s">
        <v>31</v>
      </c>
    </row>
  </sheetData>
  <mergeCells count="2">
    <mergeCell ref="A3:G3"/>
    <mergeCell ref="I3:M3"/>
  </mergeCells>
  <conditionalFormatting sqref="L5:L16">
    <cfRule type="colorScale" priority="2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M5:M16">
    <cfRule type="colorScale" priority="1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baddou</dc:creator>
  <cp:lastModifiedBy>baddou</cp:lastModifiedBy>
  <dcterms:created xsi:type="dcterms:W3CDTF">2016-10-20T15:11:59Z</dcterms:created>
  <dcterms:modified xsi:type="dcterms:W3CDTF">2016-10-20T15:18:59Z</dcterms:modified>
</cp:coreProperties>
</file>