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onze\Downloads\Exemple Excel\Contrôles avec UserForm,  listBox et labels\"/>
    </mc:Choice>
  </mc:AlternateContent>
  <xr:revisionPtr revIDLastSave="0" documentId="13_ncr:1_{271F34EF-31B4-4458-B1BD-71CD84572EBB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3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" i="3"/>
  <c r="M2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A1" authorId="0" shapeId="0" xr:uid="{1ABC3255-29F9-4350-8E91-A45CF29F9C79}">
      <text>
        <r>
          <rPr>
            <b/>
            <sz val="9"/>
            <color indexed="81"/>
            <rFont val="Tahoma"/>
            <family val="2"/>
          </rPr>
          <t>Pierre :</t>
        </r>
        <r>
          <rPr>
            <sz val="9"/>
            <color indexed="81"/>
            <rFont val="Tahoma"/>
            <family val="2"/>
          </rPr>
          <t xml:space="preserve">
Numérotation automatique de cette colonne.
Ne rien saisir!</t>
        </r>
      </text>
    </comment>
  </commentList>
</comments>
</file>

<file path=xl/sharedStrings.xml><?xml version="1.0" encoding="utf-8"?>
<sst xmlns="http://schemas.openxmlformats.org/spreadsheetml/2006/main" count="63" uniqueCount="59">
  <si>
    <t>'Gestion - Array - Tableau - ListBox</t>
  </si>
  <si>
    <t>'2010</t>
  </si>
  <si>
    <t>'version: 01.002</t>
  </si>
  <si>
    <t>'Mise à jour 06/06/2017</t>
  </si>
  <si>
    <t>'Honoré M.A.H.J</t>
  </si>
  <si>
    <t xml:space="preserve">'appligestconseil@gmail.com </t>
  </si>
  <si>
    <t>'Tem EXCELLAB</t>
  </si>
  <si>
    <t>Id_S</t>
  </si>
  <si>
    <t>Fonctions</t>
  </si>
  <si>
    <t>Début Contrat</t>
  </si>
  <si>
    <t>Fin Contrat</t>
  </si>
  <si>
    <t>zozo1</t>
  </si>
  <si>
    <t>Team Leader</t>
  </si>
  <si>
    <t>zozo2</t>
  </si>
  <si>
    <t>Députy team leader</t>
  </si>
  <si>
    <t>zozo3</t>
  </si>
  <si>
    <t>Planning officier</t>
  </si>
  <si>
    <t>zozo4</t>
  </si>
  <si>
    <t>PC opération</t>
  </si>
  <si>
    <t>zozo5</t>
  </si>
  <si>
    <t>PC Support</t>
  </si>
  <si>
    <t>zozo6</t>
  </si>
  <si>
    <t>Rescue 1</t>
  </si>
  <si>
    <t>zozo7</t>
  </si>
  <si>
    <t>Rescue 2</t>
  </si>
  <si>
    <t>zozo8</t>
  </si>
  <si>
    <t xml:space="preserve">Logistics manager </t>
  </si>
  <si>
    <t>zozo9</t>
  </si>
  <si>
    <t>Base manager</t>
  </si>
  <si>
    <t>zozo10</t>
  </si>
  <si>
    <t>Transport spécialist 1</t>
  </si>
  <si>
    <t>zozo11</t>
  </si>
  <si>
    <t>Transport spécialist 2</t>
  </si>
  <si>
    <t>zozo12</t>
  </si>
  <si>
    <t>Logistician 1</t>
  </si>
  <si>
    <t>zozo13</t>
  </si>
  <si>
    <t>Logistician 2</t>
  </si>
  <si>
    <t>zozo14</t>
  </si>
  <si>
    <t>Senior médical officier</t>
  </si>
  <si>
    <t>zozo15</t>
  </si>
  <si>
    <t>Paramedic</t>
  </si>
  <si>
    <t>zozo16</t>
  </si>
  <si>
    <t>Medical doctor</t>
  </si>
  <si>
    <t>zozo17</t>
  </si>
  <si>
    <t>zozo18</t>
  </si>
  <si>
    <t>Dog Handler</t>
  </si>
  <si>
    <t>zozo19</t>
  </si>
  <si>
    <t>zozo20</t>
  </si>
  <si>
    <t xml:space="preserve">Hazardous spécialiste </t>
  </si>
  <si>
    <t>zozo21</t>
  </si>
  <si>
    <t>zozo22</t>
  </si>
  <si>
    <t>Technical search spé</t>
  </si>
  <si>
    <t>zozo23</t>
  </si>
  <si>
    <t>zozo24</t>
  </si>
  <si>
    <t>Unit Leader</t>
  </si>
  <si>
    <t>zozo25</t>
  </si>
  <si>
    <t>Structural engineer</t>
  </si>
  <si>
    <t>Date Visite médicale</t>
  </si>
  <si>
    <t>Agents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</si>
</sst>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_-* #,##0.00\ [$€]_-;\-* #,##0.00\ [$€]_-;_-* &quot;-&quot;??\ [$€]_-;_-@_-"/>
    <numFmt numFmtId="166" formatCode="#.##0\.00"/>
    <numFmt numFmtId="167" formatCode="#\.00"/>
    <numFmt numFmtId="168" formatCode="\$#\.00"/>
    <numFmt numFmtId="169" formatCode="[$-F400]h:mm:ss\ AM/PM"/>
  </numFmts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indexed="52"/>
      <name val="Calibri"/>
      <family val="2"/>
    </font>
    <font>
      <sz val="11"/>
      <color indexed="20"/>
      <name val="Calibri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sz val="16"/>
      <color indexed="9"/>
      <name val="Arial"/>
      <family val="2"/>
    </font>
    <font>
      <b/>
      <sz val="12"/>
      <color indexed="9"/>
      <name val="Arial"/>
      <family val="2"/>
    </font>
    <font>
      <b/>
      <sz val="8"/>
      <name val="Arial"/>
      <family val="2"/>
    </font>
    <font>
      <u/>
      <sz val="8"/>
      <color indexed="12"/>
      <name val="Verdana"/>
      <family val="2"/>
    </font>
    <font>
      <u/>
      <sz val="10"/>
      <color indexed="12"/>
      <name val="Verdana"/>
      <family val="2"/>
    </font>
    <font>
      <sz val="10"/>
      <name val="Verdana"/>
      <family val="2"/>
    </font>
    <font>
      <sz val="8"/>
      <name val="Verdana"/>
      <family val="2"/>
    </font>
    <font>
      <b/>
      <sz val="12"/>
      <name val="Arial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theme="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7"/>
        <bgColor indexed="64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72">
    <xf numFmtId="0" fontId="0" fillId="0" borderId="0"/>
    <xf numFmtId="0" fontId="4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3" fillId="0" borderId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19" fillId="12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9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9" fillId="33" borderId="11">
      <alignment horizontal="center" vertical="center" wrapText="1"/>
    </xf>
    <xf numFmtId="0" fontId="20" fillId="0" borderId="0" applyNumberFormat="0" applyFill="0" applyBorder="0" applyAlignment="0" applyProtection="0"/>
    <xf numFmtId="0" fontId="21" fillId="6" borderId="4" applyNumberFormat="0" applyAlignment="0" applyProtection="0"/>
    <xf numFmtId="0" fontId="22" fillId="0" borderId="6" applyNumberFormat="0" applyFill="0" applyAlignment="0" applyProtection="0"/>
    <xf numFmtId="0" fontId="1" fillId="34" borderId="12" applyNumberFormat="0" applyFont="0" applyAlignment="0" applyProtection="0"/>
    <xf numFmtId="0" fontId="1" fillId="34" borderId="12" applyNumberFormat="0" applyFont="0" applyAlignment="0" applyProtection="0"/>
    <xf numFmtId="0" fontId="1" fillId="34" borderId="12" applyNumberFormat="0" applyFont="0" applyAlignment="0" applyProtection="0"/>
    <xf numFmtId="0" fontId="7" fillId="0" borderId="0">
      <protection locked="0"/>
    </xf>
    <xf numFmtId="0" fontId="1" fillId="35" borderId="0"/>
    <xf numFmtId="0" fontId="1" fillId="35" borderId="0"/>
    <xf numFmtId="0" fontId="1" fillId="35" borderId="0"/>
    <xf numFmtId="0" fontId="1" fillId="35" borderId="0"/>
    <xf numFmtId="0" fontId="1" fillId="35" borderId="0"/>
    <xf numFmtId="0" fontId="10" fillId="36" borderId="11">
      <alignment vertical="center"/>
    </xf>
    <xf numFmtId="0" fontId="10" fillId="36" borderId="11">
      <alignment vertical="center"/>
    </xf>
    <xf numFmtId="0" fontId="10" fillId="36" borderId="11">
      <alignment vertical="center"/>
    </xf>
    <xf numFmtId="0" fontId="10" fillId="36" borderId="11">
      <alignment vertical="center"/>
    </xf>
    <xf numFmtId="0" fontId="10" fillId="36" borderId="11">
      <alignment vertical="center"/>
    </xf>
    <xf numFmtId="0" fontId="11" fillId="0" borderId="0">
      <protection locked="0"/>
    </xf>
    <xf numFmtId="0" fontId="11" fillId="0" borderId="0">
      <protection locked="0"/>
    </xf>
    <xf numFmtId="0" fontId="23" fillId="5" borderId="4" applyNumberFormat="0" applyAlignment="0" applyProtection="0"/>
    <xf numFmtId="0" fontId="12" fillId="37" borderId="0">
      <alignment vertical="center"/>
    </xf>
    <xf numFmtId="0" fontId="12" fillId="37" borderId="0">
      <alignment vertical="center"/>
    </xf>
    <xf numFmtId="0" fontId="12" fillId="37" borderId="0">
      <alignment vertical="center"/>
    </xf>
    <xf numFmtId="0" fontId="12" fillId="37" borderId="0">
      <alignment vertical="center"/>
    </xf>
    <xf numFmtId="0" fontId="12" fillId="37" borderId="0">
      <alignment vertical="center"/>
    </xf>
    <xf numFmtId="165" fontId="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7" fillId="0" borderId="0">
      <protection locked="0"/>
    </xf>
    <xf numFmtId="167" fontId="7" fillId="0" borderId="0">
      <protection locked="0"/>
    </xf>
    <xf numFmtId="0" fontId="1" fillId="38" borderId="0"/>
    <xf numFmtId="0" fontId="1" fillId="38" borderId="0"/>
    <xf numFmtId="0" fontId="1" fillId="38" borderId="0"/>
    <xf numFmtId="0" fontId="1" fillId="38" borderId="0"/>
    <xf numFmtId="0" fontId="1" fillId="38" borderId="0"/>
    <xf numFmtId="0" fontId="1" fillId="39" borderId="0"/>
    <xf numFmtId="0" fontId="1" fillId="39" borderId="0"/>
    <xf numFmtId="0" fontId="1" fillId="39" borderId="0"/>
    <xf numFmtId="0" fontId="1" fillId="39" borderId="0"/>
    <xf numFmtId="0" fontId="1" fillId="39" borderId="0"/>
    <xf numFmtId="0" fontId="10" fillId="36" borderId="11">
      <alignment vertical="center"/>
    </xf>
    <xf numFmtId="0" fontId="10" fillId="36" borderId="11">
      <alignment vertical="center"/>
    </xf>
    <xf numFmtId="0" fontId="10" fillId="36" borderId="11">
      <alignment vertical="center"/>
    </xf>
    <xf numFmtId="0" fontId="10" fillId="36" borderId="11">
      <alignment vertical="center"/>
    </xf>
    <xf numFmtId="0" fontId="10" fillId="36" borderId="11">
      <alignment vertical="center"/>
    </xf>
    <xf numFmtId="0" fontId="24" fillId="3" borderId="0" applyNumberFormat="0" applyBorder="0" applyAlignment="0" applyProtection="0"/>
    <xf numFmtId="0" fontId="13" fillId="39" borderId="13"/>
    <xf numFmtId="49" fontId="8" fillId="40" borderId="14">
      <alignment horizontal="center" vertical="center" textRotation="90" shrinkToFit="1"/>
    </xf>
    <xf numFmtId="49" fontId="8" fillId="40" borderId="14">
      <alignment horizontal="center" vertical="center" textRotation="90" shrinkToFit="1"/>
    </xf>
    <xf numFmtId="49" fontId="8" fillId="40" borderId="14">
      <alignment horizontal="center" vertical="center" textRotation="90" shrinkToFit="1"/>
    </xf>
    <xf numFmtId="49" fontId="8" fillId="40" borderId="14">
      <alignment horizontal="center" vertical="center" textRotation="90" shrinkToFit="1"/>
    </xf>
    <xf numFmtId="49" fontId="8" fillId="40" borderId="14">
      <alignment horizontal="center" vertical="center" textRotation="90" shrinkToFit="1"/>
    </xf>
    <xf numFmtId="49" fontId="8" fillId="40" borderId="14">
      <alignment horizontal="center" vertical="center" textRotation="90" wrapText="1" shrinkToFit="1"/>
    </xf>
    <xf numFmtId="49" fontId="8" fillId="40" borderId="14">
      <alignment horizontal="center" vertical="center" textRotation="90" wrapText="1" shrinkToFit="1"/>
    </xf>
    <xf numFmtId="49" fontId="8" fillId="40" borderId="14">
      <alignment horizontal="center" vertical="center" textRotation="90" wrapText="1" shrinkToFit="1"/>
    </xf>
    <xf numFmtId="49" fontId="8" fillId="40" borderId="14">
      <alignment horizontal="center" vertical="center" textRotation="90" wrapText="1" shrinkToFit="1"/>
    </xf>
    <xf numFmtId="49" fontId="8" fillId="40" borderId="14">
      <alignment horizontal="center" vertical="center" textRotation="90" wrapText="1" shrinkToFit="1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168" fontId="7" fillId="0" borderId="0">
      <protection locked="0"/>
    </xf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7" fillId="0" borderId="0" applyFont="0" applyFill="0" applyBorder="0" applyAlignment="0" applyProtection="0"/>
    <xf numFmtId="168" fontId="7" fillId="0" borderId="0">
      <protection locked="0"/>
    </xf>
    <xf numFmtId="0" fontId="25" fillId="4" borderId="0" applyNumberFormat="0" applyBorder="0" applyAlignment="0" applyProtection="0"/>
    <xf numFmtId="0" fontId="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3" fillId="39" borderId="11">
      <alignment vertical="center"/>
    </xf>
    <xf numFmtId="0" fontId="8" fillId="39" borderId="11">
      <alignment vertical="center" wrapText="1"/>
    </xf>
    <xf numFmtId="0" fontId="8" fillId="39" borderId="11">
      <alignment vertical="center" wrapText="1"/>
    </xf>
    <xf numFmtId="0" fontId="8" fillId="39" borderId="11">
      <alignment vertical="center" wrapText="1"/>
    </xf>
    <xf numFmtId="0" fontId="8" fillId="39" borderId="11">
      <alignment vertical="center" wrapText="1"/>
    </xf>
    <xf numFmtId="0" fontId="8" fillId="39" borderId="11">
      <alignment vertical="center" wrapText="1"/>
    </xf>
    <xf numFmtId="0" fontId="8" fillId="33" borderId="11">
      <alignment horizontal="center" vertical="center" wrapText="1"/>
    </xf>
    <xf numFmtId="0" fontId="8" fillId="33" borderId="11">
      <alignment horizontal="center" vertical="center" wrapText="1"/>
    </xf>
    <xf numFmtId="0" fontId="8" fillId="33" borderId="11">
      <alignment horizontal="center" vertical="center" wrapText="1"/>
    </xf>
    <xf numFmtId="0" fontId="8" fillId="33" borderId="11">
      <alignment horizontal="center" vertical="center" wrapText="1"/>
    </xf>
    <xf numFmtId="0" fontId="8" fillId="33" borderId="11">
      <alignment horizontal="center" vertical="center" wrapText="1"/>
    </xf>
    <xf numFmtId="0" fontId="8" fillId="40" borderId="15">
      <alignment horizontal="centerContinuous" vertical="center"/>
    </xf>
    <xf numFmtId="0" fontId="8" fillId="40" borderId="15">
      <alignment horizontal="centerContinuous" vertical="center"/>
    </xf>
    <xf numFmtId="0" fontId="8" fillId="40" borderId="15">
      <alignment horizontal="centerContinuous" vertical="center"/>
    </xf>
    <xf numFmtId="0" fontId="8" fillId="40" borderId="15">
      <alignment horizontal="centerContinuous" vertical="center"/>
    </xf>
    <xf numFmtId="0" fontId="8" fillId="40" borderId="15">
      <alignment horizontal="centerContinuous" vertical="center"/>
    </xf>
    <xf numFmtId="0" fontId="26" fillId="2" borderId="0" applyNumberFormat="0" applyBorder="0" applyAlignment="0" applyProtection="0"/>
    <xf numFmtId="0" fontId="27" fillId="6" borderId="5" applyNumberFormat="0" applyAlignment="0" applyProtection="0"/>
    <xf numFmtId="0" fontId="28" fillId="0" borderId="0" applyNumberFormat="0" applyFill="0" applyBorder="0" applyAlignment="0" applyProtection="0"/>
    <xf numFmtId="0" fontId="29" fillId="0" borderId="1" applyNumberFormat="0" applyFill="0" applyAlignment="0" applyProtection="0"/>
    <xf numFmtId="0" fontId="30" fillId="0" borderId="2" applyNumberFormat="0" applyFill="0" applyAlignment="0" applyProtection="0"/>
    <xf numFmtId="0" fontId="31" fillId="0" borderId="3" applyNumberFormat="0" applyFill="0" applyAlignment="0" applyProtection="0"/>
    <xf numFmtId="0" fontId="31" fillId="0" borderId="0" applyNumberFormat="0" applyFill="0" applyBorder="0" applyAlignment="0" applyProtection="0"/>
    <xf numFmtId="0" fontId="18" fillId="35" borderId="0">
      <alignment horizontal="left"/>
    </xf>
    <xf numFmtId="0" fontId="32" fillId="0" borderId="9" applyNumberFormat="0" applyFill="0" applyAlignment="0" applyProtection="0"/>
    <xf numFmtId="0" fontId="33" fillId="7" borderId="7" applyNumberFormat="0" applyAlignment="0" applyProtection="0"/>
    <xf numFmtId="0" fontId="6" fillId="41" borderId="0"/>
    <xf numFmtId="0" fontId="1" fillId="41" borderId="0"/>
    <xf numFmtId="0" fontId="1" fillId="41" borderId="0"/>
    <xf numFmtId="0" fontId="1" fillId="41" borderId="0"/>
    <xf numFmtId="0" fontId="1" fillId="41" borderId="0"/>
    <xf numFmtId="0" fontId="1" fillId="41" borderId="0"/>
    <xf numFmtId="0" fontId="1" fillId="41" borderId="0"/>
    <xf numFmtId="0" fontId="1" fillId="41" borderId="0"/>
    <xf numFmtId="169" fontId="1" fillId="0" borderId="0"/>
  </cellStyleXfs>
  <cellXfs count="16">
    <xf numFmtId="0" fontId="0" fillId="0" borderId="0" xfId="0"/>
    <xf numFmtId="0" fontId="32" fillId="42" borderId="0" xfId="0" applyFont="1" applyFill="1"/>
    <xf numFmtId="0" fontId="0" fillId="0" borderId="10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49" fontId="0" fillId="0" borderId="16" xfId="0" applyNumberFormat="1" applyBorder="1" applyAlignment="1">
      <alignment vertical="top" wrapText="1"/>
    </xf>
    <xf numFmtId="49" fontId="0" fillId="0" borderId="16" xfId="0" quotePrefix="1" applyNumberFormat="1" applyBorder="1" applyAlignment="1">
      <alignment vertical="top" wrapText="1"/>
    </xf>
    <xf numFmtId="0" fontId="34" fillId="0" borderId="0" xfId="0" applyFont="1"/>
    <xf numFmtId="0" fontId="35" fillId="43" borderId="18" xfId="0" applyFont="1" applyFill="1" applyBorder="1" applyAlignment="1">
      <alignment horizontal="center" vertical="center" wrapText="1"/>
    </xf>
    <xf numFmtId="0" fontId="35" fillId="43" borderId="19" xfId="0" applyFont="1" applyFill="1" applyBorder="1" applyAlignment="1">
      <alignment horizontal="center" vertical="center" wrapText="1"/>
    </xf>
    <xf numFmtId="0" fontId="0" fillId="44" borderId="18" xfId="0" applyFill="1" applyBorder="1" applyAlignment="1">
      <alignment horizontal="center"/>
    </xf>
    <xf numFmtId="0" fontId="0" fillId="44" borderId="19" xfId="0" applyFill="1" applyBorder="1"/>
    <xf numFmtId="14" fontId="0" fillId="44" borderId="19" xfId="0" applyNumberForma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/>
    <xf numFmtId="14" fontId="0" fillId="0" borderId="19" xfId="0" applyNumberFormat="1" applyBorder="1" applyAlignment="1">
      <alignment horizontal="center"/>
    </xf>
    <xf numFmtId="14" fontId="3" fillId="0" borderId="17" xfId="3" applyNumberFormat="1" applyFill="1" applyBorder="1" applyAlignment="1" applyProtection="1">
      <alignment vertical="top" wrapText="1"/>
      <protection locked="0"/>
    </xf>
  </cellXfs>
  <cellStyles count="172">
    <cellStyle name="20 % - Accent1" xfId="4" xr:uid="{00000000-0005-0000-0000-000000000000}"/>
    <cellStyle name="20 % - Accent2" xfId="5" xr:uid="{00000000-0005-0000-0000-000001000000}"/>
    <cellStyle name="20 % - Accent3" xfId="6" xr:uid="{00000000-0005-0000-0000-000002000000}"/>
    <cellStyle name="20 % - Accent4" xfId="7" xr:uid="{00000000-0005-0000-0000-000003000000}"/>
    <cellStyle name="20 % - Accent5" xfId="8" xr:uid="{00000000-0005-0000-0000-000004000000}"/>
    <cellStyle name="20 % - Accent6" xfId="9" xr:uid="{00000000-0005-0000-0000-000005000000}"/>
    <cellStyle name="40 % - Accent1" xfId="10" xr:uid="{00000000-0005-0000-0000-000006000000}"/>
    <cellStyle name="40 % - Accent2" xfId="11" xr:uid="{00000000-0005-0000-0000-000007000000}"/>
    <cellStyle name="40 % - Accent3" xfId="12" xr:uid="{00000000-0005-0000-0000-000008000000}"/>
    <cellStyle name="40 % - Accent4" xfId="13" xr:uid="{00000000-0005-0000-0000-000009000000}"/>
    <cellStyle name="40 % - Accent5" xfId="14" xr:uid="{00000000-0005-0000-0000-00000A000000}"/>
    <cellStyle name="40 % - Accent6" xfId="15" xr:uid="{00000000-0005-0000-0000-00000B000000}"/>
    <cellStyle name="60 % - Accent1" xfId="16" xr:uid="{00000000-0005-0000-0000-00000C000000}"/>
    <cellStyle name="60 % - Accent2" xfId="17" xr:uid="{00000000-0005-0000-0000-00000D000000}"/>
    <cellStyle name="60 % - Accent3" xfId="18" xr:uid="{00000000-0005-0000-0000-00000E000000}"/>
    <cellStyle name="60 % - Accent4" xfId="19" xr:uid="{00000000-0005-0000-0000-00000F000000}"/>
    <cellStyle name="60 % - Accent5" xfId="20" xr:uid="{00000000-0005-0000-0000-000010000000}"/>
    <cellStyle name="60 % - Accent6" xfId="21" xr:uid="{00000000-0005-0000-0000-000011000000}"/>
    <cellStyle name="Accent1" xfId="22" xr:uid="{00000000-0005-0000-0000-000012000000}"/>
    <cellStyle name="Accent2" xfId="23" xr:uid="{00000000-0005-0000-0000-000013000000}"/>
    <cellStyle name="Accent3" xfId="24" xr:uid="{00000000-0005-0000-0000-000014000000}"/>
    <cellStyle name="Accent4" xfId="25" xr:uid="{00000000-0005-0000-0000-000015000000}"/>
    <cellStyle name="Accent5" xfId="26" xr:uid="{00000000-0005-0000-0000-000016000000}"/>
    <cellStyle name="Accent6" xfId="27" xr:uid="{00000000-0005-0000-0000-000017000000}"/>
    <cellStyle name="achete" xfId="28" xr:uid="{00000000-0005-0000-0000-000018000000}"/>
    <cellStyle name="Avertissement" xfId="29" xr:uid="{00000000-0005-0000-0000-000019000000}"/>
    <cellStyle name="Calcul" xfId="30" xr:uid="{00000000-0005-0000-0000-00001A000000}"/>
    <cellStyle name="Cellule liée" xfId="31" xr:uid="{00000000-0005-0000-0000-00001B000000}"/>
    <cellStyle name="Commentaire 2 2" xfId="32" xr:uid="{00000000-0005-0000-0000-00001D000000}"/>
    <cellStyle name="Commentaire 3 2" xfId="33" xr:uid="{00000000-0005-0000-0000-00001E000000}"/>
    <cellStyle name="Commentaire 4 2" xfId="34" xr:uid="{00000000-0005-0000-0000-00001F000000}"/>
    <cellStyle name="Date" xfId="35" xr:uid="{00000000-0005-0000-0000-000020000000}"/>
    <cellStyle name="Debut" xfId="36" xr:uid="{00000000-0005-0000-0000-000021000000}"/>
    <cellStyle name="Debut 2" xfId="37" xr:uid="{00000000-0005-0000-0000-000022000000}"/>
    <cellStyle name="Debut 3" xfId="38" xr:uid="{00000000-0005-0000-0000-000023000000}"/>
    <cellStyle name="Debut 4" xfId="39" xr:uid="{00000000-0005-0000-0000-000024000000}"/>
    <cellStyle name="Debut 5" xfId="40" xr:uid="{00000000-0005-0000-0000-000025000000}"/>
    <cellStyle name="Donnees" xfId="41" xr:uid="{00000000-0005-0000-0000-000026000000}"/>
    <cellStyle name="Donnees 2" xfId="42" xr:uid="{00000000-0005-0000-0000-000027000000}"/>
    <cellStyle name="Donnees 3" xfId="43" xr:uid="{00000000-0005-0000-0000-000028000000}"/>
    <cellStyle name="Donnees 4" xfId="44" xr:uid="{00000000-0005-0000-0000-000029000000}"/>
    <cellStyle name="Donnees 5" xfId="45" xr:uid="{00000000-0005-0000-0000-00002A000000}"/>
    <cellStyle name="En-tete1" xfId="46" xr:uid="{00000000-0005-0000-0000-00002B000000}"/>
    <cellStyle name="En-tete2" xfId="47" xr:uid="{00000000-0005-0000-0000-00002C000000}"/>
    <cellStyle name="Entrée" xfId="48" xr:uid="{00000000-0005-0000-0000-00002D000000}"/>
    <cellStyle name="Erreur" xfId="49" xr:uid="{00000000-0005-0000-0000-00002E000000}"/>
    <cellStyle name="Erreur 2" xfId="50" xr:uid="{00000000-0005-0000-0000-00002F000000}"/>
    <cellStyle name="Erreur 3" xfId="51" xr:uid="{00000000-0005-0000-0000-000030000000}"/>
    <cellStyle name="Erreur 4" xfId="52" xr:uid="{00000000-0005-0000-0000-000031000000}"/>
    <cellStyle name="Erreur 5" xfId="53" xr:uid="{00000000-0005-0000-0000-000032000000}"/>
    <cellStyle name="Euro" xfId="54" xr:uid="{00000000-0005-0000-0000-000033000000}"/>
    <cellStyle name="Euro 2" xfId="55" xr:uid="{00000000-0005-0000-0000-000034000000}"/>
    <cellStyle name="Euro 2 2" xfId="56" xr:uid="{00000000-0005-0000-0000-000035000000}"/>
    <cellStyle name="Euro 3" xfId="57" xr:uid="{00000000-0005-0000-0000-000036000000}"/>
    <cellStyle name="Euro 3 2" xfId="58" xr:uid="{00000000-0005-0000-0000-000037000000}"/>
    <cellStyle name="Euro 4" xfId="59" xr:uid="{00000000-0005-0000-0000-000038000000}"/>
    <cellStyle name="Euro 4 2" xfId="60" xr:uid="{00000000-0005-0000-0000-000039000000}"/>
    <cellStyle name="Euro 5" xfId="61" xr:uid="{00000000-0005-0000-0000-00003A000000}"/>
    <cellStyle name="Euro_FiltreHorizontal2" xfId="62" xr:uid="{00000000-0005-0000-0000-00003B000000}"/>
    <cellStyle name="Financier" xfId="63" xr:uid="{00000000-0005-0000-0000-00003C000000}"/>
    <cellStyle name="Fixe" xfId="64" xr:uid="{00000000-0005-0000-0000-00003D000000}"/>
    <cellStyle name="GrisClair" xfId="65" xr:uid="{00000000-0005-0000-0000-00003E000000}"/>
    <cellStyle name="GrisClair 2" xfId="66" xr:uid="{00000000-0005-0000-0000-00003F000000}"/>
    <cellStyle name="GrisClair 3" xfId="67" xr:uid="{00000000-0005-0000-0000-000040000000}"/>
    <cellStyle name="GrisClair 4" xfId="68" xr:uid="{00000000-0005-0000-0000-000041000000}"/>
    <cellStyle name="GrisClair 5" xfId="69" xr:uid="{00000000-0005-0000-0000-000042000000}"/>
    <cellStyle name="GrisFonce" xfId="70" xr:uid="{00000000-0005-0000-0000-000043000000}"/>
    <cellStyle name="GrisFonce 2" xfId="71" xr:uid="{00000000-0005-0000-0000-000044000000}"/>
    <cellStyle name="GrisFonce 3" xfId="72" xr:uid="{00000000-0005-0000-0000-000045000000}"/>
    <cellStyle name="GrisFonce 4" xfId="73" xr:uid="{00000000-0005-0000-0000-000046000000}"/>
    <cellStyle name="GrisFonce 5" xfId="74" xr:uid="{00000000-0005-0000-0000-000047000000}"/>
    <cellStyle name="heures" xfId="75" xr:uid="{00000000-0005-0000-0000-000048000000}"/>
    <cellStyle name="heures 2" xfId="76" xr:uid="{00000000-0005-0000-0000-000049000000}"/>
    <cellStyle name="heures 3" xfId="77" xr:uid="{00000000-0005-0000-0000-00004A000000}"/>
    <cellStyle name="heures 4" xfId="78" xr:uid="{00000000-0005-0000-0000-00004B000000}"/>
    <cellStyle name="heures 5" xfId="79" xr:uid="{00000000-0005-0000-0000-00004C000000}"/>
    <cellStyle name="Insatisfaisant" xfId="80" xr:uid="{00000000-0005-0000-0000-00004D000000}"/>
    <cellStyle name="Lancement" xfId="81" xr:uid="{00000000-0005-0000-0000-00004E000000}"/>
    <cellStyle name="LibPeriode" xfId="82" xr:uid="{00000000-0005-0000-0000-00004F000000}"/>
    <cellStyle name="LibPeriode 2" xfId="83" xr:uid="{00000000-0005-0000-0000-000050000000}"/>
    <cellStyle name="LibPeriode 3" xfId="84" xr:uid="{00000000-0005-0000-0000-000051000000}"/>
    <cellStyle name="LibPeriode 4" xfId="85" xr:uid="{00000000-0005-0000-0000-000052000000}"/>
    <cellStyle name="LibPeriode 5" xfId="86" xr:uid="{00000000-0005-0000-0000-000053000000}"/>
    <cellStyle name="LibPeriode2" xfId="87" xr:uid="{00000000-0005-0000-0000-000054000000}"/>
    <cellStyle name="LibPeriode2 2" xfId="88" xr:uid="{00000000-0005-0000-0000-000055000000}"/>
    <cellStyle name="LibPeriode2 3" xfId="89" xr:uid="{00000000-0005-0000-0000-000056000000}"/>
    <cellStyle name="LibPeriode2 4" xfId="90" xr:uid="{00000000-0005-0000-0000-000057000000}"/>
    <cellStyle name="LibPeriode2 5" xfId="91" xr:uid="{00000000-0005-0000-0000-000058000000}"/>
    <cellStyle name="Lien hypertexte 2" xfId="92" xr:uid="{00000000-0005-0000-0000-00005A000000}"/>
    <cellStyle name="Lien hypertexte 2 2" xfId="93" xr:uid="{00000000-0005-0000-0000-00005B000000}"/>
    <cellStyle name="Lien hypertexte 2 3" xfId="94" xr:uid="{00000000-0005-0000-0000-00005C000000}"/>
    <cellStyle name="Lien hypertexte 2 4" xfId="95" xr:uid="{00000000-0005-0000-0000-00005D000000}"/>
    <cellStyle name="Lien hypertexte 2 5" xfId="96" xr:uid="{00000000-0005-0000-0000-00005E000000}"/>
    <cellStyle name="Lien hypertexte 2 6" xfId="97" xr:uid="{00000000-0005-0000-0000-00005F000000}"/>
    <cellStyle name="Lien hypertexte 3" xfId="98" xr:uid="{00000000-0005-0000-0000-000060000000}"/>
    <cellStyle name="Lien hypertexte 3 2" xfId="99" xr:uid="{00000000-0005-0000-0000-000061000000}"/>
    <cellStyle name="Lien hypertexte 3 3" xfId="100" xr:uid="{00000000-0005-0000-0000-000062000000}"/>
    <cellStyle name="Lien hypertexte 3 4" xfId="101" xr:uid="{00000000-0005-0000-0000-000063000000}"/>
    <cellStyle name="Lien hypertexte 3 5" xfId="102" xr:uid="{00000000-0005-0000-0000-000064000000}"/>
    <cellStyle name="Lien hypertexte 4" xfId="103" xr:uid="{00000000-0005-0000-0000-000065000000}"/>
    <cellStyle name="Lien hypertexte 5" xfId="104" xr:uid="{00000000-0005-0000-0000-000066000000}"/>
    <cellStyle name="Monetaire" xfId="105" xr:uid="{00000000-0005-0000-0000-000067000000}"/>
    <cellStyle name="Monétaire 2" xfId="106" xr:uid="{00000000-0005-0000-0000-000068000000}"/>
    <cellStyle name="Monétaire 2 2" xfId="107" xr:uid="{00000000-0005-0000-0000-000069000000}"/>
    <cellStyle name="Monétaire 2 3" xfId="108" xr:uid="{00000000-0005-0000-0000-00006A000000}"/>
    <cellStyle name="Monétaire 2 4" xfId="109" xr:uid="{00000000-0005-0000-0000-00006B000000}"/>
    <cellStyle name="Monétaire 2 5" xfId="110" xr:uid="{00000000-0005-0000-0000-00006C000000}"/>
    <cellStyle name="Monétaire 2 6" xfId="111" xr:uid="{00000000-0005-0000-0000-00006D000000}"/>
    <cellStyle name="Monétaire 3" xfId="112" xr:uid="{00000000-0005-0000-0000-00006E000000}"/>
    <cellStyle name="Monétaire 3 2" xfId="113" xr:uid="{00000000-0005-0000-0000-00006F000000}"/>
    <cellStyle name="Monétaire 4 2" xfId="114" xr:uid="{00000000-0005-0000-0000-000070000000}"/>
    <cellStyle name="Monétaire 7" xfId="115" xr:uid="{00000000-0005-0000-0000-000071000000}"/>
    <cellStyle name="Monetaire_GESTIONAPR_" xfId="116" xr:uid="{00000000-0005-0000-0000-000072000000}"/>
    <cellStyle name="Neutre" xfId="117" xr:uid="{00000000-0005-0000-0000-000073000000}"/>
    <cellStyle name="Normal" xfId="0" builtinId="0"/>
    <cellStyle name="Normal 2" xfId="118" xr:uid="{00000000-0005-0000-0000-000075000000}"/>
    <cellStyle name="Normal 2 2" xfId="119" xr:uid="{00000000-0005-0000-0000-000076000000}"/>
    <cellStyle name="Normal 2 3" xfId="120" xr:uid="{00000000-0005-0000-0000-000077000000}"/>
    <cellStyle name="Normal 2 4" xfId="121" xr:uid="{00000000-0005-0000-0000-000078000000}"/>
    <cellStyle name="Normal 2 5" xfId="122" xr:uid="{00000000-0005-0000-0000-000079000000}"/>
    <cellStyle name="Normal 3" xfId="123" xr:uid="{00000000-0005-0000-0000-00007A000000}"/>
    <cellStyle name="Normal 3 2" xfId="124" xr:uid="{00000000-0005-0000-0000-00007B000000}"/>
    <cellStyle name="Normal 3 3" xfId="125" xr:uid="{00000000-0005-0000-0000-00007C000000}"/>
    <cellStyle name="Normal 3 4" xfId="126" xr:uid="{00000000-0005-0000-0000-00007D000000}"/>
    <cellStyle name="Normal 3 5" xfId="127" xr:uid="{00000000-0005-0000-0000-00007E000000}"/>
    <cellStyle name="Normal 4" xfId="128" xr:uid="{00000000-0005-0000-0000-00007F000000}"/>
    <cellStyle name="Normal 4 2" xfId="129" xr:uid="{00000000-0005-0000-0000-000080000000}"/>
    <cellStyle name="Normal 4 3" xfId="130" xr:uid="{00000000-0005-0000-0000-000081000000}"/>
    <cellStyle name="Normal 4 4" xfId="131" xr:uid="{00000000-0005-0000-0000-000082000000}"/>
    <cellStyle name="Normal 4 5" xfId="132" xr:uid="{00000000-0005-0000-0000-000083000000}"/>
    <cellStyle name="Normal 4 6" xfId="133" xr:uid="{00000000-0005-0000-0000-000084000000}"/>
    <cellStyle name="Normal 5" xfId="134" xr:uid="{00000000-0005-0000-0000-000085000000}"/>
    <cellStyle name="Normal 6" xfId="135" xr:uid="{00000000-0005-0000-0000-000086000000}"/>
    <cellStyle name="Normal 7" xfId="136" xr:uid="{00000000-0005-0000-0000-000087000000}"/>
    <cellStyle name="Normal 8" xfId="171" xr:uid="{00000000-0005-0000-0000-000088000000}"/>
    <cellStyle name="Normal 9" xfId="3" xr:uid="{00000000-0005-0000-0000-000089000000}"/>
    <cellStyle name="Note" xfId="2" builtinId="10" customBuiltin="1"/>
    <cellStyle name="Prod" xfId="137" xr:uid="{00000000-0005-0000-0000-00008B000000}"/>
    <cellStyle name="Prod2" xfId="138" xr:uid="{00000000-0005-0000-0000-00008C000000}"/>
    <cellStyle name="Prod2 2" xfId="139" xr:uid="{00000000-0005-0000-0000-00008D000000}"/>
    <cellStyle name="Prod2 3" xfId="140" xr:uid="{00000000-0005-0000-0000-00008E000000}"/>
    <cellStyle name="Prod2 4" xfId="141" xr:uid="{00000000-0005-0000-0000-00008F000000}"/>
    <cellStyle name="Prod2 5" xfId="142" xr:uid="{00000000-0005-0000-0000-000090000000}"/>
    <cellStyle name="Reference" xfId="143" xr:uid="{00000000-0005-0000-0000-000091000000}"/>
    <cellStyle name="Reference 2" xfId="144" xr:uid="{00000000-0005-0000-0000-000092000000}"/>
    <cellStyle name="Reference 3" xfId="145" xr:uid="{00000000-0005-0000-0000-000093000000}"/>
    <cellStyle name="Reference 4" xfId="146" xr:uid="{00000000-0005-0000-0000-000094000000}"/>
    <cellStyle name="Reference 5" xfId="147" xr:uid="{00000000-0005-0000-0000-000095000000}"/>
    <cellStyle name="REGLAGE" xfId="148" xr:uid="{00000000-0005-0000-0000-000096000000}"/>
    <cellStyle name="REGLAGE 2" xfId="149" xr:uid="{00000000-0005-0000-0000-000097000000}"/>
    <cellStyle name="REGLAGE 3" xfId="150" xr:uid="{00000000-0005-0000-0000-000098000000}"/>
    <cellStyle name="REGLAGE 4" xfId="151" xr:uid="{00000000-0005-0000-0000-000099000000}"/>
    <cellStyle name="REGLAGE 5" xfId="152" xr:uid="{00000000-0005-0000-0000-00009A000000}"/>
    <cellStyle name="Satisfaisant" xfId="153" xr:uid="{00000000-0005-0000-0000-00009B000000}"/>
    <cellStyle name="Sortie" xfId="154" xr:uid="{00000000-0005-0000-0000-00009C000000}"/>
    <cellStyle name="Texte explicatif" xfId="155" xr:uid="{00000000-0005-0000-0000-00009D000000}"/>
    <cellStyle name="Titre" xfId="1" builtinId="15" customBuiltin="1"/>
    <cellStyle name="Titre 1" xfId="156" xr:uid="{00000000-0005-0000-0000-00009F000000}"/>
    <cellStyle name="Titre 2" xfId="157" xr:uid="{00000000-0005-0000-0000-0000A0000000}"/>
    <cellStyle name="Titre 3" xfId="158" xr:uid="{00000000-0005-0000-0000-0000A1000000}"/>
    <cellStyle name="Titre 4" xfId="159" xr:uid="{00000000-0005-0000-0000-0000A2000000}"/>
    <cellStyle name="TitreAtelier" xfId="160" xr:uid="{00000000-0005-0000-0000-0000A3000000}"/>
    <cellStyle name="Total" xfId="161" xr:uid="{00000000-0005-0000-0000-0000A4000000}"/>
    <cellStyle name="Vérification" xfId="162" xr:uid="{00000000-0005-0000-0000-0000A5000000}"/>
    <cellStyle name="YELLOW" xfId="163" xr:uid="{00000000-0005-0000-0000-0000A6000000}"/>
    <cellStyle name="YELLOW 2" xfId="164" xr:uid="{00000000-0005-0000-0000-0000A7000000}"/>
    <cellStyle name="YELLOW 2 2" xfId="165" xr:uid="{00000000-0005-0000-0000-0000A8000000}"/>
    <cellStyle name="YELLOW 3" xfId="166" xr:uid="{00000000-0005-0000-0000-0000A9000000}"/>
    <cellStyle name="YELLOW 3 2" xfId="167" xr:uid="{00000000-0005-0000-0000-0000AA000000}"/>
    <cellStyle name="YELLOW 4" xfId="168" xr:uid="{00000000-0005-0000-0000-0000AB000000}"/>
    <cellStyle name="YELLOW 4 2" xfId="169" xr:uid="{00000000-0005-0000-0000-0000AC000000}"/>
    <cellStyle name="YELLOW 5" xfId="170" xr:uid="{00000000-0005-0000-0000-0000AD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0</xdr:row>
          <xdr:rowOff>257175</xdr:rowOff>
        </xdr:from>
        <xdr:to>
          <xdr:col>9</xdr:col>
          <xdr:colOff>304800</xdr:colOff>
          <xdr:row>3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169603CB-906C-42A6-820C-0AA08767F5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Z65506"/>
  <sheetViews>
    <sheetView showGridLines="0" tabSelected="1" workbookViewId="0">
      <selection activeCell="B2" sqref="B2"/>
    </sheetView>
  </sheetViews>
  <sheetFormatPr baseColWidth="10" defaultColWidth="11.42578125" defaultRowHeight="15" x14ac:dyDescent="0.25"/>
  <cols>
    <col min="1" max="1" width="21.7109375" style="4" customWidth="1"/>
    <col min="2" max="2" width="60.5703125" style="2" customWidth="1"/>
    <col min="3" max="5" width="11.85546875" style="2" customWidth="1"/>
    <col min="6" max="6" width="21.7109375" style="3" customWidth="1"/>
    <col min="7" max="13" width="11.42578125" customWidth="1"/>
  </cols>
  <sheetData>
    <row r="1" spans="1:13" ht="30" x14ac:dyDescent="0.25">
      <c r="A1" s="7" t="s">
        <v>7</v>
      </c>
      <c r="B1" s="8" t="s">
        <v>58</v>
      </c>
      <c r="C1" s="8" t="s">
        <v>8</v>
      </c>
      <c r="D1" s="8" t="s">
        <v>9</v>
      </c>
      <c r="E1" s="8" t="s">
        <v>10</v>
      </c>
      <c r="F1" s="8" t="s">
        <v>57</v>
      </c>
    </row>
    <row r="2" spans="1:13" x14ac:dyDescent="0.25">
      <c r="A2" s="9">
        <v>1</v>
      </c>
      <c r="B2" s="10" t="s">
        <v>11</v>
      </c>
      <c r="C2" s="10" t="s">
        <v>12</v>
      </c>
      <c r="D2" s="11">
        <v>43101</v>
      </c>
      <c r="E2" s="11">
        <f>D2+1000</f>
        <v>44101</v>
      </c>
      <c r="F2" s="15">
        <v>43468</v>
      </c>
      <c r="M2" s="1">
        <f>COUNTA(B2:B4996)</f>
        <v>25</v>
      </c>
    </row>
    <row r="3" spans="1:13" x14ac:dyDescent="0.25">
      <c r="A3" s="12">
        <v>2</v>
      </c>
      <c r="B3" s="13" t="s">
        <v>13</v>
      </c>
      <c r="C3" s="13" t="s">
        <v>14</v>
      </c>
      <c r="D3" s="14">
        <v>43101</v>
      </c>
      <c r="E3" s="11">
        <f t="shared" ref="E3:E26" si="0">D3+1000</f>
        <v>44101</v>
      </c>
      <c r="F3" s="15">
        <v>43409</v>
      </c>
    </row>
    <row r="4" spans="1:13" x14ac:dyDescent="0.25">
      <c r="A4" s="9">
        <v>3</v>
      </c>
      <c r="B4" s="10" t="s">
        <v>15</v>
      </c>
      <c r="C4" s="10" t="s">
        <v>16</v>
      </c>
      <c r="D4" s="11">
        <v>43101</v>
      </c>
      <c r="E4" s="11">
        <f t="shared" si="0"/>
        <v>44101</v>
      </c>
      <c r="F4" s="15">
        <v>43350</v>
      </c>
    </row>
    <row r="5" spans="1:13" x14ac:dyDescent="0.25">
      <c r="A5" s="12">
        <v>4</v>
      </c>
      <c r="B5" s="13" t="s">
        <v>17</v>
      </c>
      <c r="C5" s="13" t="s">
        <v>18</v>
      </c>
      <c r="D5" s="14">
        <v>43101</v>
      </c>
      <c r="E5" s="11">
        <f t="shared" si="0"/>
        <v>44101</v>
      </c>
      <c r="F5" s="15">
        <v>43291</v>
      </c>
    </row>
    <row r="6" spans="1:13" x14ac:dyDescent="0.25">
      <c r="A6" s="9">
        <v>5</v>
      </c>
      <c r="B6" s="10" t="s">
        <v>19</v>
      </c>
      <c r="C6" s="10" t="s">
        <v>20</v>
      </c>
      <c r="D6" s="11">
        <v>43101</v>
      </c>
      <c r="E6" s="11">
        <f t="shared" si="0"/>
        <v>44101</v>
      </c>
      <c r="F6" s="15">
        <v>43232</v>
      </c>
    </row>
    <row r="7" spans="1:13" x14ac:dyDescent="0.25">
      <c r="A7" s="12">
        <v>6</v>
      </c>
      <c r="B7" s="13" t="s">
        <v>21</v>
      </c>
      <c r="C7" s="13" t="s">
        <v>22</v>
      </c>
      <c r="D7" s="14">
        <v>43101</v>
      </c>
      <c r="E7" s="11">
        <f t="shared" si="0"/>
        <v>44101</v>
      </c>
      <c r="F7" s="15">
        <v>43173</v>
      </c>
    </row>
    <row r="8" spans="1:13" x14ac:dyDescent="0.25">
      <c r="A8" s="9">
        <v>7</v>
      </c>
      <c r="B8" s="10" t="s">
        <v>23</v>
      </c>
      <c r="C8" s="10" t="s">
        <v>24</v>
      </c>
      <c r="D8" s="11">
        <v>43101</v>
      </c>
      <c r="E8" s="11">
        <f t="shared" si="0"/>
        <v>44101</v>
      </c>
      <c r="F8" s="15">
        <v>43114</v>
      </c>
    </row>
    <row r="9" spans="1:13" x14ac:dyDescent="0.25">
      <c r="A9" s="12">
        <v>8</v>
      </c>
      <c r="B9" s="13" t="s">
        <v>25</v>
      </c>
      <c r="C9" s="13" t="s">
        <v>26</v>
      </c>
      <c r="D9" s="14">
        <v>43101</v>
      </c>
      <c r="E9" s="11">
        <f t="shared" si="0"/>
        <v>44101</v>
      </c>
      <c r="F9" s="15">
        <v>43055</v>
      </c>
    </row>
    <row r="10" spans="1:13" x14ac:dyDescent="0.25">
      <c r="A10" s="9">
        <v>9</v>
      </c>
      <c r="B10" s="10" t="s">
        <v>27</v>
      </c>
      <c r="C10" s="10" t="s">
        <v>28</v>
      </c>
      <c r="D10" s="11">
        <v>43739</v>
      </c>
      <c r="E10" s="11">
        <f t="shared" si="0"/>
        <v>44739</v>
      </c>
      <c r="F10" s="15">
        <v>42996</v>
      </c>
    </row>
    <row r="11" spans="1:13" x14ac:dyDescent="0.25">
      <c r="A11" s="12">
        <v>10</v>
      </c>
      <c r="B11" s="13" t="s">
        <v>29</v>
      </c>
      <c r="C11" s="13" t="s">
        <v>30</v>
      </c>
      <c r="D11" s="14">
        <v>43740</v>
      </c>
      <c r="E11" s="11">
        <f t="shared" si="0"/>
        <v>44740</v>
      </c>
      <c r="F11" s="15">
        <v>42937</v>
      </c>
    </row>
    <row r="12" spans="1:13" x14ac:dyDescent="0.25">
      <c r="A12" s="9">
        <v>11</v>
      </c>
      <c r="B12" s="10" t="s">
        <v>31</v>
      </c>
      <c r="C12" s="10" t="s">
        <v>32</v>
      </c>
      <c r="D12" s="11">
        <v>43741</v>
      </c>
      <c r="E12" s="11">
        <f t="shared" si="0"/>
        <v>44741</v>
      </c>
      <c r="F12" s="15">
        <v>42878</v>
      </c>
    </row>
    <row r="13" spans="1:13" x14ac:dyDescent="0.25">
      <c r="A13" s="12">
        <v>12</v>
      </c>
      <c r="B13" s="13" t="s">
        <v>33</v>
      </c>
      <c r="C13" s="13" t="s">
        <v>34</v>
      </c>
      <c r="D13" s="14">
        <v>43742</v>
      </c>
      <c r="E13" s="11">
        <f t="shared" si="0"/>
        <v>44742</v>
      </c>
      <c r="F13" s="15">
        <v>42819</v>
      </c>
    </row>
    <row r="14" spans="1:13" x14ac:dyDescent="0.25">
      <c r="A14" s="9">
        <v>13</v>
      </c>
      <c r="B14" s="10" t="s">
        <v>35</v>
      </c>
      <c r="C14" s="10" t="s">
        <v>36</v>
      </c>
      <c r="D14" s="11">
        <v>43743</v>
      </c>
      <c r="E14" s="11">
        <f t="shared" si="0"/>
        <v>44743</v>
      </c>
      <c r="F14" s="15">
        <v>42760</v>
      </c>
    </row>
    <row r="15" spans="1:13" x14ac:dyDescent="0.25">
      <c r="A15" s="12">
        <v>14</v>
      </c>
      <c r="B15" s="13" t="s">
        <v>37</v>
      </c>
      <c r="C15" s="13" t="s">
        <v>38</v>
      </c>
      <c r="D15" s="14">
        <v>43744</v>
      </c>
      <c r="E15" s="11">
        <f t="shared" si="0"/>
        <v>44744</v>
      </c>
      <c r="F15" s="15">
        <v>42701</v>
      </c>
    </row>
    <row r="16" spans="1:13" x14ac:dyDescent="0.25">
      <c r="A16" s="9">
        <v>15</v>
      </c>
      <c r="B16" s="10" t="s">
        <v>39</v>
      </c>
      <c r="C16" s="10" t="s">
        <v>40</v>
      </c>
      <c r="D16" s="11">
        <v>43745</v>
      </c>
      <c r="E16" s="11">
        <f t="shared" si="0"/>
        <v>44745</v>
      </c>
      <c r="F16" s="15">
        <v>42642</v>
      </c>
    </row>
    <row r="17" spans="1:6" x14ac:dyDescent="0.25">
      <c r="A17" s="12">
        <v>16</v>
      </c>
      <c r="B17" s="13" t="s">
        <v>41</v>
      </c>
      <c r="C17" s="13" t="s">
        <v>42</v>
      </c>
      <c r="D17" s="14">
        <v>43746</v>
      </c>
      <c r="E17" s="11">
        <f t="shared" si="0"/>
        <v>44746</v>
      </c>
      <c r="F17" s="15">
        <v>42583</v>
      </c>
    </row>
    <row r="18" spans="1:6" x14ac:dyDescent="0.25">
      <c r="A18" s="9">
        <v>17</v>
      </c>
      <c r="B18" s="10" t="s">
        <v>43</v>
      </c>
      <c r="C18" s="10" t="s">
        <v>40</v>
      </c>
      <c r="D18" s="11">
        <v>43747</v>
      </c>
      <c r="E18" s="11">
        <f t="shared" si="0"/>
        <v>44747</v>
      </c>
      <c r="F18" s="15">
        <v>42524</v>
      </c>
    </row>
    <row r="19" spans="1:6" x14ac:dyDescent="0.25">
      <c r="A19" s="12">
        <v>18</v>
      </c>
      <c r="B19" s="13" t="s">
        <v>44</v>
      </c>
      <c r="C19" s="13" t="s">
        <v>45</v>
      </c>
      <c r="D19" s="14">
        <v>43748</v>
      </c>
      <c r="E19" s="11">
        <f t="shared" si="0"/>
        <v>44748</v>
      </c>
      <c r="F19" s="15">
        <v>42465</v>
      </c>
    </row>
    <row r="20" spans="1:6" x14ac:dyDescent="0.25">
      <c r="A20" s="9">
        <v>19</v>
      </c>
      <c r="B20" s="10" t="s">
        <v>46</v>
      </c>
      <c r="C20" s="10" t="s">
        <v>45</v>
      </c>
      <c r="D20" s="11">
        <v>43749</v>
      </c>
      <c r="E20" s="11">
        <f t="shared" si="0"/>
        <v>44749</v>
      </c>
      <c r="F20" s="15">
        <v>42406</v>
      </c>
    </row>
    <row r="21" spans="1:6" x14ac:dyDescent="0.25">
      <c r="A21" s="12">
        <v>20</v>
      </c>
      <c r="B21" s="13" t="s">
        <v>47</v>
      </c>
      <c r="C21" s="13" t="s">
        <v>48</v>
      </c>
      <c r="D21" s="14">
        <v>43750</v>
      </c>
      <c r="E21" s="11">
        <f t="shared" si="0"/>
        <v>44750</v>
      </c>
      <c r="F21" s="15">
        <v>42347</v>
      </c>
    </row>
    <row r="22" spans="1:6" x14ac:dyDescent="0.25">
      <c r="A22" s="9">
        <v>21</v>
      </c>
      <c r="B22" s="10" t="s">
        <v>49</v>
      </c>
      <c r="C22" s="10" t="s">
        <v>48</v>
      </c>
      <c r="D22" s="11">
        <v>43751</v>
      </c>
      <c r="E22" s="11">
        <f t="shared" si="0"/>
        <v>44751</v>
      </c>
      <c r="F22" s="15">
        <v>42288</v>
      </c>
    </row>
    <row r="23" spans="1:6" x14ac:dyDescent="0.25">
      <c r="A23" s="12">
        <v>22</v>
      </c>
      <c r="B23" s="13" t="s">
        <v>50</v>
      </c>
      <c r="C23" s="13" t="s">
        <v>51</v>
      </c>
      <c r="D23" s="14">
        <v>43752</v>
      </c>
      <c r="E23" s="11">
        <f t="shared" si="0"/>
        <v>44752</v>
      </c>
      <c r="F23" s="15">
        <v>42229</v>
      </c>
    </row>
    <row r="24" spans="1:6" x14ac:dyDescent="0.25">
      <c r="A24" s="9">
        <v>23</v>
      </c>
      <c r="B24" s="10" t="s">
        <v>52</v>
      </c>
      <c r="C24" s="10" t="s">
        <v>51</v>
      </c>
      <c r="D24" s="11">
        <v>43753</v>
      </c>
      <c r="E24" s="11">
        <f t="shared" si="0"/>
        <v>44753</v>
      </c>
      <c r="F24" s="15">
        <v>42170</v>
      </c>
    </row>
    <row r="25" spans="1:6" x14ac:dyDescent="0.25">
      <c r="A25" s="12">
        <v>24</v>
      </c>
      <c r="B25" s="13" t="s">
        <v>53</v>
      </c>
      <c r="C25" s="13" t="s">
        <v>54</v>
      </c>
      <c r="D25" s="14">
        <v>43754</v>
      </c>
      <c r="E25" s="11">
        <f t="shared" si="0"/>
        <v>44754</v>
      </c>
      <c r="F25" s="15">
        <v>42111</v>
      </c>
    </row>
    <row r="26" spans="1:6" x14ac:dyDescent="0.25">
      <c r="A26" s="9">
        <v>25</v>
      </c>
      <c r="B26" s="10" t="s">
        <v>55</v>
      </c>
      <c r="C26" s="10" t="s">
        <v>56</v>
      </c>
      <c r="D26" s="11">
        <v>43755</v>
      </c>
      <c r="E26" s="11">
        <f t="shared" si="0"/>
        <v>44755</v>
      </c>
      <c r="F26" s="15">
        <v>42052</v>
      </c>
    </row>
    <row r="27" spans="1:6" x14ac:dyDescent="0.25">
      <c r="A27" s="5"/>
    </row>
    <row r="65500" spans="26:26" x14ac:dyDescent="0.25">
      <c r="Z65500" s="6" t="s">
        <v>0</v>
      </c>
    </row>
    <row r="65501" spans="26:26" x14ac:dyDescent="0.25">
      <c r="Z65501" s="6" t="s">
        <v>1</v>
      </c>
    </row>
    <row r="65502" spans="26:26" x14ac:dyDescent="0.25">
      <c r="Z65502" s="6" t="s">
        <v>2</v>
      </c>
    </row>
    <row r="65503" spans="26:26" x14ac:dyDescent="0.25">
      <c r="Z65503" s="6" t="s">
        <v>3</v>
      </c>
    </row>
    <row r="65504" spans="26:26" x14ac:dyDescent="0.25">
      <c r="Z65504" s="6" t="s">
        <v>4</v>
      </c>
    </row>
    <row r="65505" spans="26:26" x14ac:dyDescent="0.25">
      <c r="Z65505" s="6" t="s">
        <v>5</v>
      </c>
    </row>
    <row r="65506" spans="26:26" x14ac:dyDescent="0.25">
      <c r="Z65506" s="6" t="s">
        <v>6</v>
      </c>
    </row>
  </sheetData>
  <sortState xmlns:xlrd2="http://schemas.microsoft.com/office/spreadsheetml/2017/richdata2" ref="A2:G24">
    <sortCondition ref="A2:A10000"/>
    <sortCondition ref="B2:B10000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outon2_Cliquer">
                <anchor moveWithCells="1" sizeWithCells="1">
                  <from>
                    <xdr:col>7</xdr:col>
                    <xdr:colOff>19050</xdr:colOff>
                    <xdr:row>0</xdr:row>
                    <xdr:rowOff>257175</xdr:rowOff>
                  </from>
                  <to>
                    <xdr:col>9</xdr:col>
                    <xdr:colOff>304800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APPLIGEST CONSEIL - OFFICELAB©DEVELOPPEMENT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- Array - Tableau - ListBox</dc:title>
  <dc:creator>Honoré M.A.H.J - appligestconseil@gmail.com</dc:creator>
  <cp:keywords>Gestion,Array,Tableau,ListBox</cp:keywords>
  <dc:description>Exemple d'utilisation d'un userform avec tableau (array ) et listBox</dc:description>
  <cp:lastModifiedBy>Jacques Donzel-Gargand</cp:lastModifiedBy>
  <dcterms:created xsi:type="dcterms:W3CDTF">2010-05-09T08:13:26Z</dcterms:created>
  <dcterms:modified xsi:type="dcterms:W3CDTF">2020-04-30T09:55:24Z</dcterms:modified>
</cp:coreProperties>
</file>