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20" windowWidth="18195" windowHeight="1156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C16" i="1" l="1"/>
  <c r="C17" i="1"/>
  <c r="C18" i="1"/>
  <c r="C19" i="1"/>
  <c r="C15" i="1"/>
  <c r="D16" i="1"/>
  <c r="E16" i="1"/>
  <c r="F16" i="1"/>
  <c r="G16" i="1"/>
  <c r="H16" i="1"/>
  <c r="I16" i="1"/>
  <c r="J16" i="1"/>
  <c r="K16" i="1"/>
  <c r="L16" i="1"/>
  <c r="M16" i="1"/>
  <c r="N16" i="1"/>
  <c r="D17" i="1"/>
  <c r="E17" i="1"/>
  <c r="F17" i="1"/>
  <c r="G17" i="1"/>
  <c r="H17" i="1"/>
  <c r="I17" i="1"/>
  <c r="J17" i="1"/>
  <c r="K17" i="1"/>
  <c r="L17" i="1"/>
  <c r="M17" i="1"/>
  <c r="N17" i="1"/>
  <c r="D18" i="1"/>
  <c r="E18" i="1"/>
  <c r="F18" i="1"/>
  <c r="G18" i="1"/>
  <c r="H18" i="1"/>
  <c r="I18" i="1"/>
  <c r="J18" i="1"/>
  <c r="K18" i="1"/>
  <c r="L18" i="1"/>
  <c r="M18" i="1"/>
  <c r="N18" i="1"/>
  <c r="D19" i="1"/>
  <c r="E19" i="1"/>
  <c r="F19" i="1"/>
  <c r="G19" i="1"/>
  <c r="H19" i="1"/>
  <c r="I19" i="1"/>
  <c r="J19" i="1"/>
  <c r="K19" i="1"/>
  <c r="L19" i="1"/>
  <c r="M19" i="1"/>
  <c r="N19" i="1"/>
  <c r="I15" i="1"/>
  <c r="J15" i="1"/>
  <c r="K15" i="1"/>
  <c r="L15" i="1"/>
  <c r="M15" i="1"/>
  <c r="N15" i="1"/>
  <c r="E15" i="1"/>
  <c r="F15" i="1"/>
  <c r="G15" i="1"/>
  <c r="H15" i="1"/>
  <c r="D15" i="1"/>
  <c r="O5" i="1" l="1"/>
  <c r="L20" i="1" l="1"/>
  <c r="H20" i="1"/>
  <c r="J20" i="1"/>
  <c r="O15" i="1"/>
  <c r="N20" i="1"/>
  <c r="O17" i="1" l="1"/>
  <c r="O18" i="1"/>
  <c r="O16" i="1"/>
  <c r="O19" i="1"/>
  <c r="I20" i="1"/>
  <c r="K20" i="1"/>
  <c r="M20" i="1"/>
  <c r="F20" i="1" l="1"/>
  <c r="G20" i="1"/>
  <c r="E20" i="1"/>
  <c r="D20" i="1" l="1"/>
  <c r="C20" i="1"/>
  <c r="O20" i="1" l="1"/>
</calcChain>
</file>

<file path=xl/sharedStrings.xml><?xml version="1.0" encoding="utf-8"?>
<sst xmlns="http://schemas.openxmlformats.org/spreadsheetml/2006/main" count="43" uniqueCount="26">
  <si>
    <t>2016/01</t>
  </si>
  <si>
    <t>2016/02</t>
  </si>
  <si>
    <t>2016/03</t>
  </si>
  <si>
    <t>2016/04</t>
  </si>
  <si>
    <t>2016/05</t>
  </si>
  <si>
    <t>2016/06</t>
  </si>
  <si>
    <t>2016/07</t>
  </si>
  <si>
    <t>2016/08</t>
  </si>
  <si>
    <t>2016/09</t>
  </si>
  <si>
    <t>2016/10</t>
  </si>
  <si>
    <t>2016/11</t>
  </si>
  <si>
    <t>2016/12</t>
  </si>
  <si>
    <t>Montant à distribuer</t>
  </si>
  <si>
    <t>Distribution mensuelle</t>
  </si>
  <si>
    <t>Charles</t>
  </si>
  <si>
    <t>Etienne</t>
  </si>
  <si>
    <t>Gilles</t>
  </si>
  <si>
    <t>Aline</t>
  </si>
  <si>
    <t>Françoise</t>
  </si>
  <si>
    <t>Total</t>
  </si>
  <si>
    <t xml:space="preserve">Quote-parts </t>
  </si>
  <si>
    <t>%</t>
  </si>
  <si>
    <t>Total 
calcul Excel</t>
  </si>
  <si>
    <t>Total
calcul
manuel</t>
  </si>
  <si>
    <t>Total calcul Excel</t>
  </si>
  <si>
    <t>Total calcul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</si>
</sst>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\ 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0"/>
      <color rgb="FFFF0000"/>
      <name val="Calibri"/>
      <family val="2"/>
      <scheme val="minor"/>
    </font>
    <font>
      <sz val="10"/>
      <name val="Helv"/>
    </font>
    <font>
      <sz val="10"/>
      <color rgb="FF3F3F7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4" fillId="0" borderId="0"/>
    <xf numFmtId="43" fontId="1" fillId="0" borderId="0" applyFont="0" applyFill="0" applyBorder="0" applyAlignment="0" applyProtection="0"/>
    <xf numFmtId="164" fontId="6" fillId="0" borderId="0" applyBorder="0"/>
    <xf numFmtId="0" fontId="7" fillId="2" borderId="1" applyNumberFormat="0" applyAlignment="0" applyProtection="0"/>
    <xf numFmtId="0" fontId="4" fillId="0" borderId="0"/>
    <xf numFmtId="0" fontId="4" fillId="0" borderId="0"/>
    <xf numFmtId="0" fontId="1" fillId="0" borderId="0"/>
    <xf numFmtId="0" fontId="1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 applyFill="1"/>
    <xf numFmtId="0" fontId="3" fillId="0" borderId="2" xfId="0" applyFont="1" applyFill="1" applyBorder="1" applyAlignment="1">
      <alignment horizontal="center" vertical="center"/>
    </xf>
    <xf numFmtId="49" fontId="3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/>
    <xf numFmtId="3" fontId="3" fillId="0" borderId="2" xfId="0" applyNumberFormat="1" applyFont="1" applyFill="1" applyBorder="1" applyAlignment="1">
      <alignment horizontal="right"/>
    </xf>
    <xf numFmtId="9" fontId="3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1" fontId="2" fillId="0" borderId="0" xfId="0" applyNumberFormat="1" applyFont="1" applyFill="1"/>
    <xf numFmtId="3" fontId="5" fillId="0" borderId="2" xfId="0" applyNumberFormat="1" applyFont="1" applyFill="1" applyBorder="1" applyAlignment="1">
      <alignment horizontal="right"/>
    </xf>
    <xf numFmtId="0" fontId="2" fillId="0" borderId="2" xfId="0" applyFont="1" applyFill="1" applyBorder="1" applyAlignment="1">
      <alignment horizontal="center" vertical="center"/>
    </xf>
  </cellXfs>
  <cellStyles count="11">
    <cellStyle name="Comma 2" xfId="2"/>
    <cellStyle name="dec1" xfId="3"/>
    <cellStyle name="Input 2" xfId="4"/>
    <cellStyle name="Normal" xfId="0" builtinId="0"/>
    <cellStyle name="Normal 2" xfId="1"/>
    <cellStyle name="Normal 3" xfId="5"/>
    <cellStyle name="Normal 3 2" xfId="6"/>
    <cellStyle name="Normal 4" xfId="7"/>
    <cellStyle name="Normal 5" xfId="8"/>
    <cellStyle name="Percent 2" xfId="9"/>
    <cellStyle name="Percent 3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B2:P27"/>
  <sheetViews>
    <sheetView tabSelected="1" zoomScale="80" zoomScaleNormal="80" workbookViewId="0">
      <selection activeCell="C27" sqref="C27"/>
    </sheetView>
  </sheetViews>
  <sheetFormatPr defaultRowHeight="15" x14ac:dyDescent="0.25"/>
  <cols>
    <col min="1" max="1" width="2.85546875" style="1" customWidth="1"/>
    <col min="2" max="2" width="21" style="1" bestFit="1" customWidth="1"/>
    <col min="3" max="14" width="8.42578125" style="1" bestFit="1" customWidth="1"/>
    <col min="15" max="15" width="8.140625" style="1" bestFit="1" customWidth="1"/>
    <col min="16" max="16" width="8.7109375" style="1" bestFit="1" customWidth="1"/>
    <col min="17" max="256" width="14.7109375" style="1" customWidth="1"/>
    <col min="257" max="16384" width="9.140625" style="1"/>
  </cols>
  <sheetData>
    <row r="2" spans="2:16" ht="15.75" customHeight="1" x14ac:dyDescent="0.25">
      <c r="B2" s="7" t="s">
        <v>12</v>
      </c>
      <c r="C2" s="5">
        <v>155825</v>
      </c>
    </row>
    <row r="4" spans="2:16" x14ac:dyDescent="0.25">
      <c r="B4" s="7" t="s">
        <v>13</v>
      </c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  <c r="I4" s="3" t="s">
        <v>6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11</v>
      </c>
      <c r="O4" s="3" t="s">
        <v>19</v>
      </c>
    </row>
    <row r="5" spans="2:16" ht="15" customHeight="1" x14ac:dyDescent="0.25">
      <c r="B5" s="4"/>
      <c r="C5" s="5">
        <v>7791</v>
      </c>
      <c r="D5" s="5">
        <v>12466</v>
      </c>
      <c r="E5" s="5">
        <v>14024</v>
      </c>
      <c r="F5" s="5">
        <v>15583</v>
      </c>
      <c r="G5" s="5">
        <v>17141</v>
      </c>
      <c r="H5" s="5">
        <v>21815</v>
      </c>
      <c r="I5" s="5">
        <v>23374</v>
      </c>
      <c r="J5" s="5">
        <v>23374</v>
      </c>
      <c r="K5" s="5">
        <v>9350</v>
      </c>
      <c r="L5" s="5">
        <v>6233</v>
      </c>
      <c r="M5" s="5">
        <v>3116</v>
      </c>
      <c r="N5" s="5">
        <v>1558</v>
      </c>
      <c r="O5" s="5">
        <f>SUM(C5:N5)</f>
        <v>155825</v>
      </c>
    </row>
    <row r="7" spans="2:16" x14ac:dyDescent="0.25">
      <c r="B7" s="7" t="s">
        <v>20</v>
      </c>
      <c r="C7" s="10" t="s">
        <v>21</v>
      </c>
    </row>
    <row r="8" spans="2:16" x14ac:dyDescent="0.25">
      <c r="B8" s="7" t="s">
        <v>17</v>
      </c>
      <c r="C8" s="6">
        <v>0.18</v>
      </c>
    </row>
    <row r="9" spans="2:16" x14ac:dyDescent="0.25">
      <c r="B9" s="7" t="s">
        <v>14</v>
      </c>
      <c r="C9" s="6">
        <v>0.22</v>
      </c>
    </row>
    <row r="10" spans="2:16" x14ac:dyDescent="0.25">
      <c r="B10" s="7" t="s">
        <v>15</v>
      </c>
      <c r="C10" s="6">
        <v>0.15</v>
      </c>
    </row>
    <row r="11" spans="2:16" x14ac:dyDescent="0.25">
      <c r="B11" s="7" t="s">
        <v>18</v>
      </c>
      <c r="C11" s="6">
        <v>0.25</v>
      </c>
    </row>
    <row r="12" spans="2:16" x14ac:dyDescent="0.25">
      <c r="B12" s="7" t="s">
        <v>16</v>
      </c>
      <c r="C12" s="6">
        <v>0.2</v>
      </c>
    </row>
    <row r="14" spans="2:16" ht="38.25" x14ac:dyDescent="0.25">
      <c r="B14" s="2"/>
      <c r="C14" s="3" t="s">
        <v>0</v>
      </c>
      <c r="D14" s="3" t="s">
        <v>1</v>
      </c>
      <c r="E14" s="3" t="s">
        <v>2</v>
      </c>
      <c r="F14" s="3" t="s">
        <v>3</v>
      </c>
      <c r="G14" s="3" t="s">
        <v>4</v>
      </c>
      <c r="H14" s="3" t="s">
        <v>5</v>
      </c>
      <c r="I14" s="3" t="s">
        <v>6</v>
      </c>
      <c r="J14" s="3" t="s">
        <v>7</v>
      </c>
      <c r="K14" s="3" t="s">
        <v>8</v>
      </c>
      <c r="L14" s="3" t="s">
        <v>9</v>
      </c>
      <c r="M14" s="3" t="s">
        <v>10</v>
      </c>
      <c r="N14" s="3" t="s">
        <v>11</v>
      </c>
      <c r="O14" s="3" t="s">
        <v>22</v>
      </c>
      <c r="P14" s="3" t="s">
        <v>23</v>
      </c>
    </row>
    <row r="15" spans="2:16" x14ac:dyDescent="0.25">
      <c r="B15" s="7" t="s">
        <v>17</v>
      </c>
      <c r="C15" s="5">
        <f>ROUND(C$5*$C8,0)</f>
        <v>1402</v>
      </c>
      <c r="D15" s="5">
        <f>ROUND(D$5*$C8,0)</f>
        <v>2244</v>
      </c>
      <c r="E15" s="5">
        <f t="shared" ref="E15:N15" si="0">ROUND(E$5*$C8,0)</f>
        <v>2524</v>
      </c>
      <c r="F15" s="5">
        <f t="shared" si="0"/>
        <v>2805</v>
      </c>
      <c r="G15" s="5">
        <f t="shared" si="0"/>
        <v>3085</v>
      </c>
      <c r="H15" s="5">
        <f t="shared" si="0"/>
        <v>3927</v>
      </c>
      <c r="I15" s="5">
        <f t="shared" si="0"/>
        <v>4207</v>
      </c>
      <c r="J15" s="5">
        <f t="shared" si="0"/>
        <v>4207</v>
      </c>
      <c r="K15" s="5">
        <f t="shared" si="0"/>
        <v>1683</v>
      </c>
      <c r="L15" s="5">
        <f t="shared" si="0"/>
        <v>1122</v>
      </c>
      <c r="M15" s="5">
        <f t="shared" si="0"/>
        <v>561</v>
      </c>
      <c r="N15" s="5">
        <f t="shared" si="0"/>
        <v>280</v>
      </c>
      <c r="O15" s="5">
        <f>SUM(C15:N15)</f>
        <v>28047</v>
      </c>
      <c r="P15" s="5">
        <v>28047</v>
      </c>
    </row>
    <row r="16" spans="2:16" x14ac:dyDescent="0.25">
      <c r="B16" s="7" t="s">
        <v>14</v>
      </c>
      <c r="C16" s="5">
        <f t="shared" ref="C16:C19" si="1">ROUND(C$5*$C9,0)</f>
        <v>1714</v>
      </c>
      <c r="D16" s="5">
        <f t="shared" ref="D16:N16" si="2">ROUND(D$5*$C9,0)</f>
        <v>2743</v>
      </c>
      <c r="E16" s="5">
        <f t="shared" si="2"/>
        <v>3085</v>
      </c>
      <c r="F16" s="5">
        <f t="shared" si="2"/>
        <v>3428</v>
      </c>
      <c r="G16" s="5">
        <f t="shared" si="2"/>
        <v>3771</v>
      </c>
      <c r="H16" s="5">
        <f t="shared" si="2"/>
        <v>4799</v>
      </c>
      <c r="I16" s="5">
        <f t="shared" si="2"/>
        <v>5142</v>
      </c>
      <c r="J16" s="5">
        <f t="shared" si="2"/>
        <v>5142</v>
      </c>
      <c r="K16" s="5">
        <f t="shared" si="2"/>
        <v>2057</v>
      </c>
      <c r="L16" s="5">
        <f t="shared" si="2"/>
        <v>1371</v>
      </c>
      <c r="M16" s="5">
        <f t="shared" si="2"/>
        <v>686</v>
      </c>
      <c r="N16" s="5">
        <f t="shared" si="2"/>
        <v>343</v>
      </c>
      <c r="O16" s="5">
        <f t="shared" ref="O16:O19" si="3">SUM(C16:N16)</f>
        <v>34281</v>
      </c>
      <c r="P16" s="5">
        <v>34281</v>
      </c>
    </row>
    <row r="17" spans="2:16" x14ac:dyDescent="0.25">
      <c r="B17" s="7" t="s">
        <v>15</v>
      </c>
      <c r="C17" s="5">
        <f t="shared" si="1"/>
        <v>1169</v>
      </c>
      <c r="D17" s="5">
        <f t="shared" ref="D17:N17" si="4">ROUND(D$5*$C10,0)</f>
        <v>1870</v>
      </c>
      <c r="E17" s="5">
        <f t="shared" si="4"/>
        <v>2104</v>
      </c>
      <c r="F17" s="5">
        <f t="shared" si="4"/>
        <v>2337</v>
      </c>
      <c r="G17" s="5">
        <f t="shared" si="4"/>
        <v>2571</v>
      </c>
      <c r="H17" s="5">
        <f t="shared" si="4"/>
        <v>3272</v>
      </c>
      <c r="I17" s="5">
        <f t="shared" si="4"/>
        <v>3506</v>
      </c>
      <c r="J17" s="5">
        <f t="shared" si="4"/>
        <v>3506</v>
      </c>
      <c r="K17" s="5">
        <f t="shared" si="4"/>
        <v>1403</v>
      </c>
      <c r="L17" s="5">
        <f t="shared" si="4"/>
        <v>935</v>
      </c>
      <c r="M17" s="5">
        <f t="shared" si="4"/>
        <v>467</v>
      </c>
      <c r="N17" s="5">
        <f t="shared" si="4"/>
        <v>234</v>
      </c>
      <c r="O17" s="5">
        <f t="shared" si="3"/>
        <v>23374</v>
      </c>
      <c r="P17" s="5">
        <v>23374</v>
      </c>
    </row>
    <row r="18" spans="2:16" x14ac:dyDescent="0.25">
      <c r="B18" s="7" t="s">
        <v>18</v>
      </c>
      <c r="C18" s="5">
        <f t="shared" si="1"/>
        <v>1948</v>
      </c>
      <c r="D18" s="5">
        <f t="shared" ref="D18:N18" si="5">ROUND(D$5*$C11,0)</f>
        <v>3117</v>
      </c>
      <c r="E18" s="5">
        <f t="shared" si="5"/>
        <v>3506</v>
      </c>
      <c r="F18" s="5">
        <f t="shared" si="5"/>
        <v>3896</v>
      </c>
      <c r="G18" s="5">
        <f t="shared" si="5"/>
        <v>4285</v>
      </c>
      <c r="H18" s="5">
        <f t="shared" si="5"/>
        <v>5454</v>
      </c>
      <c r="I18" s="5">
        <f t="shared" si="5"/>
        <v>5844</v>
      </c>
      <c r="J18" s="5">
        <f t="shared" si="5"/>
        <v>5844</v>
      </c>
      <c r="K18" s="5">
        <f t="shared" si="5"/>
        <v>2338</v>
      </c>
      <c r="L18" s="5">
        <f t="shared" si="5"/>
        <v>1558</v>
      </c>
      <c r="M18" s="5">
        <f t="shared" si="5"/>
        <v>779</v>
      </c>
      <c r="N18" s="5">
        <f t="shared" si="5"/>
        <v>390</v>
      </c>
      <c r="O18" s="5">
        <f t="shared" si="3"/>
        <v>38959</v>
      </c>
      <c r="P18" s="5">
        <v>38959</v>
      </c>
    </row>
    <row r="19" spans="2:16" x14ac:dyDescent="0.25">
      <c r="B19" s="7" t="s">
        <v>16</v>
      </c>
      <c r="C19" s="5">
        <f t="shared" si="1"/>
        <v>1558</v>
      </c>
      <c r="D19" s="5">
        <f t="shared" ref="D19:N19" si="6">ROUND(D$5*$C12,0)</f>
        <v>2493</v>
      </c>
      <c r="E19" s="5">
        <f t="shared" si="6"/>
        <v>2805</v>
      </c>
      <c r="F19" s="5">
        <f t="shared" si="6"/>
        <v>3117</v>
      </c>
      <c r="G19" s="5">
        <f t="shared" si="6"/>
        <v>3428</v>
      </c>
      <c r="H19" s="5">
        <f t="shared" si="6"/>
        <v>4363</v>
      </c>
      <c r="I19" s="5">
        <f t="shared" si="6"/>
        <v>4675</v>
      </c>
      <c r="J19" s="5">
        <f t="shared" si="6"/>
        <v>4675</v>
      </c>
      <c r="K19" s="5">
        <f t="shared" si="6"/>
        <v>1870</v>
      </c>
      <c r="L19" s="5">
        <f t="shared" si="6"/>
        <v>1247</v>
      </c>
      <c r="M19" s="5">
        <f t="shared" si="6"/>
        <v>623</v>
      </c>
      <c r="N19" s="5">
        <f t="shared" si="6"/>
        <v>312</v>
      </c>
      <c r="O19" s="5">
        <f t="shared" si="3"/>
        <v>31166</v>
      </c>
      <c r="P19" s="5">
        <v>31166</v>
      </c>
    </row>
    <row r="20" spans="2:16" x14ac:dyDescent="0.25">
      <c r="B20" s="7" t="s">
        <v>24</v>
      </c>
      <c r="C20" s="5">
        <f t="shared" ref="C20:O20" si="7">SUM(C15:C19)</f>
        <v>7791</v>
      </c>
      <c r="D20" s="5">
        <f t="shared" si="7"/>
        <v>12467</v>
      </c>
      <c r="E20" s="5">
        <f t="shared" si="7"/>
        <v>14024</v>
      </c>
      <c r="F20" s="5">
        <f t="shared" si="7"/>
        <v>15583</v>
      </c>
      <c r="G20" s="5">
        <f t="shared" si="7"/>
        <v>17140</v>
      </c>
      <c r="H20" s="5">
        <f t="shared" si="7"/>
        <v>21815</v>
      </c>
      <c r="I20" s="5">
        <f t="shared" si="7"/>
        <v>23374</v>
      </c>
      <c r="J20" s="5">
        <f t="shared" si="7"/>
        <v>23374</v>
      </c>
      <c r="K20" s="5">
        <f t="shared" si="7"/>
        <v>9351</v>
      </c>
      <c r="L20" s="5">
        <f t="shared" si="7"/>
        <v>6233</v>
      </c>
      <c r="M20" s="5">
        <f t="shared" si="7"/>
        <v>3116</v>
      </c>
      <c r="N20" s="5">
        <f t="shared" si="7"/>
        <v>1559</v>
      </c>
      <c r="O20" s="9">
        <f t="shared" si="7"/>
        <v>155827</v>
      </c>
      <c r="P20" s="9"/>
    </row>
    <row r="21" spans="2:16" x14ac:dyDescent="0.25">
      <c r="B21" s="7" t="s">
        <v>25</v>
      </c>
      <c r="C21" s="5">
        <v>7791</v>
      </c>
      <c r="D21" s="5">
        <v>12467</v>
      </c>
      <c r="E21" s="5">
        <v>14024</v>
      </c>
      <c r="F21" s="5">
        <v>15583</v>
      </c>
      <c r="G21" s="5">
        <v>17140</v>
      </c>
      <c r="H21" s="5">
        <v>21815</v>
      </c>
      <c r="I21" s="5">
        <v>23374</v>
      </c>
      <c r="J21" s="5">
        <v>23374</v>
      </c>
      <c r="K21" s="5">
        <v>9351</v>
      </c>
      <c r="L21" s="5">
        <v>6233</v>
      </c>
      <c r="M21" s="5">
        <v>3116</v>
      </c>
      <c r="N21" s="5">
        <v>1559</v>
      </c>
      <c r="O21" s="9"/>
      <c r="P21" s="5">
        <v>155827</v>
      </c>
    </row>
    <row r="22" spans="2:16" x14ac:dyDescent="0.25"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</row>
    <row r="23" spans="2:16" x14ac:dyDescent="0.25"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2:16" x14ac:dyDescent="0.25"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6" x14ac:dyDescent="0.25"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2:16" x14ac:dyDescent="0.25"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2:16" x14ac:dyDescent="0.25"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European Commission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DRESCIG Roger (EAC)</dc:creator>
  <cp:lastModifiedBy>DRESCIG Roger (EAC)</cp:lastModifiedBy>
  <dcterms:created xsi:type="dcterms:W3CDTF">2016-10-17T08:45:45Z</dcterms:created>
  <dcterms:modified xsi:type="dcterms:W3CDTF">2016-10-17T12:54:46Z</dcterms:modified>
</cp:coreProperties>
</file>