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40" yWindow="555" windowWidth="18795" windowHeight="9795"/>
  </bookViews>
  <sheets>
    <sheet name="Gantt" sheetId="1" r:id="rId1"/>
    <sheet name="congés" sheetId="4" r:id="rId2"/>
    <sheet name="source" sheetId="2" r:id="rId3"/>
  </sheets>
  <definedNames>
    <definedName name="aujourdhui">Gantt!$I$2</definedName>
    <definedName name="dates">Tableau5[date]</definedName>
    <definedName name="durées">Tableau3[durée]</definedName>
  </definedNames>
  <calcPr calcId="145621"/>
  <fileRecoveryPr autoRecover="0"/>
</workbook>
</file>

<file path=xl/calcChain.xml><?xml version="1.0" encoding="utf-8"?>
<calcChain xmlns="http://schemas.openxmlformats.org/spreadsheetml/2006/main">
  <c r="C5" i="1" l="1"/>
  <c r="K4" i="1"/>
  <c r="C2" i="2" l="1"/>
  <c r="C3" i="2" l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5" i="2" s="1"/>
  <c r="C56" i="2" s="1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C71" i="2" s="1"/>
  <c r="C72" i="2" s="1"/>
  <c r="C73" i="2" s="1"/>
  <c r="C74" i="2" s="1"/>
  <c r="C75" i="2" s="1"/>
  <c r="C76" i="2" s="1"/>
  <c r="C77" i="2" s="1"/>
  <c r="C78" i="2" s="1"/>
  <c r="C79" i="2" s="1"/>
  <c r="C80" i="2" s="1"/>
  <c r="C81" i="2" s="1"/>
  <c r="C82" i="2" s="1"/>
  <c r="C83" i="2" s="1"/>
  <c r="C84" i="2" s="1"/>
  <c r="C85" i="2" s="1"/>
  <c r="C86" i="2" s="1"/>
  <c r="C87" i="2" s="1"/>
  <c r="C88" i="2" s="1"/>
  <c r="C89" i="2" s="1"/>
  <c r="C90" i="2" s="1"/>
  <c r="C91" i="2" s="1"/>
  <c r="C92" i="2" s="1"/>
  <c r="C93" i="2" s="1"/>
  <c r="C94" i="2" s="1"/>
  <c r="C95" i="2" s="1"/>
  <c r="C96" i="2" s="1"/>
  <c r="C97" i="2" s="1"/>
  <c r="C98" i="2" s="1"/>
  <c r="C99" i="2" s="1"/>
  <c r="C100" i="2" s="1"/>
  <c r="C101" i="2" s="1"/>
  <c r="C102" i="2" s="1"/>
  <c r="C103" i="2" s="1"/>
  <c r="C104" i="2" s="1"/>
  <c r="C105" i="2" s="1"/>
  <c r="C106" i="2" s="1"/>
  <c r="C107" i="2" s="1"/>
  <c r="C108" i="2" s="1"/>
  <c r="C109" i="2" s="1"/>
  <c r="C110" i="2" s="1"/>
  <c r="C111" i="2" s="1"/>
  <c r="C112" i="2" s="1"/>
  <c r="C113" i="2" s="1"/>
  <c r="C114" i="2" s="1"/>
  <c r="C115" i="2" s="1"/>
  <c r="C116" i="2" s="1"/>
  <c r="C117" i="2" s="1"/>
  <c r="C118" i="2" s="1"/>
  <c r="C119" i="2" s="1"/>
  <c r="C120" i="2" s="1"/>
  <c r="C121" i="2" s="1"/>
  <c r="C122" i="2" s="1"/>
  <c r="C123" i="2" s="1"/>
  <c r="C124" i="2" s="1"/>
  <c r="C125" i="2" s="1"/>
  <c r="C126" i="2" s="1"/>
  <c r="C127" i="2" s="1"/>
  <c r="C128" i="2" s="1"/>
  <c r="C129" i="2" s="1"/>
  <c r="C130" i="2" s="1"/>
  <c r="C131" i="2" s="1"/>
  <c r="C132" i="2" s="1"/>
  <c r="C133" i="2" s="1"/>
  <c r="C134" i="2" s="1"/>
  <c r="C135" i="2" s="1"/>
  <c r="C136" i="2" s="1"/>
  <c r="C137" i="2" s="1"/>
  <c r="C138" i="2" s="1"/>
  <c r="C139" i="2" s="1"/>
  <c r="C140" i="2" s="1"/>
  <c r="C141" i="2" s="1"/>
  <c r="C142" i="2" s="1"/>
  <c r="C143" i="2" s="1"/>
  <c r="C144" i="2" s="1"/>
  <c r="C145" i="2" s="1"/>
  <c r="C146" i="2" s="1"/>
  <c r="C147" i="2" s="1"/>
  <c r="C148" i="2" s="1"/>
  <c r="C149" i="2" s="1"/>
  <c r="C150" i="2" s="1"/>
  <c r="C151" i="2" s="1"/>
  <c r="C152" i="2" s="1"/>
  <c r="C153" i="2" s="1"/>
  <c r="C154" i="2" s="1"/>
  <c r="C155" i="2" s="1"/>
  <c r="C156" i="2" s="1"/>
  <c r="C157" i="2" s="1"/>
  <c r="C158" i="2" s="1"/>
  <c r="C159" i="2" s="1"/>
  <c r="C160" i="2" s="1"/>
  <c r="C161" i="2" s="1"/>
  <c r="C162" i="2" s="1"/>
  <c r="C163" i="2" s="1"/>
  <c r="C164" i="2" s="1"/>
  <c r="C165" i="2" s="1"/>
  <c r="C166" i="2" s="1"/>
  <c r="C167" i="2" s="1"/>
  <c r="C168" i="2" s="1"/>
  <c r="C169" i="2" s="1"/>
  <c r="C170" i="2" s="1"/>
  <c r="C171" i="2" s="1"/>
  <c r="C172" i="2" s="1"/>
  <c r="C173" i="2" s="1"/>
  <c r="C174" i="2" s="1"/>
  <c r="C175" i="2" s="1"/>
  <c r="C176" i="2" s="1"/>
  <c r="C177" i="2" s="1"/>
  <c r="C178" i="2" s="1"/>
  <c r="C179" i="2" s="1"/>
  <c r="C180" i="2" s="1"/>
  <c r="C181" i="2" s="1"/>
  <c r="C182" i="2" s="1"/>
  <c r="C183" i="2" s="1"/>
  <c r="C184" i="2" s="1"/>
  <c r="C185" i="2" s="1"/>
  <c r="C186" i="2" s="1"/>
  <c r="C187" i="2" s="1"/>
  <c r="C188" i="2" s="1"/>
  <c r="C189" i="2" s="1"/>
  <c r="C190" i="2" s="1"/>
  <c r="C191" i="2" s="1"/>
  <c r="C192" i="2" s="1"/>
  <c r="C193" i="2" s="1"/>
  <c r="C194" i="2" s="1"/>
  <c r="C195" i="2" s="1"/>
  <c r="C196" i="2" s="1"/>
  <c r="C197" i="2" s="1"/>
  <c r="C198" i="2" s="1"/>
  <c r="C199" i="2" s="1"/>
  <c r="C200" i="2" s="1"/>
  <c r="C201" i="2" s="1"/>
  <c r="C202" i="2" s="1"/>
  <c r="C203" i="2" s="1"/>
  <c r="C204" i="2" s="1"/>
  <c r="C205" i="2" s="1"/>
  <c r="C206" i="2" s="1"/>
  <c r="C207" i="2" s="1"/>
  <c r="C208" i="2" s="1"/>
  <c r="C209" i="2" s="1"/>
  <c r="C210" i="2" s="1"/>
  <c r="C211" i="2" s="1"/>
  <c r="C212" i="2" s="1"/>
  <c r="C213" i="2" s="1"/>
  <c r="C214" i="2" s="1"/>
  <c r="C215" i="2" s="1"/>
  <c r="C216" i="2" s="1"/>
  <c r="C217" i="2" s="1"/>
  <c r="C218" i="2" s="1"/>
  <c r="C219" i="2" s="1"/>
  <c r="C220" i="2" s="1"/>
  <c r="C221" i="2" s="1"/>
  <c r="C222" i="2" s="1"/>
  <c r="C223" i="2" s="1"/>
  <c r="C224" i="2" s="1"/>
  <c r="C225" i="2" s="1"/>
  <c r="C226" i="2" s="1"/>
  <c r="C227" i="2" s="1"/>
  <c r="C228" i="2" s="1"/>
  <c r="C229" i="2" s="1"/>
  <c r="C230" i="2" s="1"/>
  <c r="C231" i="2" s="1"/>
  <c r="C232" i="2" s="1"/>
  <c r="C233" i="2" s="1"/>
  <c r="C234" i="2" s="1"/>
  <c r="C235" i="2" s="1"/>
  <c r="C236" i="2" s="1"/>
  <c r="C237" i="2" s="1"/>
  <c r="C238" i="2" s="1"/>
  <c r="C239" i="2" s="1"/>
  <c r="C240" i="2" s="1"/>
  <c r="C241" i="2" s="1"/>
  <c r="C242" i="2" s="1"/>
  <c r="C243" i="2" s="1"/>
  <c r="C244" i="2" s="1"/>
  <c r="C245" i="2" s="1"/>
  <c r="C246" i="2" s="1"/>
  <c r="C247" i="2" s="1"/>
  <c r="C248" i="2" s="1"/>
  <c r="C249" i="2" s="1"/>
  <c r="C250" i="2" s="1"/>
  <c r="C251" i="2" s="1"/>
  <c r="C252" i="2" s="1"/>
  <c r="C253" i="2" s="1"/>
  <c r="C254" i="2" s="1"/>
  <c r="C255" i="2" s="1"/>
  <c r="C256" i="2" s="1"/>
  <c r="C257" i="2" s="1"/>
  <c r="C258" i="2" s="1"/>
  <c r="C259" i="2" s="1"/>
  <c r="C260" i="2" s="1"/>
  <c r="C261" i="2" s="1"/>
  <c r="C262" i="2" s="1"/>
  <c r="C263" i="2" s="1"/>
  <c r="C264" i="2" s="1"/>
  <c r="C265" i="2" s="1"/>
  <c r="C266" i="2" s="1"/>
  <c r="C267" i="2" s="1"/>
  <c r="C268" i="2" s="1"/>
  <c r="C269" i="2" s="1"/>
  <c r="C270" i="2" s="1"/>
  <c r="C271" i="2" s="1"/>
  <c r="C272" i="2" s="1"/>
  <c r="C273" i="2" s="1"/>
  <c r="C274" i="2" s="1"/>
  <c r="C275" i="2" s="1"/>
  <c r="C276" i="2" s="1"/>
  <c r="C277" i="2" s="1"/>
  <c r="C278" i="2" s="1"/>
  <c r="C279" i="2" s="1"/>
  <c r="C280" i="2" s="1"/>
  <c r="C281" i="2" s="1"/>
  <c r="C282" i="2" s="1"/>
  <c r="C283" i="2" s="1"/>
  <c r="C284" i="2" s="1"/>
  <c r="C285" i="2" s="1"/>
  <c r="C286" i="2" s="1"/>
  <c r="C287" i="2" s="1"/>
  <c r="C288" i="2" s="1"/>
  <c r="C289" i="2" s="1"/>
  <c r="C290" i="2" s="1"/>
  <c r="C291" i="2" s="1"/>
  <c r="C292" i="2" s="1"/>
  <c r="C293" i="2" s="1"/>
  <c r="C294" i="2" s="1"/>
  <c r="C295" i="2" s="1"/>
  <c r="C296" i="2" s="1"/>
  <c r="C297" i="2" s="1"/>
  <c r="C298" i="2" s="1"/>
  <c r="C299" i="2" s="1"/>
  <c r="C300" i="2" s="1"/>
  <c r="C301" i="2" s="1"/>
  <c r="C302" i="2" s="1"/>
  <c r="C303" i="2" s="1"/>
  <c r="C304" i="2" s="1"/>
  <c r="C305" i="2" s="1"/>
  <c r="C306" i="2" s="1"/>
  <c r="C307" i="2" s="1"/>
  <c r="C308" i="2" s="1"/>
  <c r="C309" i="2" s="1"/>
  <c r="C310" i="2" s="1"/>
  <c r="C311" i="2" s="1"/>
  <c r="C312" i="2" s="1"/>
  <c r="C313" i="2" s="1"/>
  <c r="C314" i="2" s="1"/>
  <c r="C315" i="2" s="1"/>
  <c r="C316" i="2" s="1"/>
  <c r="C317" i="2" s="1"/>
  <c r="C318" i="2" s="1"/>
  <c r="C319" i="2" s="1"/>
  <c r="C320" i="2" s="1"/>
  <c r="C321" i="2" s="1"/>
  <c r="C322" i="2" s="1"/>
  <c r="C323" i="2" s="1"/>
  <c r="C324" i="2" s="1"/>
  <c r="C325" i="2" s="1"/>
  <c r="C326" i="2" s="1"/>
  <c r="C327" i="2" s="1"/>
  <c r="C328" i="2" s="1"/>
  <c r="C329" i="2" s="1"/>
  <c r="C330" i="2" s="1"/>
  <c r="C331" i="2" s="1"/>
  <c r="C332" i="2" s="1"/>
  <c r="C333" i="2" s="1"/>
  <c r="C334" i="2" s="1"/>
  <c r="C335" i="2" s="1"/>
  <c r="C336" i="2" s="1"/>
  <c r="C337" i="2" s="1"/>
  <c r="C338" i="2" s="1"/>
  <c r="C339" i="2" s="1"/>
  <c r="C340" i="2" s="1"/>
  <c r="C341" i="2" s="1"/>
  <c r="C342" i="2" s="1"/>
  <c r="C343" i="2" s="1"/>
  <c r="C344" i="2" s="1"/>
  <c r="C345" i="2" s="1"/>
  <c r="C346" i="2" s="1"/>
  <c r="C347" i="2" s="1"/>
  <c r="C348" i="2" s="1"/>
  <c r="C349" i="2" s="1"/>
  <c r="C350" i="2" s="1"/>
  <c r="C351" i="2" s="1"/>
  <c r="C352" i="2" s="1"/>
  <c r="C353" i="2" s="1"/>
  <c r="C354" i="2" s="1"/>
  <c r="C355" i="2" s="1"/>
  <c r="C356" i="2" s="1"/>
  <c r="C357" i="2" s="1"/>
  <c r="C358" i="2" s="1"/>
  <c r="C359" i="2" s="1"/>
  <c r="C360" i="2" s="1"/>
  <c r="C361" i="2" s="1"/>
  <c r="C362" i="2" s="1"/>
  <c r="C363" i="2" s="1"/>
  <c r="C364" i="2" s="1"/>
  <c r="C365" i="2" s="1"/>
  <c r="C366" i="2" s="1"/>
  <c r="C367" i="2" s="1"/>
  <c r="C368" i="2" s="1"/>
  <c r="C369" i="2" s="1"/>
  <c r="C370" i="2" s="1"/>
  <c r="C371" i="2" s="1"/>
  <c r="C372" i="2" s="1"/>
  <c r="C373" i="2" s="1"/>
  <c r="C374" i="2" s="1"/>
  <c r="C375" i="2" s="1"/>
  <c r="C376" i="2" s="1"/>
  <c r="C377" i="2" s="1"/>
  <c r="C378" i="2" s="1"/>
  <c r="C379" i="2" s="1"/>
  <c r="C380" i="2" s="1"/>
  <c r="C381" i="2" s="1"/>
  <c r="C382" i="2" s="1"/>
  <c r="C383" i="2" s="1"/>
  <c r="C384" i="2" s="1"/>
  <c r="C385" i="2" s="1"/>
  <c r="C386" i="2" s="1"/>
  <c r="C387" i="2" s="1"/>
  <c r="C388" i="2" s="1"/>
  <c r="C389" i="2" s="1"/>
  <c r="C390" i="2" s="1"/>
  <c r="C391" i="2" s="1"/>
  <c r="C392" i="2" s="1"/>
  <c r="C393" i="2" s="1"/>
  <c r="C394" i="2" s="1"/>
  <c r="C395" i="2" s="1"/>
  <c r="C396" i="2" s="1"/>
  <c r="C397" i="2" s="1"/>
  <c r="C398" i="2" s="1"/>
  <c r="C399" i="2" s="1"/>
  <c r="C400" i="2" s="1"/>
  <c r="C401" i="2" s="1"/>
  <c r="C402" i="2" s="1"/>
  <c r="C403" i="2" s="1"/>
  <c r="C404" i="2" s="1"/>
  <c r="C405" i="2" s="1"/>
  <c r="C406" i="2" s="1"/>
  <c r="C407" i="2" s="1"/>
  <c r="C408" i="2" s="1"/>
  <c r="C409" i="2" s="1"/>
  <c r="C410" i="2" s="1"/>
  <c r="C411" i="2" s="1"/>
  <c r="C412" i="2" s="1"/>
  <c r="C413" i="2" s="1"/>
  <c r="C414" i="2" s="1"/>
  <c r="C415" i="2" s="1"/>
  <c r="C416" i="2" s="1"/>
  <c r="C417" i="2" s="1"/>
  <c r="C418" i="2" s="1"/>
  <c r="C419" i="2" s="1"/>
  <c r="C420" i="2" s="1"/>
  <c r="C421" i="2" s="1"/>
  <c r="C422" i="2" s="1"/>
  <c r="C423" i="2" s="1"/>
  <c r="C424" i="2" s="1"/>
  <c r="C425" i="2" s="1"/>
  <c r="C426" i="2" s="1"/>
  <c r="C427" i="2" s="1"/>
  <c r="C428" i="2" s="1"/>
  <c r="C429" i="2" s="1"/>
  <c r="C430" i="2" s="1"/>
  <c r="C431" i="2" s="1"/>
  <c r="C432" i="2" s="1"/>
  <c r="C433" i="2" s="1"/>
  <c r="C434" i="2" s="1"/>
  <c r="C435" i="2" s="1"/>
  <c r="C436" i="2" s="1"/>
  <c r="C437" i="2" s="1"/>
  <c r="C438" i="2" s="1"/>
  <c r="C439" i="2" s="1"/>
  <c r="C440" i="2" s="1"/>
  <c r="C441" i="2" s="1"/>
  <c r="C442" i="2" s="1"/>
  <c r="C443" i="2" s="1"/>
  <c r="C444" i="2" s="1"/>
  <c r="C445" i="2" s="1"/>
  <c r="C446" i="2" s="1"/>
  <c r="C447" i="2" s="1"/>
  <c r="C448" i="2" s="1"/>
  <c r="C449" i="2" s="1"/>
  <c r="C450" i="2" s="1"/>
  <c r="C451" i="2" s="1"/>
  <c r="C452" i="2" s="1"/>
  <c r="C453" i="2" s="1"/>
  <c r="C454" i="2" s="1"/>
  <c r="C455" i="2" s="1"/>
  <c r="C456" i="2" s="1"/>
  <c r="C457" i="2" s="1"/>
  <c r="C458" i="2" s="1"/>
  <c r="C459" i="2" s="1"/>
  <c r="C460" i="2" s="1"/>
  <c r="C461" i="2" s="1"/>
  <c r="C462" i="2" s="1"/>
  <c r="C463" i="2" s="1"/>
  <c r="C464" i="2" s="1"/>
  <c r="C465" i="2" s="1"/>
  <c r="C466" i="2" s="1"/>
  <c r="C467" i="2" s="1"/>
  <c r="C468" i="2" s="1"/>
  <c r="C469" i="2" s="1"/>
  <c r="C470" i="2" s="1"/>
  <c r="C471" i="2" s="1"/>
  <c r="C472" i="2" s="1"/>
  <c r="C473" i="2" s="1"/>
  <c r="C474" i="2" s="1"/>
  <c r="C475" i="2" s="1"/>
  <c r="C476" i="2" s="1"/>
  <c r="C477" i="2" s="1"/>
  <c r="C478" i="2" s="1"/>
  <c r="C479" i="2" s="1"/>
  <c r="C480" i="2" s="1"/>
  <c r="C481" i="2" s="1"/>
  <c r="C482" i="2" s="1"/>
  <c r="C483" i="2" s="1"/>
  <c r="C484" i="2" s="1"/>
  <c r="C485" i="2" s="1"/>
  <c r="C486" i="2" s="1"/>
  <c r="C487" i="2" s="1"/>
  <c r="C488" i="2" s="1"/>
  <c r="C489" i="2" s="1"/>
  <c r="C490" i="2" s="1"/>
  <c r="C491" i="2" s="1"/>
  <c r="C492" i="2" s="1"/>
  <c r="C493" i="2" s="1"/>
  <c r="C494" i="2" s="1"/>
  <c r="C495" i="2" s="1"/>
  <c r="C496" i="2" s="1"/>
  <c r="C497" i="2" s="1"/>
  <c r="C498" i="2" s="1"/>
  <c r="C499" i="2" s="1"/>
  <c r="C500" i="2" s="1"/>
  <c r="C501" i="2" s="1"/>
  <c r="C502" i="2" s="1"/>
  <c r="C503" i="2" s="1"/>
  <c r="C504" i="2" s="1"/>
  <c r="C505" i="2" s="1"/>
  <c r="C506" i="2" s="1"/>
  <c r="C507" i="2" s="1"/>
  <c r="C508" i="2" s="1"/>
  <c r="C509" i="2" s="1"/>
  <c r="C510" i="2" s="1"/>
  <c r="C511" i="2" s="1"/>
  <c r="C512" i="2" s="1"/>
  <c r="C513" i="2" s="1"/>
  <c r="C514" i="2" s="1"/>
  <c r="C515" i="2" s="1"/>
  <c r="C516" i="2" s="1"/>
  <c r="C517" i="2" s="1"/>
  <c r="C518" i="2" s="1"/>
  <c r="C519" i="2" s="1"/>
  <c r="C520" i="2" s="1"/>
  <c r="C521" i="2" s="1"/>
  <c r="C522" i="2" s="1"/>
  <c r="C523" i="2" s="1"/>
  <c r="C524" i="2" s="1"/>
  <c r="C525" i="2" s="1"/>
  <c r="C526" i="2" s="1"/>
  <c r="C527" i="2" s="1"/>
  <c r="C528" i="2" s="1"/>
  <c r="C529" i="2" s="1"/>
  <c r="C530" i="2" s="1"/>
  <c r="C531" i="2" s="1"/>
  <c r="C532" i="2" s="1"/>
  <c r="C533" i="2" s="1"/>
  <c r="C534" i="2" s="1"/>
  <c r="C535" i="2" s="1"/>
  <c r="C536" i="2" s="1"/>
  <c r="C537" i="2" s="1"/>
  <c r="C538" i="2" s="1"/>
  <c r="C539" i="2" s="1"/>
  <c r="C540" i="2" s="1"/>
  <c r="C541" i="2" s="1"/>
  <c r="C542" i="2" s="1"/>
  <c r="C543" i="2" s="1"/>
  <c r="C544" i="2" s="1"/>
  <c r="C545" i="2" s="1"/>
  <c r="C546" i="2" s="1"/>
  <c r="C547" i="2" s="1"/>
  <c r="C548" i="2" s="1"/>
  <c r="C549" i="2" s="1"/>
  <c r="C550" i="2" s="1"/>
  <c r="C551" i="2" s="1"/>
  <c r="C552" i="2" s="1"/>
  <c r="C553" i="2" s="1"/>
  <c r="C554" i="2" s="1"/>
  <c r="C555" i="2" s="1"/>
  <c r="C556" i="2" s="1"/>
  <c r="C557" i="2" s="1"/>
  <c r="C558" i="2" s="1"/>
  <c r="C559" i="2" s="1"/>
  <c r="C560" i="2" s="1"/>
  <c r="C561" i="2" s="1"/>
  <c r="C562" i="2" s="1"/>
  <c r="C563" i="2" s="1"/>
  <c r="C564" i="2" s="1"/>
  <c r="C565" i="2" s="1"/>
  <c r="C566" i="2" s="1"/>
  <c r="C567" i="2" s="1"/>
  <c r="C568" i="2" s="1"/>
  <c r="C569" i="2" s="1"/>
  <c r="C570" i="2" s="1"/>
  <c r="C571" i="2" s="1"/>
  <c r="C572" i="2" s="1"/>
  <c r="C573" i="2" s="1"/>
  <c r="C574" i="2" s="1"/>
  <c r="C575" i="2" s="1"/>
  <c r="C576" i="2" s="1"/>
  <c r="C577" i="2" s="1"/>
  <c r="C578" i="2" s="1"/>
  <c r="C579" i="2" s="1"/>
  <c r="C580" i="2" s="1"/>
  <c r="C581" i="2" s="1"/>
  <c r="C582" i="2" s="1"/>
  <c r="C583" i="2" s="1"/>
  <c r="C584" i="2" s="1"/>
  <c r="C585" i="2" s="1"/>
  <c r="C586" i="2" s="1"/>
  <c r="C587" i="2" s="1"/>
  <c r="C588" i="2" s="1"/>
  <c r="C589" i="2" s="1"/>
  <c r="C590" i="2" s="1"/>
  <c r="C591" i="2" s="1"/>
  <c r="C592" i="2" s="1"/>
  <c r="C593" i="2" s="1"/>
  <c r="C594" i="2" s="1"/>
  <c r="C595" i="2" s="1"/>
  <c r="C596" i="2" s="1"/>
  <c r="C597" i="2" s="1"/>
  <c r="C598" i="2" s="1"/>
  <c r="C599" i="2" s="1"/>
  <c r="C600" i="2" s="1"/>
  <c r="C601" i="2" s="1"/>
  <c r="C602" i="2" s="1"/>
  <c r="C603" i="2" s="1"/>
  <c r="C604" i="2" s="1"/>
  <c r="C605" i="2" s="1"/>
  <c r="C606" i="2" s="1"/>
  <c r="C607" i="2" s="1"/>
  <c r="C608" i="2" s="1"/>
  <c r="C609" i="2" s="1"/>
  <c r="C610" i="2" s="1"/>
  <c r="C611" i="2" s="1"/>
  <c r="C612" i="2" s="1"/>
  <c r="C613" i="2" s="1"/>
  <c r="C614" i="2" s="1"/>
  <c r="C615" i="2" s="1"/>
  <c r="C616" i="2" s="1"/>
  <c r="C617" i="2" s="1"/>
  <c r="C618" i="2" s="1"/>
  <c r="C619" i="2" s="1"/>
  <c r="C620" i="2" s="1"/>
  <c r="C621" i="2" s="1"/>
  <c r="C622" i="2" s="1"/>
  <c r="C623" i="2" s="1"/>
  <c r="C624" i="2" s="1"/>
  <c r="C625" i="2" s="1"/>
  <c r="C626" i="2" s="1"/>
  <c r="C627" i="2" s="1"/>
  <c r="C628" i="2" s="1"/>
  <c r="C629" i="2" s="1"/>
  <c r="C630" i="2" s="1"/>
  <c r="C631" i="2" s="1"/>
  <c r="C632" i="2" s="1"/>
  <c r="C633" i="2" s="1"/>
  <c r="C634" i="2" s="1"/>
  <c r="C635" i="2" s="1"/>
  <c r="C636" i="2" s="1"/>
  <c r="C637" i="2" s="1"/>
  <c r="C638" i="2" s="1"/>
  <c r="C639" i="2" s="1"/>
  <c r="C640" i="2" s="1"/>
  <c r="C641" i="2" s="1"/>
  <c r="C642" i="2" s="1"/>
  <c r="C643" i="2" s="1"/>
  <c r="C644" i="2" s="1"/>
  <c r="C645" i="2" s="1"/>
  <c r="C646" i="2" s="1"/>
  <c r="C647" i="2" s="1"/>
  <c r="C648" i="2" s="1"/>
  <c r="C649" i="2" s="1"/>
  <c r="C650" i="2" s="1"/>
  <c r="C651" i="2" s="1"/>
  <c r="C652" i="2" s="1"/>
  <c r="C653" i="2" s="1"/>
  <c r="C654" i="2" s="1"/>
  <c r="C655" i="2" s="1"/>
  <c r="C656" i="2" s="1"/>
  <c r="C657" i="2" s="1"/>
  <c r="C658" i="2" s="1"/>
  <c r="C659" i="2" s="1"/>
  <c r="C660" i="2" s="1"/>
  <c r="C661" i="2" s="1"/>
  <c r="C662" i="2" s="1"/>
  <c r="C663" i="2" s="1"/>
  <c r="C664" i="2" s="1"/>
  <c r="C665" i="2" s="1"/>
  <c r="C666" i="2" s="1"/>
  <c r="C667" i="2" s="1"/>
  <c r="C668" i="2" s="1"/>
  <c r="C669" i="2" s="1"/>
  <c r="C670" i="2" s="1"/>
  <c r="C671" i="2" s="1"/>
  <c r="C672" i="2" s="1"/>
  <c r="C673" i="2" s="1"/>
  <c r="C674" i="2" s="1"/>
  <c r="C675" i="2" s="1"/>
  <c r="C676" i="2" s="1"/>
  <c r="C677" i="2" s="1"/>
  <c r="C678" i="2" s="1"/>
  <c r="C679" i="2" s="1"/>
  <c r="C680" i="2" s="1"/>
  <c r="C681" i="2" s="1"/>
  <c r="C682" i="2" s="1"/>
  <c r="C683" i="2" s="1"/>
  <c r="C684" i="2" s="1"/>
  <c r="C685" i="2" s="1"/>
  <c r="C686" i="2" s="1"/>
  <c r="C687" i="2" s="1"/>
  <c r="C688" i="2" s="1"/>
  <c r="C689" i="2" s="1"/>
  <c r="C690" i="2" s="1"/>
  <c r="C691" i="2" s="1"/>
  <c r="C692" i="2" s="1"/>
  <c r="C693" i="2" s="1"/>
  <c r="C694" i="2" s="1"/>
  <c r="C695" i="2" s="1"/>
  <c r="C696" i="2" s="1"/>
  <c r="C697" i="2" s="1"/>
  <c r="C698" i="2" s="1"/>
  <c r="C699" i="2" s="1"/>
  <c r="C700" i="2" s="1"/>
  <c r="C701" i="2" s="1"/>
  <c r="C702" i="2" s="1"/>
  <c r="C703" i="2" s="1"/>
  <c r="C704" i="2" s="1"/>
  <c r="C705" i="2" s="1"/>
  <c r="C706" i="2" s="1"/>
  <c r="C707" i="2" s="1"/>
  <c r="C708" i="2" s="1"/>
  <c r="C709" i="2" s="1"/>
  <c r="C710" i="2" s="1"/>
  <c r="C711" i="2" s="1"/>
  <c r="C712" i="2" s="1"/>
  <c r="C713" i="2" s="1"/>
  <c r="C714" i="2" s="1"/>
  <c r="C715" i="2" s="1"/>
  <c r="C716" i="2" s="1"/>
  <c r="C717" i="2" s="1"/>
  <c r="C718" i="2" s="1"/>
  <c r="C719" i="2" s="1"/>
  <c r="C720" i="2" s="1"/>
  <c r="C721" i="2" s="1"/>
  <c r="C722" i="2" s="1"/>
  <c r="C723" i="2" s="1"/>
  <c r="C724" i="2" s="1"/>
  <c r="C725" i="2" s="1"/>
  <c r="C726" i="2" s="1"/>
  <c r="C727" i="2" s="1"/>
  <c r="C728" i="2" s="1"/>
  <c r="C729" i="2" s="1"/>
  <c r="C730" i="2" s="1"/>
  <c r="C731" i="2" s="1"/>
  <c r="C732" i="2" s="1"/>
  <c r="C733" i="2" s="1"/>
  <c r="C734" i="2" s="1"/>
  <c r="C735" i="2" s="1"/>
  <c r="C736" i="2" s="1"/>
  <c r="C737" i="2" s="1"/>
  <c r="C738" i="2" s="1"/>
  <c r="C739" i="2" s="1"/>
  <c r="C740" i="2" s="1"/>
  <c r="C741" i="2" s="1"/>
  <c r="C742" i="2" s="1"/>
  <c r="C743" i="2" s="1"/>
  <c r="C744" i="2" s="1"/>
  <c r="C745" i="2" s="1"/>
  <c r="C746" i="2" s="1"/>
  <c r="C747" i="2" s="1"/>
  <c r="C748" i="2" s="1"/>
  <c r="C749" i="2" s="1"/>
  <c r="C750" i="2" s="1"/>
  <c r="C751" i="2" s="1"/>
  <c r="C752" i="2" s="1"/>
  <c r="C753" i="2" s="1"/>
  <c r="C754" i="2" s="1"/>
  <c r="C755" i="2" s="1"/>
  <c r="C756" i="2" s="1"/>
  <c r="C757" i="2" s="1"/>
  <c r="C758" i="2" s="1"/>
  <c r="C759" i="2" s="1"/>
  <c r="C760" i="2" s="1"/>
  <c r="C761" i="2" s="1"/>
  <c r="C762" i="2" s="1"/>
  <c r="C763" i="2" s="1"/>
  <c r="C764" i="2" s="1"/>
  <c r="C765" i="2" s="1"/>
  <c r="C766" i="2" s="1"/>
  <c r="C767" i="2" s="1"/>
  <c r="C768" i="2" s="1"/>
  <c r="C769" i="2" s="1"/>
  <c r="C770" i="2" s="1"/>
  <c r="C771" i="2" s="1"/>
  <c r="C772" i="2" s="1"/>
  <c r="C773" i="2" s="1"/>
  <c r="C774" i="2" s="1"/>
  <c r="C775" i="2" s="1"/>
  <c r="C776" i="2" s="1"/>
  <c r="C777" i="2" s="1"/>
  <c r="C778" i="2" s="1"/>
  <c r="C779" i="2" s="1"/>
  <c r="C780" i="2" s="1"/>
  <c r="C781" i="2" s="1"/>
  <c r="C782" i="2" s="1"/>
  <c r="C783" i="2" s="1"/>
  <c r="C784" i="2" s="1"/>
  <c r="C785" i="2" s="1"/>
  <c r="C786" i="2" s="1"/>
  <c r="C787" i="2" s="1"/>
  <c r="C788" i="2" s="1"/>
  <c r="C789" i="2" s="1"/>
  <c r="C790" i="2" s="1"/>
  <c r="C791" i="2" s="1"/>
  <c r="C792" i="2" s="1"/>
  <c r="C793" i="2" s="1"/>
  <c r="C794" i="2" s="1"/>
  <c r="C795" i="2" s="1"/>
  <c r="C796" i="2" s="1"/>
  <c r="C797" i="2" s="1"/>
  <c r="C798" i="2" s="1"/>
  <c r="C799" i="2" s="1"/>
  <c r="C800" i="2" s="1"/>
  <c r="C801" i="2" s="1"/>
  <c r="C802" i="2" s="1"/>
  <c r="C803" i="2" s="1"/>
  <c r="C804" i="2" s="1"/>
  <c r="C805" i="2" s="1"/>
  <c r="C806" i="2" s="1"/>
  <c r="C807" i="2" s="1"/>
  <c r="C808" i="2" s="1"/>
  <c r="C809" i="2" s="1"/>
  <c r="C810" i="2" s="1"/>
  <c r="C811" i="2" s="1"/>
  <c r="C812" i="2" s="1"/>
  <c r="C813" i="2" s="1"/>
  <c r="C814" i="2" s="1"/>
  <c r="C815" i="2" s="1"/>
  <c r="C816" i="2" s="1"/>
  <c r="C817" i="2" s="1"/>
  <c r="C818" i="2" s="1"/>
  <c r="C819" i="2" s="1"/>
  <c r="C820" i="2" s="1"/>
  <c r="C821" i="2" s="1"/>
  <c r="C822" i="2" s="1"/>
  <c r="C823" i="2" s="1"/>
  <c r="C824" i="2" s="1"/>
  <c r="C825" i="2" s="1"/>
  <c r="C826" i="2" s="1"/>
  <c r="C827" i="2" s="1"/>
  <c r="C828" i="2" s="1"/>
  <c r="C829" i="2" s="1"/>
  <c r="C830" i="2" s="1"/>
  <c r="C831" i="2" s="1"/>
  <c r="C832" i="2" s="1"/>
  <c r="C833" i="2" s="1"/>
  <c r="C834" i="2" s="1"/>
  <c r="C835" i="2" s="1"/>
  <c r="C836" i="2" s="1"/>
  <c r="C837" i="2" s="1"/>
  <c r="C838" i="2" s="1"/>
  <c r="C839" i="2" s="1"/>
  <c r="C840" i="2" s="1"/>
  <c r="C841" i="2" s="1"/>
  <c r="C842" i="2" s="1"/>
  <c r="C843" i="2" s="1"/>
  <c r="C844" i="2" s="1"/>
  <c r="C845" i="2" s="1"/>
  <c r="C846" i="2" s="1"/>
  <c r="C847" i="2" s="1"/>
  <c r="C848" i="2" s="1"/>
  <c r="C849" i="2" s="1"/>
  <c r="C850" i="2" s="1"/>
  <c r="C851" i="2" s="1"/>
  <c r="C852" i="2" s="1"/>
  <c r="C853" i="2" s="1"/>
  <c r="C854" i="2" s="1"/>
  <c r="C855" i="2" s="1"/>
  <c r="C856" i="2" s="1"/>
  <c r="C857" i="2" s="1"/>
  <c r="C858" i="2" s="1"/>
  <c r="C859" i="2" s="1"/>
  <c r="C860" i="2" s="1"/>
  <c r="C861" i="2" s="1"/>
  <c r="C862" i="2" s="1"/>
  <c r="C863" i="2" s="1"/>
  <c r="C864" i="2" s="1"/>
  <c r="C865" i="2" s="1"/>
  <c r="C866" i="2" s="1"/>
  <c r="C867" i="2" s="1"/>
  <c r="C868" i="2" s="1"/>
  <c r="C869" i="2" s="1"/>
  <c r="C870" i="2" s="1"/>
  <c r="C871" i="2" s="1"/>
  <c r="C872" i="2" s="1"/>
  <c r="C873" i="2" s="1"/>
  <c r="C874" i="2" s="1"/>
  <c r="C875" i="2" s="1"/>
  <c r="C876" i="2" s="1"/>
  <c r="C877" i="2" s="1"/>
  <c r="C878" i="2" s="1"/>
  <c r="C879" i="2" s="1"/>
  <c r="C880" i="2" s="1"/>
  <c r="C881" i="2" s="1"/>
  <c r="C882" i="2" s="1"/>
  <c r="C883" i="2" s="1"/>
  <c r="C884" i="2" s="1"/>
  <c r="C885" i="2" s="1"/>
  <c r="C886" i="2" s="1"/>
  <c r="C887" i="2" s="1"/>
  <c r="C888" i="2" s="1"/>
  <c r="C889" i="2" s="1"/>
  <c r="C890" i="2" s="1"/>
  <c r="C891" i="2" s="1"/>
  <c r="C892" i="2" s="1"/>
  <c r="C893" i="2" s="1"/>
  <c r="C894" i="2" s="1"/>
  <c r="C895" i="2" s="1"/>
  <c r="C896" i="2" s="1"/>
  <c r="C897" i="2" s="1"/>
  <c r="C898" i="2" s="1"/>
  <c r="C899" i="2" s="1"/>
  <c r="C900" i="2" s="1"/>
  <c r="C901" i="2" s="1"/>
  <c r="C902" i="2" s="1"/>
  <c r="C903" i="2" s="1"/>
  <c r="C904" i="2" s="1"/>
  <c r="C905" i="2" s="1"/>
  <c r="C906" i="2" s="1"/>
  <c r="C907" i="2" s="1"/>
  <c r="C908" i="2" s="1"/>
  <c r="C909" i="2" s="1"/>
  <c r="C910" i="2" s="1"/>
  <c r="C911" i="2" s="1"/>
  <c r="C912" i="2" s="1"/>
  <c r="C913" i="2" s="1"/>
  <c r="C914" i="2" s="1"/>
  <c r="C915" i="2" s="1"/>
  <c r="C916" i="2" s="1"/>
  <c r="C917" i="2" s="1"/>
  <c r="C918" i="2" s="1"/>
  <c r="C919" i="2" s="1"/>
  <c r="C920" i="2" s="1"/>
  <c r="C921" i="2" s="1"/>
  <c r="C922" i="2" s="1"/>
  <c r="C923" i="2" s="1"/>
  <c r="C924" i="2" s="1"/>
  <c r="C925" i="2" s="1"/>
  <c r="C926" i="2" s="1"/>
  <c r="C927" i="2" s="1"/>
  <c r="C928" i="2" s="1"/>
  <c r="C929" i="2" s="1"/>
  <c r="C930" i="2" s="1"/>
  <c r="C931" i="2" s="1"/>
  <c r="C932" i="2" s="1"/>
  <c r="C933" i="2" s="1"/>
  <c r="C934" i="2" s="1"/>
  <c r="C935" i="2" s="1"/>
  <c r="C936" i="2" s="1"/>
  <c r="C937" i="2" s="1"/>
  <c r="C938" i="2" s="1"/>
  <c r="C939" i="2" s="1"/>
  <c r="C940" i="2" s="1"/>
  <c r="C941" i="2" s="1"/>
  <c r="C942" i="2" s="1"/>
  <c r="C943" i="2" s="1"/>
  <c r="C944" i="2" s="1"/>
  <c r="C945" i="2" s="1"/>
  <c r="C946" i="2" s="1"/>
  <c r="C947" i="2" s="1"/>
  <c r="C948" i="2" s="1"/>
  <c r="C949" i="2" s="1"/>
  <c r="C950" i="2" s="1"/>
  <c r="C951" i="2" s="1"/>
  <c r="C952" i="2" s="1"/>
  <c r="C953" i="2" s="1"/>
  <c r="C954" i="2" s="1"/>
  <c r="C955" i="2" s="1"/>
  <c r="C956" i="2" s="1"/>
  <c r="C957" i="2" s="1"/>
  <c r="C958" i="2" s="1"/>
  <c r="C959" i="2" s="1"/>
  <c r="C960" i="2" s="1"/>
  <c r="C961" i="2" s="1"/>
  <c r="C962" i="2" s="1"/>
  <c r="C963" i="2" s="1"/>
  <c r="C964" i="2" s="1"/>
  <c r="C965" i="2" s="1"/>
  <c r="C966" i="2" s="1"/>
  <c r="C967" i="2" s="1"/>
  <c r="C968" i="2" s="1"/>
  <c r="C969" i="2" s="1"/>
  <c r="C970" i="2" s="1"/>
  <c r="C971" i="2" s="1"/>
  <c r="C972" i="2" s="1"/>
  <c r="C973" i="2" s="1"/>
  <c r="C974" i="2" s="1"/>
  <c r="C975" i="2" s="1"/>
  <c r="C976" i="2" s="1"/>
  <c r="C977" i="2" s="1"/>
  <c r="C978" i="2" s="1"/>
  <c r="C979" i="2" s="1"/>
  <c r="C980" i="2" s="1"/>
  <c r="C981" i="2" s="1"/>
  <c r="C982" i="2" s="1"/>
  <c r="C983" i="2" s="1"/>
  <c r="C984" i="2" s="1"/>
  <c r="C985" i="2" s="1"/>
  <c r="C986" i="2" s="1"/>
  <c r="C987" i="2" s="1"/>
  <c r="C988" i="2" s="1"/>
  <c r="C989" i="2" s="1"/>
  <c r="C990" i="2" s="1"/>
  <c r="C991" i="2" s="1"/>
  <c r="C992" i="2" s="1"/>
  <c r="C993" i="2" s="1"/>
  <c r="C994" i="2" s="1"/>
  <c r="C995" i="2" s="1"/>
  <c r="C996" i="2" s="1"/>
  <c r="C997" i="2" s="1"/>
  <c r="C998" i="2" s="1"/>
  <c r="C999" i="2" s="1"/>
  <c r="C1000" i="2" s="1"/>
  <c r="C1001" i="2" s="1"/>
  <c r="C1002" i="2" s="1"/>
  <c r="C1003" i="2" s="1"/>
  <c r="C1004" i="2" s="1"/>
  <c r="C1005" i="2" s="1"/>
  <c r="C1006" i="2" s="1"/>
  <c r="C1007" i="2" s="1"/>
  <c r="C1008" i="2" s="1"/>
  <c r="C1009" i="2" s="1"/>
  <c r="C1010" i="2" s="1"/>
  <c r="C1011" i="2" s="1"/>
  <c r="C1012" i="2" s="1"/>
  <c r="C1013" i="2" s="1"/>
  <c r="C1014" i="2" s="1"/>
  <c r="C1015" i="2" s="1"/>
  <c r="C1016" i="2" s="1"/>
  <c r="C1017" i="2" s="1"/>
  <c r="C1018" i="2" s="1"/>
  <c r="C1019" i="2" s="1"/>
  <c r="C1020" i="2" s="1"/>
  <c r="C1021" i="2" s="1"/>
  <c r="C1022" i="2" s="1"/>
  <c r="C1023" i="2" s="1"/>
  <c r="C1024" i="2" s="1"/>
  <c r="C1025" i="2" s="1"/>
  <c r="C1026" i="2" s="1"/>
  <c r="C1027" i="2" s="1"/>
  <c r="C1028" i="2" s="1"/>
  <c r="C1029" i="2" s="1"/>
  <c r="C1030" i="2" s="1"/>
  <c r="C1031" i="2" s="1"/>
  <c r="C1032" i="2" s="1"/>
  <c r="C1033" i="2" s="1"/>
  <c r="C1034" i="2" s="1"/>
  <c r="C1035" i="2" s="1"/>
  <c r="C1036" i="2" s="1"/>
  <c r="C1037" i="2" s="1"/>
  <c r="C1038" i="2" s="1"/>
  <c r="C1039" i="2" s="1"/>
  <c r="C1040" i="2" s="1"/>
  <c r="C1041" i="2" s="1"/>
  <c r="C1042" i="2" s="1"/>
  <c r="C1043" i="2" s="1"/>
  <c r="C1044" i="2" s="1"/>
  <c r="C1045" i="2" s="1"/>
  <c r="C1046" i="2" s="1"/>
  <c r="C1047" i="2" s="1"/>
  <c r="C1048" i="2" s="1"/>
  <c r="C1049" i="2" s="1"/>
  <c r="C1050" i="2" s="1"/>
  <c r="C1051" i="2" s="1"/>
  <c r="C1052" i="2" s="1"/>
  <c r="C1053" i="2" s="1"/>
  <c r="C1054" i="2" s="1"/>
  <c r="C1055" i="2" s="1"/>
  <c r="C1056" i="2" s="1"/>
  <c r="C1057" i="2" s="1"/>
  <c r="C1058" i="2" s="1"/>
  <c r="C1059" i="2" s="1"/>
  <c r="C1060" i="2" s="1"/>
  <c r="C1061" i="2" s="1"/>
  <c r="C1062" i="2" s="1"/>
  <c r="C1063" i="2" s="1"/>
  <c r="C1064" i="2" s="1"/>
  <c r="C1065" i="2" s="1"/>
  <c r="C1066" i="2" s="1"/>
  <c r="C1067" i="2" s="1"/>
  <c r="C1068" i="2" s="1"/>
  <c r="C1069" i="2" s="1"/>
  <c r="C1070" i="2" s="1"/>
  <c r="C1071" i="2" s="1"/>
  <c r="C1072" i="2" s="1"/>
  <c r="C1073" i="2" s="1"/>
  <c r="C1074" i="2" s="1"/>
  <c r="C1075" i="2" s="1"/>
  <c r="C1076" i="2" s="1"/>
  <c r="C1077" i="2" s="1"/>
  <c r="C1078" i="2" s="1"/>
  <c r="C1079" i="2" s="1"/>
  <c r="C1080" i="2" s="1"/>
  <c r="C1081" i="2" s="1"/>
  <c r="C1082" i="2" s="1"/>
  <c r="C1083" i="2" s="1"/>
  <c r="C1084" i="2" s="1"/>
  <c r="C1085" i="2" s="1"/>
  <c r="C1086" i="2" s="1"/>
  <c r="C1087" i="2" s="1"/>
  <c r="C1088" i="2" s="1"/>
  <c r="C1089" i="2" s="1"/>
  <c r="C1090" i="2" s="1"/>
  <c r="C1091" i="2" s="1"/>
  <c r="C1092" i="2" s="1"/>
  <c r="C1093" i="2" s="1"/>
  <c r="C1094" i="2" s="1"/>
  <c r="C1095" i="2" s="1"/>
  <c r="C1096" i="2" s="1"/>
  <c r="C1097" i="2" s="1"/>
  <c r="C1098" i="2" s="1"/>
  <c r="C1099" i="2" s="1"/>
  <c r="C1100" i="2" s="1"/>
  <c r="C1101" i="2" s="1"/>
  <c r="C1102" i="2" s="1"/>
  <c r="C1103" i="2" s="1"/>
  <c r="C1104" i="2" s="1"/>
  <c r="C1105" i="2" s="1"/>
  <c r="C1106" i="2" s="1"/>
  <c r="C1107" i="2" s="1"/>
  <c r="C1108" i="2" s="1"/>
  <c r="C1109" i="2" s="1"/>
  <c r="C1110" i="2" s="1"/>
  <c r="C1111" i="2" s="1"/>
  <c r="C1112" i="2" s="1"/>
  <c r="C1113" i="2" s="1"/>
  <c r="C1114" i="2" s="1"/>
  <c r="C1115" i="2" s="1"/>
  <c r="C1116" i="2" s="1"/>
  <c r="C1117" i="2" s="1"/>
  <c r="C1118" i="2" s="1"/>
  <c r="C1119" i="2" s="1"/>
  <c r="C1120" i="2" s="1"/>
  <c r="C1121" i="2" s="1"/>
  <c r="C1122" i="2" s="1"/>
  <c r="C1123" i="2" s="1"/>
  <c r="C1124" i="2" s="1"/>
  <c r="C1125" i="2" s="1"/>
  <c r="C1126" i="2" s="1"/>
  <c r="C1127" i="2" s="1"/>
  <c r="C1128" i="2" s="1"/>
  <c r="C1129" i="2" s="1"/>
  <c r="C1130" i="2" s="1"/>
  <c r="C1131" i="2" s="1"/>
  <c r="C1132" i="2" s="1"/>
  <c r="C1133" i="2" s="1"/>
  <c r="C1134" i="2" s="1"/>
  <c r="C1135" i="2" s="1"/>
  <c r="C1136" i="2" s="1"/>
  <c r="C1137" i="2" s="1"/>
  <c r="C1138" i="2" s="1"/>
  <c r="C1139" i="2" s="1"/>
  <c r="C1140" i="2" s="1"/>
  <c r="C1141" i="2" s="1"/>
  <c r="C1142" i="2" s="1"/>
  <c r="C1143" i="2" s="1"/>
  <c r="C1144" i="2" s="1"/>
  <c r="C1145" i="2" s="1"/>
  <c r="C1146" i="2" s="1"/>
  <c r="C1147" i="2" s="1"/>
  <c r="C1148" i="2" s="1"/>
  <c r="C1149" i="2" s="1"/>
  <c r="C1150" i="2" s="1"/>
  <c r="C1151" i="2" s="1"/>
  <c r="C1152" i="2" s="1"/>
  <c r="C1153" i="2" s="1"/>
  <c r="C1154" i="2" s="1"/>
  <c r="C1155" i="2" s="1"/>
  <c r="C1156" i="2" s="1"/>
  <c r="C1157" i="2" s="1"/>
  <c r="C1158" i="2" s="1"/>
  <c r="C1159" i="2" s="1"/>
  <c r="C1160" i="2" s="1"/>
  <c r="C1161" i="2" s="1"/>
  <c r="C1162" i="2" s="1"/>
  <c r="C1163" i="2" s="1"/>
  <c r="C1164" i="2" s="1"/>
  <c r="C1165" i="2" s="1"/>
  <c r="C1166" i="2" s="1"/>
  <c r="C1167" i="2" s="1"/>
  <c r="C1168" i="2" s="1"/>
  <c r="C1169" i="2" s="1"/>
  <c r="C1170" i="2" s="1"/>
  <c r="C1171" i="2" s="1"/>
  <c r="C1172" i="2" s="1"/>
  <c r="C1173" i="2" s="1"/>
  <c r="C1174" i="2" s="1"/>
  <c r="C1175" i="2" s="1"/>
  <c r="C1176" i="2" s="1"/>
  <c r="C1177" i="2" s="1"/>
  <c r="C1178" i="2" s="1"/>
  <c r="C1179" i="2" s="1"/>
  <c r="C1180" i="2" s="1"/>
  <c r="C1181" i="2" s="1"/>
  <c r="C1182" i="2" s="1"/>
  <c r="C1183" i="2" s="1"/>
  <c r="C1184" i="2" s="1"/>
  <c r="C1185" i="2" s="1"/>
  <c r="C1186" i="2" s="1"/>
  <c r="C1187" i="2" s="1"/>
  <c r="C1188" i="2" s="1"/>
  <c r="C1189" i="2" s="1"/>
  <c r="C1190" i="2" s="1"/>
  <c r="C1191" i="2" s="1"/>
  <c r="C1192" i="2" s="1"/>
  <c r="C1193" i="2" s="1"/>
  <c r="C1194" i="2" s="1"/>
  <c r="C1195" i="2" s="1"/>
  <c r="C1196" i="2" s="1"/>
  <c r="C1197" i="2" s="1"/>
  <c r="C1198" i="2" s="1"/>
  <c r="C1199" i="2" s="1"/>
  <c r="C1200" i="2" s="1"/>
  <c r="C1201" i="2" s="1"/>
  <c r="C1202" i="2" s="1"/>
  <c r="C1203" i="2" s="1"/>
  <c r="C1204" i="2" s="1"/>
  <c r="C1205" i="2" s="1"/>
  <c r="C1206" i="2" s="1"/>
  <c r="C1207" i="2" s="1"/>
  <c r="C1208" i="2" s="1"/>
  <c r="C1209" i="2" s="1"/>
  <c r="C1210" i="2" s="1"/>
  <c r="C1211" i="2" s="1"/>
  <c r="C1212" i="2" s="1"/>
  <c r="C1213" i="2" s="1"/>
  <c r="C1214" i="2" s="1"/>
  <c r="C1215" i="2" s="1"/>
  <c r="C1216" i="2" s="1"/>
  <c r="C1217" i="2" s="1"/>
  <c r="C1218" i="2" s="1"/>
  <c r="C1219" i="2" s="1"/>
  <c r="C1220" i="2" s="1"/>
  <c r="C1221" i="2" s="1"/>
  <c r="C1222" i="2" s="1"/>
  <c r="C1223" i="2" s="1"/>
  <c r="C1224" i="2" s="1"/>
  <c r="C1225" i="2" s="1"/>
  <c r="C1226" i="2" s="1"/>
  <c r="C1227" i="2" s="1"/>
  <c r="C1228" i="2" s="1"/>
  <c r="C1229" i="2" s="1"/>
  <c r="C1230" i="2" s="1"/>
  <c r="C1231" i="2" s="1"/>
  <c r="C1232" i="2" s="1"/>
  <c r="C1233" i="2" s="1"/>
  <c r="C1234" i="2" s="1"/>
  <c r="C1235" i="2" s="1"/>
  <c r="C1236" i="2" s="1"/>
  <c r="C1237" i="2" s="1"/>
  <c r="C1238" i="2" s="1"/>
  <c r="C1239" i="2" s="1"/>
  <c r="C1240" i="2" s="1"/>
  <c r="C1241" i="2" s="1"/>
  <c r="C1242" i="2" s="1"/>
  <c r="C1243" i="2" s="1"/>
  <c r="C1244" i="2" s="1"/>
  <c r="C1245" i="2" s="1"/>
  <c r="C1246" i="2" s="1"/>
  <c r="C1247" i="2" s="1"/>
  <c r="C1248" i="2" s="1"/>
  <c r="C1249" i="2" s="1"/>
  <c r="C1250" i="2" s="1"/>
  <c r="C1251" i="2" s="1"/>
  <c r="C1252" i="2" l="1"/>
  <c r="I2" i="1"/>
  <c r="C1253" i="2" l="1"/>
  <c r="C1254" i="2" l="1"/>
  <c r="C1255" i="2" l="1"/>
  <c r="C1256" i="2" l="1"/>
  <c r="C1257" i="2" l="1"/>
  <c r="C1258" i="2" l="1"/>
  <c r="C1259" i="2" l="1"/>
  <c r="C1260" i="2" l="1"/>
  <c r="C1261" i="2" l="1"/>
  <c r="C1262" i="2" l="1"/>
  <c r="C1263" i="2" l="1"/>
  <c r="C1264" i="2" l="1"/>
  <c r="C1265" i="2" l="1"/>
  <c r="C1266" i="2" l="1"/>
  <c r="C1267" i="2" l="1"/>
  <c r="C1268" i="2" l="1"/>
  <c r="C1269" i="2" l="1"/>
  <c r="C1270" i="2" l="1"/>
  <c r="C1271" i="2" l="1"/>
  <c r="C1272" i="2" l="1"/>
  <c r="C1273" i="2" l="1"/>
  <c r="C1274" i="2" l="1"/>
  <c r="C1275" i="2" l="1"/>
  <c r="C1276" i="2" l="1"/>
  <c r="C1277" i="2" l="1"/>
  <c r="C1278" i="2" l="1"/>
  <c r="C1279" i="2" l="1"/>
  <c r="C1280" i="2" l="1"/>
  <c r="C1281" i="2" l="1"/>
  <c r="C1282" i="2" l="1"/>
  <c r="C1283" i="2" l="1"/>
  <c r="C1284" i="2" l="1"/>
  <c r="C1285" i="2" l="1"/>
  <c r="C1286" i="2" l="1"/>
  <c r="C1287" i="2" l="1"/>
  <c r="C1288" i="2" l="1"/>
  <c r="C1289" i="2" l="1"/>
  <c r="C1290" i="2" l="1"/>
  <c r="C1291" i="2" l="1"/>
  <c r="C1292" i="2" l="1"/>
  <c r="C1293" i="2" l="1"/>
  <c r="C1294" i="2" l="1"/>
  <c r="C1295" i="2" l="1"/>
  <c r="C1296" i="2" l="1"/>
  <c r="C1297" i="2" l="1"/>
  <c r="C1298" i="2" l="1"/>
  <c r="C1299" i="2" l="1"/>
  <c r="C1300" i="2" l="1"/>
  <c r="C1301" i="2" l="1"/>
  <c r="C1302" i="2" l="1"/>
  <c r="C1303" i="2" l="1"/>
  <c r="C1304" i="2" l="1"/>
  <c r="C1305" i="2" l="1"/>
  <c r="C1306" i="2" l="1"/>
  <c r="C1307" i="2" l="1"/>
  <c r="C1308" i="2" l="1"/>
  <c r="C1309" i="2" l="1"/>
  <c r="C1310" i="2" l="1"/>
  <c r="C1311" i="2" l="1"/>
  <c r="C1312" i="2" l="1"/>
  <c r="C1313" i="2" l="1"/>
  <c r="C1314" i="2" l="1"/>
  <c r="C1315" i="2" l="1"/>
  <c r="C1316" i="2" l="1"/>
  <c r="C1317" i="2" l="1"/>
  <c r="C1318" i="2" l="1"/>
  <c r="C1319" i="2" l="1"/>
  <c r="C1320" i="2" l="1"/>
  <c r="C1321" i="2" l="1"/>
  <c r="C1322" i="2" l="1"/>
  <c r="C1323" i="2" l="1"/>
  <c r="C1324" i="2" l="1"/>
  <c r="C1325" i="2" l="1"/>
  <c r="C1326" i="2" l="1"/>
  <c r="C1327" i="2" l="1"/>
  <c r="C1328" i="2" l="1"/>
  <c r="C1329" i="2" l="1"/>
  <c r="C1330" i="2" l="1"/>
  <c r="C1331" i="2" l="1"/>
  <c r="C1332" i="2" l="1"/>
  <c r="C1333" i="2" l="1"/>
  <c r="C1334" i="2" l="1"/>
  <c r="C1335" i="2" l="1"/>
  <c r="C1336" i="2" l="1"/>
  <c r="C1337" i="2" l="1"/>
  <c r="C1338" i="2" l="1"/>
  <c r="C1339" i="2" l="1"/>
  <c r="C1340" i="2" l="1"/>
  <c r="C1341" i="2" l="1"/>
  <c r="C1342" i="2" l="1"/>
  <c r="C1343" i="2" l="1"/>
  <c r="C1344" i="2" l="1"/>
  <c r="C1345" i="2" l="1"/>
  <c r="C1346" i="2" l="1"/>
  <c r="C1347" i="2" l="1"/>
  <c r="C1348" i="2" l="1"/>
  <c r="C1349" i="2" l="1"/>
  <c r="C1350" i="2" l="1"/>
  <c r="C1351" i="2" l="1"/>
  <c r="C1352" i="2" l="1"/>
  <c r="C1353" i="2" l="1"/>
  <c r="C1354" i="2" l="1"/>
  <c r="C1355" i="2" l="1"/>
  <c r="C1356" i="2" l="1"/>
  <c r="C1357" i="2" l="1"/>
  <c r="C1358" i="2" l="1"/>
  <c r="C1359" i="2" l="1"/>
  <c r="C1360" i="2" l="1"/>
  <c r="C1361" i="2" l="1"/>
  <c r="C1362" i="2" l="1"/>
  <c r="C1363" i="2" l="1"/>
  <c r="C1364" i="2" l="1"/>
  <c r="C1365" i="2" l="1"/>
  <c r="C1366" i="2" l="1"/>
  <c r="C1367" i="2" l="1"/>
  <c r="C1368" i="2" l="1"/>
  <c r="C1369" i="2" l="1"/>
  <c r="C1370" i="2" l="1"/>
  <c r="C1371" i="2" l="1"/>
  <c r="C1372" i="2" l="1"/>
  <c r="C1373" i="2" l="1"/>
  <c r="C1374" i="2" l="1"/>
  <c r="C1375" i="2" l="1"/>
  <c r="C1376" i="2" l="1"/>
  <c r="C1377" i="2" l="1"/>
  <c r="C1378" i="2" l="1"/>
  <c r="C1379" i="2" l="1"/>
  <c r="C1380" i="2" l="1"/>
  <c r="C1381" i="2" l="1"/>
  <c r="C1382" i="2" l="1"/>
  <c r="C1383" i="2" l="1"/>
  <c r="C1384" i="2" l="1"/>
  <c r="C1385" i="2" l="1"/>
  <c r="C1386" i="2" l="1"/>
  <c r="C1387" i="2" l="1"/>
  <c r="C1388" i="2" l="1"/>
  <c r="C1389" i="2" l="1"/>
  <c r="C1390" i="2" l="1"/>
  <c r="C1391" i="2" l="1"/>
  <c r="C1392" i="2" l="1"/>
  <c r="C1393" i="2" l="1"/>
  <c r="C1394" i="2" l="1"/>
  <c r="C1395" i="2" l="1"/>
  <c r="C1396" i="2" l="1"/>
  <c r="C1397" i="2" l="1"/>
  <c r="C1398" i="2" l="1"/>
  <c r="C1399" i="2" l="1"/>
  <c r="C1400" i="2" l="1"/>
  <c r="C1401" i="2" l="1"/>
  <c r="C1402" i="2" l="1"/>
  <c r="C1403" i="2" l="1"/>
  <c r="C1404" i="2" l="1"/>
  <c r="C1405" i="2" l="1"/>
  <c r="C1406" i="2" l="1"/>
  <c r="C1407" i="2" l="1"/>
  <c r="C1408" i="2" l="1"/>
  <c r="C1409" i="2" l="1"/>
  <c r="C1410" i="2" l="1"/>
  <c r="C1411" i="2" l="1"/>
  <c r="C1412" i="2" l="1"/>
  <c r="C1413" i="2" l="1"/>
  <c r="C1414" i="2" l="1"/>
  <c r="C1415" i="2" l="1"/>
  <c r="C1416" i="2" l="1"/>
  <c r="C1417" i="2" l="1"/>
  <c r="C1418" i="2" l="1"/>
  <c r="C1419" i="2" l="1"/>
  <c r="C1420" i="2" l="1"/>
  <c r="C1421" i="2" l="1"/>
  <c r="C1422" i="2" l="1"/>
  <c r="C1423" i="2" l="1"/>
  <c r="C1424" i="2" l="1"/>
  <c r="C1425" i="2" l="1"/>
  <c r="C1426" i="2" l="1"/>
  <c r="C1427" i="2" l="1"/>
  <c r="C1428" i="2" l="1"/>
  <c r="C1429" i="2" l="1"/>
  <c r="C1430" i="2" l="1"/>
  <c r="C1431" i="2" l="1"/>
  <c r="C1432" i="2" l="1"/>
  <c r="C1433" i="2" l="1"/>
  <c r="C1434" i="2" l="1"/>
  <c r="C1435" i="2" l="1"/>
  <c r="C1436" i="2" l="1"/>
  <c r="C1437" i="2" l="1"/>
  <c r="C1438" i="2" l="1"/>
  <c r="C1439" i="2" l="1"/>
  <c r="C1440" i="2" l="1"/>
  <c r="C1441" i="2" l="1"/>
  <c r="C1442" i="2" l="1"/>
  <c r="C1443" i="2" l="1"/>
  <c r="C1444" i="2" l="1"/>
  <c r="C1445" i="2" l="1"/>
  <c r="C1446" i="2" l="1"/>
  <c r="C1447" i="2" l="1"/>
  <c r="C1448" i="2" l="1"/>
  <c r="C1449" i="2" l="1"/>
  <c r="C1450" i="2" l="1"/>
  <c r="C1451" i="2" l="1"/>
  <c r="C1452" i="2" l="1"/>
  <c r="C1453" i="2" l="1"/>
  <c r="C1454" i="2" l="1"/>
  <c r="C1455" i="2" l="1"/>
  <c r="C1456" i="2" l="1"/>
  <c r="C1457" i="2" l="1"/>
  <c r="C1458" i="2" l="1"/>
  <c r="C1459" i="2" l="1"/>
  <c r="C1460" i="2" l="1"/>
  <c r="C1461" i="2" l="1"/>
  <c r="C1462" i="2" l="1"/>
  <c r="C1463" i="2" l="1"/>
  <c r="C1464" i="2" l="1"/>
  <c r="C1465" i="2" l="1"/>
  <c r="C1466" i="2" l="1"/>
  <c r="C1467" i="2" l="1"/>
  <c r="C1468" i="2" l="1"/>
  <c r="C1469" i="2" l="1"/>
  <c r="C1470" i="2" l="1"/>
  <c r="C1471" i="2" l="1"/>
  <c r="C1472" i="2" l="1"/>
  <c r="C1473" i="2" l="1"/>
  <c r="C1474" i="2" l="1"/>
  <c r="C1475" i="2" l="1"/>
  <c r="C1476" i="2" l="1"/>
  <c r="C1477" i="2" l="1"/>
  <c r="C1478" i="2" l="1"/>
  <c r="C1479" i="2" l="1"/>
  <c r="C1480" i="2" l="1"/>
  <c r="C1481" i="2" l="1"/>
  <c r="C1482" i="2" l="1"/>
  <c r="C1483" i="2" l="1"/>
  <c r="C1484" i="2" l="1"/>
  <c r="C1485" i="2" l="1"/>
  <c r="C1486" i="2" l="1"/>
  <c r="C1487" i="2" l="1"/>
  <c r="C1488" i="2" l="1"/>
  <c r="C1489" i="2" l="1"/>
  <c r="C1490" i="2" l="1"/>
  <c r="C1491" i="2" l="1"/>
  <c r="C1492" i="2" l="1"/>
  <c r="C1493" i="2" l="1"/>
  <c r="C1494" i="2" l="1"/>
  <c r="C1495" i="2" l="1"/>
  <c r="C1496" i="2" l="1"/>
  <c r="C1497" i="2" l="1"/>
  <c r="C1498" i="2" l="1"/>
  <c r="C1499" i="2" l="1"/>
  <c r="C1500" i="2" l="1"/>
  <c r="C1501" i="2" l="1"/>
  <c r="C1502" i="2" l="1"/>
  <c r="C1503" i="2" l="1"/>
  <c r="C1504" i="2" l="1"/>
  <c r="C1505" i="2" l="1"/>
  <c r="C1506" i="2" l="1"/>
  <c r="C1507" i="2" l="1"/>
  <c r="C1508" i="2" l="1"/>
  <c r="C1509" i="2" l="1"/>
  <c r="C1510" i="2" l="1"/>
  <c r="C1511" i="2" l="1"/>
  <c r="C1512" i="2" l="1"/>
  <c r="C1513" i="2" l="1"/>
  <c r="C1514" i="2" l="1"/>
  <c r="C1515" i="2" l="1"/>
  <c r="C1516" i="2" l="1"/>
  <c r="C1517" i="2" l="1"/>
  <c r="C1518" i="2" l="1"/>
  <c r="C1519" i="2" l="1"/>
  <c r="C1520" i="2" l="1"/>
  <c r="C1521" i="2" l="1"/>
  <c r="C1522" i="2" l="1"/>
  <c r="C1523" i="2" l="1"/>
  <c r="C1524" i="2" l="1"/>
  <c r="C1525" i="2" l="1"/>
  <c r="C1526" i="2" l="1"/>
  <c r="C1527" i="2" l="1"/>
  <c r="C1528" i="2" l="1"/>
  <c r="C1529" i="2" l="1"/>
  <c r="C1530" i="2" l="1"/>
  <c r="C1531" i="2" l="1"/>
  <c r="C1532" i="2" l="1"/>
  <c r="C1533" i="2" l="1"/>
  <c r="C1534" i="2" l="1"/>
  <c r="C1535" i="2" l="1"/>
  <c r="C1536" i="2" l="1"/>
  <c r="C1537" i="2" l="1"/>
  <c r="C1538" i="2" l="1"/>
  <c r="C1539" i="2" l="1"/>
  <c r="C1540" i="2" l="1"/>
  <c r="C1541" i="2" l="1"/>
  <c r="C1542" i="2" l="1"/>
  <c r="C1543" i="2" l="1"/>
  <c r="C1544" i="2" l="1"/>
  <c r="C1545" i="2" l="1"/>
  <c r="C1546" i="2" l="1"/>
  <c r="C1547" i="2" l="1"/>
  <c r="C1548" i="2" l="1"/>
  <c r="C1549" i="2" l="1"/>
  <c r="C1550" i="2" l="1"/>
  <c r="C1551" i="2" l="1"/>
  <c r="C1552" i="2" l="1"/>
  <c r="C1553" i="2" l="1"/>
  <c r="C1554" i="2" l="1"/>
  <c r="C1555" i="2" l="1"/>
  <c r="C1556" i="2" l="1"/>
  <c r="C1557" i="2" l="1"/>
  <c r="C1558" i="2" l="1"/>
  <c r="C1559" i="2" l="1"/>
  <c r="C1560" i="2" l="1"/>
  <c r="C1561" i="2" l="1"/>
  <c r="C1562" i="2" l="1"/>
  <c r="C1563" i="2" l="1"/>
  <c r="C1564" i="2" l="1"/>
  <c r="C1565" i="2" l="1"/>
  <c r="C1566" i="2" l="1"/>
  <c r="C1567" i="2" l="1"/>
  <c r="C1568" i="2" l="1"/>
  <c r="C1569" i="2" l="1"/>
  <c r="C1570" i="2" l="1"/>
  <c r="C1571" i="2" l="1"/>
  <c r="C1572" i="2" l="1"/>
  <c r="C1573" i="2" l="1"/>
  <c r="C1574" i="2" l="1"/>
  <c r="C1575" i="2" l="1"/>
  <c r="C1576" i="2" l="1"/>
  <c r="C1577" i="2" l="1"/>
  <c r="C1578" i="2" l="1"/>
  <c r="C1579" i="2" l="1"/>
  <c r="C1580" i="2" l="1"/>
  <c r="C1581" i="2" l="1"/>
  <c r="C1582" i="2" l="1"/>
  <c r="C1583" i="2" l="1"/>
  <c r="C1584" i="2" l="1"/>
  <c r="C1585" i="2" l="1"/>
  <c r="C1586" i="2" l="1"/>
  <c r="C1587" i="2" l="1"/>
  <c r="C1588" i="2" l="1"/>
  <c r="C1589" i="2" l="1"/>
  <c r="C1590" i="2" l="1"/>
  <c r="C1591" i="2" l="1"/>
  <c r="C1592" i="2" l="1"/>
  <c r="C1593" i="2" l="1"/>
  <c r="C1594" i="2" l="1"/>
  <c r="C1595" i="2" l="1"/>
  <c r="C1596" i="2" l="1"/>
  <c r="C1597" i="2" l="1"/>
  <c r="C1598" i="2" l="1"/>
  <c r="C1599" i="2" l="1"/>
  <c r="C1600" i="2" l="1"/>
  <c r="C1601" i="2" l="1"/>
  <c r="C1602" i="2" l="1"/>
  <c r="C1603" i="2" l="1"/>
  <c r="C1604" i="2" l="1"/>
  <c r="C1605" i="2" l="1"/>
  <c r="C1606" i="2" l="1"/>
  <c r="C1607" i="2" l="1"/>
  <c r="C1608" i="2" l="1"/>
  <c r="C1609" i="2" l="1"/>
  <c r="C1610" i="2" l="1"/>
  <c r="C1611" i="2" l="1"/>
  <c r="C1612" i="2" l="1"/>
  <c r="C1613" i="2" l="1"/>
  <c r="C1614" i="2" l="1"/>
  <c r="C1615" i="2" l="1"/>
  <c r="C1616" i="2" l="1"/>
  <c r="C1617" i="2" l="1"/>
  <c r="C1618" i="2" l="1"/>
  <c r="C1619" i="2" l="1"/>
  <c r="C1620" i="2" l="1"/>
  <c r="C1621" i="2" l="1"/>
  <c r="C1622" i="2" l="1"/>
  <c r="C1623" i="2" l="1"/>
  <c r="C1624" i="2" l="1"/>
  <c r="C1625" i="2" l="1"/>
  <c r="C1626" i="2" l="1"/>
  <c r="C1627" i="2" l="1"/>
  <c r="C1628" i="2" l="1"/>
  <c r="C1629" i="2" l="1"/>
  <c r="C1630" i="2" l="1"/>
  <c r="C1631" i="2" l="1"/>
  <c r="C1632" i="2" l="1"/>
  <c r="C1633" i="2" l="1"/>
  <c r="C1634" i="2" l="1"/>
  <c r="C1635" i="2" l="1"/>
  <c r="C1636" i="2" l="1"/>
  <c r="C1637" i="2" l="1"/>
  <c r="C1638" i="2" l="1"/>
  <c r="C1639" i="2" l="1"/>
  <c r="C1640" i="2" l="1"/>
  <c r="C1641" i="2" l="1"/>
  <c r="C1642" i="2" l="1"/>
  <c r="C1643" i="2" l="1"/>
  <c r="C1644" i="2" l="1"/>
  <c r="C1645" i="2" l="1"/>
  <c r="C1646" i="2" l="1"/>
  <c r="C1647" i="2" l="1"/>
  <c r="C1648" i="2" l="1"/>
  <c r="C1649" i="2" l="1"/>
  <c r="C1650" i="2" l="1"/>
  <c r="C1651" i="2" l="1"/>
  <c r="C1652" i="2" l="1"/>
  <c r="C1653" i="2" l="1"/>
  <c r="C1654" i="2" l="1"/>
  <c r="C1655" i="2" l="1"/>
  <c r="C1656" i="2" l="1"/>
  <c r="C1657" i="2" l="1"/>
  <c r="C1658" i="2" l="1"/>
  <c r="C1659" i="2" l="1"/>
  <c r="C1660" i="2" l="1"/>
  <c r="C1661" i="2" l="1"/>
  <c r="C1662" i="2" l="1"/>
  <c r="C1663" i="2" l="1"/>
  <c r="C1664" i="2" l="1"/>
  <c r="C1665" i="2" l="1"/>
  <c r="C1666" i="2" l="1"/>
  <c r="C1667" i="2" l="1"/>
  <c r="C1668" i="2" l="1"/>
  <c r="C1669" i="2" l="1"/>
  <c r="C1670" i="2" l="1"/>
  <c r="C1671" i="2" l="1"/>
  <c r="C1672" i="2" l="1"/>
  <c r="C1673" i="2" l="1"/>
  <c r="C1674" i="2" l="1"/>
  <c r="C1675" i="2" l="1"/>
  <c r="C1676" i="2" l="1"/>
  <c r="C1677" i="2" l="1"/>
  <c r="C1678" i="2" l="1"/>
  <c r="C1679" i="2" l="1"/>
  <c r="C1680" i="2" l="1"/>
  <c r="C1681" i="2" l="1"/>
  <c r="C1682" i="2" l="1"/>
  <c r="C1683" i="2" l="1"/>
  <c r="C1684" i="2" l="1"/>
  <c r="C1685" i="2" l="1"/>
  <c r="C1686" i="2" l="1"/>
  <c r="C1687" i="2" l="1"/>
  <c r="C1688" i="2" l="1"/>
  <c r="C1689" i="2" l="1"/>
  <c r="C1690" i="2" l="1"/>
  <c r="C1691" i="2" l="1"/>
  <c r="C1692" i="2" l="1"/>
  <c r="C1693" i="2" l="1"/>
  <c r="C1694" i="2" l="1"/>
  <c r="C1695" i="2" l="1"/>
  <c r="C1696" i="2" l="1"/>
  <c r="C1697" i="2" l="1"/>
  <c r="C1698" i="2" l="1"/>
  <c r="C1699" i="2" l="1"/>
  <c r="C1700" i="2" l="1"/>
  <c r="C1701" i="2" l="1"/>
  <c r="C1702" i="2" l="1"/>
  <c r="C1703" i="2" l="1"/>
  <c r="C1704" i="2" l="1"/>
  <c r="C1705" i="2" l="1"/>
  <c r="C1706" i="2" l="1"/>
  <c r="C1707" i="2" l="1"/>
  <c r="C1708" i="2" l="1"/>
  <c r="C1709" i="2" l="1"/>
  <c r="C1710" i="2" l="1"/>
  <c r="C1711" i="2" l="1"/>
  <c r="C1712" i="2" l="1"/>
  <c r="C1713" i="2" l="1"/>
  <c r="C1714" i="2" l="1"/>
  <c r="C1715" i="2" l="1"/>
  <c r="C1716" i="2" l="1"/>
  <c r="C1717" i="2" l="1"/>
  <c r="C1718" i="2" l="1"/>
  <c r="C1719" i="2" l="1"/>
  <c r="C1720" i="2" l="1"/>
  <c r="C1721" i="2" l="1"/>
  <c r="C1722" i="2" l="1"/>
  <c r="C1723" i="2" l="1"/>
  <c r="C1724" i="2" l="1"/>
  <c r="C1725" i="2" l="1"/>
  <c r="C1726" i="2" l="1"/>
  <c r="C1727" i="2" l="1"/>
  <c r="C1728" i="2" l="1"/>
  <c r="C1729" i="2" l="1"/>
  <c r="C1730" i="2" l="1"/>
  <c r="C1731" i="2" l="1"/>
  <c r="C1732" i="2" l="1"/>
  <c r="C1733" i="2" l="1"/>
  <c r="C1734" i="2" l="1"/>
  <c r="C1735" i="2" l="1"/>
  <c r="C1736" i="2" l="1"/>
  <c r="C1737" i="2" l="1"/>
  <c r="C1738" i="2" l="1"/>
  <c r="C1739" i="2" l="1"/>
  <c r="C1740" i="2" l="1"/>
  <c r="C1741" i="2" l="1"/>
  <c r="C1742" i="2" l="1"/>
  <c r="C1743" i="2" l="1"/>
  <c r="C1744" i="2" l="1"/>
  <c r="C1745" i="2" l="1"/>
  <c r="C1746" i="2" l="1"/>
  <c r="C1747" i="2" l="1"/>
  <c r="C1748" i="2" l="1"/>
  <c r="C1749" i="2" l="1"/>
  <c r="C1750" i="2" l="1"/>
  <c r="C1751" i="2" l="1"/>
  <c r="C1752" i="2" l="1"/>
  <c r="C1753" i="2" l="1"/>
  <c r="C1754" i="2" l="1"/>
  <c r="C1755" i="2" l="1"/>
  <c r="C1756" i="2" l="1"/>
  <c r="C1757" i="2" l="1"/>
  <c r="C1758" i="2" l="1"/>
  <c r="C1759" i="2" l="1"/>
  <c r="C1760" i="2" l="1"/>
  <c r="C1761" i="2" l="1"/>
  <c r="C1762" i="2" l="1"/>
  <c r="C1763" i="2" l="1"/>
  <c r="C1764" i="2" l="1"/>
  <c r="C1765" i="2" l="1"/>
  <c r="C1766" i="2" l="1"/>
  <c r="C1767" i="2" l="1"/>
  <c r="C1768" i="2" l="1"/>
  <c r="C1769" i="2" l="1"/>
  <c r="C1770" i="2" l="1"/>
  <c r="C1771" i="2" l="1"/>
  <c r="C1772" i="2" l="1"/>
  <c r="C1773" i="2" l="1"/>
  <c r="C1774" i="2" l="1"/>
  <c r="C1775" i="2" l="1"/>
  <c r="C1776" i="2" l="1"/>
  <c r="C1777" i="2" l="1"/>
  <c r="C1778" i="2" l="1"/>
  <c r="C1779" i="2" l="1"/>
  <c r="C1780" i="2" l="1"/>
  <c r="C1781" i="2" l="1"/>
  <c r="C1782" i="2" l="1"/>
  <c r="C1783" i="2" l="1"/>
  <c r="C1784" i="2" l="1"/>
  <c r="C1785" i="2" l="1"/>
  <c r="C1786" i="2" l="1"/>
  <c r="C1787" i="2" l="1"/>
  <c r="C1788" i="2" l="1"/>
  <c r="C1789" i="2" l="1"/>
  <c r="C1790" i="2" l="1"/>
  <c r="C1791" i="2" l="1"/>
  <c r="C1792" i="2" l="1"/>
  <c r="C1793" i="2" l="1"/>
  <c r="C1794" i="2" l="1"/>
  <c r="C1795" i="2" l="1"/>
  <c r="C1796" i="2" l="1"/>
  <c r="C1797" i="2" l="1"/>
  <c r="C1798" i="2" l="1"/>
  <c r="C1799" i="2" l="1"/>
  <c r="C1800" i="2" l="1"/>
  <c r="C1801" i="2" l="1"/>
  <c r="C1802" i="2" l="1"/>
  <c r="C1803" i="2" l="1"/>
  <c r="C1804" i="2" l="1"/>
  <c r="C1805" i="2" l="1"/>
  <c r="C1806" i="2" l="1"/>
  <c r="C1807" i="2" l="1"/>
  <c r="C1808" i="2" l="1"/>
  <c r="C1809" i="2" l="1"/>
  <c r="C1810" i="2" l="1"/>
  <c r="C1811" i="2" l="1"/>
  <c r="C1812" i="2" l="1"/>
  <c r="C1813" i="2" l="1"/>
  <c r="C1814" i="2" l="1"/>
  <c r="C1815" i="2" l="1"/>
  <c r="C1816" i="2" l="1"/>
  <c r="C1817" i="2" l="1"/>
  <c r="C1818" i="2" l="1"/>
  <c r="C1819" i="2" l="1"/>
  <c r="C1820" i="2" l="1"/>
  <c r="C1821" i="2" l="1"/>
  <c r="C1822" i="2" l="1"/>
  <c r="C1823" i="2" l="1"/>
  <c r="C1824" i="2" l="1"/>
  <c r="C1825" i="2" l="1"/>
  <c r="C1826" i="2" l="1"/>
  <c r="C1827" i="2" l="1"/>
  <c r="C1828" i="2" l="1"/>
  <c r="C1829" i="2" l="1"/>
  <c r="C1830" i="2" l="1"/>
  <c r="C1831" i="2" l="1"/>
  <c r="C1832" i="2" l="1"/>
  <c r="C1833" i="2" l="1"/>
  <c r="C1834" i="2" l="1"/>
  <c r="C1835" i="2" l="1"/>
  <c r="C1836" i="2" l="1"/>
  <c r="C1837" i="2" l="1"/>
  <c r="C1838" i="2" l="1"/>
  <c r="C1839" i="2" l="1"/>
  <c r="C1840" i="2" l="1"/>
  <c r="C1841" i="2" l="1"/>
  <c r="C1842" i="2" l="1"/>
  <c r="C1843" i="2" l="1"/>
  <c r="C1844" i="2" l="1"/>
  <c r="C1845" i="2" l="1"/>
  <c r="C1846" i="2" l="1"/>
  <c r="C1847" i="2" l="1"/>
  <c r="C1848" i="2" l="1"/>
  <c r="C1849" i="2" l="1"/>
  <c r="C1850" i="2" l="1"/>
  <c r="C1851" i="2" l="1"/>
  <c r="C1852" i="2" l="1"/>
  <c r="C1853" i="2" l="1"/>
  <c r="C1854" i="2" l="1"/>
  <c r="C1855" i="2" l="1"/>
  <c r="C1856" i="2" l="1"/>
  <c r="C1857" i="2" l="1"/>
  <c r="C1858" i="2" l="1"/>
  <c r="C1859" i="2" l="1"/>
  <c r="C1860" i="2" l="1"/>
  <c r="C1861" i="2" l="1"/>
  <c r="C1862" i="2" l="1"/>
  <c r="C1863" i="2" l="1"/>
  <c r="C1864" i="2" l="1"/>
  <c r="C1865" i="2" l="1"/>
  <c r="C1866" i="2" l="1"/>
  <c r="C1867" i="2" l="1"/>
  <c r="C1868" i="2" l="1"/>
  <c r="C1869" i="2" l="1"/>
  <c r="C1870" i="2" l="1"/>
  <c r="C1871" i="2" l="1"/>
  <c r="C1872" i="2" l="1"/>
  <c r="C1873" i="2" l="1"/>
  <c r="C1874" i="2" l="1"/>
  <c r="C1875" i="2" l="1"/>
  <c r="C1876" i="2" l="1"/>
  <c r="C1877" i="2" l="1"/>
  <c r="C1878" i="2" l="1"/>
  <c r="C1879" i="2" l="1"/>
  <c r="C1880" i="2" l="1"/>
  <c r="C1881" i="2" l="1"/>
  <c r="C1882" i="2" l="1"/>
  <c r="C1883" i="2" l="1"/>
  <c r="C1884" i="2" l="1"/>
  <c r="C1885" i="2" l="1"/>
  <c r="C1886" i="2" l="1"/>
  <c r="C1887" i="2" l="1"/>
  <c r="C1888" i="2" l="1"/>
  <c r="C1889" i="2" l="1"/>
  <c r="C1890" i="2" l="1"/>
  <c r="C1891" i="2" l="1"/>
  <c r="C1892" i="2" l="1"/>
  <c r="C1893" i="2" l="1"/>
  <c r="C1894" i="2" l="1"/>
  <c r="C1895" i="2" l="1"/>
  <c r="C1896" i="2" l="1"/>
  <c r="C1897" i="2" l="1"/>
  <c r="C1898" i="2" l="1"/>
  <c r="C1899" i="2" l="1"/>
  <c r="C1900" i="2" l="1"/>
  <c r="C1901" i="2" l="1"/>
  <c r="C1902" i="2" l="1"/>
  <c r="C1903" i="2" l="1"/>
  <c r="C1904" i="2" l="1"/>
  <c r="C1905" i="2" l="1"/>
  <c r="C1906" i="2" l="1"/>
  <c r="C1907" i="2" l="1"/>
  <c r="C1908" i="2" l="1"/>
  <c r="C1909" i="2" l="1"/>
  <c r="C1910" i="2" l="1"/>
  <c r="C1911" i="2" l="1"/>
  <c r="C1912" i="2" l="1"/>
  <c r="C1913" i="2" l="1"/>
  <c r="C1914" i="2" l="1"/>
  <c r="C1915" i="2" l="1"/>
  <c r="C1916" i="2" l="1"/>
  <c r="C1917" i="2" l="1"/>
  <c r="C1918" i="2" l="1"/>
  <c r="C1919" i="2" l="1"/>
  <c r="C1920" i="2" l="1"/>
  <c r="C1921" i="2" l="1"/>
  <c r="C1922" i="2" l="1"/>
  <c r="C1923" i="2" l="1"/>
  <c r="C1924" i="2" l="1"/>
  <c r="C1925" i="2" l="1"/>
  <c r="C1926" i="2" l="1"/>
  <c r="C1927" i="2" l="1"/>
  <c r="C1928" i="2" l="1"/>
  <c r="C1929" i="2" l="1"/>
  <c r="C1930" i="2" l="1"/>
  <c r="C1931" i="2" l="1"/>
  <c r="C1932" i="2" l="1"/>
  <c r="C1933" i="2" l="1"/>
  <c r="C1934" i="2" l="1"/>
  <c r="C1935" i="2" l="1"/>
  <c r="C1936" i="2" l="1"/>
  <c r="C1937" i="2" l="1"/>
  <c r="C1938" i="2" l="1"/>
  <c r="C1939" i="2" l="1"/>
  <c r="C1940" i="2" l="1"/>
  <c r="C1941" i="2" l="1"/>
  <c r="C1942" i="2" l="1"/>
  <c r="C1943" i="2" l="1"/>
  <c r="C1944" i="2" l="1"/>
  <c r="C1945" i="2" l="1"/>
  <c r="C1946" i="2" l="1"/>
  <c r="C1947" i="2" l="1"/>
  <c r="C1948" i="2" l="1"/>
  <c r="C1949" i="2" l="1"/>
  <c r="C1950" i="2" l="1"/>
  <c r="C1951" i="2" l="1"/>
  <c r="C1952" i="2" l="1"/>
  <c r="C1953" i="2" l="1"/>
  <c r="C1954" i="2" l="1"/>
  <c r="C1955" i="2" l="1"/>
  <c r="C1956" i="2" l="1"/>
  <c r="C1957" i="2" l="1"/>
  <c r="C1958" i="2" l="1"/>
  <c r="C1959" i="2" l="1"/>
  <c r="C1960" i="2" l="1"/>
  <c r="C1961" i="2" l="1"/>
  <c r="C1962" i="2" l="1"/>
  <c r="C1963" i="2" l="1"/>
  <c r="C1964" i="2" l="1"/>
  <c r="C1965" i="2" l="1"/>
  <c r="C1966" i="2" l="1"/>
  <c r="C1967" i="2" l="1"/>
  <c r="C1968" i="2" l="1"/>
  <c r="C1969" i="2" l="1"/>
  <c r="C1970" i="2" l="1"/>
  <c r="C1971" i="2" l="1"/>
  <c r="C1972" i="2" l="1"/>
  <c r="C1973" i="2" l="1"/>
  <c r="C1974" i="2" l="1"/>
  <c r="C1975" i="2" l="1"/>
  <c r="C1976" i="2" l="1"/>
  <c r="C1977" i="2" l="1"/>
  <c r="C1978" i="2" l="1"/>
  <c r="C1979" i="2" l="1"/>
  <c r="C1980" i="2" l="1"/>
  <c r="C1981" i="2" l="1"/>
  <c r="C1982" i="2" l="1"/>
  <c r="C1983" i="2" l="1"/>
  <c r="C1984" i="2" l="1"/>
  <c r="C1985" i="2" l="1"/>
  <c r="C1986" i="2" l="1"/>
  <c r="C1987" i="2" l="1"/>
  <c r="C1988" i="2" l="1"/>
  <c r="C1989" i="2" l="1"/>
  <c r="C1990" i="2" l="1"/>
  <c r="C1991" i="2" l="1"/>
  <c r="C1992" i="2" l="1"/>
  <c r="C1993" i="2" l="1"/>
  <c r="C1994" i="2" l="1"/>
  <c r="C1995" i="2" l="1"/>
  <c r="C1996" i="2" l="1"/>
  <c r="C1997" i="2" l="1"/>
  <c r="C1998" i="2" l="1"/>
  <c r="C1999" i="2" l="1"/>
  <c r="C2000" i="2" l="1"/>
  <c r="C2001" i="2" l="1"/>
  <c r="C2002" i="2" l="1"/>
  <c r="C2003" i="2" l="1"/>
  <c r="C2004" i="2" l="1"/>
  <c r="C2005" i="2" l="1"/>
  <c r="C2006" i="2" l="1"/>
  <c r="C2007" i="2" l="1"/>
  <c r="C2008" i="2" l="1"/>
  <c r="C2009" i="2" l="1"/>
  <c r="C2010" i="2" l="1"/>
  <c r="C2011" i="2" l="1"/>
  <c r="C2012" i="2" l="1"/>
  <c r="C2013" i="2" l="1"/>
  <c r="C2014" i="2" l="1"/>
  <c r="C2015" i="2" l="1"/>
  <c r="C2016" i="2" l="1"/>
  <c r="C2017" i="2" l="1"/>
  <c r="C2018" i="2" l="1"/>
  <c r="C2019" i="2" l="1"/>
  <c r="C2020" i="2" l="1"/>
  <c r="C2021" i="2" l="1"/>
  <c r="C2022" i="2" l="1"/>
  <c r="C2023" i="2" l="1"/>
  <c r="C2024" i="2" l="1"/>
  <c r="C2025" i="2" l="1"/>
  <c r="C2026" i="2" l="1"/>
  <c r="C2027" i="2" l="1"/>
  <c r="C2028" i="2" l="1"/>
  <c r="C2029" i="2" l="1"/>
  <c r="C2030" i="2" l="1"/>
  <c r="C2031" i="2" l="1"/>
  <c r="C2032" i="2" l="1"/>
  <c r="C2033" i="2" l="1"/>
  <c r="C2034" i="2" l="1"/>
  <c r="C2035" i="2" l="1"/>
  <c r="C2036" i="2" l="1"/>
  <c r="C2037" i="2" l="1"/>
  <c r="C2038" i="2" l="1"/>
  <c r="C2039" i="2" l="1"/>
  <c r="C2040" i="2" l="1"/>
  <c r="C2041" i="2" l="1"/>
  <c r="C2042" i="2" l="1"/>
  <c r="C2043" i="2" l="1"/>
  <c r="C2044" i="2" l="1"/>
  <c r="C2045" i="2" l="1"/>
  <c r="C2046" i="2" l="1"/>
  <c r="C2047" i="2" l="1"/>
  <c r="C2048" i="2" l="1"/>
  <c r="C2049" i="2" l="1"/>
  <c r="C2050" i="2" l="1"/>
  <c r="C2051" i="2" l="1"/>
  <c r="C2052" i="2" l="1"/>
  <c r="C2053" i="2" l="1"/>
  <c r="C2054" i="2" l="1"/>
  <c r="C2055" i="2" l="1"/>
  <c r="C2056" i="2" l="1"/>
  <c r="C2057" i="2" l="1"/>
  <c r="C2058" i="2" l="1"/>
  <c r="C2059" i="2" l="1"/>
  <c r="C2060" i="2" l="1"/>
  <c r="C2061" i="2" l="1"/>
  <c r="C2062" i="2" l="1"/>
  <c r="C2063" i="2" l="1"/>
  <c r="C2064" i="2" l="1"/>
  <c r="C2065" i="2" l="1"/>
  <c r="C2066" i="2" l="1"/>
  <c r="C2067" i="2" l="1"/>
  <c r="C2068" i="2" l="1"/>
  <c r="C2069" i="2" l="1"/>
  <c r="C2070" i="2" l="1"/>
  <c r="C2071" i="2" l="1"/>
  <c r="C2072" i="2" l="1"/>
  <c r="C2073" i="2" l="1"/>
  <c r="C2074" i="2" l="1"/>
  <c r="C2075" i="2" l="1"/>
  <c r="C2076" i="2" l="1"/>
  <c r="C2077" i="2" l="1"/>
  <c r="C2078" i="2" l="1"/>
  <c r="C2079" i="2" l="1"/>
  <c r="C2080" i="2" l="1"/>
  <c r="C2081" i="2" l="1"/>
  <c r="C2082" i="2" l="1"/>
  <c r="C2083" i="2" l="1"/>
  <c r="C2084" i="2" l="1"/>
  <c r="C2085" i="2" l="1"/>
  <c r="C2086" i="2" l="1"/>
  <c r="C2087" i="2" l="1"/>
  <c r="C2088" i="2" l="1"/>
  <c r="C2089" i="2" l="1"/>
  <c r="C2090" i="2" l="1"/>
  <c r="C2091" i="2" l="1"/>
  <c r="C2092" i="2" l="1"/>
  <c r="C2093" i="2" l="1"/>
  <c r="C2094" i="2" l="1"/>
  <c r="C2095" i="2" l="1"/>
  <c r="C2096" i="2" l="1"/>
  <c r="C2097" i="2" l="1"/>
  <c r="C2098" i="2" l="1"/>
  <c r="C2099" i="2" l="1"/>
  <c r="C2100" i="2" l="1"/>
  <c r="C2101" i="2" l="1"/>
  <c r="C2102" i="2" l="1"/>
  <c r="C2103" i="2" l="1"/>
  <c r="C2104" i="2" l="1"/>
  <c r="C2105" i="2" l="1"/>
  <c r="C2106" i="2" l="1"/>
  <c r="C2107" i="2" l="1"/>
  <c r="C2108" i="2" l="1"/>
  <c r="C2109" i="2" l="1"/>
  <c r="C2110" i="2" l="1"/>
  <c r="C2111" i="2" l="1"/>
  <c r="C2112" i="2" l="1"/>
  <c r="C2113" i="2" l="1"/>
  <c r="C2114" i="2" l="1"/>
  <c r="C2115" i="2" l="1"/>
  <c r="C2116" i="2" l="1"/>
  <c r="C2117" i="2" l="1"/>
  <c r="C2118" i="2" l="1"/>
  <c r="C2119" i="2" l="1"/>
  <c r="C2120" i="2" l="1"/>
  <c r="C2121" i="2" l="1"/>
  <c r="C2122" i="2" l="1"/>
  <c r="C2123" i="2" l="1"/>
  <c r="C2124" i="2" l="1"/>
  <c r="C2125" i="2" l="1"/>
  <c r="C2126" i="2" l="1"/>
  <c r="C2127" i="2" l="1"/>
  <c r="C2128" i="2" l="1"/>
  <c r="C2129" i="2" l="1"/>
  <c r="C2130" i="2" l="1"/>
  <c r="C2131" i="2" l="1"/>
  <c r="C2132" i="2" l="1"/>
  <c r="C2133" i="2" l="1"/>
  <c r="C2134" i="2" l="1"/>
  <c r="C2135" i="2" l="1"/>
  <c r="C2136" i="2" l="1"/>
  <c r="C2137" i="2" l="1"/>
  <c r="C2138" i="2" l="1"/>
  <c r="C2139" i="2" l="1"/>
  <c r="C2140" i="2" l="1"/>
  <c r="C2141" i="2" l="1"/>
  <c r="C2142" i="2" l="1"/>
  <c r="C2143" i="2" l="1"/>
  <c r="C2144" i="2" l="1"/>
  <c r="C2145" i="2" l="1"/>
  <c r="C2146" i="2" l="1"/>
  <c r="C2147" i="2" l="1"/>
  <c r="C2148" i="2" l="1"/>
  <c r="C2149" i="2" l="1"/>
  <c r="C2150" i="2" l="1"/>
  <c r="C2151" i="2" l="1"/>
  <c r="C2152" i="2" l="1"/>
  <c r="C2153" i="2" l="1"/>
  <c r="C2154" i="2" l="1"/>
  <c r="C2155" i="2" l="1"/>
  <c r="C2156" i="2" l="1"/>
  <c r="C2157" i="2" l="1"/>
  <c r="C2158" i="2" l="1"/>
  <c r="C2159" i="2" l="1"/>
  <c r="C2160" i="2" l="1"/>
  <c r="C2161" i="2" l="1"/>
  <c r="C2162" i="2" l="1"/>
  <c r="C2163" i="2" l="1"/>
  <c r="C2164" i="2" l="1"/>
  <c r="C2165" i="2" l="1"/>
  <c r="C2166" i="2" l="1"/>
  <c r="C2167" i="2" l="1"/>
  <c r="C2168" i="2" l="1"/>
  <c r="C2169" i="2" l="1"/>
  <c r="C2170" i="2" l="1"/>
  <c r="C2171" i="2" l="1"/>
  <c r="C2172" i="2" l="1"/>
  <c r="C2173" i="2" l="1"/>
  <c r="C2174" i="2" l="1"/>
  <c r="C2175" i="2" l="1"/>
  <c r="C2176" i="2" l="1"/>
  <c r="C2177" i="2" l="1"/>
  <c r="C2178" i="2" l="1"/>
  <c r="C2179" i="2" l="1"/>
  <c r="C2180" i="2" l="1"/>
  <c r="C2181" i="2" l="1"/>
  <c r="C2182" i="2" l="1"/>
  <c r="C2183" i="2" l="1"/>
  <c r="C2184" i="2" l="1"/>
  <c r="C2185" i="2" l="1"/>
  <c r="C2186" i="2" l="1"/>
  <c r="C2187" i="2" l="1"/>
  <c r="C2188" i="2" l="1"/>
  <c r="C2189" i="2" l="1"/>
  <c r="C2190" i="2" l="1"/>
  <c r="C2191" i="2" l="1"/>
  <c r="C2192" i="2" l="1"/>
  <c r="C2193" i="2" l="1"/>
  <c r="C2194" i="2" l="1"/>
  <c r="C2195" i="2" l="1"/>
  <c r="C2196" i="2" l="1"/>
  <c r="C2197" i="2" l="1"/>
  <c r="C2198" i="2" l="1"/>
  <c r="C2199" i="2" l="1"/>
  <c r="C2200" i="2" l="1"/>
  <c r="C2201" i="2" l="1"/>
  <c r="C2202" i="2" l="1"/>
  <c r="C2203" i="2" l="1"/>
  <c r="C2204" i="2" l="1"/>
  <c r="C2205" i="2" l="1"/>
  <c r="C2206" i="2" l="1"/>
  <c r="C2207" i="2" l="1"/>
  <c r="C2208" i="2" l="1"/>
  <c r="C2209" i="2" l="1"/>
  <c r="C2210" i="2" l="1"/>
  <c r="C2211" i="2" l="1"/>
  <c r="C2212" i="2" l="1"/>
  <c r="C2213" i="2" l="1"/>
  <c r="C2214" i="2" l="1"/>
  <c r="C2215" i="2" l="1"/>
  <c r="C2216" i="2" l="1"/>
  <c r="C2217" i="2" l="1"/>
  <c r="C2218" i="2" l="1"/>
  <c r="C2219" i="2" l="1"/>
  <c r="C2220" i="2" l="1"/>
  <c r="C2221" i="2" l="1"/>
  <c r="C2222" i="2" l="1"/>
  <c r="C2223" i="2" l="1"/>
  <c r="C2224" i="2" l="1"/>
  <c r="C2225" i="2" l="1"/>
  <c r="C2226" i="2" l="1"/>
  <c r="C2227" i="2" l="1"/>
  <c r="C2228" i="2" l="1"/>
  <c r="C2229" i="2" l="1"/>
  <c r="C2230" i="2" l="1"/>
  <c r="C2231" i="2" l="1"/>
  <c r="C2232" i="2" l="1"/>
  <c r="C2233" i="2" l="1"/>
  <c r="C2234" i="2" l="1"/>
  <c r="C2235" i="2" l="1"/>
  <c r="C2236" i="2" l="1"/>
  <c r="C2237" i="2" l="1"/>
  <c r="C2238" i="2" l="1"/>
  <c r="C2239" i="2" l="1"/>
  <c r="C2240" i="2" l="1"/>
  <c r="C2241" i="2" l="1"/>
  <c r="C2242" i="2" l="1"/>
  <c r="C2243" i="2" l="1"/>
  <c r="C2244" i="2" l="1"/>
  <c r="C2245" i="2" l="1"/>
  <c r="C2246" i="2" l="1"/>
  <c r="C2247" i="2" l="1"/>
  <c r="C2248" i="2" l="1"/>
  <c r="C2249" i="2" l="1"/>
  <c r="C2250" i="2" l="1"/>
  <c r="C2251" i="2" l="1"/>
  <c r="C2252" i="2" l="1"/>
  <c r="C2253" i="2" l="1"/>
  <c r="C2254" i="2" l="1"/>
  <c r="C2255" i="2" l="1"/>
  <c r="C2256" i="2" l="1"/>
  <c r="C2257" i="2" l="1"/>
  <c r="C2258" i="2" l="1"/>
  <c r="C2259" i="2" l="1"/>
  <c r="C2260" i="2" l="1"/>
  <c r="C2261" i="2" l="1"/>
  <c r="C2262" i="2" l="1"/>
  <c r="C2263" i="2" l="1"/>
  <c r="C2264" i="2" l="1"/>
  <c r="C2265" i="2" l="1"/>
  <c r="C2266" i="2" l="1"/>
  <c r="C2267" i="2" l="1"/>
  <c r="C2268" i="2" l="1"/>
  <c r="C2269" i="2" l="1"/>
  <c r="C2270" i="2" l="1"/>
  <c r="C2271" i="2" l="1"/>
  <c r="C2272" i="2" l="1"/>
  <c r="C2273" i="2" l="1"/>
  <c r="C2274" i="2" l="1"/>
  <c r="C2275" i="2" l="1"/>
  <c r="C2276" i="2" l="1"/>
  <c r="C2277" i="2" l="1"/>
  <c r="C2278" i="2" l="1"/>
  <c r="C2279" i="2" l="1"/>
  <c r="C2280" i="2" l="1"/>
  <c r="C2281" i="2" l="1"/>
  <c r="C2282" i="2" l="1"/>
  <c r="C2283" i="2" l="1"/>
  <c r="C2284" i="2" l="1"/>
  <c r="C2285" i="2" l="1"/>
  <c r="C2286" i="2" l="1"/>
  <c r="C2287" i="2" l="1"/>
  <c r="C2288" i="2" l="1"/>
  <c r="C2289" i="2" l="1"/>
  <c r="C2290" i="2" l="1"/>
  <c r="C2291" i="2" l="1"/>
  <c r="C2292" i="2" l="1"/>
  <c r="C2293" i="2" l="1"/>
  <c r="C2294" i="2" l="1"/>
  <c r="C2295" i="2" l="1"/>
  <c r="C2296" i="2" l="1"/>
  <c r="C2297" i="2" l="1"/>
  <c r="C2298" i="2" l="1"/>
  <c r="C2299" i="2" l="1"/>
  <c r="C2300" i="2" l="1"/>
  <c r="C2301" i="2" l="1"/>
  <c r="C2302" i="2" l="1"/>
  <c r="C2303" i="2" l="1"/>
  <c r="C2304" i="2" l="1"/>
  <c r="C2305" i="2" l="1"/>
  <c r="C2306" i="2" l="1"/>
  <c r="C2307" i="2" l="1"/>
  <c r="C2308" i="2" l="1"/>
  <c r="C2309" i="2" l="1"/>
  <c r="C2310" i="2" l="1"/>
  <c r="C2311" i="2" l="1"/>
  <c r="C2312" i="2" l="1"/>
  <c r="C2313" i="2" l="1"/>
  <c r="C2314" i="2" l="1"/>
  <c r="C2315" i="2" l="1"/>
  <c r="C2316" i="2" l="1"/>
  <c r="C2317" i="2" l="1"/>
  <c r="C2318" i="2" l="1"/>
  <c r="C2319" i="2" l="1"/>
  <c r="C2320" i="2" l="1"/>
  <c r="C2321" i="2" l="1"/>
  <c r="C2322" i="2" l="1"/>
  <c r="C2323" i="2" l="1"/>
  <c r="C2324" i="2" l="1"/>
  <c r="C2325" i="2" l="1"/>
  <c r="C2326" i="2" l="1"/>
  <c r="C2327" i="2" l="1"/>
  <c r="C2328" i="2" l="1"/>
  <c r="C2329" i="2" l="1"/>
  <c r="C2330" i="2" l="1"/>
  <c r="C2331" i="2" l="1"/>
  <c r="C2332" i="2" l="1"/>
  <c r="C2333" i="2" l="1"/>
  <c r="C2334" i="2" l="1"/>
  <c r="C2335" i="2" l="1"/>
  <c r="C2336" i="2" l="1"/>
  <c r="C2337" i="2" l="1"/>
  <c r="C2338" i="2" l="1"/>
  <c r="C2339" i="2" l="1"/>
  <c r="C2340" i="2" l="1"/>
  <c r="C2341" i="2" l="1"/>
  <c r="C2342" i="2" l="1"/>
  <c r="C2343" i="2" l="1"/>
  <c r="C2344" i="2" l="1"/>
  <c r="C2345" i="2" l="1"/>
  <c r="C2346" i="2" l="1"/>
  <c r="C2347" i="2" l="1"/>
  <c r="C2348" i="2" l="1"/>
  <c r="C2349" i="2" l="1"/>
  <c r="C2350" i="2" l="1"/>
  <c r="C2351" i="2" l="1"/>
  <c r="C2352" i="2" l="1"/>
  <c r="C2353" i="2" l="1"/>
  <c r="C2354" i="2" l="1"/>
  <c r="C2355" i="2" l="1"/>
  <c r="C2356" i="2" l="1"/>
  <c r="C2357" i="2" l="1"/>
  <c r="C2358" i="2" l="1"/>
  <c r="C2359" i="2" l="1"/>
  <c r="C2360" i="2" l="1"/>
  <c r="C2361" i="2" l="1"/>
  <c r="C2362" i="2" l="1"/>
  <c r="C2363" i="2" l="1"/>
  <c r="C2364" i="2" l="1"/>
  <c r="C2365" i="2" l="1"/>
  <c r="C2366" i="2" l="1"/>
  <c r="C2367" i="2" l="1"/>
  <c r="C2368" i="2" l="1"/>
  <c r="C2369" i="2" l="1"/>
  <c r="C2370" i="2" l="1"/>
  <c r="C2371" i="2" l="1"/>
  <c r="C2372" i="2" l="1"/>
  <c r="C2373" i="2" l="1"/>
  <c r="C2374" i="2" l="1"/>
  <c r="C2375" i="2" l="1"/>
  <c r="C2376" i="2" l="1"/>
  <c r="C2377" i="2" l="1"/>
  <c r="C2378" i="2" l="1"/>
  <c r="C2379" i="2" l="1"/>
  <c r="C2380" i="2" l="1"/>
  <c r="C2381" i="2" l="1"/>
  <c r="C2382" i="2" l="1"/>
  <c r="C2383" i="2" l="1"/>
  <c r="C2384" i="2" l="1"/>
  <c r="C2385" i="2" l="1"/>
  <c r="C2386" i="2" l="1"/>
  <c r="C2387" i="2" l="1"/>
  <c r="C2388" i="2" l="1"/>
  <c r="C2389" i="2" l="1"/>
  <c r="C2390" i="2" l="1"/>
  <c r="C2391" i="2" l="1"/>
  <c r="C2392" i="2" l="1"/>
  <c r="C2393" i="2" l="1"/>
  <c r="C2394" i="2" l="1"/>
  <c r="C2395" i="2" l="1"/>
  <c r="C2396" i="2" l="1"/>
  <c r="C2397" i="2" l="1"/>
  <c r="C2398" i="2" l="1"/>
  <c r="C2399" i="2" l="1"/>
  <c r="C2400" i="2" l="1"/>
  <c r="C2401" i="2" l="1"/>
  <c r="C2402" i="2" l="1"/>
  <c r="C2403" i="2" l="1"/>
  <c r="C2404" i="2" l="1"/>
  <c r="C2405" i="2" l="1"/>
  <c r="C2406" i="2" l="1"/>
  <c r="C2407" i="2" l="1"/>
  <c r="C2408" i="2" l="1"/>
  <c r="C2409" i="2" l="1"/>
  <c r="C2410" i="2" l="1"/>
  <c r="C2411" i="2" l="1"/>
  <c r="C2412" i="2" l="1"/>
  <c r="C2413" i="2" l="1"/>
  <c r="C2414" i="2" l="1"/>
  <c r="C2415" i="2" l="1"/>
  <c r="C2416" i="2" l="1"/>
  <c r="C2417" i="2" l="1"/>
  <c r="C2418" i="2" l="1"/>
  <c r="C2419" i="2" l="1"/>
  <c r="C2420" i="2" l="1"/>
  <c r="C2421" i="2" l="1"/>
  <c r="C2422" i="2" l="1"/>
  <c r="C2423" i="2" l="1"/>
  <c r="C2424" i="2" l="1"/>
  <c r="C2425" i="2" l="1"/>
  <c r="C2426" i="2" l="1"/>
  <c r="C2427" i="2" l="1"/>
  <c r="C2428" i="2" l="1"/>
  <c r="C2429" i="2" l="1"/>
  <c r="C2430" i="2" l="1"/>
  <c r="C2431" i="2" l="1"/>
  <c r="C2432" i="2" l="1"/>
  <c r="C2433" i="2" l="1"/>
  <c r="C2434" i="2" l="1"/>
  <c r="C2435" i="2" l="1"/>
  <c r="C2436" i="2" l="1"/>
  <c r="C2437" i="2" l="1"/>
  <c r="C2438" i="2" l="1"/>
  <c r="C2439" i="2" l="1"/>
  <c r="C2440" i="2" l="1"/>
  <c r="C2441" i="2" l="1"/>
  <c r="C2442" i="2" l="1"/>
  <c r="C2443" i="2" l="1"/>
  <c r="C2444" i="2" l="1"/>
  <c r="C2445" i="2" l="1"/>
  <c r="C2446" i="2" l="1"/>
  <c r="C2447" i="2" l="1"/>
  <c r="C2448" i="2" l="1"/>
  <c r="C2449" i="2" l="1"/>
  <c r="C2450" i="2" l="1"/>
  <c r="C2451" i="2" l="1"/>
  <c r="C2452" i="2" l="1"/>
  <c r="C2453" i="2" l="1"/>
  <c r="C2454" i="2" l="1"/>
  <c r="C2455" i="2" l="1"/>
  <c r="C2456" i="2" l="1"/>
  <c r="C2457" i="2" l="1"/>
  <c r="C2458" i="2" l="1"/>
  <c r="C2459" i="2" l="1"/>
  <c r="C2460" i="2" l="1"/>
  <c r="C2461" i="2" l="1"/>
  <c r="C2462" i="2" l="1"/>
  <c r="C2463" i="2" l="1"/>
  <c r="C2464" i="2" l="1"/>
  <c r="C2465" i="2" l="1"/>
  <c r="C2466" i="2" l="1"/>
  <c r="C2467" i="2" l="1"/>
  <c r="C2468" i="2" l="1"/>
  <c r="C2469" i="2" l="1"/>
  <c r="C2470" i="2" l="1"/>
  <c r="C2471" i="2" l="1"/>
  <c r="C2472" i="2" l="1"/>
  <c r="C2473" i="2" l="1"/>
  <c r="C2474" i="2" l="1"/>
  <c r="C2475" i="2" l="1"/>
  <c r="C2476" i="2" l="1"/>
  <c r="C2477" i="2" l="1"/>
  <c r="C2478" i="2" l="1"/>
  <c r="C2479" i="2" l="1"/>
  <c r="C2480" i="2" l="1"/>
  <c r="C2481" i="2" l="1"/>
  <c r="C2482" i="2" l="1"/>
  <c r="C2483" i="2" l="1"/>
  <c r="C2484" i="2" l="1"/>
  <c r="C2485" i="2" l="1"/>
  <c r="C2486" i="2" l="1"/>
  <c r="C2487" i="2" l="1"/>
  <c r="C2488" i="2" l="1"/>
  <c r="C2489" i="2" l="1"/>
  <c r="C2490" i="2" l="1"/>
  <c r="C2491" i="2" l="1"/>
  <c r="C2492" i="2" l="1"/>
  <c r="C2493" i="2" l="1"/>
  <c r="C2494" i="2" l="1"/>
  <c r="C2495" i="2" l="1"/>
  <c r="C2496" i="2" l="1"/>
  <c r="C2497" i="2" l="1"/>
  <c r="C2498" i="2" l="1"/>
  <c r="C2499" i="2" l="1"/>
  <c r="C2500" i="2" l="1"/>
  <c r="C2501" i="2" l="1"/>
</calcChain>
</file>

<file path=xl/sharedStrings.xml><?xml version="1.0" encoding="utf-8"?>
<sst xmlns="http://schemas.openxmlformats.org/spreadsheetml/2006/main" count="40" uniqueCount="38">
  <si>
    <t>Date de lancement</t>
  </si>
  <si>
    <t>ID</t>
  </si>
  <si>
    <t>Resp.</t>
  </si>
  <si>
    <t>révision</t>
  </si>
  <si>
    <t>à date fixe</t>
  </si>
  <si>
    <t>type de démarrage</t>
  </si>
  <si>
    <t>type de fin</t>
  </si>
  <si>
    <t>date début</t>
  </si>
  <si>
    <t>date fin</t>
  </si>
  <si>
    <t>Priorité</t>
  </si>
  <si>
    <t>Date mini du calendrier</t>
  </si>
  <si>
    <t>prochain jour ouvré</t>
  </si>
  <si>
    <t>Type de week-end</t>
  </si>
  <si>
    <t>samedi-dimanche</t>
  </si>
  <si>
    <t>dimanche-lundi</t>
  </si>
  <si>
    <t>lundi-mardi</t>
  </si>
  <si>
    <t>mardi-mercredi</t>
  </si>
  <si>
    <t>mercredi-jeudi</t>
  </si>
  <si>
    <t>jeudi-vendredi</t>
  </si>
  <si>
    <t>vendredi-samedi</t>
  </si>
  <si>
    <t>dimanche uniquement</t>
  </si>
  <si>
    <t>lundi uniquement</t>
  </si>
  <si>
    <t>mardi uniquement</t>
  </si>
  <si>
    <t>mercredi uniquement</t>
  </si>
  <si>
    <t>jeudi uniquement</t>
  </si>
  <si>
    <t>vendredi uniquement</t>
  </si>
  <si>
    <t>samedi uniquement</t>
  </si>
  <si>
    <t>week-end</t>
  </si>
  <si>
    <t>premier jour semaine (pour fonctions joursem et no.semaine)</t>
  </si>
  <si>
    <t>code week-end (pour fonctions nb.jours.ouvres.intl et serie.jours.ouvre.intl)</t>
  </si>
  <si>
    <t>Lancement</t>
  </si>
  <si>
    <t>Tâche</t>
  </si>
  <si>
    <t>Niveau</t>
  </si>
  <si>
    <t>Type</t>
  </si>
  <si>
    <t>Parent</t>
  </si>
  <si>
    <t>date</t>
  </si>
  <si>
    <t>dates de congés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</si>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</sst>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sz val="7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7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wrapText="1"/>
    </xf>
    <xf numFmtId="0" fontId="5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3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d/mm/yyyy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rgb="FFFF0000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00FF00"/>
        </patternFill>
      </fill>
    </dxf>
    <dxf>
      <fill>
        <patternFill patternType="gray125"/>
      </fill>
    </dxf>
    <dxf>
      <fill>
        <patternFill>
          <bgColor rgb="FF00FF00"/>
        </patternFill>
      </fill>
    </dxf>
    <dxf>
      <fill>
        <patternFill patternType="gray125"/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00FF00"/>
      <color rgb="FF4A7EBB"/>
      <color rgb="FF4F81BD"/>
      <color rgb="FFFF5050"/>
      <color rgb="FFFFFFFF"/>
      <color rgb="FF414141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3:K5" totalsRowShown="0" dataDxfId="25">
  <autoFilter ref="A3:K5"/>
  <tableColumns count="11">
    <tableColumn id="1" name="ID" dataDxfId="24"/>
    <tableColumn id="2" name="Tâche" dataDxfId="23"/>
    <tableColumn id="28" name="Type" dataDxfId="22">
      <calculatedColumnFormula>IF(COUNTIF(Tableau2[Parent],Tableau2[[#This Row],[ID]])&lt;&gt;0,"regroupement",IF(Tableau2[[#This Row],[Niveau]]=0,"jalon","tâche primaire"))</calculatedColumnFormula>
    </tableColumn>
    <tableColumn id="30" name="Niveau" dataDxfId="21"/>
    <tableColumn id="27" name="Parent" dataDxfId="20"/>
    <tableColumn id="26" name="Priorité" dataDxfId="19"/>
    <tableColumn id="3" name="Resp." dataDxfId="18"/>
    <tableColumn id="4" name="type de démarrage" dataDxfId="17"/>
    <tableColumn id="5" name="date début" dataDxfId="16"/>
    <tableColumn id="10" name="type de fin" dataDxfId="15"/>
    <tableColumn id="16" name="date fin" dataDxfId="1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4" name="Congés" displayName="Congés" ref="A1:A30" totalsRowShown="0" headerRowDxfId="13" dataDxfId="12">
  <autoFilter ref="A1:A30"/>
  <tableColumns count="1">
    <tableColumn id="1" name="dates de congés" dataDxfId="1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F1:H15" totalsRowShown="0" headerRowDxfId="10" dataDxfId="9">
  <autoFilter ref="F1:H15"/>
  <tableColumns count="3">
    <tableColumn id="1" name="week-end" dataDxfId="8"/>
    <tableColumn id="2" name="code week-end (pour fonctions nb.jours.ouvres.intl et serie.jours.ouvre.intl)" dataDxfId="7"/>
    <tableColumn id="3" name="premier jour semaine (pour fonctions joursem et no.semaine)" dataDxfId="6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C1:C2501" totalsRowShown="0" headerRowDxfId="5" dataDxfId="4">
  <autoFilter ref="C1:C2501"/>
  <tableColumns count="1">
    <tableColumn id="1" name="date" dataDxfId="3">
      <calculatedColumnFormula>WORKDAY.INTL(C1,1,VLOOKUP(Gantt!$G$2,Tableau1[[week-end]:[code week-end (pour fonctions nb.jours.ouvres.intl et serie.jours.ouvre.intl)]],2,FALSE),Congés[dates de congés])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A1:A501" totalsRowShown="0" headerRowDxfId="2" dataDxfId="1">
  <autoFilter ref="A1:A501"/>
  <tableColumns count="1">
    <tableColumn id="1" name="duré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1"/>
  <sheetViews>
    <sheetView tabSelected="1" zoomScale="85" zoomScaleNormal="85" workbookViewId="0">
      <selection activeCell="K5" sqref="K5"/>
    </sheetView>
  </sheetViews>
  <sheetFormatPr baseColWidth="10" defaultRowHeight="15" x14ac:dyDescent="0.25"/>
  <cols>
    <col min="1" max="1" width="8.5703125" bestFit="1" customWidth="1"/>
    <col min="2" max="2" width="16.85546875" bestFit="1" customWidth="1"/>
    <col min="3" max="3" width="14.5703125" style="18" bestFit="1" customWidth="1"/>
    <col min="4" max="4" width="12.85546875" style="18" bestFit="1" customWidth="1"/>
    <col min="5" max="5" width="13.140625" style="18" bestFit="1" customWidth="1"/>
    <col min="6" max="6" width="13.28515625" bestFit="1" customWidth="1"/>
    <col min="7" max="7" width="18" bestFit="1" customWidth="1"/>
    <col min="8" max="8" width="25.42578125" bestFit="1" customWidth="1"/>
    <col min="9" max="9" width="22.7109375" customWidth="1"/>
    <col min="10" max="10" width="20.140625" bestFit="1" customWidth="1"/>
    <col min="11" max="11" width="20.28515625" style="27" bestFit="1" customWidth="1"/>
  </cols>
  <sheetData>
    <row r="1" spans="1:11" s="1" customFormat="1" ht="30" customHeight="1" x14ac:dyDescent="0.25">
      <c r="B1" s="5"/>
      <c r="D1" s="5"/>
      <c r="E1" s="9" t="s">
        <v>10</v>
      </c>
      <c r="F1" s="9" t="s">
        <v>0</v>
      </c>
      <c r="G1" s="9" t="s">
        <v>12</v>
      </c>
      <c r="H1" s="6" t="s">
        <v>3</v>
      </c>
      <c r="I1" s="9" t="s">
        <v>11</v>
      </c>
      <c r="J1" s="6"/>
      <c r="K1" s="24"/>
    </row>
    <row r="2" spans="1:11" s="19" customFormat="1" x14ac:dyDescent="0.25">
      <c r="A2" s="1"/>
      <c r="B2" s="5"/>
      <c r="E2" s="12">
        <v>42508</v>
      </c>
      <c r="F2" s="12">
        <v>42508</v>
      </c>
      <c r="G2" s="3" t="s">
        <v>13</v>
      </c>
      <c r="H2" s="1"/>
      <c r="I2" s="11">
        <f ca="1">IF(ISNA(VLOOKUP(TODAY(),dates,1,FALSE)),INDEX(dates,MATCH(TODAY(),dates,1)+1),TODAY())</f>
        <v>42683</v>
      </c>
      <c r="J2" s="5"/>
      <c r="K2" s="24"/>
    </row>
    <row r="3" spans="1:11" s="9" customFormat="1" x14ac:dyDescent="0.25">
      <c r="A3" s="9" t="s">
        <v>1</v>
      </c>
      <c r="B3" s="9" t="s">
        <v>31</v>
      </c>
      <c r="C3" s="9" t="s">
        <v>33</v>
      </c>
      <c r="D3" s="9" t="s">
        <v>32</v>
      </c>
      <c r="E3" s="9" t="s">
        <v>34</v>
      </c>
      <c r="F3" s="9" t="s">
        <v>9</v>
      </c>
      <c r="G3" s="9" t="s">
        <v>2</v>
      </c>
      <c r="H3" s="9" t="s">
        <v>5</v>
      </c>
      <c r="I3" s="9" t="s">
        <v>7</v>
      </c>
      <c r="J3" s="9" t="s">
        <v>6</v>
      </c>
      <c r="K3" s="17" t="s">
        <v>8</v>
      </c>
    </row>
    <row r="4" spans="1:11" s="2" customFormat="1" ht="9" x14ac:dyDescent="0.25">
      <c r="A4" s="21"/>
      <c r="B4" s="22"/>
      <c r="C4" s="22"/>
      <c r="D4" s="22"/>
      <c r="E4" s="22"/>
      <c r="F4" s="22"/>
      <c r="G4" s="22"/>
      <c r="H4" s="21"/>
      <c r="I4" s="22"/>
      <c r="J4" s="22"/>
      <c r="K4" s="25" t="e">
        <f ca="1">INDIRECT("source!L" &amp; MATCH(INDIRECT("I" &amp; ROW()),dates,1)+ROW(dates)-1 &amp; "C" &amp; COLUMN(dates) &amp; ":L" &amp; MATCH(MAX(dates),dates,1)+ROW(dates)-1 &amp; "C" &amp; COLUMN(dates),FALSE)</f>
        <v>#N/A</v>
      </c>
    </row>
    <row r="5" spans="1:11" s="5" customFormat="1" x14ac:dyDescent="0.25">
      <c r="A5" s="5">
        <v>2</v>
      </c>
      <c r="B5" s="13" t="s">
        <v>30</v>
      </c>
      <c r="C5" s="5" t="str">
        <f>IF(COUNTIF(Tableau2[Parent],Tableau2[[#This Row],[ID]])&lt;&gt;0,"regroupement",IF(Tableau2[[#This Row],[Niveau]]=0,"jalon","tâche primaire"))</f>
        <v>jalon</v>
      </c>
      <c r="D5" s="5">
        <v>0</v>
      </c>
      <c r="E5" s="5">
        <v>1</v>
      </c>
      <c r="F5" s="15"/>
      <c r="H5" s="23" t="s">
        <v>4</v>
      </c>
      <c r="I5" s="16">
        <v>42682</v>
      </c>
      <c r="J5" s="10" t="s">
        <v>4</v>
      </c>
      <c r="K5" s="26">
        <v>42683</v>
      </c>
    </row>
    <row r="6" spans="1:11" x14ac:dyDescent="0.25">
      <c r="A6" s="14"/>
      <c r="B6" s="4"/>
      <c r="C6" s="4"/>
      <c r="D6" s="4"/>
      <c r="E6" s="4"/>
      <c r="F6" s="4"/>
      <c r="G6" s="4"/>
      <c r="H6" s="14"/>
      <c r="I6" s="4"/>
      <c r="J6" s="4"/>
      <c r="K6" s="24"/>
    </row>
    <row r="8" spans="1:11" x14ac:dyDescent="0.25">
      <c r="G8" s="18"/>
      <c r="J8" s="18"/>
    </row>
    <row r="9" spans="1:11" x14ac:dyDescent="0.25">
      <c r="G9" s="18"/>
      <c r="J9" s="18"/>
    </row>
    <row r="10" spans="1:11" s="18" customFormat="1" x14ac:dyDescent="0.25">
      <c r="A10"/>
      <c r="B10"/>
      <c r="F10"/>
      <c r="H10"/>
      <c r="I10"/>
      <c r="K10" s="27"/>
    </row>
    <row r="11" spans="1:11" x14ac:dyDescent="0.25">
      <c r="G11" s="18"/>
      <c r="I11" s="18"/>
      <c r="J11" s="18"/>
    </row>
    <row r="12" spans="1:11" x14ac:dyDescent="0.25">
      <c r="A12" s="18"/>
      <c r="B12" s="18"/>
      <c r="F12" s="18"/>
      <c r="G12" s="18"/>
      <c r="H12" s="18"/>
      <c r="I12" s="18"/>
      <c r="J12" s="18"/>
    </row>
    <row r="13" spans="1:11" x14ac:dyDescent="0.25">
      <c r="G13" s="18"/>
      <c r="H13" s="18"/>
      <c r="J13" s="18"/>
    </row>
    <row r="14" spans="1:11" x14ac:dyDescent="0.25">
      <c r="G14" s="18"/>
      <c r="H14" s="18"/>
      <c r="J14" s="18"/>
    </row>
    <row r="15" spans="1:11" x14ac:dyDescent="0.25">
      <c r="H15" s="18"/>
      <c r="J15" s="18"/>
    </row>
    <row r="16" spans="1:11" x14ac:dyDescent="0.25">
      <c r="J16" s="18"/>
    </row>
    <row r="17" spans="10:10" x14ac:dyDescent="0.25">
      <c r="J17" s="18"/>
    </row>
    <row r="18" spans="10:10" x14ac:dyDescent="0.25">
      <c r="J18" s="18"/>
    </row>
    <row r="19" spans="10:10" x14ac:dyDescent="0.25">
      <c r="J19" s="18"/>
    </row>
    <row r="20" spans="10:10" x14ac:dyDescent="0.25">
      <c r="J20" s="18"/>
    </row>
    <row r="21" spans="10:10" x14ac:dyDescent="0.25">
      <c r="J21" s="18"/>
    </row>
  </sheetData>
  <dataConsolidate/>
  <conditionalFormatting sqref="H5 J5">
    <cfRule type="expression" dxfId="33" priority="79">
      <formula>AND($C5&lt;&gt;"regroupement",H5="")</formula>
    </cfRule>
  </conditionalFormatting>
  <conditionalFormatting sqref="I5">
    <cfRule type="expression" dxfId="32" priority="76">
      <formula>H5="selon prédécesseur"</formula>
    </cfRule>
    <cfRule type="expression" dxfId="31" priority="78">
      <formula>AND(H5="à date fixe",I5="")</formula>
    </cfRule>
  </conditionalFormatting>
  <conditionalFormatting sqref="H5:K5">
    <cfRule type="expression" dxfId="30" priority="77">
      <formula>$C5="regroupement"</formula>
    </cfRule>
  </conditionalFormatting>
  <conditionalFormatting sqref="K5">
    <cfRule type="expression" dxfId="29" priority="9">
      <formula>AND(J5="à date fixe",K5="")</formula>
    </cfRule>
  </conditionalFormatting>
  <conditionalFormatting sqref="K5">
    <cfRule type="expression" dxfId="28" priority="5">
      <formula>$J5="après durée fixe"</formula>
    </cfRule>
  </conditionalFormatting>
  <conditionalFormatting sqref="K5">
    <cfRule type="expression" dxfId="27" priority="3">
      <formula>$J5="selon prédécesseur"</formula>
    </cfRule>
  </conditionalFormatting>
  <conditionalFormatting sqref="F4:F5">
    <cfRule type="iconSet" priority="79781">
      <iconSet iconSet="3Flags" showValue="0" reverse="1">
        <cfvo type="percent" val="0"/>
        <cfvo type="num" val="2"/>
        <cfvo type="num" val="3"/>
      </iconSet>
    </cfRule>
  </conditionalFormatting>
  <conditionalFormatting sqref="A5">
    <cfRule type="duplicateValues" dxfId="26" priority="79782"/>
  </conditionalFormatting>
  <dataValidations count="1">
    <dataValidation type="list" allowBlank="1" showInputMessage="1" showErrorMessage="1" sqref="E2 I5">
      <formula1>dates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source!$F$2:$F$15</xm:f>
          </x14:formula1>
          <xm:sqref>G2</xm:sqref>
        </x14:dataValidation>
        <x14:dataValidation type="list" allowBlank="1" showInputMessage="1" showErrorMessage="1">
          <x14:formula1>
            <xm:f>source!$C$2:$C$2501</xm:f>
          </x14:formula1>
          <xm:sqref>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0"/>
  <sheetViews>
    <sheetView zoomScale="85" zoomScaleNormal="85" workbookViewId="0">
      <selection activeCell="A30" sqref="A30"/>
    </sheetView>
  </sheetViews>
  <sheetFormatPr baseColWidth="10" defaultRowHeight="15" x14ac:dyDescent="0.25"/>
  <cols>
    <col min="1" max="1" width="19" style="7" bestFit="1" customWidth="1"/>
    <col min="2" max="16384" width="11.42578125" style="7"/>
  </cols>
  <sheetData>
    <row r="1" spans="1:1" x14ac:dyDescent="0.25">
      <c r="A1" s="7" t="s">
        <v>36</v>
      </c>
    </row>
    <row r="2" spans="1:1" x14ac:dyDescent="0.25">
      <c r="A2" s="8">
        <v>42506</v>
      </c>
    </row>
    <row r="3" spans="1:1" x14ac:dyDescent="0.25">
      <c r="A3" s="8">
        <v>42507</v>
      </c>
    </row>
    <row r="4" spans="1:1" x14ac:dyDescent="0.25">
      <c r="A4" s="8">
        <v>42541</v>
      </c>
    </row>
    <row r="5" spans="1:1" x14ac:dyDescent="0.25">
      <c r="A5" s="8">
        <v>42565</v>
      </c>
    </row>
    <row r="6" spans="1:1" x14ac:dyDescent="0.25">
      <c r="A6" s="8">
        <v>42566</v>
      </c>
    </row>
    <row r="7" spans="1:1" x14ac:dyDescent="0.25">
      <c r="A7" s="8">
        <v>42580</v>
      </c>
    </row>
    <row r="8" spans="1:1" x14ac:dyDescent="0.25">
      <c r="A8" s="8">
        <v>42581</v>
      </c>
    </row>
    <row r="9" spans="1:1" x14ac:dyDescent="0.25">
      <c r="A9" s="8">
        <v>42582</v>
      </c>
    </row>
    <row r="10" spans="1:1" x14ac:dyDescent="0.25">
      <c r="A10" s="8">
        <v>42583</v>
      </c>
    </row>
    <row r="11" spans="1:1" x14ac:dyDescent="0.25">
      <c r="A11" s="8">
        <v>42584</v>
      </c>
    </row>
    <row r="12" spans="1:1" x14ac:dyDescent="0.25">
      <c r="A12" s="8">
        <v>42585</v>
      </c>
    </row>
    <row r="13" spans="1:1" x14ac:dyDescent="0.25">
      <c r="A13" s="8">
        <v>42586</v>
      </c>
    </row>
    <row r="14" spans="1:1" x14ac:dyDescent="0.25">
      <c r="A14" s="8">
        <v>42587</v>
      </c>
    </row>
    <row r="15" spans="1:1" x14ac:dyDescent="0.25">
      <c r="A15" s="8">
        <v>42588</v>
      </c>
    </row>
    <row r="16" spans="1:1" x14ac:dyDescent="0.25">
      <c r="A16" s="8">
        <v>42589</v>
      </c>
    </row>
    <row r="17" spans="1:1" x14ac:dyDescent="0.25">
      <c r="A17" s="8">
        <v>42590</v>
      </c>
    </row>
    <row r="18" spans="1:1" x14ac:dyDescent="0.25">
      <c r="A18" s="8">
        <v>42591</v>
      </c>
    </row>
    <row r="19" spans="1:1" x14ac:dyDescent="0.25">
      <c r="A19" s="8">
        <v>42592</v>
      </c>
    </row>
    <row r="20" spans="1:1" x14ac:dyDescent="0.25">
      <c r="A20" s="8">
        <v>42593</v>
      </c>
    </row>
    <row r="21" spans="1:1" x14ac:dyDescent="0.25">
      <c r="A21" s="8">
        <v>42594</v>
      </c>
    </row>
    <row r="22" spans="1:1" x14ac:dyDescent="0.25">
      <c r="A22" s="8">
        <v>42595</v>
      </c>
    </row>
    <row r="23" spans="1:1" x14ac:dyDescent="0.25">
      <c r="A23" s="8">
        <v>42596</v>
      </c>
    </row>
    <row r="24" spans="1:1" x14ac:dyDescent="0.25">
      <c r="A24" s="8">
        <v>42597</v>
      </c>
    </row>
    <row r="25" spans="1:1" x14ac:dyDescent="0.25">
      <c r="A25" s="8">
        <v>42598</v>
      </c>
    </row>
    <row r="26" spans="1:1" x14ac:dyDescent="0.25">
      <c r="A26" s="8">
        <v>42599</v>
      </c>
    </row>
    <row r="27" spans="1:1" x14ac:dyDescent="0.25">
      <c r="A27" s="8">
        <v>42600</v>
      </c>
    </row>
    <row r="28" spans="1:1" x14ac:dyDescent="0.25">
      <c r="A28" s="8">
        <v>42601</v>
      </c>
    </row>
    <row r="29" spans="1:1" x14ac:dyDescent="0.25">
      <c r="A29" s="8">
        <v>42602</v>
      </c>
    </row>
    <row r="30" spans="1:1" x14ac:dyDescent="0.25">
      <c r="A30" s="8">
        <v>42603</v>
      </c>
    </row>
  </sheetData>
  <dataConsolidate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501"/>
  <sheetViews>
    <sheetView zoomScale="85" zoomScaleNormal="85" workbookViewId="0">
      <selection activeCell="C23" sqref="C23"/>
    </sheetView>
  </sheetViews>
  <sheetFormatPr baseColWidth="10" defaultRowHeight="15" x14ac:dyDescent="0.25"/>
  <cols>
    <col min="1" max="2" width="11.42578125" style="7"/>
    <col min="3" max="3" width="10.7109375" style="5" customWidth="1"/>
    <col min="4" max="5" width="11.42578125" style="7"/>
    <col min="6" max="6" width="22.28515625" style="7" bestFit="1" customWidth="1"/>
    <col min="7" max="7" width="18.28515625" style="7" bestFit="1" customWidth="1"/>
    <col min="8" max="8" width="18.7109375" style="7" customWidth="1"/>
    <col min="9" max="16384" width="11.42578125" style="7"/>
  </cols>
  <sheetData>
    <row r="1" spans="1:8" ht="90" x14ac:dyDescent="0.25">
      <c r="A1" s="7" t="s">
        <v>37</v>
      </c>
      <c r="C1" s="6" t="s">
        <v>35</v>
      </c>
      <c r="F1" s="7" t="s">
        <v>27</v>
      </c>
      <c r="G1" s="20" t="s">
        <v>29</v>
      </c>
      <c r="H1" s="20" t="s">
        <v>28</v>
      </c>
    </row>
    <row r="2" spans="1:8" x14ac:dyDescent="0.25">
      <c r="A2" s="7">
        <v>1</v>
      </c>
      <c r="C2" s="6">
        <f>Gantt!E2</f>
        <v>42508</v>
      </c>
      <c r="F2" s="7" t="s">
        <v>13</v>
      </c>
      <c r="G2" s="7">
        <v>1</v>
      </c>
      <c r="H2" s="7">
        <v>11</v>
      </c>
    </row>
    <row r="3" spans="1:8" x14ac:dyDescent="0.25">
      <c r="A3" s="7">
        <v>2</v>
      </c>
      <c r="C3" s="6">
        <f>WORKDAY.INTL(C2,1,VLOOKUP(Gantt!$G$2,Tableau1[[week-end]:[code week-end (pour fonctions nb.jours.ouvres.intl et serie.jours.ouvre.intl)]],2,FALSE),Congés[dates de congés])</f>
        <v>42509</v>
      </c>
      <c r="F3" s="7" t="s">
        <v>14</v>
      </c>
      <c r="G3" s="7">
        <v>2</v>
      </c>
      <c r="H3" s="7">
        <v>12</v>
      </c>
    </row>
    <row r="4" spans="1:8" x14ac:dyDescent="0.25">
      <c r="A4" s="7">
        <v>3</v>
      </c>
      <c r="C4" s="6">
        <f>WORKDAY.INTL(C3,1,VLOOKUP(Gantt!$G$2,Tableau1[[week-end]:[code week-end (pour fonctions nb.jours.ouvres.intl et serie.jours.ouvre.intl)]],2,FALSE),Congés[dates de congés])</f>
        <v>42510</v>
      </c>
      <c r="F4" s="7" t="s">
        <v>15</v>
      </c>
      <c r="G4" s="7">
        <v>3</v>
      </c>
      <c r="H4" s="7">
        <v>13</v>
      </c>
    </row>
    <row r="5" spans="1:8" x14ac:dyDescent="0.25">
      <c r="A5" s="7">
        <v>4</v>
      </c>
      <c r="C5" s="6">
        <f>WORKDAY.INTL(C4,1,VLOOKUP(Gantt!$G$2,Tableau1[[week-end]:[code week-end (pour fonctions nb.jours.ouvres.intl et serie.jours.ouvre.intl)]],2,FALSE),Congés[dates de congés])</f>
        <v>42513</v>
      </c>
      <c r="F5" s="7" t="s">
        <v>16</v>
      </c>
      <c r="G5" s="7">
        <v>4</v>
      </c>
      <c r="H5" s="7">
        <v>14</v>
      </c>
    </row>
    <row r="6" spans="1:8" x14ac:dyDescent="0.25">
      <c r="A6" s="7">
        <v>5</v>
      </c>
      <c r="C6" s="6">
        <f>WORKDAY.INTL(C5,1,VLOOKUP(Gantt!$G$2,Tableau1[[week-end]:[code week-end (pour fonctions nb.jours.ouvres.intl et serie.jours.ouvre.intl)]],2,FALSE),Congés[dates de congés])</f>
        <v>42514</v>
      </c>
      <c r="F6" s="7" t="s">
        <v>17</v>
      </c>
      <c r="G6" s="7">
        <v>5</v>
      </c>
      <c r="H6" s="7">
        <v>15</v>
      </c>
    </row>
    <row r="7" spans="1:8" x14ac:dyDescent="0.25">
      <c r="A7" s="7">
        <v>6</v>
      </c>
      <c r="C7" s="6">
        <f>WORKDAY.INTL(C6,1,VLOOKUP(Gantt!$G$2,Tableau1[[week-end]:[code week-end (pour fonctions nb.jours.ouvres.intl et serie.jours.ouvre.intl)]],2,FALSE),Congés[dates de congés])</f>
        <v>42515</v>
      </c>
      <c r="F7" s="7" t="s">
        <v>18</v>
      </c>
      <c r="G7" s="7">
        <v>6</v>
      </c>
      <c r="H7" s="7">
        <v>16</v>
      </c>
    </row>
    <row r="8" spans="1:8" x14ac:dyDescent="0.25">
      <c r="A8" s="7">
        <v>7</v>
      </c>
      <c r="C8" s="6">
        <f>WORKDAY.INTL(C7,1,VLOOKUP(Gantt!$G$2,Tableau1[[week-end]:[code week-end (pour fonctions nb.jours.ouvres.intl et serie.jours.ouvre.intl)]],2,FALSE),Congés[dates de congés])</f>
        <v>42516</v>
      </c>
      <c r="F8" s="7" t="s">
        <v>19</v>
      </c>
      <c r="G8" s="7">
        <v>7</v>
      </c>
      <c r="H8" s="7">
        <v>17</v>
      </c>
    </row>
    <row r="9" spans="1:8" x14ac:dyDescent="0.25">
      <c r="A9" s="7">
        <v>8</v>
      </c>
      <c r="C9" s="6">
        <f>WORKDAY.INTL(C8,1,VLOOKUP(Gantt!$G$2,Tableau1[[week-end]:[code week-end (pour fonctions nb.jours.ouvres.intl et serie.jours.ouvre.intl)]],2,FALSE),Congés[dates de congés])</f>
        <v>42517</v>
      </c>
      <c r="F9" s="7" t="s">
        <v>20</v>
      </c>
      <c r="G9" s="7">
        <v>11</v>
      </c>
      <c r="H9" s="7">
        <v>11</v>
      </c>
    </row>
    <row r="10" spans="1:8" x14ac:dyDescent="0.25">
      <c r="A10" s="7">
        <v>9</v>
      </c>
      <c r="C10" s="6">
        <f>WORKDAY.INTL(C9,1,VLOOKUP(Gantt!$G$2,Tableau1[[week-end]:[code week-end (pour fonctions nb.jours.ouvres.intl et serie.jours.ouvre.intl)]],2,FALSE),Congés[dates de congés])</f>
        <v>42520</v>
      </c>
      <c r="F10" s="7" t="s">
        <v>21</v>
      </c>
      <c r="G10" s="7">
        <v>12</v>
      </c>
      <c r="H10" s="7">
        <v>12</v>
      </c>
    </row>
    <row r="11" spans="1:8" x14ac:dyDescent="0.25">
      <c r="A11" s="7">
        <v>10</v>
      </c>
      <c r="C11" s="6">
        <f>WORKDAY.INTL(C10,1,VLOOKUP(Gantt!$G$2,Tableau1[[week-end]:[code week-end (pour fonctions nb.jours.ouvres.intl et serie.jours.ouvre.intl)]],2,FALSE),Congés[dates de congés])</f>
        <v>42521</v>
      </c>
      <c r="F11" s="7" t="s">
        <v>22</v>
      </c>
      <c r="G11" s="7">
        <v>13</v>
      </c>
      <c r="H11" s="7">
        <v>13</v>
      </c>
    </row>
    <row r="12" spans="1:8" x14ac:dyDescent="0.25">
      <c r="A12" s="7">
        <v>11</v>
      </c>
      <c r="C12" s="6">
        <f>WORKDAY.INTL(C11,1,VLOOKUP(Gantt!$G$2,Tableau1[[week-end]:[code week-end (pour fonctions nb.jours.ouvres.intl et serie.jours.ouvre.intl)]],2,FALSE),Congés[dates de congés])</f>
        <v>42522</v>
      </c>
      <c r="F12" s="7" t="s">
        <v>23</v>
      </c>
      <c r="G12" s="7">
        <v>14</v>
      </c>
      <c r="H12" s="7">
        <v>14</v>
      </c>
    </row>
    <row r="13" spans="1:8" x14ac:dyDescent="0.25">
      <c r="A13" s="7">
        <v>12</v>
      </c>
      <c r="C13" s="6">
        <f>WORKDAY.INTL(C12,1,VLOOKUP(Gantt!$G$2,Tableau1[[week-end]:[code week-end (pour fonctions nb.jours.ouvres.intl et serie.jours.ouvre.intl)]],2,FALSE),Congés[dates de congés])</f>
        <v>42523</v>
      </c>
      <c r="F13" s="7" t="s">
        <v>24</v>
      </c>
      <c r="G13" s="7">
        <v>15</v>
      </c>
      <c r="H13" s="7">
        <v>15</v>
      </c>
    </row>
    <row r="14" spans="1:8" x14ac:dyDescent="0.25">
      <c r="A14" s="7">
        <v>13</v>
      </c>
      <c r="C14" s="6">
        <f>WORKDAY.INTL(C13,1,VLOOKUP(Gantt!$G$2,Tableau1[[week-end]:[code week-end (pour fonctions nb.jours.ouvres.intl et serie.jours.ouvre.intl)]],2,FALSE),Congés[dates de congés])</f>
        <v>42524</v>
      </c>
      <c r="F14" s="7" t="s">
        <v>25</v>
      </c>
      <c r="G14" s="7">
        <v>16</v>
      </c>
      <c r="H14" s="7">
        <v>16</v>
      </c>
    </row>
    <row r="15" spans="1:8" x14ac:dyDescent="0.25">
      <c r="A15" s="7">
        <v>14</v>
      </c>
      <c r="C15" s="6">
        <f>WORKDAY.INTL(C14,1,VLOOKUP(Gantt!$G$2,Tableau1[[week-end]:[code week-end (pour fonctions nb.jours.ouvres.intl et serie.jours.ouvre.intl)]],2,FALSE),Congés[dates de congés])</f>
        <v>42527</v>
      </c>
      <c r="F15" s="7" t="s">
        <v>26</v>
      </c>
      <c r="G15" s="7">
        <v>17</v>
      </c>
      <c r="H15" s="7">
        <v>17</v>
      </c>
    </row>
    <row r="16" spans="1:8" x14ac:dyDescent="0.25">
      <c r="A16" s="7">
        <v>15</v>
      </c>
      <c r="C16" s="6">
        <f>WORKDAY.INTL(C15,1,VLOOKUP(Gantt!$G$2,Tableau1[[week-end]:[code week-end (pour fonctions nb.jours.ouvres.intl et serie.jours.ouvre.intl)]],2,FALSE),Congés[dates de congés])</f>
        <v>42528</v>
      </c>
    </row>
    <row r="17" spans="1:3" x14ac:dyDescent="0.25">
      <c r="A17" s="7">
        <v>16</v>
      </c>
      <c r="C17" s="6">
        <f>WORKDAY.INTL(C16,1,VLOOKUP(Gantt!$G$2,Tableau1[[week-end]:[code week-end (pour fonctions nb.jours.ouvres.intl et serie.jours.ouvre.intl)]],2,FALSE),Congés[dates de congés])</f>
        <v>42529</v>
      </c>
    </row>
    <row r="18" spans="1:3" x14ac:dyDescent="0.25">
      <c r="A18" s="7">
        <v>17</v>
      </c>
      <c r="C18" s="6">
        <f>WORKDAY.INTL(C17,1,VLOOKUP(Gantt!$G$2,Tableau1[[week-end]:[code week-end (pour fonctions nb.jours.ouvres.intl et serie.jours.ouvre.intl)]],2,FALSE),Congés[dates de congés])</f>
        <v>42530</v>
      </c>
    </row>
    <row r="19" spans="1:3" x14ac:dyDescent="0.25">
      <c r="A19" s="7">
        <v>18</v>
      </c>
      <c r="C19" s="6">
        <f>WORKDAY.INTL(C18,1,VLOOKUP(Gantt!$G$2,Tableau1[[week-end]:[code week-end (pour fonctions nb.jours.ouvres.intl et serie.jours.ouvre.intl)]],2,FALSE),Congés[dates de congés])</f>
        <v>42531</v>
      </c>
    </row>
    <row r="20" spans="1:3" x14ac:dyDescent="0.25">
      <c r="A20" s="7">
        <v>19</v>
      </c>
      <c r="C20" s="6">
        <f>WORKDAY.INTL(C19,1,VLOOKUP(Gantt!$G$2,Tableau1[[week-end]:[code week-end (pour fonctions nb.jours.ouvres.intl et serie.jours.ouvre.intl)]],2,FALSE),Congés[dates de congés])</f>
        <v>42534</v>
      </c>
    </row>
    <row r="21" spans="1:3" x14ac:dyDescent="0.25">
      <c r="A21" s="7">
        <v>20</v>
      </c>
      <c r="C21" s="6">
        <f>WORKDAY.INTL(C20,1,VLOOKUP(Gantt!$G$2,Tableau1[[week-end]:[code week-end (pour fonctions nb.jours.ouvres.intl et serie.jours.ouvre.intl)]],2,FALSE),Congés[dates de congés])</f>
        <v>42535</v>
      </c>
    </row>
    <row r="22" spans="1:3" x14ac:dyDescent="0.25">
      <c r="A22" s="7">
        <v>21</v>
      </c>
      <c r="C22" s="6">
        <f>WORKDAY.INTL(C21,1,VLOOKUP(Gantt!$G$2,Tableau1[[week-end]:[code week-end (pour fonctions nb.jours.ouvres.intl et serie.jours.ouvre.intl)]],2,FALSE),Congés[dates de congés])</f>
        <v>42536</v>
      </c>
    </row>
    <row r="23" spans="1:3" x14ac:dyDescent="0.25">
      <c r="A23" s="7">
        <v>22</v>
      </c>
      <c r="C23" s="6">
        <f>WORKDAY.INTL(C22,1,VLOOKUP(Gantt!$G$2,Tableau1[[week-end]:[code week-end (pour fonctions nb.jours.ouvres.intl et serie.jours.ouvre.intl)]],2,FALSE),Congés[dates de congés])</f>
        <v>42537</v>
      </c>
    </row>
    <row r="24" spans="1:3" x14ac:dyDescent="0.25">
      <c r="A24" s="7">
        <v>23</v>
      </c>
      <c r="C24" s="6">
        <f>WORKDAY.INTL(C23,1,VLOOKUP(Gantt!$G$2,Tableau1[[week-end]:[code week-end (pour fonctions nb.jours.ouvres.intl et serie.jours.ouvre.intl)]],2,FALSE),Congés[dates de congés])</f>
        <v>42538</v>
      </c>
    </row>
    <row r="25" spans="1:3" x14ac:dyDescent="0.25">
      <c r="A25" s="7">
        <v>24</v>
      </c>
      <c r="C25" s="6">
        <f>WORKDAY.INTL(C24,1,VLOOKUP(Gantt!$G$2,Tableau1[[week-end]:[code week-end (pour fonctions nb.jours.ouvres.intl et serie.jours.ouvre.intl)]],2,FALSE),Congés[dates de congés])</f>
        <v>42542</v>
      </c>
    </row>
    <row r="26" spans="1:3" x14ac:dyDescent="0.25">
      <c r="A26" s="7">
        <v>25</v>
      </c>
      <c r="C26" s="6">
        <f>WORKDAY.INTL(C25,1,VLOOKUP(Gantt!$G$2,Tableau1[[week-end]:[code week-end (pour fonctions nb.jours.ouvres.intl et serie.jours.ouvre.intl)]],2,FALSE),Congés[dates de congés])</f>
        <v>42543</v>
      </c>
    </row>
    <row r="27" spans="1:3" x14ac:dyDescent="0.25">
      <c r="A27" s="7">
        <v>26</v>
      </c>
      <c r="C27" s="6">
        <f>WORKDAY.INTL(C26,1,VLOOKUP(Gantt!$G$2,Tableau1[[week-end]:[code week-end (pour fonctions nb.jours.ouvres.intl et serie.jours.ouvre.intl)]],2,FALSE),Congés[dates de congés])</f>
        <v>42544</v>
      </c>
    </row>
    <row r="28" spans="1:3" x14ac:dyDescent="0.25">
      <c r="A28" s="7">
        <v>27</v>
      </c>
      <c r="C28" s="6">
        <f>WORKDAY.INTL(C27,1,VLOOKUP(Gantt!$G$2,Tableau1[[week-end]:[code week-end (pour fonctions nb.jours.ouvres.intl et serie.jours.ouvre.intl)]],2,FALSE),Congés[dates de congés])</f>
        <v>42545</v>
      </c>
    </row>
    <row r="29" spans="1:3" x14ac:dyDescent="0.25">
      <c r="A29" s="7">
        <v>28</v>
      </c>
      <c r="C29" s="6">
        <f>WORKDAY.INTL(C28,1,VLOOKUP(Gantt!$G$2,Tableau1[[week-end]:[code week-end (pour fonctions nb.jours.ouvres.intl et serie.jours.ouvre.intl)]],2,FALSE),Congés[dates de congés])</f>
        <v>42548</v>
      </c>
    </row>
    <row r="30" spans="1:3" x14ac:dyDescent="0.25">
      <c r="A30" s="7">
        <v>29</v>
      </c>
      <c r="C30" s="6">
        <f>WORKDAY.INTL(C29,1,VLOOKUP(Gantt!$G$2,Tableau1[[week-end]:[code week-end (pour fonctions nb.jours.ouvres.intl et serie.jours.ouvre.intl)]],2,FALSE),Congés[dates de congés])</f>
        <v>42549</v>
      </c>
    </row>
    <row r="31" spans="1:3" x14ac:dyDescent="0.25">
      <c r="A31" s="7">
        <v>30</v>
      </c>
      <c r="C31" s="6">
        <f>WORKDAY.INTL(C30,1,VLOOKUP(Gantt!$G$2,Tableau1[[week-end]:[code week-end (pour fonctions nb.jours.ouvres.intl et serie.jours.ouvre.intl)]],2,FALSE),Congés[dates de congés])</f>
        <v>42550</v>
      </c>
    </row>
    <row r="32" spans="1:3" x14ac:dyDescent="0.25">
      <c r="A32" s="7">
        <v>31</v>
      </c>
      <c r="C32" s="6">
        <f>WORKDAY.INTL(C31,1,VLOOKUP(Gantt!$G$2,Tableau1[[week-end]:[code week-end (pour fonctions nb.jours.ouvres.intl et serie.jours.ouvre.intl)]],2,FALSE),Congés[dates de congés])</f>
        <v>42551</v>
      </c>
    </row>
    <row r="33" spans="1:3" x14ac:dyDescent="0.25">
      <c r="A33" s="7">
        <v>32</v>
      </c>
      <c r="C33" s="6">
        <f>WORKDAY.INTL(C32,1,VLOOKUP(Gantt!$G$2,Tableau1[[week-end]:[code week-end (pour fonctions nb.jours.ouvres.intl et serie.jours.ouvre.intl)]],2,FALSE),Congés[dates de congés])</f>
        <v>42552</v>
      </c>
    </row>
    <row r="34" spans="1:3" x14ac:dyDescent="0.25">
      <c r="A34" s="7">
        <v>33</v>
      </c>
      <c r="C34" s="6">
        <f>WORKDAY.INTL(C33,1,VLOOKUP(Gantt!$G$2,Tableau1[[week-end]:[code week-end (pour fonctions nb.jours.ouvres.intl et serie.jours.ouvre.intl)]],2,FALSE),Congés[dates de congés])</f>
        <v>42555</v>
      </c>
    </row>
    <row r="35" spans="1:3" x14ac:dyDescent="0.25">
      <c r="A35" s="7">
        <v>34</v>
      </c>
      <c r="C35" s="6">
        <f>WORKDAY.INTL(C34,1,VLOOKUP(Gantt!$G$2,Tableau1[[week-end]:[code week-end (pour fonctions nb.jours.ouvres.intl et serie.jours.ouvre.intl)]],2,FALSE),Congés[dates de congés])</f>
        <v>42556</v>
      </c>
    </row>
    <row r="36" spans="1:3" x14ac:dyDescent="0.25">
      <c r="A36" s="7">
        <v>35</v>
      </c>
      <c r="C36" s="6">
        <f>WORKDAY.INTL(C35,1,VLOOKUP(Gantt!$G$2,Tableau1[[week-end]:[code week-end (pour fonctions nb.jours.ouvres.intl et serie.jours.ouvre.intl)]],2,FALSE),Congés[dates de congés])</f>
        <v>42557</v>
      </c>
    </row>
    <row r="37" spans="1:3" x14ac:dyDescent="0.25">
      <c r="A37" s="7">
        <v>36</v>
      </c>
      <c r="C37" s="6">
        <f>WORKDAY.INTL(C36,1,VLOOKUP(Gantt!$G$2,Tableau1[[week-end]:[code week-end (pour fonctions nb.jours.ouvres.intl et serie.jours.ouvre.intl)]],2,FALSE),Congés[dates de congés])</f>
        <v>42558</v>
      </c>
    </row>
    <row r="38" spans="1:3" x14ac:dyDescent="0.25">
      <c r="A38" s="7">
        <v>37</v>
      </c>
      <c r="C38" s="6">
        <f>WORKDAY.INTL(C37,1,VLOOKUP(Gantt!$G$2,Tableau1[[week-end]:[code week-end (pour fonctions nb.jours.ouvres.intl et serie.jours.ouvre.intl)]],2,FALSE),Congés[dates de congés])</f>
        <v>42559</v>
      </c>
    </row>
    <row r="39" spans="1:3" x14ac:dyDescent="0.25">
      <c r="A39" s="7">
        <v>38</v>
      </c>
      <c r="C39" s="6">
        <f>WORKDAY.INTL(C38,1,VLOOKUP(Gantt!$G$2,Tableau1[[week-end]:[code week-end (pour fonctions nb.jours.ouvres.intl et serie.jours.ouvre.intl)]],2,FALSE),Congés[dates de congés])</f>
        <v>42562</v>
      </c>
    </row>
    <row r="40" spans="1:3" x14ac:dyDescent="0.25">
      <c r="A40" s="7">
        <v>39</v>
      </c>
      <c r="C40" s="6">
        <f>WORKDAY.INTL(C39,1,VLOOKUP(Gantt!$G$2,Tableau1[[week-end]:[code week-end (pour fonctions nb.jours.ouvres.intl et serie.jours.ouvre.intl)]],2,FALSE),Congés[dates de congés])</f>
        <v>42563</v>
      </c>
    </row>
    <row r="41" spans="1:3" x14ac:dyDescent="0.25">
      <c r="A41" s="7">
        <v>40</v>
      </c>
      <c r="C41" s="6">
        <f>WORKDAY.INTL(C40,1,VLOOKUP(Gantt!$G$2,Tableau1[[week-end]:[code week-end (pour fonctions nb.jours.ouvres.intl et serie.jours.ouvre.intl)]],2,FALSE),Congés[dates de congés])</f>
        <v>42564</v>
      </c>
    </row>
    <row r="42" spans="1:3" x14ac:dyDescent="0.25">
      <c r="A42" s="7">
        <v>41</v>
      </c>
      <c r="C42" s="6">
        <f>WORKDAY.INTL(C41,1,VLOOKUP(Gantt!$G$2,Tableau1[[week-end]:[code week-end (pour fonctions nb.jours.ouvres.intl et serie.jours.ouvre.intl)]],2,FALSE),Congés[dates de congés])</f>
        <v>42569</v>
      </c>
    </row>
    <row r="43" spans="1:3" x14ac:dyDescent="0.25">
      <c r="A43" s="7">
        <v>42</v>
      </c>
      <c r="C43" s="6">
        <f>WORKDAY.INTL(C42,1,VLOOKUP(Gantt!$G$2,Tableau1[[week-end]:[code week-end (pour fonctions nb.jours.ouvres.intl et serie.jours.ouvre.intl)]],2,FALSE),Congés[dates de congés])</f>
        <v>42570</v>
      </c>
    </row>
    <row r="44" spans="1:3" x14ac:dyDescent="0.25">
      <c r="A44" s="7">
        <v>43</v>
      </c>
      <c r="C44" s="6">
        <f>WORKDAY.INTL(C43,1,VLOOKUP(Gantt!$G$2,Tableau1[[week-end]:[code week-end (pour fonctions nb.jours.ouvres.intl et serie.jours.ouvre.intl)]],2,FALSE),Congés[dates de congés])</f>
        <v>42571</v>
      </c>
    </row>
    <row r="45" spans="1:3" x14ac:dyDescent="0.25">
      <c r="A45" s="7">
        <v>44</v>
      </c>
      <c r="C45" s="6">
        <f>WORKDAY.INTL(C44,1,VLOOKUP(Gantt!$G$2,Tableau1[[week-end]:[code week-end (pour fonctions nb.jours.ouvres.intl et serie.jours.ouvre.intl)]],2,FALSE),Congés[dates de congés])</f>
        <v>42572</v>
      </c>
    </row>
    <row r="46" spans="1:3" x14ac:dyDescent="0.25">
      <c r="A46" s="7">
        <v>45</v>
      </c>
      <c r="C46" s="6">
        <f>WORKDAY.INTL(C45,1,VLOOKUP(Gantt!$G$2,Tableau1[[week-end]:[code week-end (pour fonctions nb.jours.ouvres.intl et serie.jours.ouvre.intl)]],2,FALSE),Congés[dates de congés])</f>
        <v>42573</v>
      </c>
    </row>
    <row r="47" spans="1:3" x14ac:dyDescent="0.25">
      <c r="A47" s="7">
        <v>46</v>
      </c>
      <c r="C47" s="6">
        <f>WORKDAY.INTL(C46,1,VLOOKUP(Gantt!$G$2,Tableau1[[week-end]:[code week-end (pour fonctions nb.jours.ouvres.intl et serie.jours.ouvre.intl)]],2,FALSE),Congés[dates de congés])</f>
        <v>42576</v>
      </c>
    </row>
    <row r="48" spans="1:3" x14ac:dyDescent="0.25">
      <c r="A48" s="7">
        <v>47</v>
      </c>
      <c r="C48" s="6">
        <f>WORKDAY.INTL(C47,1,VLOOKUP(Gantt!$G$2,Tableau1[[week-end]:[code week-end (pour fonctions nb.jours.ouvres.intl et serie.jours.ouvre.intl)]],2,FALSE),Congés[dates de congés])</f>
        <v>42577</v>
      </c>
    </row>
    <row r="49" spans="1:3" x14ac:dyDescent="0.25">
      <c r="A49" s="7">
        <v>48</v>
      </c>
      <c r="C49" s="6">
        <f>WORKDAY.INTL(C48,1,VLOOKUP(Gantt!$G$2,Tableau1[[week-end]:[code week-end (pour fonctions nb.jours.ouvres.intl et serie.jours.ouvre.intl)]],2,FALSE),Congés[dates de congés])</f>
        <v>42578</v>
      </c>
    </row>
    <row r="50" spans="1:3" x14ac:dyDescent="0.25">
      <c r="A50" s="7">
        <v>49</v>
      </c>
      <c r="C50" s="6">
        <f>WORKDAY.INTL(C49,1,VLOOKUP(Gantt!$G$2,Tableau1[[week-end]:[code week-end (pour fonctions nb.jours.ouvres.intl et serie.jours.ouvre.intl)]],2,FALSE),Congés[dates de congés])</f>
        <v>42579</v>
      </c>
    </row>
    <row r="51" spans="1:3" x14ac:dyDescent="0.25">
      <c r="A51" s="7">
        <v>50</v>
      </c>
      <c r="C51" s="6">
        <f>WORKDAY.INTL(C50,1,VLOOKUP(Gantt!$G$2,Tableau1[[week-end]:[code week-end (pour fonctions nb.jours.ouvres.intl et serie.jours.ouvre.intl)]],2,FALSE),Congés[dates de congés])</f>
        <v>42604</v>
      </c>
    </row>
    <row r="52" spans="1:3" x14ac:dyDescent="0.25">
      <c r="A52" s="7">
        <v>51</v>
      </c>
      <c r="C52" s="6">
        <f>WORKDAY.INTL(C51,1,VLOOKUP(Gantt!$G$2,Tableau1[[week-end]:[code week-end (pour fonctions nb.jours.ouvres.intl et serie.jours.ouvre.intl)]],2,FALSE),Congés[dates de congés])</f>
        <v>42605</v>
      </c>
    </row>
    <row r="53" spans="1:3" x14ac:dyDescent="0.25">
      <c r="A53" s="7">
        <v>52</v>
      </c>
      <c r="C53" s="6">
        <f>WORKDAY.INTL(C52,1,VLOOKUP(Gantt!$G$2,Tableau1[[week-end]:[code week-end (pour fonctions nb.jours.ouvres.intl et serie.jours.ouvre.intl)]],2,FALSE),Congés[dates de congés])</f>
        <v>42606</v>
      </c>
    </row>
    <row r="54" spans="1:3" x14ac:dyDescent="0.25">
      <c r="A54" s="7">
        <v>53</v>
      </c>
      <c r="C54" s="6">
        <f>WORKDAY.INTL(C53,1,VLOOKUP(Gantt!$G$2,Tableau1[[week-end]:[code week-end (pour fonctions nb.jours.ouvres.intl et serie.jours.ouvre.intl)]],2,FALSE),Congés[dates de congés])</f>
        <v>42607</v>
      </c>
    </row>
    <row r="55" spans="1:3" x14ac:dyDescent="0.25">
      <c r="A55" s="7">
        <v>54</v>
      </c>
      <c r="C55" s="6">
        <f>WORKDAY.INTL(C54,1,VLOOKUP(Gantt!$G$2,Tableau1[[week-end]:[code week-end (pour fonctions nb.jours.ouvres.intl et serie.jours.ouvre.intl)]],2,FALSE),Congés[dates de congés])</f>
        <v>42608</v>
      </c>
    </row>
    <row r="56" spans="1:3" x14ac:dyDescent="0.25">
      <c r="A56" s="7">
        <v>55</v>
      </c>
      <c r="C56" s="6">
        <f>WORKDAY.INTL(C55,1,VLOOKUP(Gantt!$G$2,Tableau1[[week-end]:[code week-end (pour fonctions nb.jours.ouvres.intl et serie.jours.ouvre.intl)]],2,FALSE),Congés[dates de congés])</f>
        <v>42611</v>
      </c>
    </row>
    <row r="57" spans="1:3" x14ac:dyDescent="0.25">
      <c r="A57" s="7">
        <v>56</v>
      </c>
      <c r="C57" s="6">
        <f>WORKDAY.INTL(C56,1,VLOOKUP(Gantt!$G$2,Tableau1[[week-end]:[code week-end (pour fonctions nb.jours.ouvres.intl et serie.jours.ouvre.intl)]],2,FALSE),Congés[dates de congés])</f>
        <v>42612</v>
      </c>
    </row>
    <row r="58" spans="1:3" x14ac:dyDescent="0.25">
      <c r="A58" s="7">
        <v>57</v>
      </c>
      <c r="C58" s="6">
        <f>WORKDAY.INTL(C57,1,VLOOKUP(Gantt!$G$2,Tableau1[[week-end]:[code week-end (pour fonctions nb.jours.ouvres.intl et serie.jours.ouvre.intl)]],2,FALSE),Congés[dates de congés])</f>
        <v>42613</v>
      </c>
    </row>
    <row r="59" spans="1:3" x14ac:dyDescent="0.25">
      <c r="A59" s="7">
        <v>58</v>
      </c>
      <c r="C59" s="6">
        <f>WORKDAY.INTL(C58,1,VLOOKUP(Gantt!$G$2,Tableau1[[week-end]:[code week-end (pour fonctions nb.jours.ouvres.intl et serie.jours.ouvre.intl)]],2,FALSE),Congés[dates de congés])</f>
        <v>42614</v>
      </c>
    </row>
    <row r="60" spans="1:3" x14ac:dyDescent="0.25">
      <c r="A60" s="7">
        <v>59</v>
      </c>
      <c r="C60" s="6">
        <f>WORKDAY.INTL(C59,1,VLOOKUP(Gantt!$G$2,Tableau1[[week-end]:[code week-end (pour fonctions nb.jours.ouvres.intl et serie.jours.ouvre.intl)]],2,FALSE),Congés[dates de congés])</f>
        <v>42615</v>
      </c>
    </row>
    <row r="61" spans="1:3" x14ac:dyDescent="0.25">
      <c r="A61" s="7">
        <v>60</v>
      </c>
      <c r="C61" s="6">
        <f>WORKDAY.INTL(C60,1,VLOOKUP(Gantt!$G$2,Tableau1[[week-end]:[code week-end (pour fonctions nb.jours.ouvres.intl et serie.jours.ouvre.intl)]],2,FALSE),Congés[dates de congés])</f>
        <v>42618</v>
      </c>
    </row>
    <row r="62" spans="1:3" x14ac:dyDescent="0.25">
      <c r="A62" s="7">
        <v>61</v>
      </c>
      <c r="C62" s="6">
        <f>WORKDAY.INTL(C61,1,VLOOKUP(Gantt!$G$2,Tableau1[[week-end]:[code week-end (pour fonctions nb.jours.ouvres.intl et serie.jours.ouvre.intl)]],2,FALSE),Congés[dates de congés])</f>
        <v>42619</v>
      </c>
    </row>
    <row r="63" spans="1:3" x14ac:dyDescent="0.25">
      <c r="A63" s="7">
        <v>62</v>
      </c>
      <c r="C63" s="6">
        <f>WORKDAY.INTL(C62,1,VLOOKUP(Gantt!$G$2,Tableau1[[week-end]:[code week-end (pour fonctions nb.jours.ouvres.intl et serie.jours.ouvre.intl)]],2,FALSE),Congés[dates de congés])</f>
        <v>42620</v>
      </c>
    </row>
    <row r="64" spans="1:3" x14ac:dyDescent="0.25">
      <c r="A64" s="7">
        <v>63</v>
      </c>
      <c r="C64" s="6">
        <f>WORKDAY.INTL(C63,1,VLOOKUP(Gantt!$G$2,Tableau1[[week-end]:[code week-end (pour fonctions nb.jours.ouvres.intl et serie.jours.ouvre.intl)]],2,FALSE),Congés[dates de congés])</f>
        <v>42621</v>
      </c>
    </row>
    <row r="65" spans="1:3" x14ac:dyDescent="0.25">
      <c r="A65" s="7">
        <v>64</v>
      </c>
      <c r="C65" s="6">
        <f>WORKDAY.INTL(C64,1,VLOOKUP(Gantt!$G$2,Tableau1[[week-end]:[code week-end (pour fonctions nb.jours.ouvres.intl et serie.jours.ouvre.intl)]],2,FALSE),Congés[dates de congés])</f>
        <v>42622</v>
      </c>
    </row>
    <row r="66" spans="1:3" x14ac:dyDescent="0.25">
      <c r="A66" s="7">
        <v>65</v>
      </c>
      <c r="C66" s="6">
        <f>WORKDAY.INTL(C65,1,VLOOKUP(Gantt!$G$2,Tableau1[[week-end]:[code week-end (pour fonctions nb.jours.ouvres.intl et serie.jours.ouvre.intl)]],2,FALSE),Congés[dates de congés])</f>
        <v>42625</v>
      </c>
    </row>
    <row r="67" spans="1:3" x14ac:dyDescent="0.25">
      <c r="A67" s="7">
        <v>66</v>
      </c>
      <c r="C67" s="6">
        <f>WORKDAY.INTL(C66,1,VLOOKUP(Gantt!$G$2,Tableau1[[week-end]:[code week-end (pour fonctions nb.jours.ouvres.intl et serie.jours.ouvre.intl)]],2,FALSE),Congés[dates de congés])</f>
        <v>42626</v>
      </c>
    </row>
    <row r="68" spans="1:3" x14ac:dyDescent="0.25">
      <c r="A68" s="7">
        <v>67</v>
      </c>
      <c r="C68" s="6">
        <f>WORKDAY.INTL(C67,1,VLOOKUP(Gantt!$G$2,Tableau1[[week-end]:[code week-end (pour fonctions nb.jours.ouvres.intl et serie.jours.ouvre.intl)]],2,FALSE),Congés[dates de congés])</f>
        <v>42627</v>
      </c>
    </row>
    <row r="69" spans="1:3" x14ac:dyDescent="0.25">
      <c r="A69" s="7">
        <v>68</v>
      </c>
      <c r="C69" s="6">
        <f>WORKDAY.INTL(C68,1,VLOOKUP(Gantt!$G$2,Tableau1[[week-end]:[code week-end (pour fonctions nb.jours.ouvres.intl et serie.jours.ouvre.intl)]],2,FALSE),Congés[dates de congés])</f>
        <v>42628</v>
      </c>
    </row>
    <row r="70" spans="1:3" x14ac:dyDescent="0.25">
      <c r="A70" s="7">
        <v>69</v>
      </c>
      <c r="C70" s="6">
        <f>WORKDAY.INTL(C69,1,VLOOKUP(Gantt!$G$2,Tableau1[[week-end]:[code week-end (pour fonctions nb.jours.ouvres.intl et serie.jours.ouvre.intl)]],2,FALSE),Congés[dates de congés])</f>
        <v>42629</v>
      </c>
    </row>
    <row r="71" spans="1:3" x14ac:dyDescent="0.25">
      <c r="A71" s="7">
        <v>70</v>
      </c>
      <c r="C71" s="6">
        <f>WORKDAY.INTL(C70,1,VLOOKUP(Gantt!$G$2,Tableau1[[week-end]:[code week-end (pour fonctions nb.jours.ouvres.intl et serie.jours.ouvre.intl)]],2,FALSE),Congés[dates de congés])</f>
        <v>42632</v>
      </c>
    </row>
    <row r="72" spans="1:3" x14ac:dyDescent="0.25">
      <c r="A72" s="7">
        <v>71</v>
      </c>
      <c r="C72" s="6">
        <f>WORKDAY.INTL(C71,1,VLOOKUP(Gantt!$G$2,Tableau1[[week-end]:[code week-end (pour fonctions nb.jours.ouvres.intl et serie.jours.ouvre.intl)]],2,FALSE),Congés[dates de congés])</f>
        <v>42633</v>
      </c>
    </row>
    <row r="73" spans="1:3" x14ac:dyDescent="0.25">
      <c r="A73" s="7">
        <v>72</v>
      </c>
      <c r="C73" s="6">
        <f>WORKDAY.INTL(C72,1,VLOOKUP(Gantt!$G$2,Tableau1[[week-end]:[code week-end (pour fonctions nb.jours.ouvres.intl et serie.jours.ouvre.intl)]],2,FALSE),Congés[dates de congés])</f>
        <v>42634</v>
      </c>
    </row>
    <row r="74" spans="1:3" x14ac:dyDescent="0.25">
      <c r="A74" s="7">
        <v>73</v>
      </c>
      <c r="C74" s="6">
        <f>WORKDAY.INTL(C73,1,VLOOKUP(Gantt!$G$2,Tableau1[[week-end]:[code week-end (pour fonctions nb.jours.ouvres.intl et serie.jours.ouvre.intl)]],2,FALSE),Congés[dates de congés])</f>
        <v>42635</v>
      </c>
    </row>
    <row r="75" spans="1:3" x14ac:dyDescent="0.25">
      <c r="A75" s="7">
        <v>74</v>
      </c>
      <c r="C75" s="6">
        <f>WORKDAY.INTL(C74,1,VLOOKUP(Gantt!$G$2,Tableau1[[week-end]:[code week-end (pour fonctions nb.jours.ouvres.intl et serie.jours.ouvre.intl)]],2,FALSE),Congés[dates de congés])</f>
        <v>42636</v>
      </c>
    </row>
    <row r="76" spans="1:3" x14ac:dyDescent="0.25">
      <c r="A76" s="7">
        <v>75</v>
      </c>
      <c r="C76" s="6">
        <f>WORKDAY.INTL(C75,1,VLOOKUP(Gantt!$G$2,Tableau1[[week-end]:[code week-end (pour fonctions nb.jours.ouvres.intl et serie.jours.ouvre.intl)]],2,FALSE),Congés[dates de congés])</f>
        <v>42639</v>
      </c>
    </row>
    <row r="77" spans="1:3" x14ac:dyDescent="0.25">
      <c r="A77" s="7">
        <v>76</v>
      </c>
      <c r="C77" s="6">
        <f>WORKDAY.INTL(C76,1,VLOOKUP(Gantt!$G$2,Tableau1[[week-end]:[code week-end (pour fonctions nb.jours.ouvres.intl et serie.jours.ouvre.intl)]],2,FALSE),Congés[dates de congés])</f>
        <v>42640</v>
      </c>
    </row>
    <row r="78" spans="1:3" x14ac:dyDescent="0.25">
      <c r="A78" s="7">
        <v>77</v>
      </c>
      <c r="C78" s="6">
        <f>WORKDAY.INTL(C77,1,VLOOKUP(Gantt!$G$2,Tableau1[[week-end]:[code week-end (pour fonctions nb.jours.ouvres.intl et serie.jours.ouvre.intl)]],2,FALSE),Congés[dates de congés])</f>
        <v>42641</v>
      </c>
    </row>
    <row r="79" spans="1:3" x14ac:dyDescent="0.25">
      <c r="A79" s="7">
        <v>78</v>
      </c>
      <c r="C79" s="6">
        <f>WORKDAY.INTL(C78,1,VLOOKUP(Gantt!$G$2,Tableau1[[week-end]:[code week-end (pour fonctions nb.jours.ouvres.intl et serie.jours.ouvre.intl)]],2,FALSE),Congés[dates de congés])</f>
        <v>42642</v>
      </c>
    </row>
    <row r="80" spans="1:3" x14ac:dyDescent="0.25">
      <c r="A80" s="7">
        <v>79</v>
      </c>
      <c r="C80" s="6">
        <f>WORKDAY.INTL(C79,1,VLOOKUP(Gantt!$G$2,Tableau1[[week-end]:[code week-end (pour fonctions nb.jours.ouvres.intl et serie.jours.ouvre.intl)]],2,FALSE),Congés[dates de congés])</f>
        <v>42643</v>
      </c>
    </row>
    <row r="81" spans="1:3" x14ac:dyDescent="0.25">
      <c r="A81" s="7">
        <v>80</v>
      </c>
      <c r="C81" s="6">
        <f>WORKDAY.INTL(C80,1,VLOOKUP(Gantt!$G$2,Tableau1[[week-end]:[code week-end (pour fonctions nb.jours.ouvres.intl et serie.jours.ouvre.intl)]],2,FALSE),Congés[dates de congés])</f>
        <v>42646</v>
      </c>
    </row>
    <row r="82" spans="1:3" x14ac:dyDescent="0.25">
      <c r="A82" s="7">
        <v>81</v>
      </c>
      <c r="C82" s="6">
        <f>WORKDAY.INTL(C81,1,VLOOKUP(Gantt!$G$2,Tableau1[[week-end]:[code week-end (pour fonctions nb.jours.ouvres.intl et serie.jours.ouvre.intl)]],2,FALSE),Congés[dates de congés])</f>
        <v>42647</v>
      </c>
    </row>
    <row r="83" spans="1:3" x14ac:dyDescent="0.25">
      <c r="A83" s="7">
        <v>82</v>
      </c>
      <c r="C83" s="6">
        <f>WORKDAY.INTL(C82,1,VLOOKUP(Gantt!$G$2,Tableau1[[week-end]:[code week-end (pour fonctions nb.jours.ouvres.intl et serie.jours.ouvre.intl)]],2,FALSE),Congés[dates de congés])</f>
        <v>42648</v>
      </c>
    </row>
    <row r="84" spans="1:3" x14ac:dyDescent="0.25">
      <c r="A84" s="7">
        <v>83</v>
      </c>
      <c r="C84" s="6">
        <f>WORKDAY.INTL(C83,1,VLOOKUP(Gantt!$G$2,Tableau1[[week-end]:[code week-end (pour fonctions nb.jours.ouvres.intl et serie.jours.ouvre.intl)]],2,FALSE),Congés[dates de congés])</f>
        <v>42649</v>
      </c>
    </row>
    <row r="85" spans="1:3" x14ac:dyDescent="0.25">
      <c r="A85" s="7">
        <v>84</v>
      </c>
      <c r="C85" s="6">
        <f>WORKDAY.INTL(C84,1,VLOOKUP(Gantt!$G$2,Tableau1[[week-end]:[code week-end (pour fonctions nb.jours.ouvres.intl et serie.jours.ouvre.intl)]],2,FALSE),Congés[dates de congés])</f>
        <v>42650</v>
      </c>
    </row>
    <row r="86" spans="1:3" x14ac:dyDescent="0.25">
      <c r="A86" s="7">
        <v>85</v>
      </c>
      <c r="C86" s="6">
        <f>WORKDAY.INTL(C85,1,VLOOKUP(Gantt!$G$2,Tableau1[[week-end]:[code week-end (pour fonctions nb.jours.ouvres.intl et serie.jours.ouvre.intl)]],2,FALSE),Congés[dates de congés])</f>
        <v>42653</v>
      </c>
    </row>
    <row r="87" spans="1:3" x14ac:dyDescent="0.25">
      <c r="A87" s="7">
        <v>86</v>
      </c>
      <c r="C87" s="6">
        <f>WORKDAY.INTL(C86,1,VLOOKUP(Gantt!$G$2,Tableau1[[week-end]:[code week-end (pour fonctions nb.jours.ouvres.intl et serie.jours.ouvre.intl)]],2,FALSE),Congés[dates de congés])</f>
        <v>42654</v>
      </c>
    </row>
    <row r="88" spans="1:3" x14ac:dyDescent="0.25">
      <c r="A88" s="7">
        <v>87</v>
      </c>
      <c r="C88" s="6">
        <f>WORKDAY.INTL(C87,1,VLOOKUP(Gantt!$G$2,Tableau1[[week-end]:[code week-end (pour fonctions nb.jours.ouvres.intl et serie.jours.ouvre.intl)]],2,FALSE),Congés[dates de congés])</f>
        <v>42655</v>
      </c>
    </row>
    <row r="89" spans="1:3" x14ac:dyDescent="0.25">
      <c r="A89" s="7">
        <v>88</v>
      </c>
      <c r="C89" s="6">
        <f>WORKDAY.INTL(C88,1,VLOOKUP(Gantt!$G$2,Tableau1[[week-end]:[code week-end (pour fonctions nb.jours.ouvres.intl et serie.jours.ouvre.intl)]],2,FALSE),Congés[dates de congés])</f>
        <v>42656</v>
      </c>
    </row>
    <row r="90" spans="1:3" x14ac:dyDescent="0.25">
      <c r="A90" s="7">
        <v>89</v>
      </c>
      <c r="C90" s="6">
        <f>WORKDAY.INTL(C89,1,VLOOKUP(Gantt!$G$2,Tableau1[[week-end]:[code week-end (pour fonctions nb.jours.ouvres.intl et serie.jours.ouvre.intl)]],2,FALSE),Congés[dates de congés])</f>
        <v>42657</v>
      </c>
    </row>
    <row r="91" spans="1:3" x14ac:dyDescent="0.25">
      <c r="A91" s="7">
        <v>90</v>
      </c>
      <c r="C91" s="6">
        <f>WORKDAY.INTL(C90,1,VLOOKUP(Gantt!$G$2,Tableau1[[week-end]:[code week-end (pour fonctions nb.jours.ouvres.intl et serie.jours.ouvre.intl)]],2,FALSE),Congés[dates de congés])</f>
        <v>42660</v>
      </c>
    </row>
    <row r="92" spans="1:3" x14ac:dyDescent="0.25">
      <c r="A92" s="7">
        <v>91</v>
      </c>
      <c r="C92" s="6">
        <f>WORKDAY.INTL(C91,1,VLOOKUP(Gantt!$G$2,Tableau1[[week-end]:[code week-end (pour fonctions nb.jours.ouvres.intl et serie.jours.ouvre.intl)]],2,FALSE),Congés[dates de congés])</f>
        <v>42661</v>
      </c>
    </row>
    <row r="93" spans="1:3" x14ac:dyDescent="0.25">
      <c r="A93" s="7">
        <v>92</v>
      </c>
      <c r="C93" s="6">
        <f>WORKDAY.INTL(C92,1,VLOOKUP(Gantt!$G$2,Tableau1[[week-end]:[code week-end (pour fonctions nb.jours.ouvres.intl et serie.jours.ouvre.intl)]],2,FALSE),Congés[dates de congés])</f>
        <v>42662</v>
      </c>
    </row>
    <row r="94" spans="1:3" x14ac:dyDescent="0.25">
      <c r="A94" s="7">
        <v>93</v>
      </c>
      <c r="C94" s="6">
        <f>WORKDAY.INTL(C93,1,VLOOKUP(Gantt!$G$2,Tableau1[[week-end]:[code week-end (pour fonctions nb.jours.ouvres.intl et serie.jours.ouvre.intl)]],2,FALSE),Congés[dates de congés])</f>
        <v>42663</v>
      </c>
    </row>
    <row r="95" spans="1:3" x14ac:dyDescent="0.25">
      <c r="A95" s="7">
        <v>94</v>
      </c>
      <c r="C95" s="6">
        <f>WORKDAY.INTL(C94,1,VLOOKUP(Gantt!$G$2,Tableau1[[week-end]:[code week-end (pour fonctions nb.jours.ouvres.intl et serie.jours.ouvre.intl)]],2,FALSE),Congés[dates de congés])</f>
        <v>42664</v>
      </c>
    </row>
    <row r="96" spans="1:3" x14ac:dyDescent="0.25">
      <c r="A96" s="7">
        <v>95</v>
      </c>
      <c r="C96" s="6">
        <f>WORKDAY.INTL(C95,1,VLOOKUP(Gantt!$G$2,Tableau1[[week-end]:[code week-end (pour fonctions nb.jours.ouvres.intl et serie.jours.ouvre.intl)]],2,FALSE),Congés[dates de congés])</f>
        <v>42667</v>
      </c>
    </row>
    <row r="97" spans="1:3" x14ac:dyDescent="0.25">
      <c r="A97" s="7">
        <v>96</v>
      </c>
      <c r="C97" s="6">
        <f>WORKDAY.INTL(C96,1,VLOOKUP(Gantt!$G$2,Tableau1[[week-end]:[code week-end (pour fonctions nb.jours.ouvres.intl et serie.jours.ouvre.intl)]],2,FALSE),Congés[dates de congés])</f>
        <v>42668</v>
      </c>
    </row>
    <row r="98" spans="1:3" x14ac:dyDescent="0.25">
      <c r="A98" s="7">
        <v>97</v>
      </c>
      <c r="C98" s="6">
        <f>WORKDAY.INTL(C97,1,VLOOKUP(Gantt!$G$2,Tableau1[[week-end]:[code week-end (pour fonctions nb.jours.ouvres.intl et serie.jours.ouvre.intl)]],2,FALSE),Congés[dates de congés])</f>
        <v>42669</v>
      </c>
    </row>
    <row r="99" spans="1:3" x14ac:dyDescent="0.25">
      <c r="A99" s="7">
        <v>98</v>
      </c>
      <c r="C99" s="6">
        <f>WORKDAY.INTL(C98,1,VLOOKUP(Gantt!$G$2,Tableau1[[week-end]:[code week-end (pour fonctions nb.jours.ouvres.intl et serie.jours.ouvre.intl)]],2,FALSE),Congés[dates de congés])</f>
        <v>42670</v>
      </c>
    </row>
    <row r="100" spans="1:3" x14ac:dyDescent="0.25">
      <c r="A100" s="7">
        <v>99</v>
      </c>
      <c r="C100" s="6">
        <f>WORKDAY.INTL(C99,1,VLOOKUP(Gantt!$G$2,Tableau1[[week-end]:[code week-end (pour fonctions nb.jours.ouvres.intl et serie.jours.ouvre.intl)]],2,FALSE),Congés[dates de congés])</f>
        <v>42671</v>
      </c>
    </row>
    <row r="101" spans="1:3" x14ac:dyDescent="0.25">
      <c r="A101" s="7">
        <v>100</v>
      </c>
      <c r="C101" s="6">
        <f>WORKDAY.INTL(C100,1,VLOOKUP(Gantt!$G$2,Tableau1[[week-end]:[code week-end (pour fonctions nb.jours.ouvres.intl et serie.jours.ouvre.intl)]],2,FALSE),Congés[dates de congés])</f>
        <v>42674</v>
      </c>
    </row>
    <row r="102" spans="1:3" x14ac:dyDescent="0.25">
      <c r="A102" s="7">
        <v>101</v>
      </c>
      <c r="C102" s="6">
        <f>WORKDAY.INTL(C101,1,VLOOKUP(Gantt!$G$2,Tableau1[[week-end]:[code week-end (pour fonctions nb.jours.ouvres.intl et serie.jours.ouvre.intl)]],2,FALSE),Congés[dates de congés])</f>
        <v>42675</v>
      </c>
    </row>
    <row r="103" spans="1:3" x14ac:dyDescent="0.25">
      <c r="A103" s="7">
        <v>102</v>
      </c>
      <c r="C103" s="6">
        <f>WORKDAY.INTL(C102,1,VLOOKUP(Gantt!$G$2,Tableau1[[week-end]:[code week-end (pour fonctions nb.jours.ouvres.intl et serie.jours.ouvre.intl)]],2,FALSE),Congés[dates de congés])</f>
        <v>42676</v>
      </c>
    </row>
    <row r="104" spans="1:3" x14ac:dyDescent="0.25">
      <c r="A104" s="7">
        <v>103</v>
      </c>
      <c r="C104" s="6">
        <f>WORKDAY.INTL(C103,1,VLOOKUP(Gantt!$G$2,Tableau1[[week-end]:[code week-end (pour fonctions nb.jours.ouvres.intl et serie.jours.ouvre.intl)]],2,FALSE),Congés[dates de congés])</f>
        <v>42677</v>
      </c>
    </row>
    <row r="105" spans="1:3" x14ac:dyDescent="0.25">
      <c r="A105" s="7">
        <v>104</v>
      </c>
      <c r="C105" s="6">
        <f>WORKDAY.INTL(C104,1,VLOOKUP(Gantt!$G$2,Tableau1[[week-end]:[code week-end (pour fonctions nb.jours.ouvres.intl et serie.jours.ouvre.intl)]],2,FALSE),Congés[dates de congés])</f>
        <v>42678</v>
      </c>
    </row>
    <row r="106" spans="1:3" x14ac:dyDescent="0.25">
      <c r="A106" s="7">
        <v>105</v>
      </c>
      <c r="C106" s="6">
        <f>WORKDAY.INTL(C105,1,VLOOKUP(Gantt!$G$2,Tableau1[[week-end]:[code week-end (pour fonctions nb.jours.ouvres.intl et serie.jours.ouvre.intl)]],2,FALSE),Congés[dates de congés])</f>
        <v>42681</v>
      </c>
    </row>
    <row r="107" spans="1:3" x14ac:dyDescent="0.25">
      <c r="A107" s="7">
        <v>106</v>
      </c>
      <c r="C107" s="6">
        <f>WORKDAY.INTL(C106,1,VLOOKUP(Gantt!$G$2,Tableau1[[week-end]:[code week-end (pour fonctions nb.jours.ouvres.intl et serie.jours.ouvre.intl)]],2,FALSE),Congés[dates de congés])</f>
        <v>42682</v>
      </c>
    </row>
    <row r="108" spans="1:3" x14ac:dyDescent="0.25">
      <c r="A108" s="7">
        <v>107</v>
      </c>
      <c r="C108" s="6">
        <f>WORKDAY.INTL(C107,1,VLOOKUP(Gantt!$G$2,Tableau1[[week-end]:[code week-end (pour fonctions nb.jours.ouvres.intl et serie.jours.ouvre.intl)]],2,FALSE),Congés[dates de congés])</f>
        <v>42683</v>
      </c>
    </row>
    <row r="109" spans="1:3" x14ac:dyDescent="0.25">
      <c r="A109" s="7">
        <v>108</v>
      </c>
      <c r="C109" s="6">
        <f>WORKDAY.INTL(C108,1,VLOOKUP(Gantt!$G$2,Tableau1[[week-end]:[code week-end (pour fonctions nb.jours.ouvres.intl et serie.jours.ouvre.intl)]],2,FALSE),Congés[dates de congés])</f>
        <v>42684</v>
      </c>
    </row>
    <row r="110" spans="1:3" x14ac:dyDescent="0.25">
      <c r="A110" s="7">
        <v>109</v>
      </c>
      <c r="C110" s="6">
        <f>WORKDAY.INTL(C109,1,VLOOKUP(Gantt!$G$2,Tableau1[[week-end]:[code week-end (pour fonctions nb.jours.ouvres.intl et serie.jours.ouvre.intl)]],2,FALSE),Congés[dates de congés])</f>
        <v>42685</v>
      </c>
    </row>
    <row r="111" spans="1:3" x14ac:dyDescent="0.25">
      <c r="A111" s="7">
        <v>110</v>
      </c>
      <c r="C111" s="6">
        <f>WORKDAY.INTL(C110,1,VLOOKUP(Gantt!$G$2,Tableau1[[week-end]:[code week-end (pour fonctions nb.jours.ouvres.intl et serie.jours.ouvre.intl)]],2,FALSE),Congés[dates de congés])</f>
        <v>42688</v>
      </c>
    </row>
    <row r="112" spans="1:3" x14ac:dyDescent="0.25">
      <c r="A112" s="7">
        <v>111</v>
      </c>
      <c r="C112" s="6">
        <f>WORKDAY.INTL(C111,1,VLOOKUP(Gantt!$G$2,Tableau1[[week-end]:[code week-end (pour fonctions nb.jours.ouvres.intl et serie.jours.ouvre.intl)]],2,FALSE),Congés[dates de congés])</f>
        <v>42689</v>
      </c>
    </row>
    <row r="113" spans="1:3" x14ac:dyDescent="0.25">
      <c r="A113" s="7">
        <v>112</v>
      </c>
      <c r="C113" s="6">
        <f>WORKDAY.INTL(C112,1,VLOOKUP(Gantt!$G$2,Tableau1[[week-end]:[code week-end (pour fonctions nb.jours.ouvres.intl et serie.jours.ouvre.intl)]],2,FALSE),Congés[dates de congés])</f>
        <v>42690</v>
      </c>
    </row>
    <row r="114" spans="1:3" x14ac:dyDescent="0.25">
      <c r="A114" s="7">
        <v>113</v>
      </c>
      <c r="C114" s="6">
        <f>WORKDAY.INTL(C113,1,VLOOKUP(Gantt!$G$2,Tableau1[[week-end]:[code week-end (pour fonctions nb.jours.ouvres.intl et serie.jours.ouvre.intl)]],2,FALSE),Congés[dates de congés])</f>
        <v>42691</v>
      </c>
    </row>
    <row r="115" spans="1:3" x14ac:dyDescent="0.25">
      <c r="A115" s="7">
        <v>114</v>
      </c>
      <c r="C115" s="6">
        <f>WORKDAY.INTL(C114,1,VLOOKUP(Gantt!$G$2,Tableau1[[week-end]:[code week-end (pour fonctions nb.jours.ouvres.intl et serie.jours.ouvre.intl)]],2,FALSE),Congés[dates de congés])</f>
        <v>42692</v>
      </c>
    </row>
    <row r="116" spans="1:3" x14ac:dyDescent="0.25">
      <c r="A116" s="7">
        <v>115</v>
      </c>
      <c r="C116" s="6">
        <f>WORKDAY.INTL(C115,1,VLOOKUP(Gantt!$G$2,Tableau1[[week-end]:[code week-end (pour fonctions nb.jours.ouvres.intl et serie.jours.ouvre.intl)]],2,FALSE),Congés[dates de congés])</f>
        <v>42695</v>
      </c>
    </row>
    <row r="117" spans="1:3" x14ac:dyDescent="0.25">
      <c r="A117" s="7">
        <v>116</v>
      </c>
      <c r="C117" s="6">
        <f>WORKDAY.INTL(C116,1,VLOOKUP(Gantt!$G$2,Tableau1[[week-end]:[code week-end (pour fonctions nb.jours.ouvres.intl et serie.jours.ouvre.intl)]],2,FALSE),Congés[dates de congés])</f>
        <v>42696</v>
      </c>
    </row>
    <row r="118" spans="1:3" x14ac:dyDescent="0.25">
      <c r="A118" s="7">
        <v>117</v>
      </c>
      <c r="C118" s="6">
        <f>WORKDAY.INTL(C117,1,VLOOKUP(Gantt!$G$2,Tableau1[[week-end]:[code week-end (pour fonctions nb.jours.ouvres.intl et serie.jours.ouvre.intl)]],2,FALSE),Congés[dates de congés])</f>
        <v>42697</v>
      </c>
    </row>
    <row r="119" spans="1:3" x14ac:dyDescent="0.25">
      <c r="A119" s="7">
        <v>118</v>
      </c>
      <c r="C119" s="6">
        <f>WORKDAY.INTL(C118,1,VLOOKUP(Gantt!$G$2,Tableau1[[week-end]:[code week-end (pour fonctions nb.jours.ouvres.intl et serie.jours.ouvre.intl)]],2,FALSE),Congés[dates de congés])</f>
        <v>42698</v>
      </c>
    </row>
    <row r="120" spans="1:3" x14ac:dyDescent="0.25">
      <c r="A120" s="7">
        <v>119</v>
      </c>
      <c r="C120" s="6">
        <f>WORKDAY.INTL(C119,1,VLOOKUP(Gantt!$G$2,Tableau1[[week-end]:[code week-end (pour fonctions nb.jours.ouvres.intl et serie.jours.ouvre.intl)]],2,FALSE),Congés[dates de congés])</f>
        <v>42699</v>
      </c>
    </row>
    <row r="121" spans="1:3" x14ac:dyDescent="0.25">
      <c r="A121" s="7">
        <v>120</v>
      </c>
      <c r="C121" s="6">
        <f>WORKDAY.INTL(C120,1,VLOOKUP(Gantt!$G$2,Tableau1[[week-end]:[code week-end (pour fonctions nb.jours.ouvres.intl et serie.jours.ouvre.intl)]],2,FALSE),Congés[dates de congés])</f>
        <v>42702</v>
      </c>
    </row>
    <row r="122" spans="1:3" x14ac:dyDescent="0.25">
      <c r="A122" s="7">
        <v>121</v>
      </c>
      <c r="C122" s="6">
        <f>WORKDAY.INTL(C121,1,VLOOKUP(Gantt!$G$2,Tableau1[[week-end]:[code week-end (pour fonctions nb.jours.ouvres.intl et serie.jours.ouvre.intl)]],2,FALSE),Congés[dates de congés])</f>
        <v>42703</v>
      </c>
    </row>
    <row r="123" spans="1:3" x14ac:dyDescent="0.25">
      <c r="A123" s="7">
        <v>122</v>
      </c>
      <c r="C123" s="6">
        <f>WORKDAY.INTL(C122,1,VLOOKUP(Gantt!$G$2,Tableau1[[week-end]:[code week-end (pour fonctions nb.jours.ouvres.intl et serie.jours.ouvre.intl)]],2,FALSE),Congés[dates de congés])</f>
        <v>42704</v>
      </c>
    </row>
    <row r="124" spans="1:3" x14ac:dyDescent="0.25">
      <c r="A124" s="7">
        <v>123</v>
      </c>
      <c r="C124" s="6">
        <f>WORKDAY.INTL(C123,1,VLOOKUP(Gantt!$G$2,Tableau1[[week-end]:[code week-end (pour fonctions nb.jours.ouvres.intl et serie.jours.ouvre.intl)]],2,FALSE),Congés[dates de congés])</f>
        <v>42705</v>
      </c>
    </row>
    <row r="125" spans="1:3" x14ac:dyDescent="0.25">
      <c r="A125" s="7">
        <v>124</v>
      </c>
      <c r="C125" s="6">
        <f>WORKDAY.INTL(C124,1,VLOOKUP(Gantt!$G$2,Tableau1[[week-end]:[code week-end (pour fonctions nb.jours.ouvres.intl et serie.jours.ouvre.intl)]],2,FALSE),Congés[dates de congés])</f>
        <v>42706</v>
      </c>
    </row>
    <row r="126" spans="1:3" x14ac:dyDescent="0.25">
      <c r="A126" s="7">
        <v>125</v>
      </c>
      <c r="C126" s="6">
        <f>WORKDAY.INTL(C125,1,VLOOKUP(Gantt!$G$2,Tableau1[[week-end]:[code week-end (pour fonctions nb.jours.ouvres.intl et serie.jours.ouvre.intl)]],2,FALSE),Congés[dates de congés])</f>
        <v>42709</v>
      </c>
    </row>
    <row r="127" spans="1:3" x14ac:dyDescent="0.25">
      <c r="A127" s="7">
        <v>126</v>
      </c>
      <c r="C127" s="6">
        <f>WORKDAY.INTL(C126,1,VLOOKUP(Gantt!$G$2,Tableau1[[week-end]:[code week-end (pour fonctions nb.jours.ouvres.intl et serie.jours.ouvre.intl)]],2,FALSE),Congés[dates de congés])</f>
        <v>42710</v>
      </c>
    </row>
    <row r="128" spans="1:3" x14ac:dyDescent="0.25">
      <c r="A128" s="7">
        <v>127</v>
      </c>
      <c r="C128" s="6">
        <f>WORKDAY.INTL(C127,1,VLOOKUP(Gantt!$G$2,Tableau1[[week-end]:[code week-end (pour fonctions nb.jours.ouvres.intl et serie.jours.ouvre.intl)]],2,FALSE),Congés[dates de congés])</f>
        <v>42711</v>
      </c>
    </row>
    <row r="129" spans="1:3" x14ac:dyDescent="0.25">
      <c r="A129" s="7">
        <v>128</v>
      </c>
      <c r="C129" s="6">
        <f>WORKDAY.INTL(C128,1,VLOOKUP(Gantt!$G$2,Tableau1[[week-end]:[code week-end (pour fonctions nb.jours.ouvres.intl et serie.jours.ouvre.intl)]],2,FALSE),Congés[dates de congés])</f>
        <v>42712</v>
      </c>
    </row>
    <row r="130" spans="1:3" x14ac:dyDescent="0.25">
      <c r="A130" s="7">
        <v>129</v>
      </c>
      <c r="C130" s="6">
        <f>WORKDAY.INTL(C129,1,VLOOKUP(Gantt!$G$2,Tableau1[[week-end]:[code week-end (pour fonctions nb.jours.ouvres.intl et serie.jours.ouvre.intl)]],2,FALSE),Congés[dates de congés])</f>
        <v>42713</v>
      </c>
    </row>
    <row r="131" spans="1:3" x14ac:dyDescent="0.25">
      <c r="A131" s="7">
        <v>130</v>
      </c>
      <c r="C131" s="6">
        <f>WORKDAY.INTL(C130,1,VLOOKUP(Gantt!$G$2,Tableau1[[week-end]:[code week-end (pour fonctions nb.jours.ouvres.intl et serie.jours.ouvre.intl)]],2,FALSE),Congés[dates de congés])</f>
        <v>42716</v>
      </c>
    </row>
    <row r="132" spans="1:3" x14ac:dyDescent="0.25">
      <c r="A132" s="7">
        <v>131</v>
      </c>
      <c r="C132" s="6">
        <f>WORKDAY.INTL(C131,1,VLOOKUP(Gantt!$G$2,Tableau1[[week-end]:[code week-end (pour fonctions nb.jours.ouvres.intl et serie.jours.ouvre.intl)]],2,FALSE),Congés[dates de congés])</f>
        <v>42717</v>
      </c>
    </row>
    <row r="133" spans="1:3" x14ac:dyDescent="0.25">
      <c r="A133" s="7">
        <v>132</v>
      </c>
      <c r="C133" s="6">
        <f>WORKDAY.INTL(C132,1,VLOOKUP(Gantt!$G$2,Tableau1[[week-end]:[code week-end (pour fonctions nb.jours.ouvres.intl et serie.jours.ouvre.intl)]],2,FALSE),Congés[dates de congés])</f>
        <v>42718</v>
      </c>
    </row>
    <row r="134" spans="1:3" x14ac:dyDescent="0.25">
      <c r="A134" s="7">
        <v>133</v>
      </c>
      <c r="C134" s="6">
        <f>WORKDAY.INTL(C133,1,VLOOKUP(Gantt!$G$2,Tableau1[[week-end]:[code week-end (pour fonctions nb.jours.ouvres.intl et serie.jours.ouvre.intl)]],2,FALSE),Congés[dates de congés])</f>
        <v>42719</v>
      </c>
    </row>
    <row r="135" spans="1:3" x14ac:dyDescent="0.25">
      <c r="A135" s="7">
        <v>134</v>
      </c>
      <c r="C135" s="6">
        <f>WORKDAY.INTL(C134,1,VLOOKUP(Gantt!$G$2,Tableau1[[week-end]:[code week-end (pour fonctions nb.jours.ouvres.intl et serie.jours.ouvre.intl)]],2,FALSE),Congés[dates de congés])</f>
        <v>42720</v>
      </c>
    </row>
    <row r="136" spans="1:3" x14ac:dyDescent="0.25">
      <c r="A136" s="7">
        <v>135</v>
      </c>
      <c r="C136" s="6">
        <f>WORKDAY.INTL(C135,1,VLOOKUP(Gantt!$G$2,Tableau1[[week-end]:[code week-end (pour fonctions nb.jours.ouvres.intl et serie.jours.ouvre.intl)]],2,FALSE),Congés[dates de congés])</f>
        <v>42723</v>
      </c>
    </row>
    <row r="137" spans="1:3" x14ac:dyDescent="0.25">
      <c r="A137" s="7">
        <v>136</v>
      </c>
      <c r="C137" s="6">
        <f>WORKDAY.INTL(C136,1,VLOOKUP(Gantt!$G$2,Tableau1[[week-end]:[code week-end (pour fonctions nb.jours.ouvres.intl et serie.jours.ouvre.intl)]],2,FALSE),Congés[dates de congés])</f>
        <v>42724</v>
      </c>
    </row>
    <row r="138" spans="1:3" x14ac:dyDescent="0.25">
      <c r="A138" s="7">
        <v>137</v>
      </c>
      <c r="C138" s="6">
        <f>WORKDAY.INTL(C137,1,VLOOKUP(Gantt!$G$2,Tableau1[[week-end]:[code week-end (pour fonctions nb.jours.ouvres.intl et serie.jours.ouvre.intl)]],2,FALSE),Congés[dates de congés])</f>
        <v>42725</v>
      </c>
    </row>
    <row r="139" spans="1:3" x14ac:dyDescent="0.25">
      <c r="A139" s="7">
        <v>138</v>
      </c>
      <c r="C139" s="6">
        <f>WORKDAY.INTL(C138,1,VLOOKUP(Gantt!$G$2,Tableau1[[week-end]:[code week-end (pour fonctions nb.jours.ouvres.intl et serie.jours.ouvre.intl)]],2,FALSE),Congés[dates de congés])</f>
        <v>42726</v>
      </c>
    </row>
    <row r="140" spans="1:3" x14ac:dyDescent="0.25">
      <c r="A140" s="7">
        <v>139</v>
      </c>
      <c r="C140" s="6">
        <f>WORKDAY.INTL(C139,1,VLOOKUP(Gantt!$G$2,Tableau1[[week-end]:[code week-end (pour fonctions nb.jours.ouvres.intl et serie.jours.ouvre.intl)]],2,FALSE),Congés[dates de congés])</f>
        <v>42727</v>
      </c>
    </row>
    <row r="141" spans="1:3" x14ac:dyDescent="0.25">
      <c r="A141" s="7">
        <v>140</v>
      </c>
      <c r="C141" s="6">
        <f>WORKDAY.INTL(C140,1,VLOOKUP(Gantt!$G$2,Tableau1[[week-end]:[code week-end (pour fonctions nb.jours.ouvres.intl et serie.jours.ouvre.intl)]],2,FALSE),Congés[dates de congés])</f>
        <v>42730</v>
      </c>
    </row>
    <row r="142" spans="1:3" x14ac:dyDescent="0.25">
      <c r="A142" s="7">
        <v>141</v>
      </c>
      <c r="C142" s="6">
        <f>WORKDAY.INTL(C141,1,VLOOKUP(Gantt!$G$2,Tableau1[[week-end]:[code week-end (pour fonctions nb.jours.ouvres.intl et serie.jours.ouvre.intl)]],2,FALSE),Congés[dates de congés])</f>
        <v>42731</v>
      </c>
    </row>
    <row r="143" spans="1:3" x14ac:dyDescent="0.25">
      <c r="A143" s="7">
        <v>142</v>
      </c>
      <c r="C143" s="6">
        <f>WORKDAY.INTL(C142,1,VLOOKUP(Gantt!$G$2,Tableau1[[week-end]:[code week-end (pour fonctions nb.jours.ouvres.intl et serie.jours.ouvre.intl)]],2,FALSE),Congés[dates de congés])</f>
        <v>42732</v>
      </c>
    </row>
    <row r="144" spans="1:3" x14ac:dyDescent="0.25">
      <c r="A144" s="7">
        <v>143</v>
      </c>
      <c r="C144" s="6">
        <f>WORKDAY.INTL(C143,1,VLOOKUP(Gantt!$G$2,Tableau1[[week-end]:[code week-end (pour fonctions nb.jours.ouvres.intl et serie.jours.ouvre.intl)]],2,FALSE),Congés[dates de congés])</f>
        <v>42733</v>
      </c>
    </row>
    <row r="145" spans="1:3" x14ac:dyDescent="0.25">
      <c r="A145" s="7">
        <v>144</v>
      </c>
      <c r="C145" s="6">
        <f>WORKDAY.INTL(C144,1,VLOOKUP(Gantt!$G$2,Tableau1[[week-end]:[code week-end (pour fonctions nb.jours.ouvres.intl et serie.jours.ouvre.intl)]],2,FALSE),Congés[dates de congés])</f>
        <v>42734</v>
      </c>
    </row>
    <row r="146" spans="1:3" x14ac:dyDescent="0.25">
      <c r="A146" s="7">
        <v>145</v>
      </c>
      <c r="C146" s="6">
        <f>WORKDAY.INTL(C145,1,VLOOKUP(Gantt!$G$2,Tableau1[[week-end]:[code week-end (pour fonctions nb.jours.ouvres.intl et serie.jours.ouvre.intl)]],2,FALSE),Congés[dates de congés])</f>
        <v>42737</v>
      </c>
    </row>
    <row r="147" spans="1:3" x14ac:dyDescent="0.25">
      <c r="A147" s="7">
        <v>146</v>
      </c>
      <c r="C147" s="6">
        <f>WORKDAY.INTL(C146,1,VLOOKUP(Gantt!$G$2,Tableau1[[week-end]:[code week-end (pour fonctions nb.jours.ouvres.intl et serie.jours.ouvre.intl)]],2,FALSE),Congés[dates de congés])</f>
        <v>42738</v>
      </c>
    </row>
    <row r="148" spans="1:3" x14ac:dyDescent="0.25">
      <c r="A148" s="7">
        <v>147</v>
      </c>
      <c r="C148" s="6">
        <f>WORKDAY.INTL(C147,1,VLOOKUP(Gantt!$G$2,Tableau1[[week-end]:[code week-end (pour fonctions nb.jours.ouvres.intl et serie.jours.ouvre.intl)]],2,FALSE),Congés[dates de congés])</f>
        <v>42739</v>
      </c>
    </row>
    <row r="149" spans="1:3" x14ac:dyDescent="0.25">
      <c r="A149" s="7">
        <v>148</v>
      </c>
      <c r="C149" s="6">
        <f>WORKDAY.INTL(C148,1,VLOOKUP(Gantt!$G$2,Tableau1[[week-end]:[code week-end (pour fonctions nb.jours.ouvres.intl et serie.jours.ouvre.intl)]],2,FALSE),Congés[dates de congés])</f>
        <v>42740</v>
      </c>
    </row>
    <row r="150" spans="1:3" x14ac:dyDescent="0.25">
      <c r="A150" s="7">
        <v>149</v>
      </c>
      <c r="C150" s="6">
        <f>WORKDAY.INTL(C149,1,VLOOKUP(Gantt!$G$2,Tableau1[[week-end]:[code week-end (pour fonctions nb.jours.ouvres.intl et serie.jours.ouvre.intl)]],2,FALSE),Congés[dates de congés])</f>
        <v>42741</v>
      </c>
    </row>
    <row r="151" spans="1:3" x14ac:dyDescent="0.25">
      <c r="A151" s="7">
        <v>150</v>
      </c>
      <c r="C151" s="6">
        <f>WORKDAY.INTL(C150,1,VLOOKUP(Gantt!$G$2,Tableau1[[week-end]:[code week-end (pour fonctions nb.jours.ouvres.intl et serie.jours.ouvre.intl)]],2,FALSE),Congés[dates de congés])</f>
        <v>42744</v>
      </c>
    </row>
    <row r="152" spans="1:3" x14ac:dyDescent="0.25">
      <c r="A152" s="7">
        <v>151</v>
      </c>
      <c r="C152" s="6">
        <f>WORKDAY.INTL(C151,1,VLOOKUP(Gantt!$G$2,Tableau1[[week-end]:[code week-end (pour fonctions nb.jours.ouvres.intl et serie.jours.ouvre.intl)]],2,FALSE),Congés[dates de congés])</f>
        <v>42745</v>
      </c>
    </row>
    <row r="153" spans="1:3" x14ac:dyDescent="0.25">
      <c r="A153" s="7">
        <v>152</v>
      </c>
      <c r="C153" s="6">
        <f>WORKDAY.INTL(C152,1,VLOOKUP(Gantt!$G$2,Tableau1[[week-end]:[code week-end (pour fonctions nb.jours.ouvres.intl et serie.jours.ouvre.intl)]],2,FALSE),Congés[dates de congés])</f>
        <v>42746</v>
      </c>
    </row>
    <row r="154" spans="1:3" x14ac:dyDescent="0.25">
      <c r="A154" s="7">
        <v>153</v>
      </c>
      <c r="C154" s="6">
        <f>WORKDAY.INTL(C153,1,VLOOKUP(Gantt!$G$2,Tableau1[[week-end]:[code week-end (pour fonctions nb.jours.ouvres.intl et serie.jours.ouvre.intl)]],2,FALSE),Congés[dates de congés])</f>
        <v>42747</v>
      </c>
    </row>
    <row r="155" spans="1:3" x14ac:dyDescent="0.25">
      <c r="A155" s="7">
        <v>154</v>
      </c>
      <c r="C155" s="6">
        <f>WORKDAY.INTL(C154,1,VLOOKUP(Gantt!$G$2,Tableau1[[week-end]:[code week-end (pour fonctions nb.jours.ouvres.intl et serie.jours.ouvre.intl)]],2,FALSE),Congés[dates de congés])</f>
        <v>42748</v>
      </c>
    </row>
    <row r="156" spans="1:3" x14ac:dyDescent="0.25">
      <c r="A156" s="7">
        <v>155</v>
      </c>
      <c r="C156" s="6">
        <f>WORKDAY.INTL(C155,1,VLOOKUP(Gantt!$G$2,Tableau1[[week-end]:[code week-end (pour fonctions nb.jours.ouvres.intl et serie.jours.ouvre.intl)]],2,FALSE),Congés[dates de congés])</f>
        <v>42751</v>
      </c>
    </row>
    <row r="157" spans="1:3" x14ac:dyDescent="0.25">
      <c r="A157" s="7">
        <v>156</v>
      </c>
      <c r="C157" s="6">
        <f>WORKDAY.INTL(C156,1,VLOOKUP(Gantt!$G$2,Tableau1[[week-end]:[code week-end (pour fonctions nb.jours.ouvres.intl et serie.jours.ouvre.intl)]],2,FALSE),Congés[dates de congés])</f>
        <v>42752</v>
      </c>
    </row>
    <row r="158" spans="1:3" x14ac:dyDescent="0.25">
      <c r="A158" s="7">
        <v>157</v>
      </c>
      <c r="C158" s="6">
        <f>WORKDAY.INTL(C157,1,VLOOKUP(Gantt!$G$2,Tableau1[[week-end]:[code week-end (pour fonctions nb.jours.ouvres.intl et serie.jours.ouvre.intl)]],2,FALSE),Congés[dates de congés])</f>
        <v>42753</v>
      </c>
    </row>
    <row r="159" spans="1:3" x14ac:dyDescent="0.25">
      <c r="A159" s="7">
        <v>158</v>
      </c>
      <c r="C159" s="6">
        <f>WORKDAY.INTL(C158,1,VLOOKUP(Gantt!$G$2,Tableau1[[week-end]:[code week-end (pour fonctions nb.jours.ouvres.intl et serie.jours.ouvre.intl)]],2,FALSE),Congés[dates de congés])</f>
        <v>42754</v>
      </c>
    </row>
    <row r="160" spans="1:3" x14ac:dyDescent="0.25">
      <c r="A160" s="7">
        <v>159</v>
      </c>
      <c r="C160" s="6">
        <f>WORKDAY.INTL(C159,1,VLOOKUP(Gantt!$G$2,Tableau1[[week-end]:[code week-end (pour fonctions nb.jours.ouvres.intl et serie.jours.ouvre.intl)]],2,FALSE),Congés[dates de congés])</f>
        <v>42755</v>
      </c>
    </row>
    <row r="161" spans="1:3" x14ac:dyDescent="0.25">
      <c r="A161" s="7">
        <v>160</v>
      </c>
      <c r="C161" s="6">
        <f>WORKDAY.INTL(C160,1,VLOOKUP(Gantt!$G$2,Tableau1[[week-end]:[code week-end (pour fonctions nb.jours.ouvres.intl et serie.jours.ouvre.intl)]],2,FALSE),Congés[dates de congés])</f>
        <v>42758</v>
      </c>
    </row>
    <row r="162" spans="1:3" x14ac:dyDescent="0.25">
      <c r="A162" s="7">
        <v>161</v>
      </c>
      <c r="C162" s="6">
        <f>WORKDAY.INTL(C161,1,VLOOKUP(Gantt!$G$2,Tableau1[[week-end]:[code week-end (pour fonctions nb.jours.ouvres.intl et serie.jours.ouvre.intl)]],2,FALSE),Congés[dates de congés])</f>
        <v>42759</v>
      </c>
    </row>
    <row r="163" spans="1:3" x14ac:dyDescent="0.25">
      <c r="A163" s="7">
        <v>162</v>
      </c>
      <c r="C163" s="6">
        <f>WORKDAY.INTL(C162,1,VLOOKUP(Gantt!$G$2,Tableau1[[week-end]:[code week-end (pour fonctions nb.jours.ouvres.intl et serie.jours.ouvre.intl)]],2,FALSE),Congés[dates de congés])</f>
        <v>42760</v>
      </c>
    </row>
    <row r="164" spans="1:3" x14ac:dyDescent="0.25">
      <c r="A164" s="7">
        <v>163</v>
      </c>
      <c r="C164" s="6">
        <f>WORKDAY.INTL(C163,1,VLOOKUP(Gantt!$G$2,Tableau1[[week-end]:[code week-end (pour fonctions nb.jours.ouvres.intl et serie.jours.ouvre.intl)]],2,FALSE),Congés[dates de congés])</f>
        <v>42761</v>
      </c>
    </row>
    <row r="165" spans="1:3" x14ac:dyDescent="0.25">
      <c r="A165" s="7">
        <v>164</v>
      </c>
      <c r="C165" s="6">
        <f>WORKDAY.INTL(C164,1,VLOOKUP(Gantt!$G$2,Tableau1[[week-end]:[code week-end (pour fonctions nb.jours.ouvres.intl et serie.jours.ouvre.intl)]],2,FALSE),Congés[dates de congés])</f>
        <v>42762</v>
      </c>
    </row>
    <row r="166" spans="1:3" x14ac:dyDescent="0.25">
      <c r="A166" s="7">
        <v>165</v>
      </c>
      <c r="C166" s="6">
        <f>WORKDAY.INTL(C165,1,VLOOKUP(Gantt!$G$2,Tableau1[[week-end]:[code week-end (pour fonctions nb.jours.ouvres.intl et serie.jours.ouvre.intl)]],2,FALSE),Congés[dates de congés])</f>
        <v>42765</v>
      </c>
    </row>
    <row r="167" spans="1:3" x14ac:dyDescent="0.25">
      <c r="A167" s="7">
        <v>166</v>
      </c>
      <c r="C167" s="6">
        <f>WORKDAY.INTL(C166,1,VLOOKUP(Gantt!$G$2,Tableau1[[week-end]:[code week-end (pour fonctions nb.jours.ouvres.intl et serie.jours.ouvre.intl)]],2,FALSE),Congés[dates de congés])</f>
        <v>42766</v>
      </c>
    </row>
    <row r="168" spans="1:3" x14ac:dyDescent="0.25">
      <c r="A168" s="7">
        <v>167</v>
      </c>
      <c r="C168" s="6">
        <f>WORKDAY.INTL(C167,1,VLOOKUP(Gantt!$G$2,Tableau1[[week-end]:[code week-end (pour fonctions nb.jours.ouvres.intl et serie.jours.ouvre.intl)]],2,FALSE),Congés[dates de congés])</f>
        <v>42767</v>
      </c>
    </row>
    <row r="169" spans="1:3" x14ac:dyDescent="0.25">
      <c r="A169" s="7">
        <v>168</v>
      </c>
      <c r="C169" s="6">
        <f>WORKDAY.INTL(C168,1,VLOOKUP(Gantt!$G$2,Tableau1[[week-end]:[code week-end (pour fonctions nb.jours.ouvres.intl et serie.jours.ouvre.intl)]],2,FALSE),Congés[dates de congés])</f>
        <v>42768</v>
      </c>
    </row>
    <row r="170" spans="1:3" x14ac:dyDescent="0.25">
      <c r="A170" s="7">
        <v>169</v>
      </c>
      <c r="C170" s="6">
        <f>WORKDAY.INTL(C169,1,VLOOKUP(Gantt!$G$2,Tableau1[[week-end]:[code week-end (pour fonctions nb.jours.ouvres.intl et serie.jours.ouvre.intl)]],2,FALSE),Congés[dates de congés])</f>
        <v>42769</v>
      </c>
    </row>
    <row r="171" spans="1:3" x14ac:dyDescent="0.25">
      <c r="A171" s="7">
        <v>170</v>
      </c>
      <c r="C171" s="6">
        <f>WORKDAY.INTL(C170,1,VLOOKUP(Gantt!$G$2,Tableau1[[week-end]:[code week-end (pour fonctions nb.jours.ouvres.intl et serie.jours.ouvre.intl)]],2,FALSE),Congés[dates de congés])</f>
        <v>42772</v>
      </c>
    </row>
    <row r="172" spans="1:3" x14ac:dyDescent="0.25">
      <c r="A172" s="7">
        <v>171</v>
      </c>
      <c r="C172" s="6">
        <f>WORKDAY.INTL(C171,1,VLOOKUP(Gantt!$G$2,Tableau1[[week-end]:[code week-end (pour fonctions nb.jours.ouvres.intl et serie.jours.ouvre.intl)]],2,FALSE),Congés[dates de congés])</f>
        <v>42773</v>
      </c>
    </row>
    <row r="173" spans="1:3" x14ac:dyDescent="0.25">
      <c r="A173" s="7">
        <v>172</v>
      </c>
      <c r="C173" s="6">
        <f>WORKDAY.INTL(C172,1,VLOOKUP(Gantt!$G$2,Tableau1[[week-end]:[code week-end (pour fonctions nb.jours.ouvres.intl et serie.jours.ouvre.intl)]],2,FALSE),Congés[dates de congés])</f>
        <v>42774</v>
      </c>
    </row>
    <row r="174" spans="1:3" x14ac:dyDescent="0.25">
      <c r="A174" s="7">
        <v>173</v>
      </c>
      <c r="C174" s="6">
        <f>WORKDAY.INTL(C173,1,VLOOKUP(Gantt!$G$2,Tableau1[[week-end]:[code week-end (pour fonctions nb.jours.ouvres.intl et serie.jours.ouvre.intl)]],2,FALSE),Congés[dates de congés])</f>
        <v>42775</v>
      </c>
    </row>
    <row r="175" spans="1:3" x14ac:dyDescent="0.25">
      <c r="A175" s="7">
        <v>174</v>
      </c>
      <c r="C175" s="6">
        <f>WORKDAY.INTL(C174,1,VLOOKUP(Gantt!$G$2,Tableau1[[week-end]:[code week-end (pour fonctions nb.jours.ouvres.intl et serie.jours.ouvre.intl)]],2,FALSE),Congés[dates de congés])</f>
        <v>42776</v>
      </c>
    </row>
    <row r="176" spans="1:3" x14ac:dyDescent="0.25">
      <c r="A176" s="7">
        <v>175</v>
      </c>
      <c r="C176" s="6">
        <f>WORKDAY.INTL(C175,1,VLOOKUP(Gantt!$G$2,Tableau1[[week-end]:[code week-end (pour fonctions nb.jours.ouvres.intl et serie.jours.ouvre.intl)]],2,FALSE),Congés[dates de congés])</f>
        <v>42779</v>
      </c>
    </row>
    <row r="177" spans="1:3" x14ac:dyDescent="0.25">
      <c r="A177" s="7">
        <v>176</v>
      </c>
      <c r="C177" s="6">
        <f>WORKDAY.INTL(C176,1,VLOOKUP(Gantt!$G$2,Tableau1[[week-end]:[code week-end (pour fonctions nb.jours.ouvres.intl et serie.jours.ouvre.intl)]],2,FALSE),Congés[dates de congés])</f>
        <v>42780</v>
      </c>
    </row>
    <row r="178" spans="1:3" x14ac:dyDescent="0.25">
      <c r="A178" s="7">
        <v>177</v>
      </c>
      <c r="C178" s="6">
        <f>WORKDAY.INTL(C177,1,VLOOKUP(Gantt!$G$2,Tableau1[[week-end]:[code week-end (pour fonctions nb.jours.ouvres.intl et serie.jours.ouvre.intl)]],2,FALSE),Congés[dates de congés])</f>
        <v>42781</v>
      </c>
    </row>
    <row r="179" spans="1:3" x14ac:dyDescent="0.25">
      <c r="A179" s="7">
        <v>178</v>
      </c>
      <c r="C179" s="6">
        <f>WORKDAY.INTL(C178,1,VLOOKUP(Gantt!$G$2,Tableau1[[week-end]:[code week-end (pour fonctions nb.jours.ouvres.intl et serie.jours.ouvre.intl)]],2,FALSE),Congés[dates de congés])</f>
        <v>42782</v>
      </c>
    </row>
    <row r="180" spans="1:3" x14ac:dyDescent="0.25">
      <c r="A180" s="7">
        <v>179</v>
      </c>
      <c r="C180" s="6">
        <f>WORKDAY.INTL(C179,1,VLOOKUP(Gantt!$G$2,Tableau1[[week-end]:[code week-end (pour fonctions nb.jours.ouvres.intl et serie.jours.ouvre.intl)]],2,FALSE),Congés[dates de congés])</f>
        <v>42783</v>
      </c>
    </row>
    <row r="181" spans="1:3" x14ac:dyDescent="0.25">
      <c r="A181" s="7">
        <v>180</v>
      </c>
      <c r="C181" s="6">
        <f>WORKDAY.INTL(C180,1,VLOOKUP(Gantt!$G$2,Tableau1[[week-end]:[code week-end (pour fonctions nb.jours.ouvres.intl et serie.jours.ouvre.intl)]],2,FALSE),Congés[dates de congés])</f>
        <v>42786</v>
      </c>
    </row>
    <row r="182" spans="1:3" x14ac:dyDescent="0.25">
      <c r="A182" s="7">
        <v>181</v>
      </c>
      <c r="C182" s="6">
        <f>WORKDAY.INTL(C181,1,VLOOKUP(Gantt!$G$2,Tableau1[[week-end]:[code week-end (pour fonctions nb.jours.ouvres.intl et serie.jours.ouvre.intl)]],2,FALSE),Congés[dates de congés])</f>
        <v>42787</v>
      </c>
    </row>
    <row r="183" spans="1:3" x14ac:dyDescent="0.25">
      <c r="A183" s="7">
        <v>182</v>
      </c>
      <c r="C183" s="6">
        <f>WORKDAY.INTL(C182,1,VLOOKUP(Gantt!$G$2,Tableau1[[week-end]:[code week-end (pour fonctions nb.jours.ouvres.intl et serie.jours.ouvre.intl)]],2,FALSE),Congés[dates de congés])</f>
        <v>42788</v>
      </c>
    </row>
    <row r="184" spans="1:3" x14ac:dyDescent="0.25">
      <c r="A184" s="7">
        <v>183</v>
      </c>
      <c r="C184" s="6">
        <f>WORKDAY.INTL(C183,1,VLOOKUP(Gantt!$G$2,Tableau1[[week-end]:[code week-end (pour fonctions nb.jours.ouvres.intl et serie.jours.ouvre.intl)]],2,FALSE),Congés[dates de congés])</f>
        <v>42789</v>
      </c>
    </row>
    <row r="185" spans="1:3" x14ac:dyDescent="0.25">
      <c r="A185" s="7">
        <v>184</v>
      </c>
      <c r="C185" s="6">
        <f>WORKDAY.INTL(C184,1,VLOOKUP(Gantt!$G$2,Tableau1[[week-end]:[code week-end (pour fonctions nb.jours.ouvres.intl et serie.jours.ouvre.intl)]],2,FALSE),Congés[dates de congés])</f>
        <v>42790</v>
      </c>
    </row>
    <row r="186" spans="1:3" x14ac:dyDescent="0.25">
      <c r="A186" s="7">
        <v>185</v>
      </c>
      <c r="C186" s="6">
        <f>WORKDAY.INTL(C185,1,VLOOKUP(Gantt!$G$2,Tableau1[[week-end]:[code week-end (pour fonctions nb.jours.ouvres.intl et serie.jours.ouvre.intl)]],2,FALSE),Congés[dates de congés])</f>
        <v>42793</v>
      </c>
    </row>
    <row r="187" spans="1:3" x14ac:dyDescent="0.25">
      <c r="A187" s="7">
        <v>186</v>
      </c>
      <c r="C187" s="6">
        <f>WORKDAY.INTL(C186,1,VLOOKUP(Gantt!$G$2,Tableau1[[week-end]:[code week-end (pour fonctions nb.jours.ouvres.intl et serie.jours.ouvre.intl)]],2,FALSE),Congés[dates de congés])</f>
        <v>42794</v>
      </c>
    </row>
    <row r="188" spans="1:3" x14ac:dyDescent="0.25">
      <c r="A188" s="7">
        <v>187</v>
      </c>
      <c r="C188" s="6">
        <f>WORKDAY.INTL(C187,1,VLOOKUP(Gantt!$G$2,Tableau1[[week-end]:[code week-end (pour fonctions nb.jours.ouvres.intl et serie.jours.ouvre.intl)]],2,FALSE),Congés[dates de congés])</f>
        <v>42795</v>
      </c>
    </row>
    <row r="189" spans="1:3" x14ac:dyDescent="0.25">
      <c r="A189" s="7">
        <v>188</v>
      </c>
      <c r="C189" s="6">
        <f>WORKDAY.INTL(C188,1,VLOOKUP(Gantt!$G$2,Tableau1[[week-end]:[code week-end (pour fonctions nb.jours.ouvres.intl et serie.jours.ouvre.intl)]],2,FALSE),Congés[dates de congés])</f>
        <v>42796</v>
      </c>
    </row>
    <row r="190" spans="1:3" x14ac:dyDescent="0.25">
      <c r="A190" s="7">
        <v>189</v>
      </c>
      <c r="C190" s="6">
        <f>WORKDAY.INTL(C189,1,VLOOKUP(Gantt!$G$2,Tableau1[[week-end]:[code week-end (pour fonctions nb.jours.ouvres.intl et serie.jours.ouvre.intl)]],2,FALSE),Congés[dates de congés])</f>
        <v>42797</v>
      </c>
    </row>
    <row r="191" spans="1:3" x14ac:dyDescent="0.25">
      <c r="A191" s="7">
        <v>190</v>
      </c>
      <c r="C191" s="6">
        <f>WORKDAY.INTL(C190,1,VLOOKUP(Gantt!$G$2,Tableau1[[week-end]:[code week-end (pour fonctions nb.jours.ouvres.intl et serie.jours.ouvre.intl)]],2,FALSE),Congés[dates de congés])</f>
        <v>42800</v>
      </c>
    </row>
    <row r="192" spans="1:3" x14ac:dyDescent="0.25">
      <c r="A192" s="7">
        <v>191</v>
      </c>
      <c r="C192" s="6">
        <f>WORKDAY.INTL(C191,1,VLOOKUP(Gantt!$G$2,Tableau1[[week-end]:[code week-end (pour fonctions nb.jours.ouvres.intl et serie.jours.ouvre.intl)]],2,FALSE),Congés[dates de congés])</f>
        <v>42801</v>
      </c>
    </row>
    <row r="193" spans="1:3" x14ac:dyDescent="0.25">
      <c r="A193" s="7">
        <v>192</v>
      </c>
      <c r="C193" s="6">
        <f>WORKDAY.INTL(C192,1,VLOOKUP(Gantt!$G$2,Tableau1[[week-end]:[code week-end (pour fonctions nb.jours.ouvres.intl et serie.jours.ouvre.intl)]],2,FALSE),Congés[dates de congés])</f>
        <v>42802</v>
      </c>
    </row>
    <row r="194" spans="1:3" x14ac:dyDescent="0.25">
      <c r="A194" s="7">
        <v>193</v>
      </c>
      <c r="C194" s="6">
        <f>WORKDAY.INTL(C193,1,VLOOKUP(Gantt!$G$2,Tableau1[[week-end]:[code week-end (pour fonctions nb.jours.ouvres.intl et serie.jours.ouvre.intl)]],2,FALSE),Congés[dates de congés])</f>
        <v>42803</v>
      </c>
    </row>
    <row r="195" spans="1:3" x14ac:dyDescent="0.25">
      <c r="A195" s="7">
        <v>194</v>
      </c>
      <c r="C195" s="6">
        <f>WORKDAY.INTL(C194,1,VLOOKUP(Gantt!$G$2,Tableau1[[week-end]:[code week-end (pour fonctions nb.jours.ouvres.intl et serie.jours.ouvre.intl)]],2,FALSE),Congés[dates de congés])</f>
        <v>42804</v>
      </c>
    </row>
    <row r="196" spans="1:3" x14ac:dyDescent="0.25">
      <c r="A196" s="7">
        <v>195</v>
      </c>
      <c r="C196" s="6">
        <f>WORKDAY.INTL(C195,1,VLOOKUP(Gantt!$G$2,Tableau1[[week-end]:[code week-end (pour fonctions nb.jours.ouvres.intl et serie.jours.ouvre.intl)]],2,FALSE),Congés[dates de congés])</f>
        <v>42807</v>
      </c>
    </row>
    <row r="197" spans="1:3" x14ac:dyDescent="0.25">
      <c r="A197" s="7">
        <v>196</v>
      </c>
      <c r="C197" s="6">
        <f>WORKDAY.INTL(C196,1,VLOOKUP(Gantt!$G$2,Tableau1[[week-end]:[code week-end (pour fonctions nb.jours.ouvres.intl et serie.jours.ouvre.intl)]],2,FALSE),Congés[dates de congés])</f>
        <v>42808</v>
      </c>
    </row>
    <row r="198" spans="1:3" x14ac:dyDescent="0.25">
      <c r="A198" s="7">
        <v>197</v>
      </c>
      <c r="C198" s="6">
        <f>WORKDAY.INTL(C197,1,VLOOKUP(Gantt!$G$2,Tableau1[[week-end]:[code week-end (pour fonctions nb.jours.ouvres.intl et serie.jours.ouvre.intl)]],2,FALSE),Congés[dates de congés])</f>
        <v>42809</v>
      </c>
    </row>
    <row r="199" spans="1:3" x14ac:dyDescent="0.25">
      <c r="A199" s="7">
        <v>198</v>
      </c>
      <c r="C199" s="6">
        <f>WORKDAY.INTL(C198,1,VLOOKUP(Gantt!$G$2,Tableau1[[week-end]:[code week-end (pour fonctions nb.jours.ouvres.intl et serie.jours.ouvre.intl)]],2,FALSE),Congés[dates de congés])</f>
        <v>42810</v>
      </c>
    </row>
    <row r="200" spans="1:3" x14ac:dyDescent="0.25">
      <c r="A200" s="7">
        <v>199</v>
      </c>
      <c r="C200" s="6">
        <f>WORKDAY.INTL(C199,1,VLOOKUP(Gantt!$G$2,Tableau1[[week-end]:[code week-end (pour fonctions nb.jours.ouvres.intl et serie.jours.ouvre.intl)]],2,FALSE),Congés[dates de congés])</f>
        <v>42811</v>
      </c>
    </row>
    <row r="201" spans="1:3" x14ac:dyDescent="0.25">
      <c r="A201" s="7">
        <v>200</v>
      </c>
      <c r="C201" s="6">
        <f>WORKDAY.INTL(C200,1,VLOOKUP(Gantt!$G$2,Tableau1[[week-end]:[code week-end (pour fonctions nb.jours.ouvres.intl et serie.jours.ouvre.intl)]],2,FALSE),Congés[dates de congés])</f>
        <v>42814</v>
      </c>
    </row>
    <row r="202" spans="1:3" x14ac:dyDescent="0.25">
      <c r="A202" s="7">
        <v>201</v>
      </c>
      <c r="C202" s="6">
        <f>WORKDAY.INTL(C201,1,VLOOKUP(Gantt!$G$2,Tableau1[[week-end]:[code week-end (pour fonctions nb.jours.ouvres.intl et serie.jours.ouvre.intl)]],2,FALSE),Congés[dates de congés])</f>
        <v>42815</v>
      </c>
    </row>
    <row r="203" spans="1:3" x14ac:dyDescent="0.25">
      <c r="A203" s="7">
        <v>202</v>
      </c>
      <c r="C203" s="6">
        <f>WORKDAY.INTL(C202,1,VLOOKUP(Gantt!$G$2,Tableau1[[week-end]:[code week-end (pour fonctions nb.jours.ouvres.intl et serie.jours.ouvre.intl)]],2,FALSE),Congés[dates de congés])</f>
        <v>42816</v>
      </c>
    </row>
    <row r="204" spans="1:3" x14ac:dyDescent="0.25">
      <c r="A204" s="7">
        <v>203</v>
      </c>
      <c r="C204" s="6">
        <f>WORKDAY.INTL(C203,1,VLOOKUP(Gantt!$G$2,Tableau1[[week-end]:[code week-end (pour fonctions nb.jours.ouvres.intl et serie.jours.ouvre.intl)]],2,FALSE),Congés[dates de congés])</f>
        <v>42817</v>
      </c>
    </row>
    <row r="205" spans="1:3" x14ac:dyDescent="0.25">
      <c r="A205" s="7">
        <v>204</v>
      </c>
      <c r="C205" s="6">
        <f>WORKDAY.INTL(C204,1,VLOOKUP(Gantt!$G$2,Tableau1[[week-end]:[code week-end (pour fonctions nb.jours.ouvres.intl et serie.jours.ouvre.intl)]],2,FALSE),Congés[dates de congés])</f>
        <v>42818</v>
      </c>
    </row>
    <row r="206" spans="1:3" x14ac:dyDescent="0.25">
      <c r="A206" s="7">
        <v>205</v>
      </c>
      <c r="C206" s="6">
        <f>WORKDAY.INTL(C205,1,VLOOKUP(Gantt!$G$2,Tableau1[[week-end]:[code week-end (pour fonctions nb.jours.ouvres.intl et serie.jours.ouvre.intl)]],2,FALSE),Congés[dates de congés])</f>
        <v>42821</v>
      </c>
    </row>
    <row r="207" spans="1:3" x14ac:dyDescent="0.25">
      <c r="A207" s="7">
        <v>206</v>
      </c>
      <c r="C207" s="6">
        <f>WORKDAY.INTL(C206,1,VLOOKUP(Gantt!$G$2,Tableau1[[week-end]:[code week-end (pour fonctions nb.jours.ouvres.intl et serie.jours.ouvre.intl)]],2,FALSE),Congés[dates de congés])</f>
        <v>42822</v>
      </c>
    </row>
    <row r="208" spans="1:3" x14ac:dyDescent="0.25">
      <c r="A208" s="7">
        <v>207</v>
      </c>
      <c r="C208" s="6">
        <f>WORKDAY.INTL(C207,1,VLOOKUP(Gantt!$G$2,Tableau1[[week-end]:[code week-end (pour fonctions nb.jours.ouvres.intl et serie.jours.ouvre.intl)]],2,FALSE),Congés[dates de congés])</f>
        <v>42823</v>
      </c>
    </row>
    <row r="209" spans="1:3" x14ac:dyDescent="0.25">
      <c r="A209" s="7">
        <v>208</v>
      </c>
      <c r="C209" s="6">
        <f>WORKDAY.INTL(C208,1,VLOOKUP(Gantt!$G$2,Tableau1[[week-end]:[code week-end (pour fonctions nb.jours.ouvres.intl et serie.jours.ouvre.intl)]],2,FALSE),Congés[dates de congés])</f>
        <v>42824</v>
      </c>
    </row>
    <row r="210" spans="1:3" x14ac:dyDescent="0.25">
      <c r="A210" s="7">
        <v>209</v>
      </c>
      <c r="C210" s="6">
        <f>WORKDAY.INTL(C209,1,VLOOKUP(Gantt!$G$2,Tableau1[[week-end]:[code week-end (pour fonctions nb.jours.ouvres.intl et serie.jours.ouvre.intl)]],2,FALSE),Congés[dates de congés])</f>
        <v>42825</v>
      </c>
    </row>
    <row r="211" spans="1:3" x14ac:dyDescent="0.25">
      <c r="A211" s="7">
        <v>210</v>
      </c>
      <c r="C211" s="6">
        <f>WORKDAY.INTL(C210,1,VLOOKUP(Gantt!$G$2,Tableau1[[week-end]:[code week-end (pour fonctions nb.jours.ouvres.intl et serie.jours.ouvre.intl)]],2,FALSE),Congés[dates de congés])</f>
        <v>42828</v>
      </c>
    </row>
    <row r="212" spans="1:3" x14ac:dyDescent="0.25">
      <c r="A212" s="7">
        <v>211</v>
      </c>
      <c r="C212" s="6">
        <f>WORKDAY.INTL(C211,1,VLOOKUP(Gantt!$G$2,Tableau1[[week-end]:[code week-end (pour fonctions nb.jours.ouvres.intl et serie.jours.ouvre.intl)]],2,FALSE),Congés[dates de congés])</f>
        <v>42829</v>
      </c>
    </row>
    <row r="213" spans="1:3" x14ac:dyDescent="0.25">
      <c r="A213" s="7">
        <v>212</v>
      </c>
      <c r="C213" s="6">
        <f>WORKDAY.INTL(C212,1,VLOOKUP(Gantt!$G$2,Tableau1[[week-end]:[code week-end (pour fonctions nb.jours.ouvres.intl et serie.jours.ouvre.intl)]],2,FALSE),Congés[dates de congés])</f>
        <v>42830</v>
      </c>
    </row>
    <row r="214" spans="1:3" x14ac:dyDescent="0.25">
      <c r="A214" s="7">
        <v>213</v>
      </c>
      <c r="C214" s="6">
        <f>WORKDAY.INTL(C213,1,VLOOKUP(Gantt!$G$2,Tableau1[[week-end]:[code week-end (pour fonctions nb.jours.ouvres.intl et serie.jours.ouvre.intl)]],2,FALSE),Congés[dates de congés])</f>
        <v>42831</v>
      </c>
    </row>
    <row r="215" spans="1:3" x14ac:dyDescent="0.25">
      <c r="A215" s="7">
        <v>214</v>
      </c>
      <c r="C215" s="6">
        <f>WORKDAY.INTL(C214,1,VLOOKUP(Gantt!$G$2,Tableau1[[week-end]:[code week-end (pour fonctions nb.jours.ouvres.intl et serie.jours.ouvre.intl)]],2,FALSE),Congés[dates de congés])</f>
        <v>42832</v>
      </c>
    </row>
    <row r="216" spans="1:3" x14ac:dyDescent="0.25">
      <c r="A216" s="7">
        <v>215</v>
      </c>
      <c r="C216" s="6">
        <f>WORKDAY.INTL(C215,1,VLOOKUP(Gantt!$G$2,Tableau1[[week-end]:[code week-end (pour fonctions nb.jours.ouvres.intl et serie.jours.ouvre.intl)]],2,FALSE),Congés[dates de congés])</f>
        <v>42835</v>
      </c>
    </row>
    <row r="217" spans="1:3" x14ac:dyDescent="0.25">
      <c r="A217" s="7">
        <v>216</v>
      </c>
      <c r="C217" s="6">
        <f>WORKDAY.INTL(C216,1,VLOOKUP(Gantt!$G$2,Tableau1[[week-end]:[code week-end (pour fonctions nb.jours.ouvres.intl et serie.jours.ouvre.intl)]],2,FALSE),Congés[dates de congés])</f>
        <v>42836</v>
      </c>
    </row>
    <row r="218" spans="1:3" x14ac:dyDescent="0.25">
      <c r="A218" s="7">
        <v>217</v>
      </c>
      <c r="C218" s="6">
        <f>WORKDAY.INTL(C217,1,VLOOKUP(Gantt!$G$2,Tableau1[[week-end]:[code week-end (pour fonctions nb.jours.ouvres.intl et serie.jours.ouvre.intl)]],2,FALSE),Congés[dates de congés])</f>
        <v>42837</v>
      </c>
    </row>
    <row r="219" spans="1:3" x14ac:dyDescent="0.25">
      <c r="A219" s="7">
        <v>218</v>
      </c>
      <c r="C219" s="6">
        <f>WORKDAY.INTL(C218,1,VLOOKUP(Gantt!$G$2,Tableau1[[week-end]:[code week-end (pour fonctions nb.jours.ouvres.intl et serie.jours.ouvre.intl)]],2,FALSE),Congés[dates de congés])</f>
        <v>42838</v>
      </c>
    </row>
    <row r="220" spans="1:3" x14ac:dyDescent="0.25">
      <c r="A220" s="7">
        <v>219</v>
      </c>
      <c r="C220" s="6">
        <f>WORKDAY.INTL(C219,1,VLOOKUP(Gantt!$G$2,Tableau1[[week-end]:[code week-end (pour fonctions nb.jours.ouvres.intl et serie.jours.ouvre.intl)]],2,FALSE),Congés[dates de congés])</f>
        <v>42839</v>
      </c>
    </row>
    <row r="221" spans="1:3" x14ac:dyDescent="0.25">
      <c r="A221" s="7">
        <v>220</v>
      </c>
      <c r="C221" s="6">
        <f>WORKDAY.INTL(C220,1,VLOOKUP(Gantt!$G$2,Tableau1[[week-end]:[code week-end (pour fonctions nb.jours.ouvres.intl et serie.jours.ouvre.intl)]],2,FALSE),Congés[dates de congés])</f>
        <v>42842</v>
      </c>
    </row>
    <row r="222" spans="1:3" x14ac:dyDescent="0.25">
      <c r="A222" s="7">
        <v>221</v>
      </c>
      <c r="C222" s="6">
        <f>WORKDAY.INTL(C221,1,VLOOKUP(Gantt!$G$2,Tableau1[[week-end]:[code week-end (pour fonctions nb.jours.ouvres.intl et serie.jours.ouvre.intl)]],2,FALSE),Congés[dates de congés])</f>
        <v>42843</v>
      </c>
    </row>
    <row r="223" spans="1:3" x14ac:dyDescent="0.25">
      <c r="A223" s="7">
        <v>222</v>
      </c>
      <c r="C223" s="6">
        <f>WORKDAY.INTL(C222,1,VLOOKUP(Gantt!$G$2,Tableau1[[week-end]:[code week-end (pour fonctions nb.jours.ouvres.intl et serie.jours.ouvre.intl)]],2,FALSE),Congés[dates de congés])</f>
        <v>42844</v>
      </c>
    </row>
    <row r="224" spans="1:3" x14ac:dyDescent="0.25">
      <c r="A224" s="7">
        <v>223</v>
      </c>
      <c r="C224" s="6">
        <f>WORKDAY.INTL(C223,1,VLOOKUP(Gantt!$G$2,Tableau1[[week-end]:[code week-end (pour fonctions nb.jours.ouvres.intl et serie.jours.ouvre.intl)]],2,FALSE),Congés[dates de congés])</f>
        <v>42845</v>
      </c>
    </row>
    <row r="225" spans="1:3" x14ac:dyDescent="0.25">
      <c r="A225" s="7">
        <v>224</v>
      </c>
      <c r="C225" s="6">
        <f>WORKDAY.INTL(C224,1,VLOOKUP(Gantt!$G$2,Tableau1[[week-end]:[code week-end (pour fonctions nb.jours.ouvres.intl et serie.jours.ouvre.intl)]],2,FALSE),Congés[dates de congés])</f>
        <v>42846</v>
      </c>
    </row>
    <row r="226" spans="1:3" x14ac:dyDescent="0.25">
      <c r="A226" s="7">
        <v>225</v>
      </c>
      <c r="C226" s="6">
        <f>WORKDAY.INTL(C225,1,VLOOKUP(Gantt!$G$2,Tableau1[[week-end]:[code week-end (pour fonctions nb.jours.ouvres.intl et serie.jours.ouvre.intl)]],2,FALSE),Congés[dates de congés])</f>
        <v>42849</v>
      </c>
    </row>
    <row r="227" spans="1:3" x14ac:dyDescent="0.25">
      <c r="A227" s="7">
        <v>226</v>
      </c>
      <c r="C227" s="6">
        <f>WORKDAY.INTL(C226,1,VLOOKUP(Gantt!$G$2,Tableau1[[week-end]:[code week-end (pour fonctions nb.jours.ouvres.intl et serie.jours.ouvre.intl)]],2,FALSE),Congés[dates de congés])</f>
        <v>42850</v>
      </c>
    </row>
    <row r="228" spans="1:3" x14ac:dyDescent="0.25">
      <c r="A228" s="7">
        <v>227</v>
      </c>
      <c r="C228" s="6">
        <f>WORKDAY.INTL(C227,1,VLOOKUP(Gantt!$G$2,Tableau1[[week-end]:[code week-end (pour fonctions nb.jours.ouvres.intl et serie.jours.ouvre.intl)]],2,FALSE),Congés[dates de congés])</f>
        <v>42851</v>
      </c>
    </row>
    <row r="229" spans="1:3" x14ac:dyDescent="0.25">
      <c r="A229" s="7">
        <v>228</v>
      </c>
      <c r="C229" s="6">
        <f>WORKDAY.INTL(C228,1,VLOOKUP(Gantt!$G$2,Tableau1[[week-end]:[code week-end (pour fonctions nb.jours.ouvres.intl et serie.jours.ouvre.intl)]],2,FALSE),Congés[dates de congés])</f>
        <v>42852</v>
      </c>
    </row>
    <row r="230" spans="1:3" x14ac:dyDescent="0.25">
      <c r="A230" s="7">
        <v>229</v>
      </c>
      <c r="C230" s="6">
        <f>WORKDAY.INTL(C229,1,VLOOKUP(Gantt!$G$2,Tableau1[[week-end]:[code week-end (pour fonctions nb.jours.ouvres.intl et serie.jours.ouvre.intl)]],2,FALSE),Congés[dates de congés])</f>
        <v>42853</v>
      </c>
    </row>
    <row r="231" spans="1:3" x14ac:dyDescent="0.25">
      <c r="A231" s="7">
        <v>230</v>
      </c>
      <c r="C231" s="6">
        <f>WORKDAY.INTL(C230,1,VLOOKUP(Gantt!$G$2,Tableau1[[week-end]:[code week-end (pour fonctions nb.jours.ouvres.intl et serie.jours.ouvre.intl)]],2,FALSE),Congés[dates de congés])</f>
        <v>42856</v>
      </c>
    </row>
    <row r="232" spans="1:3" x14ac:dyDescent="0.25">
      <c r="A232" s="7">
        <v>231</v>
      </c>
      <c r="C232" s="6">
        <f>WORKDAY.INTL(C231,1,VLOOKUP(Gantt!$G$2,Tableau1[[week-end]:[code week-end (pour fonctions nb.jours.ouvres.intl et serie.jours.ouvre.intl)]],2,FALSE),Congés[dates de congés])</f>
        <v>42857</v>
      </c>
    </row>
    <row r="233" spans="1:3" x14ac:dyDescent="0.25">
      <c r="A233" s="7">
        <v>232</v>
      </c>
      <c r="C233" s="6">
        <f>WORKDAY.INTL(C232,1,VLOOKUP(Gantt!$G$2,Tableau1[[week-end]:[code week-end (pour fonctions nb.jours.ouvres.intl et serie.jours.ouvre.intl)]],2,FALSE),Congés[dates de congés])</f>
        <v>42858</v>
      </c>
    </row>
    <row r="234" spans="1:3" x14ac:dyDescent="0.25">
      <c r="A234" s="7">
        <v>233</v>
      </c>
      <c r="C234" s="6">
        <f>WORKDAY.INTL(C233,1,VLOOKUP(Gantt!$G$2,Tableau1[[week-end]:[code week-end (pour fonctions nb.jours.ouvres.intl et serie.jours.ouvre.intl)]],2,FALSE),Congés[dates de congés])</f>
        <v>42859</v>
      </c>
    </row>
    <row r="235" spans="1:3" x14ac:dyDescent="0.25">
      <c r="A235" s="7">
        <v>234</v>
      </c>
      <c r="C235" s="6">
        <f>WORKDAY.INTL(C234,1,VLOOKUP(Gantt!$G$2,Tableau1[[week-end]:[code week-end (pour fonctions nb.jours.ouvres.intl et serie.jours.ouvre.intl)]],2,FALSE),Congés[dates de congés])</f>
        <v>42860</v>
      </c>
    </row>
    <row r="236" spans="1:3" x14ac:dyDescent="0.25">
      <c r="A236" s="7">
        <v>235</v>
      </c>
      <c r="C236" s="6">
        <f>WORKDAY.INTL(C235,1,VLOOKUP(Gantt!$G$2,Tableau1[[week-end]:[code week-end (pour fonctions nb.jours.ouvres.intl et serie.jours.ouvre.intl)]],2,FALSE),Congés[dates de congés])</f>
        <v>42863</v>
      </c>
    </row>
    <row r="237" spans="1:3" x14ac:dyDescent="0.25">
      <c r="A237" s="7">
        <v>236</v>
      </c>
      <c r="C237" s="6">
        <f>WORKDAY.INTL(C236,1,VLOOKUP(Gantt!$G$2,Tableau1[[week-end]:[code week-end (pour fonctions nb.jours.ouvres.intl et serie.jours.ouvre.intl)]],2,FALSE),Congés[dates de congés])</f>
        <v>42864</v>
      </c>
    </row>
    <row r="238" spans="1:3" x14ac:dyDescent="0.25">
      <c r="A238" s="7">
        <v>237</v>
      </c>
      <c r="C238" s="6">
        <f>WORKDAY.INTL(C237,1,VLOOKUP(Gantt!$G$2,Tableau1[[week-end]:[code week-end (pour fonctions nb.jours.ouvres.intl et serie.jours.ouvre.intl)]],2,FALSE),Congés[dates de congés])</f>
        <v>42865</v>
      </c>
    </row>
    <row r="239" spans="1:3" x14ac:dyDescent="0.25">
      <c r="A239" s="7">
        <v>238</v>
      </c>
      <c r="C239" s="6">
        <f>WORKDAY.INTL(C238,1,VLOOKUP(Gantt!$G$2,Tableau1[[week-end]:[code week-end (pour fonctions nb.jours.ouvres.intl et serie.jours.ouvre.intl)]],2,FALSE),Congés[dates de congés])</f>
        <v>42866</v>
      </c>
    </row>
    <row r="240" spans="1:3" x14ac:dyDescent="0.25">
      <c r="A240" s="7">
        <v>239</v>
      </c>
      <c r="C240" s="6">
        <f>WORKDAY.INTL(C239,1,VLOOKUP(Gantt!$G$2,Tableau1[[week-end]:[code week-end (pour fonctions nb.jours.ouvres.intl et serie.jours.ouvre.intl)]],2,FALSE),Congés[dates de congés])</f>
        <v>42867</v>
      </c>
    </row>
    <row r="241" spans="1:3" x14ac:dyDescent="0.25">
      <c r="A241" s="7">
        <v>240</v>
      </c>
      <c r="C241" s="6">
        <f>WORKDAY.INTL(C240,1,VLOOKUP(Gantt!$G$2,Tableau1[[week-end]:[code week-end (pour fonctions nb.jours.ouvres.intl et serie.jours.ouvre.intl)]],2,FALSE),Congés[dates de congés])</f>
        <v>42870</v>
      </c>
    </row>
    <row r="242" spans="1:3" x14ac:dyDescent="0.25">
      <c r="A242" s="7">
        <v>241</v>
      </c>
      <c r="C242" s="6">
        <f>WORKDAY.INTL(C241,1,VLOOKUP(Gantt!$G$2,Tableau1[[week-end]:[code week-end (pour fonctions nb.jours.ouvres.intl et serie.jours.ouvre.intl)]],2,FALSE),Congés[dates de congés])</f>
        <v>42871</v>
      </c>
    </row>
    <row r="243" spans="1:3" x14ac:dyDescent="0.25">
      <c r="A243" s="7">
        <v>242</v>
      </c>
      <c r="C243" s="6">
        <f>WORKDAY.INTL(C242,1,VLOOKUP(Gantt!$G$2,Tableau1[[week-end]:[code week-end (pour fonctions nb.jours.ouvres.intl et serie.jours.ouvre.intl)]],2,FALSE),Congés[dates de congés])</f>
        <v>42872</v>
      </c>
    </row>
    <row r="244" spans="1:3" x14ac:dyDescent="0.25">
      <c r="A244" s="7">
        <v>243</v>
      </c>
      <c r="C244" s="6">
        <f>WORKDAY.INTL(C243,1,VLOOKUP(Gantt!$G$2,Tableau1[[week-end]:[code week-end (pour fonctions nb.jours.ouvres.intl et serie.jours.ouvre.intl)]],2,FALSE),Congés[dates de congés])</f>
        <v>42873</v>
      </c>
    </row>
    <row r="245" spans="1:3" x14ac:dyDescent="0.25">
      <c r="A245" s="7">
        <v>244</v>
      </c>
      <c r="C245" s="6">
        <f>WORKDAY.INTL(C244,1,VLOOKUP(Gantt!$G$2,Tableau1[[week-end]:[code week-end (pour fonctions nb.jours.ouvres.intl et serie.jours.ouvre.intl)]],2,FALSE),Congés[dates de congés])</f>
        <v>42874</v>
      </c>
    </row>
    <row r="246" spans="1:3" x14ac:dyDescent="0.25">
      <c r="A246" s="7">
        <v>245</v>
      </c>
      <c r="C246" s="6">
        <f>WORKDAY.INTL(C245,1,VLOOKUP(Gantt!$G$2,Tableau1[[week-end]:[code week-end (pour fonctions nb.jours.ouvres.intl et serie.jours.ouvre.intl)]],2,FALSE),Congés[dates de congés])</f>
        <v>42877</v>
      </c>
    </row>
    <row r="247" spans="1:3" x14ac:dyDescent="0.25">
      <c r="A247" s="7">
        <v>246</v>
      </c>
      <c r="C247" s="6">
        <f>WORKDAY.INTL(C246,1,VLOOKUP(Gantt!$G$2,Tableau1[[week-end]:[code week-end (pour fonctions nb.jours.ouvres.intl et serie.jours.ouvre.intl)]],2,FALSE),Congés[dates de congés])</f>
        <v>42878</v>
      </c>
    </row>
    <row r="248" spans="1:3" x14ac:dyDescent="0.25">
      <c r="A248" s="7">
        <v>247</v>
      </c>
      <c r="C248" s="6">
        <f>WORKDAY.INTL(C247,1,VLOOKUP(Gantt!$G$2,Tableau1[[week-end]:[code week-end (pour fonctions nb.jours.ouvres.intl et serie.jours.ouvre.intl)]],2,FALSE),Congés[dates de congés])</f>
        <v>42879</v>
      </c>
    </row>
    <row r="249" spans="1:3" x14ac:dyDescent="0.25">
      <c r="A249" s="7">
        <v>248</v>
      </c>
      <c r="C249" s="6">
        <f>WORKDAY.INTL(C248,1,VLOOKUP(Gantt!$G$2,Tableau1[[week-end]:[code week-end (pour fonctions nb.jours.ouvres.intl et serie.jours.ouvre.intl)]],2,FALSE),Congés[dates de congés])</f>
        <v>42880</v>
      </c>
    </row>
    <row r="250" spans="1:3" x14ac:dyDescent="0.25">
      <c r="A250" s="7">
        <v>249</v>
      </c>
      <c r="C250" s="6">
        <f>WORKDAY.INTL(C249,1,VLOOKUP(Gantt!$G$2,Tableau1[[week-end]:[code week-end (pour fonctions nb.jours.ouvres.intl et serie.jours.ouvre.intl)]],2,FALSE),Congés[dates de congés])</f>
        <v>42881</v>
      </c>
    </row>
    <row r="251" spans="1:3" x14ac:dyDescent="0.25">
      <c r="A251" s="7">
        <v>250</v>
      </c>
      <c r="C251" s="6">
        <f>WORKDAY.INTL(C250,1,VLOOKUP(Gantt!$G$2,Tableau1[[week-end]:[code week-end (pour fonctions nb.jours.ouvres.intl et serie.jours.ouvre.intl)]],2,FALSE),Congés[dates de congés])</f>
        <v>42884</v>
      </c>
    </row>
    <row r="252" spans="1:3" x14ac:dyDescent="0.25">
      <c r="A252" s="7">
        <v>251</v>
      </c>
      <c r="C252" s="6">
        <f>WORKDAY.INTL(C251,1,VLOOKUP(Gantt!$G$2,Tableau1[[week-end]:[code week-end (pour fonctions nb.jours.ouvres.intl et serie.jours.ouvre.intl)]],2,FALSE),Congés[dates de congés])</f>
        <v>42885</v>
      </c>
    </row>
    <row r="253" spans="1:3" x14ac:dyDescent="0.25">
      <c r="A253" s="7">
        <v>252</v>
      </c>
      <c r="C253" s="6">
        <f>WORKDAY.INTL(C252,1,VLOOKUP(Gantt!$G$2,Tableau1[[week-end]:[code week-end (pour fonctions nb.jours.ouvres.intl et serie.jours.ouvre.intl)]],2,FALSE),Congés[dates de congés])</f>
        <v>42886</v>
      </c>
    </row>
    <row r="254" spans="1:3" x14ac:dyDescent="0.25">
      <c r="A254" s="7">
        <v>253</v>
      </c>
      <c r="C254" s="6">
        <f>WORKDAY.INTL(C253,1,VLOOKUP(Gantt!$G$2,Tableau1[[week-end]:[code week-end (pour fonctions nb.jours.ouvres.intl et serie.jours.ouvre.intl)]],2,FALSE),Congés[dates de congés])</f>
        <v>42887</v>
      </c>
    </row>
    <row r="255" spans="1:3" x14ac:dyDescent="0.25">
      <c r="A255" s="7">
        <v>254</v>
      </c>
      <c r="C255" s="6">
        <f>WORKDAY.INTL(C254,1,VLOOKUP(Gantt!$G$2,Tableau1[[week-end]:[code week-end (pour fonctions nb.jours.ouvres.intl et serie.jours.ouvre.intl)]],2,FALSE),Congés[dates de congés])</f>
        <v>42888</v>
      </c>
    </row>
    <row r="256" spans="1:3" x14ac:dyDescent="0.25">
      <c r="A256" s="7">
        <v>255</v>
      </c>
      <c r="C256" s="6">
        <f>WORKDAY.INTL(C255,1,VLOOKUP(Gantt!$G$2,Tableau1[[week-end]:[code week-end (pour fonctions nb.jours.ouvres.intl et serie.jours.ouvre.intl)]],2,FALSE),Congés[dates de congés])</f>
        <v>42891</v>
      </c>
    </row>
    <row r="257" spans="1:3" x14ac:dyDescent="0.25">
      <c r="A257" s="7">
        <v>256</v>
      </c>
      <c r="C257" s="6">
        <f>WORKDAY.INTL(C256,1,VLOOKUP(Gantt!$G$2,Tableau1[[week-end]:[code week-end (pour fonctions nb.jours.ouvres.intl et serie.jours.ouvre.intl)]],2,FALSE),Congés[dates de congés])</f>
        <v>42892</v>
      </c>
    </row>
    <row r="258" spans="1:3" x14ac:dyDescent="0.25">
      <c r="A258" s="7">
        <v>257</v>
      </c>
      <c r="C258" s="6">
        <f>WORKDAY.INTL(C257,1,VLOOKUP(Gantt!$G$2,Tableau1[[week-end]:[code week-end (pour fonctions nb.jours.ouvres.intl et serie.jours.ouvre.intl)]],2,FALSE),Congés[dates de congés])</f>
        <v>42893</v>
      </c>
    </row>
    <row r="259" spans="1:3" x14ac:dyDescent="0.25">
      <c r="A259" s="7">
        <v>258</v>
      </c>
      <c r="C259" s="6">
        <f>WORKDAY.INTL(C258,1,VLOOKUP(Gantt!$G$2,Tableau1[[week-end]:[code week-end (pour fonctions nb.jours.ouvres.intl et serie.jours.ouvre.intl)]],2,FALSE),Congés[dates de congés])</f>
        <v>42894</v>
      </c>
    </row>
    <row r="260" spans="1:3" x14ac:dyDescent="0.25">
      <c r="A260" s="7">
        <v>259</v>
      </c>
      <c r="C260" s="6">
        <f>WORKDAY.INTL(C259,1,VLOOKUP(Gantt!$G$2,Tableau1[[week-end]:[code week-end (pour fonctions nb.jours.ouvres.intl et serie.jours.ouvre.intl)]],2,FALSE),Congés[dates de congés])</f>
        <v>42895</v>
      </c>
    </row>
    <row r="261" spans="1:3" x14ac:dyDescent="0.25">
      <c r="A261" s="7">
        <v>260</v>
      </c>
      <c r="C261" s="6">
        <f>WORKDAY.INTL(C260,1,VLOOKUP(Gantt!$G$2,Tableau1[[week-end]:[code week-end (pour fonctions nb.jours.ouvres.intl et serie.jours.ouvre.intl)]],2,FALSE),Congés[dates de congés])</f>
        <v>42898</v>
      </c>
    </row>
    <row r="262" spans="1:3" x14ac:dyDescent="0.25">
      <c r="A262" s="7">
        <v>261</v>
      </c>
      <c r="C262" s="6">
        <f>WORKDAY.INTL(C261,1,VLOOKUP(Gantt!$G$2,Tableau1[[week-end]:[code week-end (pour fonctions nb.jours.ouvres.intl et serie.jours.ouvre.intl)]],2,FALSE),Congés[dates de congés])</f>
        <v>42899</v>
      </c>
    </row>
    <row r="263" spans="1:3" x14ac:dyDescent="0.25">
      <c r="A263" s="7">
        <v>262</v>
      </c>
      <c r="C263" s="6">
        <f>WORKDAY.INTL(C262,1,VLOOKUP(Gantt!$G$2,Tableau1[[week-end]:[code week-end (pour fonctions nb.jours.ouvres.intl et serie.jours.ouvre.intl)]],2,FALSE),Congés[dates de congés])</f>
        <v>42900</v>
      </c>
    </row>
    <row r="264" spans="1:3" x14ac:dyDescent="0.25">
      <c r="A264" s="7">
        <v>263</v>
      </c>
      <c r="C264" s="6">
        <f>WORKDAY.INTL(C263,1,VLOOKUP(Gantt!$G$2,Tableau1[[week-end]:[code week-end (pour fonctions nb.jours.ouvres.intl et serie.jours.ouvre.intl)]],2,FALSE),Congés[dates de congés])</f>
        <v>42901</v>
      </c>
    </row>
    <row r="265" spans="1:3" x14ac:dyDescent="0.25">
      <c r="A265" s="7">
        <v>264</v>
      </c>
      <c r="C265" s="6">
        <f>WORKDAY.INTL(C264,1,VLOOKUP(Gantt!$G$2,Tableau1[[week-end]:[code week-end (pour fonctions nb.jours.ouvres.intl et serie.jours.ouvre.intl)]],2,FALSE),Congés[dates de congés])</f>
        <v>42902</v>
      </c>
    </row>
    <row r="266" spans="1:3" x14ac:dyDescent="0.25">
      <c r="A266" s="7">
        <v>265</v>
      </c>
      <c r="C266" s="6">
        <f>WORKDAY.INTL(C265,1,VLOOKUP(Gantt!$G$2,Tableau1[[week-end]:[code week-end (pour fonctions nb.jours.ouvres.intl et serie.jours.ouvre.intl)]],2,FALSE),Congés[dates de congés])</f>
        <v>42905</v>
      </c>
    </row>
    <row r="267" spans="1:3" x14ac:dyDescent="0.25">
      <c r="A267" s="7">
        <v>266</v>
      </c>
      <c r="C267" s="6">
        <f>WORKDAY.INTL(C266,1,VLOOKUP(Gantt!$G$2,Tableau1[[week-end]:[code week-end (pour fonctions nb.jours.ouvres.intl et serie.jours.ouvre.intl)]],2,FALSE),Congés[dates de congés])</f>
        <v>42906</v>
      </c>
    </row>
    <row r="268" spans="1:3" x14ac:dyDescent="0.25">
      <c r="A268" s="7">
        <v>267</v>
      </c>
      <c r="C268" s="6">
        <f>WORKDAY.INTL(C267,1,VLOOKUP(Gantt!$G$2,Tableau1[[week-end]:[code week-end (pour fonctions nb.jours.ouvres.intl et serie.jours.ouvre.intl)]],2,FALSE),Congés[dates de congés])</f>
        <v>42907</v>
      </c>
    </row>
    <row r="269" spans="1:3" x14ac:dyDescent="0.25">
      <c r="A269" s="7">
        <v>268</v>
      </c>
      <c r="C269" s="6">
        <f>WORKDAY.INTL(C268,1,VLOOKUP(Gantt!$G$2,Tableau1[[week-end]:[code week-end (pour fonctions nb.jours.ouvres.intl et serie.jours.ouvre.intl)]],2,FALSE),Congés[dates de congés])</f>
        <v>42908</v>
      </c>
    </row>
    <row r="270" spans="1:3" x14ac:dyDescent="0.25">
      <c r="A270" s="7">
        <v>269</v>
      </c>
      <c r="C270" s="6">
        <f>WORKDAY.INTL(C269,1,VLOOKUP(Gantt!$G$2,Tableau1[[week-end]:[code week-end (pour fonctions nb.jours.ouvres.intl et serie.jours.ouvre.intl)]],2,FALSE),Congés[dates de congés])</f>
        <v>42909</v>
      </c>
    </row>
    <row r="271" spans="1:3" x14ac:dyDescent="0.25">
      <c r="A271" s="7">
        <v>270</v>
      </c>
      <c r="C271" s="6">
        <f>WORKDAY.INTL(C270,1,VLOOKUP(Gantt!$G$2,Tableau1[[week-end]:[code week-end (pour fonctions nb.jours.ouvres.intl et serie.jours.ouvre.intl)]],2,FALSE),Congés[dates de congés])</f>
        <v>42912</v>
      </c>
    </row>
    <row r="272" spans="1:3" x14ac:dyDescent="0.25">
      <c r="A272" s="7">
        <v>271</v>
      </c>
      <c r="C272" s="6">
        <f>WORKDAY.INTL(C271,1,VLOOKUP(Gantt!$G$2,Tableau1[[week-end]:[code week-end (pour fonctions nb.jours.ouvres.intl et serie.jours.ouvre.intl)]],2,FALSE),Congés[dates de congés])</f>
        <v>42913</v>
      </c>
    </row>
    <row r="273" spans="1:3" x14ac:dyDescent="0.25">
      <c r="A273" s="7">
        <v>272</v>
      </c>
      <c r="C273" s="6">
        <f>WORKDAY.INTL(C272,1,VLOOKUP(Gantt!$G$2,Tableau1[[week-end]:[code week-end (pour fonctions nb.jours.ouvres.intl et serie.jours.ouvre.intl)]],2,FALSE),Congés[dates de congés])</f>
        <v>42914</v>
      </c>
    </row>
    <row r="274" spans="1:3" x14ac:dyDescent="0.25">
      <c r="A274" s="7">
        <v>273</v>
      </c>
      <c r="C274" s="6">
        <f>WORKDAY.INTL(C273,1,VLOOKUP(Gantt!$G$2,Tableau1[[week-end]:[code week-end (pour fonctions nb.jours.ouvres.intl et serie.jours.ouvre.intl)]],2,FALSE),Congés[dates de congés])</f>
        <v>42915</v>
      </c>
    </row>
    <row r="275" spans="1:3" x14ac:dyDescent="0.25">
      <c r="A275" s="7">
        <v>274</v>
      </c>
      <c r="C275" s="6">
        <f>WORKDAY.INTL(C274,1,VLOOKUP(Gantt!$G$2,Tableau1[[week-end]:[code week-end (pour fonctions nb.jours.ouvres.intl et serie.jours.ouvre.intl)]],2,FALSE),Congés[dates de congés])</f>
        <v>42916</v>
      </c>
    </row>
    <row r="276" spans="1:3" x14ac:dyDescent="0.25">
      <c r="A276" s="7">
        <v>275</v>
      </c>
      <c r="C276" s="6">
        <f>WORKDAY.INTL(C275,1,VLOOKUP(Gantt!$G$2,Tableau1[[week-end]:[code week-end (pour fonctions nb.jours.ouvres.intl et serie.jours.ouvre.intl)]],2,FALSE),Congés[dates de congés])</f>
        <v>42919</v>
      </c>
    </row>
    <row r="277" spans="1:3" x14ac:dyDescent="0.25">
      <c r="A277" s="7">
        <v>276</v>
      </c>
      <c r="C277" s="6">
        <f>WORKDAY.INTL(C276,1,VLOOKUP(Gantt!$G$2,Tableau1[[week-end]:[code week-end (pour fonctions nb.jours.ouvres.intl et serie.jours.ouvre.intl)]],2,FALSE),Congés[dates de congés])</f>
        <v>42920</v>
      </c>
    </row>
    <row r="278" spans="1:3" x14ac:dyDescent="0.25">
      <c r="A278" s="7">
        <v>277</v>
      </c>
      <c r="C278" s="6">
        <f>WORKDAY.INTL(C277,1,VLOOKUP(Gantt!$G$2,Tableau1[[week-end]:[code week-end (pour fonctions nb.jours.ouvres.intl et serie.jours.ouvre.intl)]],2,FALSE),Congés[dates de congés])</f>
        <v>42921</v>
      </c>
    </row>
    <row r="279" spans="1:3" x14ac:dyDescent="0.25">
      <c r="A279" s="7">
        <v>278</v>
      </c>
      <c r="C279" s="6">
        <f>WORKDAY.INTL(C278,1,VLOOKUP(Gantt!$G$2,Tableau1[[week-end]:[code week-end (pour fonctions nb.jours.ouvres.intl et serie.jours.ouvre.intl)]],2,FALSE),Congés[dates de congés])</f>
        <v>42922</v>
      </c>
    </row>
    <row r="280" spans="1:3" x14ac:dyDescent="0.25">
      <c r="A280" s="7">
        <v>279</v>
      </c>
      <c r="C280" s="6">
        <f>WORKDAY.INTL(C279,1,VLOOKUP(Gantt!$G$2,Tableau1[[week-end]:[code week-end (pour fonctions nb.jours.ouvres.intl et serie.jours.ouvre.intl)]],2,FALSE),Congés[dates de congés])</f>
        <v>42923</v>
      </c>
    </row>
    <row r="281" spans="1:3" x14ac:dyDescent="0.25">
      <c r="A281" s="7">
        <v>280</v>
      </c>
      <c r="C281" s="6">
        <f>WORKDAY.INTL(C280,1,VLOOKUP(Gantt!$G$2,Tableau1[[week-end]:[code week-end (pour fonctions nb.jours.ouvres.intl et serie.jours.ouvre.intl)]],2,FALSE),Congés[dates de congés])</f>
        <v>42926</v>
      </c>
    </row>
    <row r="282" spans="1:3" x14ac:dyDescent="0.25">
      <c r="A282" s="7">
        <v>281</v>
      </c>
      <c r="C282" s="6">
        <f>WORKDAY.INTL(C281,1,VLOOKUP(Gantt!$G$2,Tableau1[[week-end]:[code week-end (pour fonctions nb.jours.ouvres.intl et serie.jours.ouvre.intl)]],2,FALSE),Congés[dates de congés])</f>
        <v>42927</v>
      </c>
    </row>
    <row r="283" spans="1:3" x14ac:dyDescent="0.25">
      <c r="A283" s="7">
        <v>282</v>
      </c>
      <c r="C283" s="6">
        <f>WORKDAY.INTL(C282,1,VLOOKUP(Gantt!$G$2,Tableau1[[week-end]:[code week-end (pour fonctions nb.jours.ouvres.intl et serie.jours.ouvre.intl)]],2,FALSE),Congés[dates de congés])</f>
        <v>42928</v>
      </c>
    </row>
    <row r="284" spans="1:3" x14ac:dyDescent="0.25">
      <c r="A284" s="7">
        <v>283</v>
      </c>
      <c r="C284" s="6">
        <f>WORKDAY.INTL(C283,1,VLOOKUP(Gantt!$G$2,Tableau1[[week-end]:[code week-end (pour fonctions nb.jours.ouvres.intl et serie.jours.ouvre.intl)]],2,FALSE),Congés[dates de congés])</f>
        <v>42929</v>
      </c>
    </row>
    <row r="285" spans="1:3" x14ac:dyDescent="0.25">
      <c r="A285" s="7">
        <v>284</v>
      </c>
      <c r="C285" s="6">
        <f>WORKDAY.INTL(C284,1,VLOOKUP(Gantt!$G$2,Tableau1[[week-end]:[code week-end (pour fonctions nb.jours.ouvres.intl et serie.jours.ouvre.intl)]],2,FALSE),Congés[dates de congés])</f>
        <v>42930</v>
      </c>
    </row>
    <row r="286" spans="1:3" x14ac:dyDescent="0.25">
      <c r="A286" s="7">
        <v>285</v>
      </c>
      <c r="C286" s="6">
        <f>WORKDAY.INTL(C285,1,VLOOKUP(Gantt!$G$2,Tableau1[[week-end]:[code week-end (pour fonctions nb.jours.ouvres.intl et serie.jours.ouvre.intl)]],2,FALSE),Congés[dates de congés])</f>
        <v>42933</v>
      </c>
    </row>
    <row r="287" spans="1:3" x14ac:dyDescent="0.25">
      <c r="A287" s="7">
        <v>286</v>
      </c>
      <c r="C287" s="6">
        <f>WORKDAY.INTL(C286,1,VLOOKUP(Gantt!$G$2,Tableau1[[week-end]:[code week-end (pour fonctions nb.jours.ouvres.intl et serie.jours.ouvre.intl)]],2,FALSE),Congés[dates de congés])</f>
        <v>42934</v>
      </c>
    </row>
    <row r="288" spans="1:3" x14ac:dyDescent="0.25">
      <c r="A288" s="7">
        <v>287</v>
      </c>
      <c r="C288" s="6">
        <f>WORKDAY.INTL(C287,1,VLOOKUP(Gantt!$G$2,Tableau1[[week-end]:[code week-end (pour fonctions nb.jours.ouvres.intl et serie.jours.ouvre.intl)]],2,FALSE),Congés[dates de congés])</f>
        <v>42935</v>
      </c>
    </row>
    <row r="289" spans="1:3" x14ac:dyDescent="0.25">
      <c r="A289" s="7">
        <v>288</v>
      </c>
      <c r="C289" s="6">
        <f>WORKDAY.INTL(C288,1,VLOOKUP(Gantt!$G$2,Tableau1[[week-end]:[code week-end (pour fonctions nb.jours.ouvres.intl et serie.jours.ouvre.intl)]],2,FALSE),Congés[dates de congés])</f>
        <v>42936</v>
      </c>
    </row>
    <row r="290" spans="1:3" x14ac:dyDescent="0.25">
      <c r="A290" s="7">
        <v>289</v>
      </c>
      <c r="C290" s="6">
        <f>WORKDAY.INTL(C289,1,VLOOKUP(Gantt!$G$2,Tableau1[[week-end]:[code week-end (pour fonctions nb.jours.ouvres.intl et serie.jours.ouvre.intl)]],2,FALSE),Congés[dates de congés])</f>
        <v>42937</v>
      </c>
    </row>
    <row r="291" spans="1:3" x14ac:dyDescent="0.25">
      <c r="A291" s="7">
        <v>290</v>
      </c>
      <c r="C291" s="6">
        <f>WORKDAY.INTL(C290,1,VLOOKUP(Gantt!$G$2,Tableau1[[week-end]:[code week-end (pour fonctions nb.jours.ouvres.intl et serie.jours.ouvre.intl)]],2,FALSE),Congés[dates de congés])</f>
        <v>42940</v>
      </c>
    </row>
    <row r="292" spans="1:3" x14ac:dyDescent="0.25">
      <c r="A292" s="7">
        <v>291</v>
      </c>
      <c r="C292" s="6">
        <f>WORKDAY.INTL(C291,1,VLOOKUP(Gantt!$G$2,Tableau1[[week-end]:[code week-end (pour fonctions nb.jours.ouvres.intl et serie.jours.ouvre.intl)]],2,FALSE),Congés[dates de congés])</f>
        <v>42941</v>
      </c>
    </row>
    <row r="293" spans="1:3" x14ac:dyDescent="0.25">
      <c r="A293" s="7">
        <v>292</v>
      </c>
      <c r="C293" s="6">
        <f>WORKDAY.INTL(C292,1,VLOOKUP(Gantt!$G$2,Tableau1[[week-end]:[code week-end (pour fonctions nb.jours.ouvres.intl et serie.jours.ouvre.intl)]],2,FALSE),Congés[dates de congés])</f>
        <v>42942</v>
      </c>
    </row>
    <row r="294" spans="1:3" x14ac:dyDescent="0.25">
      <c r="A294" s="7">
        <v>293</v>
      </c>
      <c r="C294" s="6">
        <f>WORKDAY.INTL(C293,1,VLOOKUP(Gantt!$G$2,Tableau1[[week-end]:[code week-end (pour fonctions nb.jours.ouvres.intl et serie.jours.ouvre.intl)]],2,FALSE),Congés[dates de congés])</f>
        <v>42943</v>
      </c>
    </row>
    <row r="295" spans="1:3" x14ac:dyDescent="0.25">
      <c r="A295" s="7">
        <v>294</v>
      </c>
      <c r="C295" s="6">
        <f>WORKDAY.INTL(C294,1,VLOOKUP(Gantt!$G$2,Tableau1[[week-end]:[code week-end (pour fonctions nb.jours.ouvres.intl et serie.jours.ouvre.intl)]],2,FALSE),Congés[dates de congés])</f>
        <v>42944</v>
      </c>
    </row>
    <row r="296" spans="1:3" x14ac:dyDescent="0.25">
      <c r="A296" s="7">
        <v>295</v>
      </c>
      <c r="C296" s="6">
        <f>WORKDAY.INTL(C295,1,VLOOKUP(Gantt!$G$2,Tableau1[[week-end]:[code week-end (pour fonctions nb.jours.ouvres.intl et serie.jours.ouvre.intl)]],2,FALSE),Congés[dates de congés])</f>
        <v>42947</v>
      </c>
    </row>
    <row r="297" spans="1:3" x14ac:dyDescent="0.25">
      <c r="A297" s="7">
        <v>296</v>
      </c>
      <c r="C297" s="6">
        <f>WORKDAY.INTL(C296,1,VLOOKUP(Gantt!$G$2,Tableau1[[week-end]:[code week-end (pour fonctions nb.jours.ouvres.intl et serie.jours.ouvre.intl)]],2,FALSE),Congés[dates de congés])</f>
        <v>42948</v>
      </c>
    </row>
    <row r="298" spans="1:3" x14ac:dyDescent="0.25">
      <c r="A298" s="7">
        <v>297</v>
      </c>
      <c r="C298" s="6">
        <f>WORKDAY.INTL(C297,1,VLOOKUP(Gantt!$G$2,Tableau1[[week-end]:[code week-end (pour fonctions nb.jours.ouvres.intl et serie.jours.ouvre.intl)]],2,FALSE),Congés[dates de congés])</f>
        <v>42949</v>
      </c>
    </row>
    <row r="299" spans="1:3" x14ac:dyDescent="0.25">
      <c r="A299" s="7">
        <v>298</v>
      </c>
      <c r="C299" s="6">
        <f>WORKDAY.INTL(C298,1,VLOOKUP(Gantt!$G$2,Tableau1[[week-end]:[code week-end (pour fonctions nb.jours.ouvres.intl et serie.jours.ouvre.intl)]],2,FALSE),Congés[dates de congés])</f>
        <v>42950</v>
      </c>
    </row>
    <row r="300" spans="1:3" x14ac:dyDescent="0.25">
      <c r="A300" s="7">
        <v>299</v>
      </c>
      <c r="C300" s="6">
        <f>WORKDAY.INTL(C299,1,VLOOKUP(Gantt!$G$2,Tableau1[[week-end]:[code week-end (pour fonctions nb.jours.ouvres.intl et serie.jours.ouvre.intl)]],2,FALSE),Congés[dates de congés])</f>
        <v>42951</v>
      </c>
    </row>
    <row r="301" spans="1:3" x14ac:dyDescent="0.25">
      <c r="A301" s="7">
        <v>300</v>
      </c>
      <c r="C301" s="6">
        <f>WORKDAY.INTL(C300,1,VLOOKUP(Gantt!$G$2,Tableau1[[week-end]:[code week-end (pour fonctions nb.jours.ouvres.intl et serie.jours.ouvre.intl)]],2,FALSE),Congés[dates de congés])</f>
        <v>42954</v>
      </c>
    </row>
    <row r="302" spans="1:3" x14ac:dyDescent="0.25">
      <c r="A302" s="7">
        <v>301</v>
      </c>
      <c r="C302" s="6">
        <f>WORKDAY.INTL(C301,1,VLOOKUP(Gantt!$G$2,Tableau1[[week-end]:[code week-end (pour fonctions nb.jours.ouvres.intl et serie.jours.ouvre.intl)]],2,FALSE),Congés[dates de congés])</f>
        <v>42955</v>
      </c>
    </row>
    <row r="303" spans="1:3" x14ac:dyDescent="0.25">
      <c r="A303" s="7">
        <v>302</v>
      </c>
      <c r="C303" s="6">
        <f>WORKDAY.INTL(C302,1,VLOOKUP(Gantt!$G$2,Tableau1[[week-end]:[code week-end (pour fonctions nb.jours.ouvres.intl et serie.jours.ouvre.intl)]],2,FALSE),Congés[dates de congés])</f>
        <v>42956</v>
      </c>
    </row>
    <row r="304" spans="1:3" x14ac:dyDescent="0.25">
      <c r="A304" s="7">
        <v>303</v>
      </c>
      <c r="C304" s="6">
        <f>WORKDAY.INTL(C303,1,VLOOKUP(Gantt!$G$2,Tableau1[[week-end]:[code week-end (pour fonctions nb.jours.ouvres.intl et serie.jours.ouvre.intl)]],2,FALSE),Congés[dates de congés])</f>
        <v>42957</v>
      </c>
    </row>
    <row r="305" spans="1:3" x14ac:dyDescent="0.25">
      <c r="A305" s="7">
        <v>304</v>
      </c>
      <c r="C305" s="6">
        <f>WORKDAY.INTL(C304,1,VLOOKUP(Gantt!$G$2,Tableau1[[week-end]:[code week-end (pour fonctions nb.jours.ouvres.intl et serie.jours.ouvre.intl)]],2,FALSE),Congés[dates de congés])</f>
        <v>42958</v>
      </c>
    </row>
    <row r="306" spans="1:3" x14ac:dyDescent="0.25">
      <c r="A306" s="7">
        <v>305</v>
      </c>
      <c r="C306" s="6">
        <f>WORKDAY.INTL(C305,1,VLOOKUP(Gantt!$G$2,Tableau1[[week-end]:[code week-end (pour fonctions nb.jours.ouvres.intl et serie.jours.ouvre.intl)]],2,FALSE),Congés[dates de congés])</f>
        <v>42961</v>
      </c>
    </row>
    <row r="307" spans="1:3" x14ac:dyDescent="0.25">
      <c r="A307" s="7">
        <v>306</v>
      </c>
      <c r="C307" s="6">
        <f>WORKDAY.INTL(C306,1,VLOOKUP(Gantt!$G$2,Tableau1[[week-end]:[code week-end (pour fonctions nb.jours.ouvres.intl et serie.jours.ouvre.intl)]],2,FALSE),Congés[dates de congés])</f>
        <v>42962</v>
      </c>
    </row>
    <row r="308" spans="1:3" x14ac:dyDescent="0.25">
      <c r="A308" s="7">
        <v>307</v>
      </c>
      <c r="C308" s="6">
        <f>WORKDAY.INTL(C307,1,VLOOKUP(Gantt!$G$2,Tableau1[[week-end]:[code week-end (pour fonctions nb.jours.ouvres.intl et serie.jours.ouvre.intl)]],2,FALSE),Congés[dates de congés])</f>
        <v>42963</v>
      </c>
    </row>
    <row r="309" spans="1:3" x14ac:dyDescent="0.25">
      <c r="A309" s="7">
        <v>308</v>
      </c>
      <c r="C309" s="6">
        <f>WORKDAY.INTL(C308,1,VLOOKUP(Gantt!$G$2,Tableau1[[week-end]:[code week-end (pour fonctions nb.jours.ouvres.intl et serie.jours.ouvre.intl)]],2,FALSE),Congés[dates de congés])</f>
        <v>42964</v>
      </c>
    </row>
    <row r="310" spans="1:3" x14ac:dyDescent="0.25">
      <c r="A310" s="7">
        <v>309</v>
      </c>
      <c r="C310" s="6">
        <f>WORKDAY.INTL(C309,1,VLOOKUP(Gantt!$G$2,Tableau1[[week-end]:[code week-end (pour fonctions nb.jours.ouvres.intl et serie.jours.ouvre.intl)]],2,FALSE),Congés[dates de congés])</f>
        <v>42965</v>
      </c>
    </row>
    <row r="311" spans="1:3" x14ac:dyDescent="0.25">
      <c r="A311" s="7">
        <v>310</v>
      </c>
      <c r="C311" s="6">
        <f>WORKDAY.INTL(C310,1,VLOOKUP(Gantt!$G$2,Tableau1[[week-end]:[code week-end (pour fonctions nb.jours.ouvres.intl et serie.jours.ouvre.intl)]],2,FALSE),Congés[dates de congés])</f>
        <v>42968</v>
      </c>
    </row>
    <row r="312" spans="1:3" x14ac:dyDescent="0.25">
      <c r="A312" s="7">
        <v>311</v>
      </c>
      <c r="C312" s="6">
        <f>WORKDAY.INTL(C311,1,VLOOKUP(Gantt!$G$2,Tableau1[[week-end]:[code week-end (pour fonctions nb.jours.ouvres.intl et serie.jours.ouvre.intl)]],2,FALSE),Congés[dates de congés])</f>
        <v>42969</v>
      </c>
    </row>
    <row r="313" spans="1:3" x14ac:dyDescent="0.25">
      <c r="A313" s="7">
        <v>312</v>
      </c>
      <c r="C313" s="6">
        <f>WORKDAY.INTL(C312,1,VLOOKUP(Gantt!$G$2,Tableau1[[week-end]:[code week-end (pour fonctions nb.jours.ouvres.intl et serie.jours.ouvre.intl)]],2,FALSE),Congés[dates de congés])</f>
        <v>42970</v>
      </c>
    </row>
    <row r="314" spans="1:3" x14ac:dyDescent="0.25">
      <c r="A314" s="7">
        <v>313</v>
      </c>
      <c r="C314" s="6">
        <f>WORKDAY.INTL(C313,1,VLOOKUP(Gantt!$G$2,Tableau1[[week-end]:[code week-end (pour fonctions nb.jours.ouvres.intl et serie.jours.ouvre.intl)]],2,FALSE),Congés[dates de congés])</f>
        <v>42971</v>
      </c>
    </row>
    <row r="315" spans="1:3" x14ac:dyDescent="0.25">
      <c r="A315" s="7">
        <v>314</v>
      </c>
      <c r="C315" s="6">
        <f>WORKDAY.INTL(C314,1,VLOOKUP(Gantt!$G$2,Tableau1[[week-end]:[code week-end (pour fonctions nb.jours.ouvres.intl et serie.jours.ouvre.intl)]],2,FALSE),Congés[dates de congés])</f>
        <v>42972</v>
      </c>
    </row>
    <row r="316" spans="1:3" x14ac:dyDescent="0.25">
      <c r="A316" s="7">
        <v>315</v>
      </c>
      <c r="C316" s="6">
        <f>WORKDAY.INTL(C315,1,VLOOKUP(Gantt!$G$2,Tableau1[[week-end]:[code week-end (pour fonctions nb.jours.ouvres.intl et serie.jours.ouvre.intl)]],2,FALSE),Congés[dates de congés])</f>
        <v>42975</v>
      </c>
    </row>
    <row r="317" spans="1:3" x14ac:dyDescent="0.25">
      <c r="A317" s="7">
        <v>316</v>
      </c>
      <c r="C317" s="6">
        <f>WORKDAY.INTL(C316,1,VLOOKUP(Gantt!$G$2,Tableau1[[week-end]:[code week-end (pour fonctions nb.jours.ouvres.intl et serie.jours.ouvre.intl)]],2,FALSE),Congés[dates de congés])</f>
        <v>42976</v>
      </c>
    </row>
    <row r="318" spans="1:3" x14ac:dyDescent="0.25">
      <c r="A318" s="7">
        <v>317</v>
      </c>
      <c r="C318" s="6">
        <f>WORKDAY.INTL(C317,1,VLOOKUP(Gantt!$G$2,Tableau1[[week-end]:[code week-end (pour fonctions nb.jours.ouvres.intl et serie.jours.ouvre.intl)]],2,FALSE),Congés[dates de congés])</f>
        <v>42977</v>
      </c>
    </row>
    <row r="319" spans="1:3" x14ac:dyDescent="0.25">
      <c r="A319" s="7">
        <v>318</v>
      </c>
      <c r="C319" s="6">
        <f>WORKDAY.INTL(C318,1,VLOOKUP(Gantt!$G$2,Tableau1[[week-end]:[code week-end (pour fonctions nb.jours.ouvres.intl et serie.jours.ouvre.intl)]],2,FALSE),Congés[dates de congés])</f>
        <v>42978</v>
      </c>
    </row>
    <row r="320" spans="1:3" x14ac:dyDescent="0.25">
      <c r="A320" s="7">
        <v>319</v>
      </c>
      <c r="C320" s="6">
        <f>WORKDAY.INTL(C319,1,VLOOKUP(Gantt!$G$2,Tableau1[[week-end]:[code week-end (pour fonctions nb.jours.ouvres.intl et serie.jours.ouvre.intl)]],2,FALSE),Congés[dates de congés])</f>
        <v>42979</v>
      </c>
    </row>
    <row r="321" spans="1:3" x14ac:dyDescent="0.25">
      <c r="A321" s="7">
        <v>320</v>
      </c>
      <c r="C321" s="6">
        <f>WORKDAY.INTL(C320,1,VLOOKUP(Gantt!$G$2,Tableau1[[week-end]:[code week-end (pour fonctions nb.jours.ouvres.intl et serie.jours.ouvre.intl)]],2,FALSE),Congés[dates de congés])</f>
        <v>42982</v>
      </c>
    </row>
    <row r="322" spans="1:3" x14ac:dyDescent="0.25">
      <c r="A322" s="7">
        <v>321</v>
      </c>
      <c r="C322" s="6">
        <f>WORKDAY.INTL(C321,1,VLOOKUP(Gantt!$G$2,Tableau1[[week-end]:[code week-end (pour fonctions nb.jours.ouvres.intl et serie.jours.ouvre.intl)]],2,FALSE),Congés[dates de congés])</f>
        <v>42983</v>
      </c>
    </row>
    <row r="323" spans="1:3" x14ac:dyDescent="0.25">
      <c r="A323" s="7">
        <v>322</v>
      </c>
      <c r="C323" s="6">
        <f>WORKDAY.INTL(C322,1,VLOOKUP(Gantt!$G$2,Tableau1[[week-end]:[code week-end (pour fonctions nb.jours.ouvres.intl et serie.jours.ouvre.intl)]],2,FALSE),Congés[dates de congés])</f>
        <v>42984</v>
      </c>
    </row>
    <row r="324" spans="1:3" x14ac:dyDescent="0.25">
      <c r="A324" s="7">
        <v>323</v>
      </c>
      <c r="C324" s="6">
        <f>WORKDAY.INTL(C323,1,VLOOKUP(Gantt!$G$2,Tableau1[[week-end]:[code week-end (pour fonctions nb.jours.ouvres.intl et serie.jours.ouvre.intl)]],2,FALSE),Congés[dates de congés])</f>
        <v>42985</v>
      </c>
    </row>
    <row r="325" spans="1:3" x14ac:dyDescent="0.25">
      <c r="A325" s="7">
        <v>324</v>
      </c>
      <c r="C325" s="6">
        <f>WORKDAY.INTL(C324,1,VLOOKUP(Gantt!$G$2,Tableau1[[week-end]:[code week-end (pour fonctions nb.jours.ouvres.intl et serie.jours.ouvre.intl)]],2,FALSE),Congés[dates de congés])</f>
        <v>42986</v>
      </c>
    </row>
    <row r="326" spans="1:3" x14ac:dyDescent="0.25">
      <c r="A326" s="7">
        <v>325</v>
      </c>
      <c r="C326" s="6">
        <f>WORKDAY.INTL(C325,1,VLOOKUP(Gantt!$G$2,Tableau1[[week-end]:[code week-end (pour fonctions nb.jours.ouvres.intl et serie.jours.ouvre.intl)]],2,FALSE),Congés[dates de congés])</f>
        <v>42989</v>
      </c>
    </row>
    <row r="327" spans="1:3" x14ac:dyDescent="0.25">
      <c r="A327" s="7">
        <v>326</v>
      </c>
      <c r="C327" s="6">
        <f>WORKDAY.INTL(C326,1,VLOOKUP(Gantt!$G$2,Tableau1[[week-end]:[code week-end (pour fonctions nb.jours.ouvres.intl et serie.jours.ouvre.intl)]],2,FALSE),Congés[dates de congés])</f>
        <v>42990</v>
      </c>
    </row>
    <row r="328" spans="1:3" x14ac:dyDescent="0.25">
      <c r="A328" s="7">
        <v>327</v>
      </c>
      <c r="C328" s="6">
        <f>WORKDAY.INTL(C327,1,VLOOKUP(Gantt!$G$2,Tableau1[[week-end]:[code week-end (pour fonctions nb.jours.ouvres.intl et serie.jours.ouvre.intl)]],2,FALSE),Congés[dates de congés])</f>
        <v>42991</v>
      </c>
    </row>
    <row r="329" spans="1:3" x14ac:dyDescent="0.25">
      <c r="A329" s="7">
        <v>328</v>
      </c>
      <c r="C329" s="6">
        <f>WORKDAY.INTL(C328,1,VLOOKUP(Gantt!$G$2,Tableau1[[week-end]:[code week-end (pour fonctions nb.jours.ouvres.intl et serie.jours.ouvre.intl)]],2,FALSE),Congés[dates de congés])</f>
        <v>42992</v>
      </c>
    </row>
    <row r="330" spans="1:3" x14ac:dyDescent="0.25">
      <c r="A330" s="7">
        <v>329</v>
      </c>
      <c r="C330" s="6">
        <f>WORKDAY.INTL(C329,1,VLOOKUP(Gantt!$G$2,Tableau1[[week-end]:[code week-end (pour fonctions nb.jours.ouvres.intl et serie.jours.ouvre.intl)]],2,FALSE),Congés[dates de congés])</f>
        <v>42993</v>
      </c>
    </row>
    <row r="331" spans="1:3" x14ac:dyDescent="0.25">
      <c r="A331" s="7">
        <v>330</v>
      </c>
      <c r="C331" s="6">
        <f>WORKDAY.INTL(C330,1,VLOOKUP(Gantt!$G$2,Tableau1[[week-end]:[code week-end (pour fonctions nb.jours.ouvres.intl et serie.jours.ouvre.intl)]],2,FALSE),Congés[dates de congés])</f>
        <v>42996</v>
      </c>
    </row>
    <row r="332" spans="1:3" x14ac:dyDescent="0.25">
      <c r="A332" s="7">
        <v>331</v>
      </c>
      <c r="C332" s="6">
        <f>WORKDAY.INTL(C331,1,VLOOKUP(Gantt!$G$2,Tableau1[[week-end]:[code week-end (pour fonctions nb.jours.ouvres.intl et serie.jours.ouvre.intl)]],2,FALSE),Congés[dates de congés])</f>
        <v>42997</v>
      </c>
    </row>
    <row r="333" spans="1:3" x14ac:dyDescent="0.25">
      <c r="A333" s="7">
        <v>332</v>
      </c>
      <c r="C333" s="6">
        <f>WORKDAY.INTL(C332,1,VLOOKUP(Gantt!$G$2,Tableau1[[week-end]:[code week-end (pour fonctions nb.jours.ouvres.intl et serie.jours.ouvre.intl)]],2,FALSE),Congés[dates de congés])</f>
        <v>42998</v>
      </c>
    </row>
    <row r="334" spans="1:3" x14ac:dyDescent="0.25">
      <c r="A334" s="7">
        <v>333</v>
      </c>
      <c r="C334" s="6">
        <f>WORKDAY.INTL(C333,1,VLOOKUP(Gantt!$G$2,Tableau1[[week-end]:[code week-end (pour fonctions nb.jours.ouvres.intl et serie.jours.ouvre.intl)]],2,FALSE),Congés[dates de congés])</f>
        <v>42999</v>
      </c>
    </row>
    <row r="335" spans="1:3" x14ac:dyDescent="0.25">
      <c r="A335" s="7">
        <v>334</v>
      </c>
      <c r="C335" s="6">
        <f>WORKDAY.INTL(C334,1,VLOOKUP(Gantt!$G$2,Tableau1[[week-end]:[code week-end (pour fonctions nb.jours.ouvres.intl et serie.jours.ouvre.intl)]],2,FALSE),Congés[dates de congés])</f>
        <v>43000</v>
      </c>
    </row>
    <row r="336" spans="1:3" x14ac:dyDescent="0.25">
      <c r="A336" s="7">
        <v>335</v>
      </c>
      <c r="C336" s="6">
        <f>WORKDAY.INTL(C335,1,VLOOKUP(Gantt!$G$2,Tableau1[[week-end]:[code week-end (pour fonctions nb.jours.ouvres.intl et serie.jours.ouvre.intl)]],2,FALSE),Congés[dates de congés])</f>
        <v>43003</v>
      </c>
    </row>
    <row r="337" spans="1:3" x14ac:dyDescent="0.25">
      <c r="A337" s="7">
        <v>336</v>
      </c>
      <c r="C337" s="6">
        <f>WORKDAY.INTL(C336,1,VLOOKUP(Gantt!$G$2,Tableau1[[week-end]:[code week-end (pour fonctions nb.jours.ouvres.intl et serie.jours.ouvre.intl)]],2,FALSE),Congés[dates de congés])</f>
        <v>43004</v>
      </c>
    </row>
    <row r="338" spans="1:3" x14ac:dyDescent="0.25">
      <c r="A338" s="7">
        <v>337</v>
      </c>
      <c r="C338" s="6">
        <f>WORKDAY.INTL(C337,1,VLOOKUP(Gantt!$G$2,Tableau1[[week-end]:[code week-end (pour fonctions nb.jours.ouvres.intl et serie.jours.ouvre.intl)]],2,FALSE),Congés[dates de congés])</f>
        <v>43005</v>
      </c>
    </row>
    <row r="339" spans="1:3" x14ac:dyDescent="0.25">
      <c r="A339" s="7">
        <v>338</v>
      </c>
      <c r="C339" s="6">
        <f>WORKDAY.INTL(C338,1,VLOOKUP(Gantt!$G$2,Tableau1[[week-end]:[code week-end (pour fonctions nb.jours.ouvres.intl et serie.jours.ouvre.intl)]],2,FALSE),Congés[dates de congés])</f>
        <v>43006</v>
      </c>
    </row>
    <row r="340" spans="1:3" x14ac:dyDescent="0.25">
      <c r="A340" s="7">
        <v>339</v>
      </c>
      <c r="C340" s="6">
        <f>WORKDAY.INTL(C339,1,VLOOKUP(Gantt!$G$2,Tableau1[[week-end]:[code week-end (pour fonctions nb.jours.ouvres.intl et serie.jours.ouvre.intl)]],2,FALSE),Congés[dates de congés])</f>
        <v>43007</v>
      </c>
    </row>
    <row r="341" spans="1:3" x14ac:dyDescent="0.25">
      <c r="A341" s="7">
        <v>340</v>
      </c>
      <c r="C341" s="6">
        <f>WORKDAY.INTL(C340,1,VLOOKUP(Gantt!$G$2,Tableau1[[week-end]:[code week-end (pour fonctions nb.jours.ouvres.intl et serie.jours.ouvre.intl)]],2,FALSE),Congés[dates de congés])</f>
        <v>43010</v>
      </c>
    </row>
    <row r="342" spans="1:3" x14ac:dyDescent="0.25">
      <c r="A342" s="7">
        <v>341</v>
      </c>
      <c r="C342" s="6">
        <f>WORKDAY.INTL(C341,1,VLOOKUP(Gantt!$G$2,Tableau1[[week-end]:[code week-end (pour fonctions nb.jours.ouvres.intl et serie.jours.ouvre.intl)]],2,FALSE),Congés[dates de congés])</f>
        <v>43011</v>
      </c>
    </row>
    <row r="343" spans="1:3" x14ac:dyDescent="0.25">
      <c r="A343" s="7">
        <v>342</v>
      </c>
      <c r="C343" s="6">
        <f>WORKDAY.INTL(C342,1,VLOOKUP(Gantt!$G$2,Tableau1[[week-end]:[code week-end (pour fonctions nb.jours.ouvres.intl et serie.jours.ouvre.intl)]],2,FALSE),Congés[dates de congés])</f>
        <v>43012</v>
      </c>
    </row>
    <row r="344" spans="1:3" x14ac:dyDescent="0.25">
      <c r="A344" s="7">
        <v>343</v>
      </c>
      <c r="C344" s="6">
        <f>WORKDAY.INTL(C343,1,VLOOKUP(Gantt!$G$2,Tableau1[[week-end]:[code week-end (pour fonctions nb.jours.ouvres.intl et serie.jours.ouvre.intl)]],2,FALSE),Congés[dates de congés])</f>
        <v>43013</v>
      </c>
    </row>
    <row r="345" spans="1:3" x14ac:dyDescent="0.25">
      <c r="A345" s="7">
        <v>344</v>
      </c>
      <c r="C345" s="6">
        <f>WORKDAY.INTL(C344,1,VLOOKUP(Gantt!$G$2,Tableau1[[week-end]:[code week-end (pour fonctions nb.jours.ouvres.intl et serie.jours.ouvre.intl)]],2,FALSE),Congés[dates de congés])</f>
        <v>43014</v>
      </c>
    </row>
    <row r="346" spans="1:3" x14ac:dyDescent="0.25">
      <c r="A346" s="7">
        <v>345</v>
      </c>
      <c r="C346" s="6">
        <f>WORKDAY.INTL(C345,1,VLOOKUP(Gantt!$G$2,Tableau1[[week-end]:[code week-end (pour fonctions nb.jours.ouvres.intl et serie.jours.ouvre.intl)]],2,FALSE),Congés[dates de congés])</f>
        <v>43017</v>
      </c>
    </row>
    <row r="347" spans="1:3" x14ac:dyDescent="0.25">
      <c r="A347" s="7">
        <v>346</v>
      </c>
      <c r="C347" s="6">
        <f>WORKDAY.INTL(C346,1,VLOOKUP(Gantt!$G$2,Tableau1[[week-end]:[code week-end (pour fonctions nb.jours.ouvres.intl et serie.jours.ouvre.intl)]],2,FALSE),Congés[dates de congés])</f>
        <v>43018</v>
      </c>
    </row>
    <row r="348" spans="1:3" x14ac:dyDescent="0.25">
      <c r="A348" s="7">
        <v>347</v>
      </c>
      <c r="C348" s="6">
        <f>WORKDAY.INTL(C347,1,VLOOKUP(Gantt!$G$2,Tableau1[[week-end]:[code week-end (pour fonctions nb.jours.ouvres.intl et serie.jours.ouvre.intl)]],2,FALSE),Congés[dates de congés])</f>
        <v>43019</v>
      </c>
    </row>
    <row r="349" spans="1:3" x14ac:dyDescent="0.25">
      <c r="A349" s="7">
        <v>348</v>
      </c>
      <c r="C349" s="6">
        <f>WORKDAY.INTL(C348,1,VLOOKUP(Gantt!$G$2,Tableau1[[week-end]:[code week-end (pour fonctions nb.jours.ouvres.intl et serie.jours.ouvre.intl)]],2,FALSE),Congés[dates de congés])</f>
        <v>43020</v>
      </c>
    </row>
    <row r="350" spans="1:3" x14ac:dyDescent="0.25">
      <c r="A350" s="7">
        <v>349</v>
      </c>
      <c r="C350" s="6">
        <f>WORKDAY.INTL(C349,1,VLOOKUP(Gantt!$G$2,Tableau1[[week-end]:[code week-end (pour fonctions nb.jours.ouvres.intl et serie.jours.ouvre.intl)]],2,FALSE),Congés[dates de congés])</f>
        <v>43021</v>
      </c>
    </row>
    <row r="351" spans="1:3" x14ac:dyDescent="0.25">
      <c r="A351" s="7">
        <v>350</v>
      </c>
      <c r="C351" s="6">
        <f>WORKDAY.INTL(C350,1,VLOOKUP(Gantt!$G$2,Tableau1[[week-end]:[code week-end (pour fonctions nb.jours.ouvres.intl et serie.jours.ouvre.intl)]],2,FALSE),Congés[dates de congés])</f>
        <v>43024</v>
      </c>
    </row>
    <row r="352" spans="1:3" x14ac:dyDescent="0.25">
      <c r="A352" s="7">
        <v>351</v>
      </c>
      <c r="C352" s="6">
        <f>WORKDAY.INTL(C351,1,VLOOKUP(Gantt!$G$2,Tableau1[[week-end]:[code week-end (pour fonctions nb.jours.ouvres.intl et serie.jours.ouvre.intl)]],2,FALSE),Congés[dates de congés])</f>
        <v>43025</v>
      </c>
    </row>
    <row r="353" spans="1:3" x14ac:dyDescent="0.25">
      <c r="A353" s="7">
        <v>352</v>
      </c>
      <c r="C353" s="6">
        <f>WORKDAY.INTL(C352,1,VLOOKUP(Gantt!$G$2,Tableau1[[week-end]:[code week-end (pour fonctions nb.jours.ouvres.intl et serie.jours.ouvre.intl)]],2,FALSE),Congés[dates de congés])</f>
        <v>43026</v>
      </c>
    </row>
    <row r="354" spans="1:3" x14ac:dyDescent="0.25">
      <c r="A354" s="7">
        <v>353</v>
      </c>
      <c r="C354" s="6">
        <f>WORKDAY.INTL(C353,1,VLOOKUP(Gantt!$G$2,Tableau1[[week-end]:[code week-end (pour fonctions nb.jours.ouvres.intl et serie.jours.ouvre.intl)]],2,FALSE),Congés[dates de congés])</f>
        <v>43027</v>
      </c>
    </row>
    <row r="355" spans="1:3" x14ac:dyDescent="0.25">
      <c r="A355" s="7">
        <v>354</v>
      </c>
      <c r="C355" s="6">
        <f>WORKDAY.INTL(C354,1,VLOOKUP(Gantt!$G$2,Tableau1[[week-end]:[code week-end (pour fonctions nb.jours.ouvres.intl et serie.jours.ouvre.intl)]],2,FALSE),Congés[dates de congés])</f>
        <v>43028</v>
      </c>
    </row>
    <row r="356" spans="1:3" x14ac:dyDescent="0.25">
      <c r="A356" s="7">
        <v>355</v>
      </c>
      <c r="C356" s="6">
        <f>WORKDAY.INTL(C355,1,VLOOKUP(Gantt!$G$2,Tableau1[[week-end]:[code week-end (pour fonctions nb.jours.ouvres.intl et serie.jours.ouvre.intl)]],2,FALSE),Congés[dates de congés])</f>
        <v>43031</v>
      </c>
    </row>
    <row r="357" spans="1:3" x14ac:dyDescent="0.25">
      <c r="A357" s="7">
        <v>356</v>
      </c>
      <c r="C357" s="6">
        <f>WORKDAY.INTL(C356,1,VLOOKUP(Gantt!$G$2,Tableau1[[week-end]:[code week-end (pour fonctions nb.jours.ouvres.intl et serie.jours.ouvre.intl)]],2,FALSE),Congés[dates de congés])</f>
        <v>43032</v>
      </c>
    </row>
    <row r="358" spans="1:3" x14ac:dyDescent="0.25">
      <c r="A358" s="7">
        <v>357</v>
      </c>
      <c r="C358" s="6">
        <f>WORKDAY.INTL(C357,1,VLOOKUP(Gantt!$G$2,Tableau1[[week-end]:[code week-end (pour fonctions nb.jours.ouvres.intl et serie.jours.ouvre.intl)]],2,FALSE),Congés[dates de congés])</f>
        <v>43033</v>
      </c>
    </row>
    <row r="359" spans="1:3" x14ac:dyDescent="0.25">
      <c r="A359" s="7">
        <v>358</v>
      </c>
      <c r="C359" s="6">
        <f>WORKDAY.INTL(C358,1,VLOOKUP(Gantt!$G$2,Tableau1[[week-end]:[code week-end (pour fonctions nb.jours.ouvres.intl et serie.jours.ouvre.intl)]],2,FALSE),Congés[dates de congés])</f>
        <v>43034</v>
      </c>
    </row>
    <row r="360" spans="1:3" x14ac:dyDescent="0.25">
      <c r="A360" s="7">
        <v>359</v>
      </c>
      <c r="C360" s="6">
        <f>WORKDAY.INTL(C359,1,VLOOKUP(Gantt!$G$2,Tableau1[[week-end]:[code week-end (pour fonctions nb.jours.ouvres.intl et serie.jours.ouvre.intl)]],2,FALSE),Congés[dates de congés])</f>
        <v>43035</v>
      </c>
    </row>
    <row r="361" spans="1:3" x14ac:dyDescent="0.25">
      <c r="A361" s="7">
        <v>360</v>
      </c>
      <c r="C361" s="6">
        <f>WORKDAY.INTL(C360,1,VLOOKUP(Gantt!$G$2,Tableau1[[week-end]:[code week-end (pour fonctions nb.jours.ouvres.intl et serie.jours.ouvre.intl)]],2,FALSE),Congés[dates de congés])</f>
        <v>43038</v>
      </c>
    </row>
    <row r="362" spans="1:3" x14ac:dyDescent="0.25">
      <c r="A362" s="7">
        <v>361</v>
      </c>
      <c r="C362" s="6">
        <f>WORKDAY.INTL(C361,1,VLOOKUP(Gantt!$G$2,Tableau1[[week-end]:[code week-end (pour fonctions nb.jours.ouvres.intl et serie.jours.ouvre.intl)]],2,FALSE),Congés[dates de congés])</f>
        <v>43039</v>
      </c>
    </row>
    <row r="363" spans="1:3" x14ac:dyDescent="0.25">
      <c r="A363" s="7">
        <v>362</v>
      </c>
      <c r="C363" s="6">
        <f>WORKDAY.INTL(C362,1,VLOOKUP(Gantt!$G$2,Tableau1[[week-end]:[code week-end (pour fonctions nb.jours.ouvres.intl et serie.jours.ouvre.intl)]],2,FALSE),Congés[dates de congés])</f>
        <v>43040</v>
      </c>
    </row>
    <row r="364" spans="1:3" x14ac:dyDescent="0.25">
      <c r="A364" s="7">
        <v>363</v>
      </c>
      <c r="C364" s="6">
        <f>WORKDAY.INTL(C363,1,VLOOKUP(Gantt!$G$2,Tableau1[[week-end]:[code week-end (pour fonctions nb.jours.ouvres.intl et serie.jours.ouvre.intl)]],2,FALSE),Congés[dates de congés])</f>
        <v>43041</v>
      </c>
    </row>
    <row r="365" spans="1:3" x14ac:dyDescent="0.25">
      <c r="A365" s="7">
        <v>364</v>
      </c>
      <c r="C365" s="6">
        <f>WORKDAY.INTL(C364,1,VLOOKUP(Gantt!$G$2,Tableau1[[week-end]:[code week-end (pour fonctions nb.jours.ouvres.intl et serie.jours.ouvre.intl)]],2,FALSE),Congés[dates de congés])</f>
        <v>43042</v>
      </c>
    </row>
    <row r="366" spans="1:3" x14ac:dyDescent="0.25">
      <c r="A366" s="7">
        <v>365</v>
      </c>
      <c r="C366" s="6">
        <f>WORKDAY.INTL(C365,1,VLOOKUP(Gantt!$G$2,Tableau1[[week-end]:[code week-end (pour fonctions nb.jours.ouvres.intl et serie.jours.ouvre.intl)]],2,FALSE),Congés[dates de congés])</f>
        <v>43045</v>
      </c>
    </row>
    <row r="367" spans="1:3" x14ac:dyDescent="0.25">
      <c r="A367" s="7">
        <v>366</v>
      </c>
      <c r="C367" s="6">
        <f>WORKDAY.INTL(C366,1,VLOOKUP(Gantt!$G$2,Tableau1[[week-end]:[code week-end (pour fonctions nb.jours.ouvres.intl et serie.jours.ouvre.intl)]],2,FALSE),Congés[dates de congés])</f>
        <v>43046</v>
      </c>
    </row>
    <row r="368" spans="1:3" x14ac:dyDescent="0.25">
      <c r="A368" s="7">
        <v>367</v>
      </c>
      <c r="C368" s="6">
        <f>WORKDAY.INTL(C367,1,VLOOKUP(Gantt!$G$2,Tableau1[[week-end]:[code week-end (pour fonctions nb.jours.ouvres.intl et serie.jours.ouvre.intl)]],2,FALSE),Congés[dates de congés])</f>
        <v>43047</v>
      </c>
    </row>
    <row r="369" spans="1:3" x14ac:dyDescent="0.25">
      <c r="A369" s="7">
        <v>368</v>
      </c>
      <c r="C369" s="6">
        <f>WORKDAY.INTL(C368,1,VLOOKUP(Gantt!$G$2,Tableau1[[week-end]:[code week-end (pour fonctions nb.jours.ouvres.intl et serie.jours.ouvre.intl)]],2,FALSE),Congés[dates de congés])</f>
        <v>43048</v>
      </c>
    </row>
    <row r="370" spans="1:3" x14ac:dyDescent="0.25">
      <c r="A370" s="7">
        <v>369</v>
      </c>
      <c r="C370" s="6">
        <f>WORKDAY.INTL(C369,1,VLOOKUP(Gantt!$G$2,Tableau1[[week-end]:[code week-end (pour fonctions nb.jours.ouvres.intl et serie.jours.ouvre.intl)]],2,FALSE),Congés[dates de congés])</f>
        <v>43049</v>
      </c>
    </row>
    <row r="371" spans="1:3" x14ac:dyDescent="0.25">
      <c r="A371" s="7">
        <v>370</v>
      </c>
      <c r="C371" s="6">
        <f>WORKDAY.INTL(C370,1,VLOOKUP(Gantt!$G$2,Tableau1[[week-end]:[code week-end (pour fonctions nb.jours.ouvres.intl et serie.jours.ouvre.intl)]],2,FALSE),Congés[dates de congés])</f>
        <v>43052</v>
      </c>
    </row>
    <row r="372" spans="1:3" x14ac:dyDescent="0.25">
      <c r="A372" s="7">
        <v>371</v>
      </c>
      <c r="C372" s="6">
        <f>WORKDAY.INTL(C371,1,VLOOKUP(Gantt!$G$2,Tableau1[[week-end]:[code week-end (pour fonctions nb.jours.ouvres.intl et serie.jours.ouvre.intl)]],2,FALSE),Congés[dates de congés])</f>
        <v>43053</v>
      </c>
    </row>
    <row r="373" spans="1:3" x14ac:dyDescent="0.25">
      <c r="A373" s="7">
        <v>372</v>
      </c>
      <c r="C373" s="6">
        <f>WORKDAY.INTL(C372,1,VLOOKUP(Gantt!$G$2,Tableau1[[week-end]:[code week-end (pour fonctions nb.jours.ouvres.intl et serie.jours.ouvre.intl)]],2,FALSE),Congés[dates de congés])</f>
        <v>43054</v>
      </c>
    </row>
    <row r="374" spans="1:3" x14ac:dyDescent="0.25">
      <c r="A374" s="7">
        <v>373</v>
      </c>
      <c r="C374" s="6">
        <f>WORKDAY.INTL(C373,1,VLOOKUP(Gantt!$G$2,Tableau1[[week-end]:[code week-end (pour fonctions nb.jours.ouvres.intl et serie.jours.ouvre.intl)]],2,FALSE),Congés[dates de congés])</f>
        <v>43055</v>
      </c>
    </row>
    <row r="375" spans="1:3" x14ac:dyDescent="0.25">
      <c r="A375" s="7">
        <v>374</v>
      </c>
      <c r="C375" s="6">
        <f>WORKDAY.INTL(C374,1,VLOOKUP(Gantt!$G$2,Tableau1[[week-end]:[code week-end (pour fonctions nb.jours.ouvres.intl et serie.jours.ouvre.intl)]],2,FALSE),Congés[dates de congés])</f>
        <v>43056</v>
      </c>
    </row>
    <row r="376" spans="1:3" x14ac:dyDescent="0.25">
      <c r="A376" s="7">
        <v>375</v>
      </c>
      <c r="C376" s="6">
        <f>WORKDAY.INTL(C375,1,VLOOKUP(Gantt!$G$2,Tableau1[[week-end]:[code week-end (pour fonctions nb.jours.ouvres.intl et serie.jours.ouvre.intl)]],2,FALSE),Congés[dates de congés])</f>
        <v>43059</v>
      </c>
    </row>
    <row r="377" spans="1:3" x14ac:dyDescent="0.25">
      <c r="A377" s="7">
        <v>376</v>
      </c>
      <c r="C377" s="6">
        <f>WORKDAY.INTL(C376,1,VLOOKUP(Gantt!$G$2,Tableau1[[week-end]:[code week-end (pour fonctions nb.jours.ouvres.intl et serie.jours.ouvre.intl)]],2,FALSE),Congés[dates de congés])</f>
        <v>43060</v>
      </c>
    </row>
    <row r="378" spans="1:3" x14ac:dyDescent="0.25">
      <c r="A378" s="7">
        <v>377</v>
      </c>
      <c r="C378" s="6">
        <f>WORKDAY.INTL(C377,1,VLOOKUP(Gantt!$G$2,Tableau1[[week-end]:[code week-end (pour fonctions nb.jours.ouvres.intl et serie.jours.ouvre.intl)]],2,FALSE),Congés[dates de congés])</f>
        <v>43061</v>
      </c>
    </row>
    <row r="379" spans="1:3" x14ac:dyDescent="0.25">
      <c r="A379" s="7">
        <v>378</v>
      </c>
      <c r="C379" s="6">
        <f>WORKDAY.INTL(C378,1,VLOOKUP(Gantt!$G$2,Tableau1[[week-end]:[code week-end (pour fonctions nb.jours.ouvres.intl et serie.jours.ouvre.intl)]],2,FALSE),Congés[dates de congés])</f>
        <v>43062</v>
      </c>
    </row>
    <row r="380" spans="1:3" x14ac:dyDescent="0.25">
      <c r="A380" s="7">
        <v>379</v>
      </c>
      <c r="C380" s="6">
        <f>WORKDAY.INTL(C379,1,VLOOKUP(Gantt!$G$2,Tableau1[[week-end]:[code week-end (pour fonctions nb.jours.ouvres.intl et serie.jours.ouvre.intl)]],2,FALSE),Congés[dates de congés])</f>
        <v>43063</v>
      </c>
    </row>
    <row r="381" spans="1:3" x14ac:dyDescent="0.25">
      <c r="A381" s="7">
        <v>380</v>
      </c>
      <c r="C381" s="6">
        <f>WORKDAY.INTL(C380,1,VLOOKUP(Gantt!$G$2,Tableau1[[week-end]:[code week-end (pour fonctions nb.jours.ouvres.intl et serie.jours.ouvre.intl)]],2,FALSE),Congés[dates de congés])</f>
        <v>43066</v>
      </c>
    </row>
    <row r="382" spans="1:3" x14ac:dyDescent="0.25">
      <c r="A382" s="7">
        <v>381</v>
      </c>
      <c r="C382" s="6">
        <f>WORKDAY.INTL(C381,1,VLOOKUP(Gantt!$G$2,Tableau1[[week-end]:[code week-end (pour fonctions nb.jours.ouvres.intl et serie.jours.ouvre.intl)]],2,FALSE),Congés[dates de congés])</f>
        <v>43067</v>
      </c>
    </row>
    <row r="383" spans="1:3" x14ac:dyDescent="0.25">
      <c r="A383" s="7">
        <v>382</v>
      </c>
      <c r="C383" s="6">
        <f>WORKDAY.INTL(C382,1,VLOOKUP(Gantt!$G$2,Tableau1[[week-end]:[code week-end (pour fonctions nb.jours.ouvres.intl et serie.jours.ouvre.intl)]],2,FALSE),Congés[dates de congés])</f>
        <v>43068</v>
      </c>
    </row>
    <row r="384" spans="1:3" x14ac:dyDescent="0.25">
      <c r="A384" s="7">
        <v>383</v>
      </c>
      <c r="C384" s="6">
        <f>WORKDAY.INTL(C383,1,VLOOKUP(Gantt!$G$2,Tableau1[[week-end]:[code week-end (pour fonctions nb.jours.ouvres.intl et serie.jours.ouvre.intl)]],2,FALSE),Congés[dates de congés])</f>
        <v>43069</v>
      </c>
    </row>
    <row r="385" spans="1:3" x14ac:dyDescent="0.25">
      <c r="A385" s="7">
        <v>384</v>
      </c>
      <c r="C385" s="6">
        <f>WORKDAY.INTL(C384,1,VLOOKUP(Gantt!$G$2,Tableau1[[week-end]:[code week-end (pour fonctions nb.jours.ouvres.intl et serie.jours.ouvre.intl)]],2,FALSE),Congés[dates de congés])</f>
        <v>43070</v>
      </c>
    </row>
    <row r="386" spans="1:3" x14ac:dyDescent="0.25">
      <c r="A386" s="7">
        <v>385</v>
      </c>
      <c r="C386" s="6">
        <f>WORKDAY.INTL(C385,1,VLOOKUP(Gantt!$G$2,Tableau1[[week-end]:[code week-end (pour fonctions nb.jours.ouvres.intl et serie.jours.ouvre.intl)]],2,FALSE),Congés[dates de congés])</f>
        <v>43073</v>
      </c>
    </row>
    <row r="387" spans="1:3" x14ac:dyDescent="0.25">
      <c r="A387" s="7">
        <v>386</v>
      </c>
      <c r="C387" s="6">
        <f>WORKDAY.INTL(C386,1,VLOOKUP(Gantt!$G$2,Tableau1[[week-end]:[code week-end (pour fonctions nb.jours.ouvres.intl et serie.jours.ouvre.intl)]],2,FALSE),Congés[dates de congés])</f>
        <v>43074</v>
      </c>
    </row>
    <row r="388" spans="1:3" x14ac:dyDescent="0.25">
      <c r="A388" s="7">
        <v>387</v>
      </c>
      <c r="C388" s="6">
        <f>WORKDAY.INTL(C387,1,VLOOKUP(Gantt!$G$2,Tableau1[[week-end]:[code week-end (pour fonctions nb.jours.ouvres.intl et serie.jours.ouvre.intl)]],2,FALSE),Congés[dates de congés])</f>
        <v>43075</v>
      </c>
    </row>
    <row r="389" spans="1:3" x14ac:dyDescent="0.25">
      <c r="A389" s="7">
        <v>388</v>
      </c>
      <c r="C389" s="6">
        <f>WORKDAY.INTL(C388,1,VLOOKUP(Gantt!$G$2,Tableau1[[week-end]:[code week-end (pour fonctions nb.jours.ouvres.intl et serie.jours.ouvre.intl)]],2,FALSE),Congés[dates de congés])</f>
        <v>43076</v>
      </c>
    </row>
    <row r="390" spans="1:3" x14ac:dyDescent="0.25">
      <c r="A390" s="7">
        <v>389</v>
      </c>
      <c r="C390" s="6">
        <f>WORKDAY.INTL(C389,1,VLOOKUP(Gantt!$G$2,Tableau1[[week-end]:[code week-end (pour fonctions nb.jours.ouvres.intl et serie.jours.ouvre.intl)]],2,FALSE),Congés[dates de congés])</f>
        <v>43077</v>
      </c>
    </row>
    <row r="391" spans="1:3" x14ac:dyDescent="0.25">
      <c r="A391" s="7">
        <v>390</v>
      </c>
      <c r="C391" s="6">
        <f>WORKDAY.INTL(C390,1,VLOOKUP(Gantt!$G$2,Tableau1[[week-end]:[code week-end (pour fonctions nb.jours.ouvres.intl et serie.jours.ouvre.intl)]],2,FALSE),Congés[dates de congés])</f>
        <v>43080</v>
      </c>
    </row>
    <row r="392" spans="1:3" x14ac:dyDescent="0.25">
      <c r="A392" s="7">
        <v>391</v>
      </c>
      <c r="C392" s="6">
        <f>WORKDAY.INTL(C391,1,VLOOKUP(Gantt!$G$2,Tableau1[[week-end]:[code week-end (pour fonctions nb.jours.ouvres.intl et serie.jours.ouvre.intl)]],2,FALSE),Congés[dates de congés])</f>
        <v>43081</v>
      </c>
    </row>
    <row r="393" spans="1:3" x14ac:dyDescent="0.25">
      <c r="A393" s="7">
        <v>392</v>
      </c>
      <c r="C393" s="6">
        <f>WORKDAY.INTL(C392,1,VLOOKUP(Gantt!$G$2,Tableau1[[week-end]:[code week-end (pour fonctions nb.jours.ouvres.intl et serie.jours.ouvre.intl)]],2,FALSE),Congés[dates de congés])</f>
        <v>43082</v>
      </c>
    </row>
    <row r="394" spans="1:3" x14ac:dyDescent="0.25">
      <c r="A394" s="7">
        <v>393</v>
      </c>
      <c r="C394" s="6">
        <f>WORKDAY.INTL(C393,1,VLOOKUP(Gantt!$G$2,Tableau1[[week-end]:[code week-end (pour fonctions nb.jours.ouvres.intl et serie.jours.ouvre.intl)]],2,FALSE),Congés[dates de congés])</f>
        <v>43083</v>
      </c>
    </row>
    <row r="395" spans="1:3" x14ac:dyDescent="0.25">
      <c r="A395" s="7">
        <v>394</v>
      </c>
      <c r="C395" s="6">
        <f>WORKDAY.INTL(C394,1,VLOOKUP(Gantt!$G$2,Tableau1[[week-end]:[code week-end (pour fonctions nb.jours.ouvres.intl et serie.jours.ouvre.intl)]],2,FALSE),Congés[dates de congés])</f>
        <v>43084</v>
      </c>
    </row>
    <row r="396" spans="1:3" x14ac:dyDescent="0.25">
      <c r="A396" s="7">
        <v>395</v>
      </c>
      <c r="C396" s="6">
        <f>WORKDAY.INTL(C395,1,VLOOKUP(Gantt!$G$2,Tableau1[[week-end]:[code week-end (pour fonctions nb.jours.ouvres.intl et serie.jours.ouvre.intl)]],2,FALSE),Congés[dates de congés])</f>
        <v>43087</v>
      </c>
    </row>
    <row r="397" spans="1:3" x14ac:dyDescent="0.25">
      <c r="A397" s="7">
        <v>396</v>
      </c>
      <c r="C397" s="6">
        <f>WORKDAY.INTL(C396,1,VLOOKUP(Gantt!$G$2,Tableau1[[week-end]:[code week-end (pour fonctions nb.jours.ouvres.intl et serie.jours.ouvre.intl)]],2,FALSE),Congés[dates de congés])</f>
        <v>43088</v>
      </c>
    </row>
    <row r="398" spans="1:3" x14ac:dyDescent="0.25">
      <c r="A398" s="7">
        <v>397</v>
      </c>
      <c r="C398" s="6">
        <f>WORKDAY.INTL(C397,1,VLOOKUP(Gantt!$G$2,Tableau1[[week-end]:[code week-end (pour fonctions nb.jours.ouvres.intl et serie.jours.ouvre.intl)]],2,FALSE),Congés[dates de congés])</f>
        <v>43089</v>
      </c>
    </row>
    <row r="399" spans="1:3" x14ac:dyDescent="0.25">
      <c r="A399" s="7">
        <v>398</v>
      </c>
      <c r="C399" s="6">
        <f>WORKDAY.INTL(C398,1,VLOOKUP(Gantt!$G$2,Tableau1[[week-end]:[code week-end (pour fonctions nb.jours.ouvres.intl et serie.jours.ouvre.intl)]],2,FALSE),Congés[dates de congés])</f>
        <v>43090</v>
      </c>
    </row>
    <row r="400" spans="1:3" x14ac:dyDescent="0.25">
      <c r="A400" s="7">
        <v>399</v>
      </c>
      <c r="C400" s="6">
        <f>WORKDAY.INTL(C399,1,VLOOKUP(Gantt!$G$2,Tableau1[[week-end]:[code week-end (pour fonctions nb.jours.ouvres.intl et serie.jours.ouvre.intl)]],2,FALSE),Congés[dates de congés])</f>
        <v>43091</v>
      </c>
    </row>
    <row r="401" spans="1:3" x14ac:dyDescent="0.25">
      <c r="A401" s="7">
        <v>400</v>
      </c>
      <c r="C401" s="6">
        <f>WORKDAY.INTL(C400,1,VLOOKUP(Gantt!$G$2,Tableau1[[week-end]:[code week-end (pour fonctions nb.jours.ouvres.intl et serie.jours.ouvre.intl)]],2,FALSE),Congés[dates de congés])</f>
        <v>43094</v>
      </c>
    </row>
    <row r="402" spans="1:3" x14ac:dyDescent="0.25">
      <c r="A402" s="7">
        <v>401</v>
      </c>
      <c r="C402" s="6">
        <f>WORKDAY.INTL(C401,1,VLOOKUP(Gantt!$G$2,Tableau1[[week-end]:[code week-end (pour fonctions nb.jours.ouvres.intl et serie.jours.ouvre.intl)]],2,FALSE),Congés[dates de congés])</f>
        <v>43095</v>
      </c>
    </row>
    <row r="403" spans="1:3" x14ac:dyDescent="0.25">
      <c r="A403" s="7">
        <v>402</v>
      </c>
      <c r="C403" s="6">
        <f>WORKDAY.INTL(C402,1,VLOOKUP(Gantt!$G$2,Tableau1[[week-end]:[code week-end (pour fonctions nb.jours.ouvres.intl et serie.jours.ouvre.intl)]],2,FALSE),Congés[dates de congés])</f>
        <v>43096</v>
      </c>
    </row>
    <row r="404" spans="1:3" x14ac:dyDescent="0.25">
      <c r="A404" s="7">
        <v>403</v>
      </c>
      <c r="C404" s="6">
        <f>WORKDAY.INTL(C403,1,VLOOKUP(Gantt!$G$2,Tableau1[[week-end]:[code week-end (pour fonctions nb.jours.ouvres.intl et serie.jours.ouvre.intl)]],2,FALSE),Congés[dates de congés])</f>
        <v>43097</v>
      </c>
    </row>
    <row r="405" spans="1:3" x14ac:dyDescent="0.25">
      <c r="A405" s="7">
        <v>404</v>
      </c>
      <c r="C405" s="6">
        <f>WORKDAY.INTL(C404,1,VLOOKUP(Gantt!$G$2,Tableau1[[week-end]:[code week-end (pour fonctions nb.jours.ouvres.intl et serie.jours.ouvre.intl)]],2,FALSE),Congés[dates de congés])</f>
        <v>43098</v>
      </c>
    </row>
    <row r="406" spans="1:3" x14ac:dyDescent="0.25">
      <c r="A406" s="7">
        <v>405</v>
      </c>
      <c r="C406" s="6">
        <f>WORKDAY.INTL(C405,1,VLOOKUP(Gantt!$G$2,Tableau1[[week-end]:[code week-end (pour fonctions nb.jours.ouvres.intl et serie.jours.ouvre.intl)]],2,FALSE),Congés[dates de congés])</f>
        <v>43101</v>
      </c>
    </row>
    <row r="407" spans="1:3" x14ac:dyDescent="0.25">
      <c r="A407" s="7">
        <v>406</v>
      </c>
      <c r="C407" s="6">
        <f>WORKDAY.INTL(C406,1,VLOOKUP(Gantt!$G$2,Tableau1[[week-end]:[code week-end (pour fonctions nb.jours.ouvres.intl et serie.jours.ouvre.intl)]],2,FALSE),Congés[dates de congés])</f>
        <v>43102</v>
      </c>
    </row>
    <row r="408" spans="1:3" x14ac:dyDescent="0.25">
      <c r="A408" s="7">
        <v>407</v>
      </c>
      <c r="C408" s="6">
        <f>WORKDAY.INTL(C407,1,VLOOKUP(Gantt!$G$2,Tableau1[[week-end]:[code week-end (pour fonctions nb.jours.ouvres.intl et serie.jours.ouvre.intl)]],2,FALSE),Congés[dates de congés])</f>
        <v>43103</v>
      </c>
    </row>
    <row r="409" spans="1:3" x14ac:dyDescent="0.25">
      <c r="A409" s="7">
        <v>408</v>
      </c>
      <c r="C409" s="6">
        <f>WORKDAY.INTL(C408,1,VLOOKUP(Gantt!$G$2,Tableau1[[week-end]:[code week-end (pour fonctions nb.jours.ouvres.intl et serie.jours.ouvre.intl)]],2,FALSE),Congés[dates de congés])</f>
        <v>43104</v>
      </c>
    </row>
    <row r="410" spans="1:3" x14ac:dyDescent="0.25">
      <c r="A410" s="7">
        <v>409</v>
      </c>
      <c r="C410" s="6">
        <f>WORKDAY.INTL(C409,1,VLOOKUP(Gantt!$G$2,Tableau1[[week-end]:[code week-end (pour fonctions nb.jours.ouvres.intl et serie.jours.ouvre.intl)]],2,FALSE),Congés[dates de congés])</f>
        <v>43105</v>
      </c>
    </row>
    <row r="411" spans="1:3" x14ac:dyDescent="0.25">
      <c r="A411" s="7">
        <v>410</v>
      </c>
      <c r="C411" s="6">
        <f>WORKDAY.INTL(C410,1,VLOOKUP(Gantt!$G$2,Tableau1[[week-end]:[code week-end (pour fonctions nb.jours.ouvres.intl et serie.jours.ouvre.intl)]],2,FALSE),Congés[dates de congés])</f>
        <v>43108</v>
      </c>
    </row>
    <row r="412" spans="1:3" x14ac:dyDescent="0.25">
      <c r="A412" s="7">
        <v>411</v>
      </c>
      <c r="C412" s="6">
        <f>WORKDAY.INTL(C411,1,VLOOKUP(Gantt!$G$2,Tableau1[[week-end]:[code week-end (pour fonctions nb.jours.ouvres.intl et serie.jours.ouvre.intl)]],2,FALSE),Congés[dates de congés])</f>
        <v>43109</v>
      </c>
    </row>
    <row r="413" spans="1:3" x14ac:dyDescent="0.25">
      <c r="A413" s="7">
        <v>412</v>
      </c>
      <c r="C413" s="6">
        <f>WORKDAY.INTL(C412,1,VLOOKUP(Gantt!$G$2,Tableau1[[week-end]:[code week-end (pour fonctions nb.jours.ouvres.intl et serie.jours.ouvre.intl)]],2,FALSE),Congés[dates de congés])</f>
        <v>43110</v>
      </c>
    </row>
    <row r="414" spans="1:3" x14ac:dyDescent="0.25">
      <c r="A414" s="7">
        <v>413</v>
      </c>
      <c r="C414" s="6">
        <f>WORKDAY.INTL(C413,1,VLOOKUP(Gantt!$G$2,Tableau1[[week-end]:[code week-end (pour fonctions nb.jours.ouvres.intl et serie.jours.ouvre.intl)]],2,FALSE),Congés[dates de congés])</f>
        <v>43111</v>
      </c>
    </row>
    <row r="415" spans="1:3" x14ac:dyDescent="0.25">
      <c r="A415" s="7">
        <v>414</v>
      </c>
      <c r="C415" s="6">
        <f>WORKDAY.INTL(C414,1,VLOOKUP(Gantt!$G$2,Tableau1[[week-end]:[code week-end (pour fonctions nb.jours.ouvres.intl et serie.jours.ouvre.intl)]],2,FALSE),Congés[dates de congés])</f>
        <v>43112</v>
      </c>
    </row>
    <row r="416" spans="1:3" x14ac:dyDescent="0.25">
      <c r="A416" s="7">
        <v>415</v>
      </c>
      <c r="C416" s="6">
        <f>WORKDAY.INTL(C415,1,VLOOKUP(Gantt!$G$2,Tableau1[[week-end]:[code week-end (pour fonctions nb.jours.ouvres.intl et serie.jours.ouvre.intl)]],2,FALSE),Congés[dates de congés])</f>
        <v>43115</v>
      </c>
    </row>
    <row r="417" spans="1:3" x14ac:dyDescent="0.25">
      <c r="A417" s="7">
        <v>416</v>
      </c>
      <c r="C417" s="6">
        <f>WORKDAY.INTL(C416,1,VLOOKUP(Gantt!$G$2,Tableau1[[week-end]:[code week-end (pour fonctions nb.jours.ouvres.intl et serie.jours.ouvre.intl)]],2,FALSE),Congés[dates de congés])</f>
        <v>43116</v>
      </c>
    </row>
    <row r="418" spans="1:3" x14ac:dyDescent="0.25">
      <c r="A418" s="7">
        <v>417</v>
      </c>
      <c r="C418" s="6">
        <f>WORKDAY.INTL(C417,1,VLOOKUP(Gantt!$G$2,Tableau1[[week-end]:[code week-end (pour fonctions nb.jours.ouvres.intl et serie.jours.ouvre.intl)]],2,FALSE),Congés[dates de congés])</f>
        <v>43117</v>
      </c>
    </row>
    <row r="419" spans="1:3" x14ac:dyDescent="0.25">
      <c r="A419" s="7">
        <v>418</v>
      </c>
      <c r="C419" s="6">
        <f>WORKDAY.INTL(C418,1,VLOOKUP(Gantt!$G$2,Tableau1[[week-end]:[code week-end (pour fonctions nb.jours.ouvres.intl et serie.jours.ouvre.intl)]],2,FALSE),Congés[dates de congés])</f>
        <v>43118</v>
      </c>
    </row>
    <row r="420" spans="1:3" x14ac:dyDescent="0.25">
      <c r="A420" s="7">
        <v>419</v>
      </c>
      <c r="C420" s="6">
        <f>WORKDAY.INTL(C419,1,VLOOKUP(Gantt!$G$2,Tableau1[[week-end]:[code week-end (pour fonctions nb.jours.ouvres.intl et serie.jours.ouvre.intl)]],2,FALSE),Congés[dates de congés])</f>
        <v>43119</v>
      </c>
    </row>
    <row r="421" spans="1:3" x14ac:dyDescent="0.25">
      <c r="A421" s="7">
        <v>420</v>
      </c>
      <c r="C421" s="6">
        <f>WORKDAY.INTL(C420,1,VLOOKUP(Gantt!$G$2,Tableau1[[week-end]:[code week-end (pour fonctions nb.jours.ouvres.intl et serie.jours.ouvre.intl)]],2,FALSE),Congés[dates de congés])</f>
        <v>43122</v>
      </c>
    </row>
    <row r="422" spans="1:3" x14ac:dyDescent="0.25">
      <c r="A422" s="7">
        <v>421</v>
      </c>
      <c r="C422" s="6">
        <f>WORKDAY.INTL(C421,1,VLOOKUP(Gantt!$G$2,Tableau1[[week-end]:[code week-end (pour fonctions nb.jours.ouvres.intl et serie.jours.ouvre.intl)]],2,FALSE),Congés[dates de congés])</f>
        <v>43123</v>
      </c>
    </row>
    <row r="423" spans="1:3" x14ac:dyDescent="0.25">
      <c r="A423" s="7">
        <v>422</v>
      </c>
      <c r="C423" s="6">
        <f>WORKDAY.INTL(C422,1,VLOOKUP(Gantt!$G$2,Tableau1[[week-end]:[code week-end (pour fonctions nb.jours.ouvres.intl et serie.jours.ouvre.intl)]],2,FALSE),Congés[dates de congés])</f>
        <v>43124</v>
      </c>
    </row>
    <row r="424" spans="1:3" x14ac:dyDescent="0.25">
      <c r="A424" s="7">
        <v>423</v>
      </c>
      <c r="C424" s="6">
        <f>WORKDAY.INTL(C423,1,VLOOKUP(Gantt!$G$2,Tableau1[[week-end]:[code week-end (pour fonctions nb.jours.ouvres.intl et serie.jours.ouvre.intl)]],2,FALSE),Congés[dates de congés])</f>
        <v>43125</v>
      </c>
    </row>
    <row r="425" spans="1:3" x14ac:dyDescent="0.25">
      <c r="A425" s="7">
        <v>424</v>
      </c>
      <c r="C425" s="6">
        <f>WORKDAY.INTL(C424,1,VLOOKUP(Gantt!$G$2,Tableau1[[week-end]:[code week-end (pour fonctions nb.jours.ouvres.intl et serie.jours.ouvre.intl)]],2,FALSE),Congés[dates de congés])</f>
        <v>43126</v>
      </c>
    </row>
    <row r="426" spans="1:3" x14ac:dyDescent="0.25">
      <c r="A426" s="7">
        <v>425</v>
      </c>
      <c r="C426" s="6">
        <f>WORKDAY.INTL(C425,1,VLOOKUP(Gantt!$G$2,Tableau1[[week-end]:[code week-end (pour fonctions nb.jours.ouvres.intl et serie.jours.ouvre.intl)]],2,FALSE),Congés[dates de congés])</f>
        <v>43129</v>
      </c>
    </row>
    <row r="427" spans="1:3" x14ac:dyDescent="0.25">
      <c r="A427" s="7">
        <v>426</v>
      </c>
      <c r="C427" s="6">
        <f>WORKDAY.INTL(C426,1,VLOOKUP(Gantt!$G$2,Tableau1[[week-end]:[code week-end (pour fonctions nb.jours.ouvres.intl et serie.jours.ouvre.intl)]],2,FALSE),Congés[dates de congés])</f>
        <v>43130</v>
      </c>
    </row>
    <row r="428" spans="1:3" x14ac:dyDescent="0.25">
      <c r="A428" s="7">
        <v>427</v>
      </c>
      <c r="C428" s="6">
        <f>WORKDAY.INTL(C427,1,VLOOKUP(Gantt!$G$2,Tableau1[[week-end]:[code week-end (pour fonctions nb.jours.ouvres.intl et serie.jours.ouvre.intl)]],2,FALSE),Congés[dates de congés])</f>
        <v>43131</v>
      </c>
    </row>
    <row r="429" spans="1:3" x14ac:dyDescent="0.25">
      <c r="A429" s="7">
        <v>428</v>
      </c>
      <c r="C429" s="6">
        <f>WORKDAY.INTL(C428,1,VLOOKUP(Gantt!$G$2,Tableau1[[week-end]:[code week-end (pour fonctions nb.jours.ouvres.intl et serie.jours.ouvre.intl)]],2,FALSE),Congés[dates de congés])</f>
        <v>43132</v>
      </c>
    </row>
    <row r="430" spans="1:3" x14ac:dyDescent="0.25">
      <c r="A430" s="7">
        <v>429</v>
      </c>
      <c r="C430" s="6">
        <f>WORKDAY.INTL(C429,1,VLOOKUP(Gantt!$G$2,Tableau1[[week-end]:[code week-end (pour fonctions nb.jours.ouvres.intl et serie.jours.ouvre.intl)]],2,FALSE),Congés[dates de congés])</f>
        <v>43133</v>
      </c>
    </row>
    <row r="431" spans="1:3" x14ac:dyDescent="0.25">
      <c r="A431" s="7">
        <v>430</v>
      </c>
      <c r="C431" s="6">
        <f>WORKDAY.INTL(C430,1,VLOOKUP(Gantt!$G$2,Tableau1[[week-end]:[code week-end (pour fonctions nb.jours.ouvres.intl et serie.jours.ouvre.intl)]],2,FALSE),Congés[dates de congés])</f>
        <v>43136</v>
      </c>
    </row>
    <row r="432" spans="1:3" x14ac:dyDescent="0.25">
      <c r="A432" s="7">
        <v>431</v>
      </c>
      <c r="C432" s="6">
        <f>WORKDAY.INTL(C431,1,VLOOKUP(Gantt!$G$2,Tableau1[[week-end]:[code week-end (pour fonctions nb.jours.ouvres.intl et serie.jours.ouvre.intl)]],2,FALSE),Congés[dates de congés])</f>
        <v>43137</v>
      </c>
    </row>
    <row r="433" spans="1:3" x14ac:dyDescent="0.25">
      <c r="A433" s="7">
        <v>432</v>
      </c>
      <c r="C433" s="6">
        <f>WORKDAY.INTL(C432,1,VLOOKUP(Gantt!$G$2,Tableau1[[week-end]:[code week-end (pour fonctions nb.jours.ouvres.intl et serie.jours.ouvre.intl)]],2,FALSE),Congés[dates de congés])</f>
        <v>43138</v>
      </c>
    </row>
    <row r="434" spans="1:3" x14ac:dyDescent="0.25">
      <c r="A434" s="7">
        <v>433</v>
      </c>
      <c r="C434" s="6">
        <f>WORKDAY.INTL(C433,1,VLOOKUP(Gantt!$G$2,Tableau1[[week-end]:[code week-end (pour fonctions nb.jours.ouvres.intl et serie.jours.ouvre.intl)]],2,FALSE),Congés[dates de congés])</f>
        <v>43139</v>
      </c>
    </row>
    <row r="435" spans="1:3" x14ac:dyDescent="0.25">
      <c r="A435" s="7">
        <v>434</v>
      </c>
      <c r="C435" s="6">
        <f>WORKDAY.INTL(C434,1,VLOOKUP(Gantt!$G$2,Tableau1[[week-end]:[code week-end (pour fonctions nb.jours.ouvres.intl et serie.jours.ouvre.intl)]],2,FALSE),Congés[dates de congés])</f>
        <v>43140</v>
      </c>
    </row>
    <row r="436" spans="1:3" x14ac:dyDescent="0.25">
      <c r="A436" s="7">
        <v>435</v>
      </c>
      <c r="C436" s="6">
        <f>WORKDAY.INTL(C435,1,VLOOKUP(Gantt!$G$2,Tableau1[[week-end]:[code week-end (pour fonctions nb.jours.ouvres.intl et serie.jours.ouvre.intl)]],2,FALSE),Congés[dates de congés])</f>
        <v>43143</v>
      </c>
    </row>
    <row r="437" spans="1:3" x14ac:dyDescent="0.25">
      <c r="A437" s="7">
        <v>436</v>
      </c>
      <c r="C437" s="6">
        <f>WORKDAY.INTL(C436,1,VLOOKUP(Gantt!$G$2,Tableau1[[week-end]:[code week-end (pour fonctions nb.jours.ouvres.intl et serie.jours.ouvre.intl)]],2,FALSE),Congés[dates de congés])</f>
        <v>43144</v>
      </c>
    </row>
    <row r="438" spans="1:3" x14ac:dyDescent="0.25">
      <c r="A438" s="7">
        <v>437</v>
      </c>
      <c r="C438" s="6">
        <f>WORKDAY.INTL(C437,1,VLOOKUP(Gantt!$G$2,Tableau1[[week-end]:[code week-end (pour fonctions nb.jours.ouvres.intl et serie.jours.ouvre.intl)]],2,FALSE),Congés[dates de congés])</f>
        <v>43145</v>
      </c>
    </row>
    <row r="439" spans="1:3" x14ac:dyDescent="0.25">
      <c r="A439" s="7">
        <v>438</v>
      </c>
      <c r="C439" s="6">
        <f>WORKDAY.INTL(C438,1,VLOOKUP(Gantt!$G$2,Tableau1[[week-end]:[code week-end (pour fonctions nb.jours.ouvres.intl et serie.jours.ouvre.intl)]],2,FALSE),Congés[dates de congés])</f>
        <v>43146</v>
      </c>
    </row>
    <row r="440" spans="1:3" x14ac:dyDescent="0.25">
      <c r="A440" s="7">
        <v>439</v>
      </c>
      <c r="C440" s="6">
        <f>WORKDAY.INTL(C439,1,VLOOKUP(Gantt!$G$2,Tableau1[[week-end]:[code week-end (pour fonctions nb.jours.ouvres.intl et serie.jours.ouvre.intl)]],2,FALSE),Congés[dates de congés])</f>
        <v>43147</v>
      </c>
    </row>
    <row r="441" spans="1:3" x14ac:dyDescent="0.25">
      <c r="A441" s="7">
        <v>440</v>
      </c>
      <c r="C441" s="6">
        <f>WORKDAY.INTL(C440,1,VLOOKUP(Gantt!$G$2,Tableau1[[week-end]:[code week-end (pour fonctions nb.jours.ouvres.intl et serie.jours.ouvre.intl)]],2,FALSE),Congés[dates de congés])</f>
        <v>43150</v>
      </c>
    </row>
    <row r="442" spans="1:3" x14ac:dyDescent="0.25">
      <c r="A442" s="7">
        <v>441</v>
      </c>
      <c r="C442" s="6">
        <f>WORKDAY.INTL(C441,1,VLOOKUP(Gantt!$G$2,Tableau1[[week-end]:[code week-end (pour fonctions nb.jours.ouvres.intl et serie.jours.ouvre.intl)]],2,FALSE),Congés[dates de congés])</f>
        <v>43151</v>
      </c>
    </row>
    <row r="443" spans="1:3" x14ac:dyDescent="0.25">
      <c r="A443" s="7">
        <v>442</v>
      </c>
      <c r="C443" s="6">
        <f>WORKDAY.INTL(C442,1,VLOOKUP(Gantt!$G$2,Tableau1[[week-end]:[code week-end (pour fonctions nb.jours.ouvres.intl et serie.jours.ouvre.intl)]],2,FALSE),Congés[dates de congés])</f>
        <v>43152</v>
      </c>
    </row>
    <row r="444" spans="1:3" x14ac:dyDescent="0.25">
      <c r="A444" s="7">
        <v>443</v>
      </c>
      <c r="C444" s="6">
        <f>WORKDAY.INTL(C443,1,VLOOKUP(Gantt!$G$2,Tableau1[[week-end]:[code week-end (pour fonctions nb.jours.ouvres.intl et serie.jours.ouvre.intl)]],2,FALSE),Congés[dates de congés])</f>
        <v>43153</v>
      </c>
    </row>
    <row r="445" spans="1:3" x14ac:dyDescent="0.25">
      <c r="A445" s="7">
        <v>444</v>
      </c>
      <c r="C445" s="6">
        <f>WORKDAY.INTL(C444,1,VLOOKUP(Gantt!$G$2,Tableau1[[week-end]:[code week-end (pour fonctions nb.jours.ouvres.intl et serie.jours.ouvre.intl)]],2,FALSE),Congés[dates de congés])</f>
        <v>43154</v>
      </c>
    </row>
    <row r="446" spans="1:3" x14ac:dyDescent="0.25">
      <c r="A446" s="7">
        <v>445</v>
      </c>
      <c r="C446" s="6">
        <f>WORKDAY.INTL(C445,1,VLOOKUP(Gantt!$G$2,Tableau1[[week-end]:[code week-end (pour fonctions nb.jours.ouvres.intl et serie.jours.ouvre.intl)]],2,FALSE),Congés[dates de congés])</f>
        <v>43157</v>
      </c>
    </row>
    <row r="447" spans="1:3" x14ac:dyDescent="0.25">
      <c r="A447" s="7">
        <v>446</v>
      </c>
      <c r="C447" s="6">
        <f>WORKDAY.INTL(C446,1,VLOOKUP(Gantt!$G$2,Tableau1[[week-end]:[code week-end (pour fonctions nb.jours.ouvres.intl et serie.jours.ouvre.intl)]],2,FALSE),Congés[dates de congés])</f>
        <v>43158</v>
      </c>
    </row>
    <row r="448" spans="1:3" x14ac:dyDescent="0.25">
      <c r="A448" s="7">
        <v>447</v>
      </c>
      <c r="C448" s="6">
        <f>WORKDAY.INTL(C447,1,VLOOKUP(Gantt!$G$2,Tableau1[[week-end]:[code week-end (pour fonctions nb.jours.ouvres.intl et serie.jours.ouvre.intl)]],2,FALSE),Congés[dates de congés])</f>
        <v>43159</v>
      </c>
    </row>
    <row r="449" spans="1:3" x14ac:dyDescent="0.25">
      <c r="A449" s="7">
        <v>448</v>
      </c>
      <c r="C449" s="6">
        <f>WORKDAY.INTL(C448,1,VLOOKUP(Gantt!$G$2,Tableau1[[week-end]:[code week-end (pour fonctions nb.jours.ouvres.intl et serie.jours.ouvre.intl)]],2,FALSE),Congés[dates de congés])</f>
        <v>43160</v>
      </c>
    </row>
    <row r="450" spans="1:3" x14ac:dyDescent="0.25">
      <c r="A450" s="7">
        <v>449</v>
      </c>
      <c r="C450" s="6">
        <f>WORKDAY.INTL(C449,1,VLOOKUP(Gantt!$G$2,Tableau1[[week-end]:[code week-end (pour fonctions nb.jours.ouvres.intl et serie.jours.ouvre.intl)]],2,FALSE),Congés[dates de congés])</f>
        <v>43161</v>
      </c>
    </row>
    <row r="451" spans="1:3" x14ac:dyDescent="0.25">
      <c r="A451" s="7">
        <v>450</v>
      </c>
      <c r="C451" s="6">
        <f>WORKDAY.INTL(C450,1,VLOOKUP(Gantt!$G$2,Tableau1[[week-end]:[code week-end (pour fonctions nb.jours.ouvres.intl et serie.jours.ouvre.intl)]],2,FALSE),Congés[dates de congés])</f>
        <v>43164</v>
      </c>
    </row>
    <row r="452" spans="1:3" x14ac:dyDescent="0.25">
      <c r="A452" s="7">
        <v>451</v>
      </c>
      <c r="C452" s="6">
        <f>WORKDAY.INTL(C451,1,VLOOKUP(Gantt!$G$2,Tableau1[[week-end]:[code week-end (pour fonctions nb.jours.ouvres.intl et serie.jours.ouvre.intl)]],2,FALSE),Congés[dates de congés])</f>
        <v>43165</v>
      </c>
    </row>
    <row r="453" spans="1:3" x14ac:dyDescent="0.25">
      <c r="A453" s="7">
        <v>452</v>
      </c>
      <c r="C453" s="6">
        <f>WORKDAY.INTL(C452,1,VLOOKUP(Gantt!$G$2,Tableau1[[week-end]:[code week-end (pour fonctions nb.jours.ouvres.intl et serie.jours.ouvre.intl)]],2,FALSE),Congés[dates de congés])</f>
        <v>43166</v>
      </c>
    </row>
    <row r="454" spans="1:3" x14ac:dyDescent="0.25">
      <c r="A454" s="7">
        <v>453</v>
      </c>
      <c r="C454" s="6">
        <f>WORKDAY.INTL(C453,1,VLOOKUP(Gantt!$G$2,Tableau1[[week-end]:[code week-end (pour fonctions nb.jours.ouvres.intl et serie.jours.ouvre.intl)]],2,FALSE),Congés[dates de congés])</f>
        <v>43167</v>
      </c>
    </row>
    <row r="455" spans="1:3" x14ac:dyDescent="0.25">
      <c r="A455" s="7">
        <v>454</v>
      </c>
      <c r="C455" s="6">
        <f>WORKDAY.INTL(C454,1,VLOOKUP(Gantt!$G$2,Tableau1[[week-end]:[code week-end (pour fonctions nb.jours.ouvres.intl et serie.jours.ouvre.intl)]],2,FALSE),Congés[dates de congés])</f>
        <v>43168</v>
      </c>
    </row>
    <row r="456" spans="1:3" x14ac:dyDescent="0.25">
      <c r="A456" s="7">
        <v>455</v>
      </c>
      <c r="C456" s="6">
        <f>WORKDAY.INTL(C455,1,VLOOKUP(Gantt!$G$2,Tableau1[[week-end]:[code week-end (pour fonctions nb.jours.ouvres.intl et serie.jours.ouvre.intl)]],2,FALSE),Congés[dates de congés])</f>
        <v>43171</v>
      </c>
    </row>
    <row r="457" spans="1:3" x14ac:dyDescent="0.25">
      <c r="A457" s="7">
        <v>456</v>
      </c>
      <c r="C457" s="6">
        <f>WORKDAY.INTL(C456,1,VLOOKUP(Gantt!$G$2,Tableau1[[week-end]:[code week-end (pour fonctions nb.jours.ouvres.intl et serie.jours.ouvre.intl)]],2,FALSE),Congés[dates de congés])</f>
        <v>43172</v>
      </c>
    </row>
    <row r="458" spans="1:3" x14ac:dyDescent="0.25">
      <c r="A458" s="7">
        <v>457</v>
      </c>
      <c r="C458" s="6">
        <f>WORKDAY.INTL(C457,1,VLOOKUP(Gantt!$G$2,Tableau1[[week-end]:[code week-end (pour fonctions nb.jours.ouvres.intl et serie.jours.ouvre.intl)]],2,FALSE),Congés[dates de congés])</f>
        <v>43173</v>
      </c>
    </row>
    <row r="459" spans="1:3" x14ac:dyDescent="0.25">
      <c r="A459" s="7">
        <v>458</v>
      </c>
      <c r="C459" s="6">
        <f>WORKDAY.INTL(C458,1,VLOOKUP(Gantt!$G$2,Tableau1[[week-end]:[code week-end (pour fonctions nb.jours.ouvres.intl et serie.jours.ouvre.intl)]],2,FALSE),Congés[dates de congés])</f>
        <v>43174</v>
      </c>
    </row>
    <row r="460" spans="1:3" x14ac:dyDescent="0.25">
      <c r="A460" s="7">
        <v>459</v>
      </c>
      <c r="C460" s="6">
        <f>WORKDAY.INTL(C459,1,VLOOKUP(Gantt!$G$2,Tableau1[[week-end]:[code week-end (pour fonctions nb.jours.ouvres.intl et serie.jours.ouvre.intl)]],2,FALSE),Congés[dates de congés])</f>
        <v>43175</v>
      </c>
    </row>
    <row r="461" spans="1:3" x14ac:dyDescent="0.25">
      <c r="A461" s="7">
        <v>460</v>
      </c>
      <c r="C461" s="6">
        <f>WORKDAY.INTL(C460,1,VLOOKUP(Gantt!$G$2,Tableau1[[week-end]:[code week-end (pour fonctions nb.jours.ouvres.intl et serie.jours.ouvre.intl)]],2,FALSE),Congés[dates de congés])</f>
        <v>43178</v>
      </c>
    </row>
    <row r="462" spans="1:3" x14ac:dyDescent="0.25">
      <c r="A462" s="7">
        <v>461</v>
      </c>
      <c r="C462" s="6">
        <f>WORKDAY.INTL(C461,1,VLOOKUP(Gantt!$G$2,Tableau1[[week-end]:[code week-end (pour fonctions nb.jours.ouvres.intl et serie.jours.ouvre.intl)]],2,FALSE),Congés[dates de congés])</f>
        <v>43179</v>
      </c>
    </row>
    <row r="463" spans="1:3" x14ac:dyDescent="0.25">
      <c r="A463" s="7">
        <v>462</v>
      </c>
      <c r="C463" s="6">
        <f>WORKDAY.INTL(C462,1,VLOOKUP(Gantt!$G$2,Tableau1[[week-end]:[code week-end (pour fonctions nb.jours.ouvres.intl et serie.jours.ouvre.intl)]],2,FALSE),Congés[dates de congés])</f>
        <v>43180</v>
      </c>
    </row>
    <row r="464" spans="1:3" x14ac:dyDescent="0.25">
      <c r="A464" s="7">
        <v>463</v>
      </c>
      <c r="C464" s="6">
        <f>WORKDAY.INTL(C463,1,VLOOKUP(Gantt!$G$2,Tableau1[[week-end]:[code week-end (pour fonctions nb.jours.ouvres.intl et serie.jours.ouvre.intl)]],2,FALSE),Congés[dates de congés])</f>
        <v>43181</v>
      </c>
    </row>
    <row r="465" spans="1:3" x14ac:dyDescent="0.25">
      <c r="A465" s="7">
        <v>464</v>
      </c>
      <c r="C465" s="6">
        <f>WORKDAY.INTL(C464,1,VLOOKUP(Gantt!$G$2,Tableau1[[week-end]:[code week-end (pour fonctions nb.jours.ouvres.intl et serie.jours.ouvre.intl)]],2,FALSE),Congés[dates de congés])</f>
        <v>43182</v>
      </c>
    </row>
    <row r="466" spans="1:3" x14ac:dyDescent="0.25">
      <c r="A466" s="7">
        <v>465</v>
      </c>
      <c r="C466" s="6">
        <f>WORKDAY.INTL(C465,1,VLOOKUP(Gantt!$G$2,Tableau1[[week-end]:[code week-end (pour fonctions nb.jours.ouvres.intl et serie.jours.ouvre.intl)]],2,FALSE),Congés[dates de congés])</f>
        <v>43185</v>
      </c>
    </row>
    <row r="467" spans="1:3" x14ac:dyDescent="0.25">
      <c r="A467" s="7">
        <v>466</v>
      </c>
      <c r="C467" s="6">
        <f>WORKDAY.INTL(C466,1,VLOOKUP(Gantt!$G$2,Tableau1[[week-end]:[code week-end (pour fonctions nb.jours.ouvres.intl et serie.jours.ouvre.intl)]],2,FALSE),Congés[dates de congés])</f>
        <v>43186</v>
      </c>
    </row>
    <row r="468" spans="1:3" x14ac:dyDescent="0.25">
      <c r="A468" s="7">
        <v>467</v>
      </c>
      <c r="C468" s="6">
        <f>WORKDAY.INTL(C467,1,VLOOKUP(Gantt!$G$2,Tableau1[[week-end]:[code week-end (pour fonctions nb.jours.ouvres.intl et serie.jours.ouvre.intl)]],2,FALSE),Congés[dates de congés])</f>
        <v>43187</v>
      </c>
    </row>
    <row r="469" spans="1:3" x14ac:dyDescent="0.25">
      <c r="A469" s="7">
        <v>468</v>
      </c>
      <c r="C469" s="6">
        <f>WORKDAY.INTL(C468,1,VLOOKUP(Gantt!$G$2,Tableau1[[week-end]:[code week-end (pour fonctions nb.jours.ouvres.intl et serie.jours.ouvre.intl)]],2,FALSE),Congés[dates de congés])</f>
        <v>43188</v>
      </c>
    </row>
    <row r="470" spans="1:3" x14ac:dyDescent="0.25">
      <c r="A470" s="7">
        <v>469</v>
      </c>
      <c r="C470" s="6">
        <f>WORKDAY.INTL(C469,1,VLOOKUP(Gantt!$G$2,Tableau1[[week-end]:[code week-end (pour fonctions nb.jours.ouvres.intl et serie.jours.ouvre.intl)]],2,FALSE),Congés[dates de congés])</f>
        <v>43189</v>
      </c>
    </row>
    <row r="471" spans="1:3" x14ac:dyDescent="0.25">
      <c r="A471" s="7">
        <v>470</v>
      </c>
      <c r="C471" s="6">
        <f>WORKDAY.INTL(C470,1,VLOOKUP(Gantt!$G$2,Tableau1[[week-end]:[code week-end (pour fonctions nb.jours.ouvres.intl et serie.jours.ouvre.intl)]],2,FALSE),Congés[dates de congés])</f>
        <v>43192</v>
      </c>
    </row>
    <row r="472" spans="1:3" x14ac:dyDescent="0.25">
      <c r="A472" s="7">
        <v>471</v>
      </c>
      <c r="C472" s="6">
        <f>WORKDAY.INTL(C471,1,VLOOKUP(Gantt!$G$2,Tableau1[[week-end]:[code week-end (pour fonctions nb.jours.ouvres.intl et serie.jours.ouvre.intl)]],2,FALSE),Congés[dates de congés])</f>
        <v>43193</v>
      </c>
    </row>
    <row r="473" spans="1:3" x14ac:dyDescent="0.25">
      <c r="A473" s="7">
        <v>472</v>
      </c>
      <c r="C473" s="6">
        <f>WORKDAY.INTL(C472,1,VLOOKUP(Gantt!$G$2,Tableau1[[week-end]:[code week-end (pour fonctions nb.jours.ouvres.intl et serie.jours.ouvre.intl)]],2,FALSE),Congés[dates de congés])</f>
        <v>43194</v>
      </c>
    </row>
    <row r="474" spans="1:3" x14ac:dyDescent="0.25">
      <c r="A474" s="7">
        <v>473</v>
      </c>
      <c r="C474" s="6">
        <f>WORKDAY.INTL(C473,1,VLOOKUP(Gantt!$G$2,Tableau1[[week-end]:[code week-end (pour fonctions nb.jours.ouvres.intl et serie.jours.ouvre.intl)]],2,FALSE),Congés[dates de congés])</f>
        <v>43195</v>
      </c>
    </row>
    <row r="475" spans="1:3" x14ac:dyDescent="0.25">
      <c r="A475" s="7">
        <v>474</v>
      </c>
      <c r="C475" s="6">
        <f>WORKDAY.INTL(C474,1,VLOOKUP(Gantt!$G$2,Tableau1[[week-end]:[code week-end (pour fonctions nb.jours.ouvres.intl et serie.jours.ouvre.intl)]],2,FALSE),Congés[dates de congés])</f>
        <v>43196</v>
      </c>
    </row>
    <row r="476" spans="1:3" x14ac:dyDescent="0.25">
      <c r="A476" s="7">
        <v>475</v>
      </c>
      <c r="C476" s="6">
        <f>WORKDAY.INTL(C475,1,VLOOKUP(Gantt!$G$2,Tableau1[[week-end]:[code week-end (pour fonctions nb.jours.ouvres.intl et serie.jours.ouvre.intl)]],2,FALSE),Congés[dates de congés])</f>
        <v>43199</v>
      </c>
    </row>
    <row r="477" spans="1:3" x14ac:dyDescent="0.25">
      <c r="A477" s="7">
        <v>476</v>
      </c>
      <c r="C477" s="6">
        <f>WORKDAY.INTL(C476,1,VLOOKUP(Gantt!$G$2,Tableau1[[week-end]:[code week-end (pour fonctions nb.jours.ouvres.intl et serie.jours.ouvre.intl)]],2,FALSE),Congés[dates de congés])</f>
        <v>43200</v>
      </c>
    </row>
    <row r="478" spans="1:3" x14ac:dyDescent="0.25">
      <c r="A478" s="7">
        <v>477</v>
      </c>
      <c r="C478" s="6">
        <f>WORKDAY.INTL(C477,1,VLOOKUP(Gantt!$G$2,Tableau1[[week-end]:[code week-end (pour fonctions nb.jours.ouvres.intl et serie.jours.ouvre.intl)]],2,FALSE),Congés[dates de congés])</f>
        <v>43201</v>
      </c>
    </row>
    <row r="479" spans="1:3" x14ac:dyDescent="0.25">
      <c r="A479" s="7">
        <v>478</v>
      </c>
      <c r="C479" s="6">
        <f>WORKDAY.INTL(C478,1,VLOOKUP(Gantt!$G$2,Tableau1[[week-end]:[code week-end (pour fonctions nb.jours.ouvres.intl et serie.jours.ouvre.intl)]],2,FALSE),Congés[dates de congés])</f>
        <v>43202</v>
      </c>
    </row>
    <row r="480" spans="1:3" x14ac:dyDescent="0.25">
      <c r="A480" s="7">
        <v>479</v>
      </c>
      <c r="C480" s="6">
        <f>WORKDAY.INTL(C479,1,VLOOKUP(Gantt!$G$2,Tableau1[[week-end]:[code week-end (pour fonctions nb.jours.ouvres.intl et serie.jours.ouvre.intl)]],2,FALSE),Congés[dates de congés])</f>
        <v>43203</v>
      </c>
    </row>
    <row r="481" spans="1:3" x14ac:dyDescent="0.25">
      <c r="A481" s="7">
        <v>480</v>
      </c>
      <c r="C481" s="6">
        <f>WORKDAY.INTL(C480,1,VLOOKUP(Gantt!$G$2,Tableau1[[week-end]:[code week-end (pour fonctions nb.jours.ouvres.intl et serie.jours.ouvre.intl)]],2,FALSE),Congés[dates de congés])</f>
        <v>43206</v>
      </c>
    </row>
    <row r="482" spans="1:3" x14ac:dyDescent="0.25">
      <c r="A482" s="7">
        <v>481</v>
      </c>
      <c r="C482" s="6">
        <f>WORKDAY.INTL(C481,1,VLOOKUP(Gantt!$G$2,Tableau1[[week-end]:[code week-end (pour fonctions nb.jours.ouvres.intl et serie.jours.ouvre.intl)]],2,FALSE),Congés[dates de congés])</f>
        <v>43207</v>
      </c>
    </row>
    <row r="483" spans="1:3" x14ac:dyDescent="0.25">
      <c r="A483" s="7">
        <v>482</v>
      </c>
      <c r="C483" s="6">
        <f>WORKDAY.INTL(C482,1,VLOOKUP(Gantt!$G$2,Tableau1[[week-end]:[code week-end (pour fonctions nb.jours.ouvres.intl et serie.jours.ouvre.intl)]],2,FALSE),Congés[dates de congés])</f>
        <v>43208</v>
      </c>
    </row>
    <row r="484" spans="1:3" x14ac:dyDescent="0.25">
      <c r="A484" s="7">
        <v>483</v>
      </c>
      <c r="C484" s="6">
        <f>WORKDAY.INTL(C483,1,VLOOKUP(Gantt!$G$2,Tableau1[[week-end]:[code week-end (pour fonctions nb.jours.ouvres.intl et serie.jours.ouvre.intl)]],2,FALSE),Congés[dates de congés])</f>
        <v>43209</v>
      </c>
    </row>
    <row r="485" spans="1:3" x14ac:dyDescent="0.25">
      <c r="A485" s="7">
        <v>484</v>
      </c>
      <c r="C485" s="6">
        <f>WORKDAY.INTL(C484,1,VLOOKUP(Gantt!$G$2,Tableau1[[week-end]:[code week-end (pour fonctions nb.jours.ouvres.intl et serie.jours.ouvre.intl)]],2,FALSE),Congés[dates de congés])</f>
        <v>43210</v>
      </c>
    </row>
    <row r="486" spans="1:3" x14ac:dyDescent="0.25">
      <c r="A486" s="7">
        <v>485</v>
      </c>
      <c r="C486" s="6">
        <f>WORKDAY.INTL(C485,1,VLOOKUP(Gantt!$G$2,Tableau1[[week-end]:[code week-end (pour fonctions nb.jours.ouvres.intl et serie.jours.ouvre.intl)]],2,FALSE),Congés[dates de congés])</f>
        <v>43213</v>
      </c>
    </row>
    <row r="487" spans="1:3" x14ac:dyDescent="0.25">
      <c r="A487" s="7">
        <v>486</v>
      </c>
      <c r="C487" s="6">
        <f>WORKDAY.INTL(C486,1,VLOOKUP(Gantt!$G$2,Tableau1[[week-end]:[code week-end (pour fonctions nb.jours.ouvres.intl et serie.jours.ouvre.intl)]],2,FALSE),Congés[dates de congés])</f>
        <v>43214</v>
      </c>
    </row>
    <row r="488" spans="1:3" x14ac:dyDescent="0.25">
      <c r="A488" s="7">
        <v>487</v>
      </c>
      <c r="C488" s="6">
        <f>WORKDAY.INTL(C487,1,VLOOKUP(Gantt!$G$2,Tableau1[[week-end]:[code week-end (pour fonctions nb.jours.ouvres.intl et serie.jours.ouvre.intl)]],2,FALSE),Congés[dates de congés])</f>
        <v>43215</v>
      </c>
    </row>
    <row r="489" spans="1:3" x14ac:dyDescent="0.25">
      <c r="A489" s="7">
        <v>488</v>
      </c>
      <c r="C489" s="6">
        <f>WORKDAY.INTL(C488,1,VLOOKUP(Gantt!$G$2,Tableau1[[week-end]:[code week-end (pour fonctions nb.jours.ouvres.intl et serie.jours.ouvre.intl)]],2,FALSE),Congés[dates de congés])</f>
        <v>43216</v>
      </c>
    </row>
    <row r="490" spans="1:3" x14ac:dyDescent="0.25">
      <c r="A490" s="7">
        <v>489</v>
      </c>
      <c r="C490" s="6">
        <f>WORKDAY.INTL(C489,1,VLOOKUP(Gantt!$G$2,Tableau1[[week-end]:[code week-end (pour fonctions nb.jours.ouvres.intl et serie.jours.ouvre.intl)]],2,FALSE),Congés[dates de congés])</f>
        <v>43217</v>
      </c>
    </row>
    <row r="491" spans="1:3" x14ac:dyDescent="0.25">
      <c r="A491" s="7">
        <v>490</v>
      </c>
      <c r="C491" s="6">
        <f>WORKDAY.INTL(C490,1,VLOOKUP(Gantt!$G$2,Tableau1[[week-end]:[code week-end (pour fonctions nb.jours.ouvres.intl et serie.jours.ouvre.intl)]],2,FALSE),Congés[dates de congés])</f>
        <v>43220</v>
      </c>
    </row>
    <row r="492" spans="1:3" x14ac:dyDescent="0.25">
      <c r="A492" s="7">
        <v>491</v>
      </c>
      <c r="C492" s="6">
        <f>WORKDAY.INTL(C491,1,VLOOKUP(Gantt!$G$2,Tableau1[[week-end]:[code week-end (pour fonctions nb.jours.ouvres.intl et serie.jours.ouvre.intl)]],2,FALSE),Congés[dates de congés])</f>
        <v>43221</v>
      </c>
    </row>
    <row r="493" spans="1:3" x14ac:dyDescent="0.25">
      <c r="A493" s="7">
        <v>492</v>
      </c>
      <c r="C493" s="6">
        <f>WORKDAY.INTL(C492,1,VLOOKUP(Gantt!$G$2,Tableau1[[week-end]:[code week-end (pour fonctions nb.jours.ouvres.intl et serie.jours.ouvre.intl)]],2,FALSE),Congés[dates de congés])</f>
        <v>43222</v>
      </c>
    </row>
    <row r="494" spans="1:3" x14ac:dyDescent="0.25">
      <c r="A494" s="7">
        <v>493</v>
      </c>
      <c r="C494" s="6">
        <f>WORKDAY.INTL(C493,1,VLOOKUP(Gantt!$G$2,Tableau1[[week-end]:[code week-end (pour fonctions nb.jours.ouvres.intl et serie.jours.ouvre.intl)]],2,FALSE),Congés[dates de congés])</f>
        <v>43223</v>
      </c>
    </row>
    <row r="495" spans="1:3" x14ac:dyDescent="0.25">
      <c r="A495" s="7">
        <v>494</v>
      </c>
      <c r="C495" s="6">
        <f>WORKDAY.INTL(C494,1,VLOOKUP(Gantt!$G$2,Tableau1[[week-end]:[code week-end (pour fonctions nb.jours.ouvres.intl et serie.jours.ouvre.intl)]],2,FALSE),Congés[dates de congés])</f>
        <v>43224</v>
      </c>
    </row>
    <row r="496" spans="1:3" x14ac:dyDescent="0.25">
      <c r="A496" s="7">
        <v>495</v>
      </c>
      <c r="C496" s="6">
        <f>WORKDAY.INTL(C495,1,VLOOKUP(Gantt!$G$2,Tableau1[[week-end]:[code week-end (pour fonctions nb.jours.ouvres.intl et serie.jours.ouvre.intl)]],2,FALSE),Congés[dates de congés])</f>
        <v>43227</v>
      </c>
    </row>
    <row r="497" spans="1:3" x14ac:dyDescent="0.25">
      <c r="A497" s="7">
        <v>496</v>
      </c>
      <c r="C497" s="6">
        <f>WORKDAY.INTL(C496,1,VLOOKUP(Gantt!$G$2,Tableau1[[week-end]:[code week-end (pour fonctions nb.jours.ouvres.intl et serie.jours.ouvre.intl)]],2,FALSE),Congés[dates de congés])</f>
        <v>43228</v>
      </c>
    </row>
    <row r="498" spans="1:3" x14ac:dyDescent="0.25">
      <c r="A498" s="7">
        <v>497</v>
      </c>
      <c r="C498" s="6">
        <f>WORKDAY.INTL(C497,1,VLOOKUP(Gantt!$G$2,Tableau1[[week-end]:[code week-end (pour fonctions nb.jours.ouvres.intl et serie.jours.ouvre.intl)]],2,FALSE),Congés[dates de congés])</f>
        <v>43229</v>
      </c>
    </row>
    <row r="499" spans="1:3" x14ac:dyDescent="0.25">
      <c r="A499" s="7">
        <v>498</v>
      </c>
      <c r="C499" s="6">
        <f>WORKDAY.INTL(C498,1,VLOOKUP(Gantt!$G$2,Tableau1[[week-end]:[code week-end (pour fonctions nb.jours.ouvres.intl et serie.jours.ouvre.intl)]],2,FALSE),Congés[dates de congés])</f>
        <v>43230</v>
      </c>
    </row>
    <row r="500" spans="1:3" x14ac:dyDescent="0.25">
      <c r="A500" s="7">
        <v>499</v>
      </c>
      <c r="C500" s="6">
        <f>WORKDAY.INTL(C499,1,VLOOKUP(Gantt!$G$2,Tableau1[[week-end]:[code week-end (pour fonctions nb.jours.ouvres.intl et serie.jours.ouvre.intl)]],2,FALSE),Congés[dates de congés])</f>
        <v>43231</v>
      </c>
    </row>
    <row r="501" spans="1:3" x14ac:dyDescent="0.25">
      <c r="A501" s="7">
        <v>500</v>
      </c>
      <c r="C501" s="6">
        <f>WORKDAY.INTL(C500,1,VLOOKUP(Gantt!$G$2,Tableau1[[week-end]:[code week-end (pour fonctions nb.jours.ouvres.intl et serie.jours.ouvre.intl)]],2,FALSE),Congés[dates de congés])</f>
        <v>43234</v>
      </c>
    </row>
    <row r="502" spans="1:3" x14ac:dyDescent="0.25">
      <c r="C502" s="6">
        <f>WORKDAY.INTL(C501,1,VLOOKUP(Gantt!$G$2,Tableau1[[week-end]:[code week-end (pour fonctions nb.jours.ouvres.intl et serie.jours.ouvre.intl)]],2,FALSE),Congés[dates de congés])</f>
        <v>43235</v>
      </c>
    </row>
    <row r="503" spans="1:3" x14ac:dyDescent="0.25">
      <c r="C503" s="6">
        <f>WORKDAY.INTL(C502,1,VLOOKUP(Gantt!$G$2,Tableau1[[week-end]:[code week-end (pour fonctions nb.jours.ouvres.intl et serie.jours.ouvre.intl)]],2,FALSE),Congés[dates de congés])</f>
        <v>43236</v>
      </c>
    </row>
    <row r="504" spans="1:3" x14ac:dyDescent="0.25">
      <c r="C504" s="6">
        <f>WORKDAY.INTL(C503,1,VLOOKUP(Gantt!$G$2,Tableau1[[week-end]:[code week-end (pour fonctions nb.jours.ouvres.intl et serie.jours.ouvre.intl)]],2,FALSE),Congés[dates de congés])</f>
        <v>43237</v>
      </c>
    </row>
    <row r="505" spans="1:3" x14ac:dyDescent="0.25">
      <c r="C505" s="6">
        <f>WORKDAY.INTL(C504,1,VLOOKUP(Gantt!$G$2,Tableau1[[week-end]:[code week-end (pour fonctions nb.jours.ouvres.intl et serie.jours.ouvre.intl)]],2,FALSE),Congés[dates de congés])</f>
        <v>43238</v>
      </c>
    </row>
    <row r="506" spans="1:3" x14ac:dyDescent="0.25">
      <c r="C506" s="6">
        <f>WORKDAY.INTL(C505,1,VLOOKUP(Gantt!$G$2,Tableau1[[week-end]:[code week-end (pour fonctions nb.jours.ouvres.intl et serie.jours.ouvre.intl)]],2,FALSE),Congés[dates de congés])</f>
        <v>43241</v>
      </c>
    </row>
    <row r="507" spans="1:3" x14ac:dyDescent="0.25">
      <c r="C507" s="6">
        <f>WORKDAY.INTL(C506,1,VLOOKUP(Gantt!$G$2,Tableau1[[week-end]:[code week-end (pour fonctions nb.jours.ouvres.intl et serie.jours.ouvre.intl)]],2,FALSE),Congés[dates de congés])</f>
        <v>43242</v>
      </c>
    </row>
    <row r="508" spans="1:3" x14ac:dyDescent="0.25">
      <c r="C508" s="6">
        <f>WORKDAY.INTL(C507,1,VLOOKUP(Gantt!$G$2,Tableau1[[week-end]:[code week-end (pour fonctions nb.jours.ouvres.intl et serie.jours.ouvre.intl)]],2,FALSE),Congés[dates de congés])</f>
        <v>43243</v>
      </c>
    </row>
    <row r="509" spans="1:3" x14ac:dyDescent="0.25">
      <c r="C509" s="6">
        <f>WORKDAY.INTL(C508,1,VLOOKUP(Gantt!$G$2,Tableau1[[week-end]:[code week-end (pour fonctions nb.jours.ouvres.intl et serie.jours.ouvre.intl)]],2,FALSE),Congés[dates de congés])</f>
        <v>43244</v>
      </c>
    </row>
    <row r="510" spans="1:3" x14ac:dyDescent="0.25">
      <c r="C510" s="6">
        <f>WORKDAY.INTL(C509,1,VLOOKUP(Gantt!$G$2,Tableau1[[week-end]:[code week-end (pour fonctions nb.jours.ouvres.intl et serie.jours.ouvre.intl)]],2,FALSE),Congés[dates de congés])</f>
        <v>43245</v>
      </c>
    </row>
    <row r="511" spans="1:3" x14ac:dyDescent="0.25">
      <c r="C511" s="6">
        <f>WORKDAY.INTL(C510,1,VLOOKUP(Gantt!$G$2,Tableau1[[week-end]:[code week-end (pour fonctions nb.jours.ouvres.intl et serie.jours.ouvre.intl)]],2,FALSE),Congés[dates de congés])</f>
        <v>43248</v>
      </c>
    </row>
    <row r="512" spans="1:3" x14ac:dyDescent="0.25">
      <c r="C512" s="6">
        <f>WORKDAY.INTL(C511,1,VLOOKUP(Gantt!$G$2,Tableau1[[week-end]:[code week-end (pour fonctions nb.jours.ouvres.intl et serie.jours.ouvre.intl)]],2,FALSE),Congés[dates de congés])</f>
        <v>43249</v>
      </c>
    </row>
    <row r="513" spans="3:3" x14ac:dyDescent="0.25">
      <c r="C513" s="6">
        <f>WORKDAY.INTL(C512,1,VLOOKUP(Gantt!$G$2,Tableau1[[week-end]:[code week-end (pour fonctions nb.jours.ouvres.intl et serie.jours.ouvre.intl)]],2,FALSE),Congés[dates de congés])</f>
        <v>43250</v>
      </c>
    </row>
    <row r="514" spans="3:3" x14ac:dyDescent="0.25">
      <c r="C514" s="6">
        <f>WORKDAY.INTL(C513,1,VLOOKUP(Gantt!$G$2,Tableau1[[week-end]:[code week-end (pour fonctions nb.jours.ouvres.intl et serie.jours.ouvre.intl)]],2,FALSE),Congés[dates de congés])</f>
        <v>43251</v>
      </c>
    </row>
    <row r="515" spans="3:3" x14ac:dyDescent="0.25">
      <c r="C515" s="6">
        <f>WORKDAY.INTL(C514,1,VLOOKUP(Gantt!$G$2,Tableau1[[week-end]:[code week-end (pour fonctions nb.jours.ouvres.intl et serie.jours.ouvre.intl)]],2,FALSE),Congés[dates de congés])</f>
        <v>43252</v>
      </c>
    </row>
    <row r="516" spans="3:3" x14ac:dyDescent="0.25">
      <c r="C516" s="6">
        <f>WORKDAY.INTL(C515,1,VLOOKUP(Gantt!$G$2,Tableau1[[week-end]:[code week-end (pour fonctions nb.jours.ouvres.intl et serie.jours.ouvre.intl)]],2,FALSE),Congés[dates de congés])</f>
        <v>43255</v>
      </c>
    </row>
    <row r="517" spans="3:3" x14ac:dyDescent="0.25">
      <c r="C517" s="6">
        <f>WORKDAY.INTL(C516,1,VLOOKUP(Gantt!$G$2,Tableau1[[week-end]:[code week-end (pour fonctions nb.jours.ouvres.intl et serie.jours.ouvre.intl)]],2,FALSE),Congés[dates de congés])</f>
        <v>43256</v>
      </c>
    </row>
    <row r="518" spans="3:3" x14ac:dyDescent="0.25">
      <c r="C518" s="6">
        <f>WORKDAY.INTL(C517,1,VLOOKUP(Gantt!$G$2,Tableau1[[week-end]:[code week-end (pour fonctions nb.jours.ouvres.intl et serie.jours.ouvre.intl)]],2,FALSE),Congés[dates de congés])</f>
        <v>43257</v>
      </c>
    </row>
    <row r="519" spans="3:3" x14ac:dyDescent="0.25">
      <c r="C519" s="6">
        <f>WORKDAY.INTL(C518,1,VLOOKUP(Gantt!$G$2,Tableau1[[week-end]:[code week-end (pour fonctions nb.jours.ouvres.intl et serie.jours.ouvre.intl)]],2,FALSE),Congés[dates de congés])</f>
        <v>43258</v>
      </c>
    </row>
    <row r="520" spans="3:3" x14ac:dyDescent="0.25">
      <c r="C520" s="6">
        <f>WORKDAY.INTL(C519,1,VLOOKUP(Gantt!$G$2,Tableau1[[week-end]:[code week-end (pour fonctions nb.jours.ouvres.intl et serie.jours.ouvre.intl)]],2,FALSE),Congés[dates de congés])</f>
        <v>43259</v>
      </c>
    </row>
    <row r="521" spans="3:3" x14ac:dyDescent="0.25">
      <c r="C521" s="6">
        <f>WORKDAY.INTL(C520,1,VLOOKUP(Gantt!$G$2,Tableau1[[week-end]:[code week-end (pour fonctions nb.jours.ouvres.intl et serie.jours.ouvre.intl)]],2,FALSE),Congés[dates de congés])</f>
        <v>43262</v>
      </c>
    </row>
    <row r="522" spans="3:3" x14ac:dyDescent="0.25">
      <c r="C522" s="6">
        <f>WORKDAY.INTL(C521,1,VLOOKUP(Gantt!$G$2,Tableau1[[week-end]:[code week-end (pour fonctions nb.jours.ouvres.intl et serie.jours.ouvre.intl)]],2,FALSE),Congés[dates de congés])</f>
        <v>43263</v>
      </c>
    </row>
    <row r="523" spans="3:3" x14ac:dyDescent="0.25">
      <c r="C523" s="6">
        <f>WORKDAY.INTL(C522,1,VLOOKUP(Gantt!$G$2,Tableau1[[week-end]:[code week-end (pour fonctions nb.jours.ouvres.intl et serie.jours.ouvre.intl)]],2,FALSE),Congés[dates de congés])</f>
        <v>43264</v>
      </c>
    </row>
    <row r="524" spans="3:3" x14ac:dyDescent="0.25">
      <c r="C524" s="6">
        <f>WORKDAY.INTL(C523,1,VLOOKUP(Gantt!$G$2,Tableau1[[week-end]:[code week-end (pour fonctions nb.jours.ouvres.intl et serie.jours.ouvre.intl)]],2,FALSE),Congés[dates de congés])</f>
        <v>43265</v>
      </c>
    </row>
    <row r="525" spans="3:3" x14ac:dyDescent="0.25">
      <c r="C525" s="6">
        <f>WORKDAY.INTL(C524,1,VLOOKUP(Gantt!$G$2,Tableau1[[week-end]:[code week-end (pour fonctions nb.jours.ouvres.intl et serie.jours.ouvre.intl)]],2,FALSE),Congés[dates de congés])</f>
        <v>43266</v>
      </c>
    </row>
    <row r="526" spans="3:3" x14ac:dyDescent="0.25">
      <c r="C526" s="6">
        <f>WORKDAY.INTL(C525,1,VLOOKUP(Gantt!$G$2,Tableau1[[week-end]:[code week-end (pour fonctions nb.jours.ouvres.intl et serie.jours.ouvre.intl)]],2,FALSE),Congés[dates de congés])</f>
        <v>43269</v>
      </c>
    </row>
    <row r="527" spans="3:3" x14ac:dyDescent="0.25">
      <c r="C527" s="6">
        <f>WORKDAY.INTL(C526,1,VLOOKUP(Gantt!$G$2,Tableau1[[week-end]:[code week-end (pour fonctions nb.jours.ouvres.intl et serie.jours.ouvre.intl)]],2,FALSE),Congés[dates de congés])</f>
        <v>43270</v>
      </c>
    </row>
    <row r="528" spans="3:3" x14ac:dyDescent="0.25">
      <c r="C528" s="6">
        <f>WORKDAY.INTL(C527,1,VLOOKUP(Gantt!$G$2,Tableau1[[week-end]:[code week-end (pour fonctions nb.jours.ouvres.intl et serie.jours.ouvre.intl)]],2,FALSE),Congés[dates de congés])</f>
        <v>43271</v>
      </c>
    </row>
    <row r="529" spans="3:3" x14ac:dyDescent="0.25">
      <c r="C529" s="6">
        <f>WORKDAY.INTL(C528,1,VLOOKUP(Gantt!$G$2,Tableau1[[week-end]:[code week-end (pour fonctions nb.jours.ouvres.intl et serie.jours.ouvre.intl)]],2,FALSE),Congés[dates de congés])</f>
        <v>43272</v>
      </c>
    </row>
    <row r="530" spans="3:3" x14ac:dyDescent="0.25">
      <c r="C530" s="6">
        <f>WORKDAY.INTL(C529,1,VLOOKUP(Gantt!$G$2,Tableau1[[week-end]:[code week-end (pour fonctions nb.jours.ouvres.intl et serie.jours.ouvre.intl)]],2,FALSE),Congés[dates de congés])</f>
        <v>43273</v>
      </c>
    </row>
    <row r="531" spans="3:3" x14ac:dyDescent="0.25">
      <c r="C531" s="6">
        <f>WORKDAY.INTL(C530,1,VLOOKUP(Gantt!$G$2,Tableau1[[week-end]:[code week-end (pour fonctions nb.jours.ouvres.intl et serie.jours.ouvre.intl)]],2,FALSE),Congés[dates de congés])</f>
        <v>43276</v>
      </c>
    </row>
    <row r="532" spans="3:3" x14ac:dyDescent="0.25">
      <c r="C532" s="6">
        <f>WORKDAY.INTL(C531,1,VLOOKUP(Gantt!$G$2,Tableau1[[week-end]:[code week-end (pour fonctions nb.jours.ouvres.intl et serie.jours.ouvre.intl)]],2,FALSE),Congés[dates de congés])</f>
        <v>43277</v>
      </c>
    </row>
    <row r="533" spans="3:3" x14ac:dyDescent="0.25">
      <c r="C533" s="6">
        <f>WORKDAY.INTL(C532,1,VLOOKUP(Gantt!$G$2,Tableau1[[week-end]:[code week-end (pour fonctions nb.jours.ouvres.intl et serie.jours.ouvre.intl)]],2,FALSE),Congés[dates de congés])</f>
        <v>43278</v>
      </c>
    </row>
    <row r="534" spans="3:3" x14ac:dyDescent="0.25">
      <c r="C534" s="6">
        <f>WORKDAY.INTL(C533,1,VLOOKUP(Gantt!$G$2,Tableau1[[week-end]:[code week-end (pour fonctions nb.jours.ouvres.intl et serie.jours.ouvre.intl)]],2,FALSE),Congés[dates de congés])</f>
        <v>43279</v>
      </c>
    </row>
    <row r="535" spans="3:3" x14ac:dyDescent="0.25">
      <c r="C535" s="6">
        <f>WORKDAY.INTL(C534,1,VLOOKUP(Gantt!$G$2,Tableau1[[week-end]:[code week-end (pour fonctions nb.jours.ouvres.intl et serie.jours.ouvre.intl)]],2,FALSE),Congés[dates de congés])</f>
        <v>43280</v>
      </c>
    </row>
    <row r="536" spans="3:3" x14ac:dyDescent="0.25">
      <c r="C536" s="6">
        <f>WORKDAY.INTL(C535,1,VLOOKUP(Gantt!$G$2,Tableau1[[week-end]:[code week-end (pour fonctions nb.jours.ouvres.intl et serie.jours.ouvre.intl)]],2,FALSE),Congés[dates de congés])</f>
        <v>43283</v>
      </c>
    </row>
    <row r="537" spans="3:3" x14ac:dyDescent="0.25">
      <c r="C537" s="6">
        <f>WORKDAY.INTL(C536,1,VLOOKUP(Gantt!$G$2,Tableau1[[week-end]:[code week-end (pour fonctions nb.jours.ouvres.intl et serie.jours.ouvre.intl)]],2,FALSE),Congés[dates de congés])</f>
        <v>43284</v>
      </c>
    </row>
    <row r="538" spans="3:3" x14ac:dyDescent="0.25">
      <c r="C538" s="6">
        <f>WORKDAY.INTL(C537,1,VLOOKUP(Gantt!$G$2,Tableau1[[week-end]:[code week-end (pour fonctions nb.jours.ouvres.intl et serie.jours.ouvre.intl)]],2,FALSE),Congés[dates de congés])</f>
        <v>43285</v>
      </c>
    </row>
    <row r="539" spans="3:3" x14ac:dyDescent="0.25">
      <c r="C539" s="6">
        <f>WORKDAY.INTL(C538,1,VLOOKUP(Gantt!$G$2,Tableau1[[week-end]:[code week-end (pour fonctions nb.jours.ouvres.intl et serie.jours.ouvre.intl)]],2,FALSE),Congés[dates de congés])</f>
        <v>43286</v>
      </c>
    </row>
    <row r="540" spans="3:3" x14ac:dyDescent="0.25">
      <c r="C540" s="6">
        <f>WORKDAY.INTL(C539,1,VLOOKUP(Gantt!$G$2,Tableau1[[week-end]:[code week-end (pour fonctions nb.jours.ouvres.intl et serie.jours.ouvre.intl)]],2,FALSE),Congés[dates de congés])</f>
        <v>43287</v>
      </c>
    </row>
    <row r="541" spans="3:3" x14ac:dyDescent="0.25">
      <c r="C541" s="6">
        <f>WORKDAY.INTL(C540,1,VLOOKUP(Gantt!$G$2,Tableau1[[week-end]:[code week-end (pour fonctions nb.jours.ouvres.intl et serie.jours.ouvre.intl)]],2,FALSE),Congés[dates de congés])</f>
        <v>43290</v>
      </c>
    </row>
    <row r="542" spans="3:3" x14ac:dyDescent="0.25">
      <c r="C542" s="6">
        <f>WORKDAY.INTL(C541,1,VLOOKUP(Gantt!$G$2,Tableau1[[week-end]:[code week-end (pour fonctions nb.jours.ouvres.intl et serie.jours.ouvre.intl)]],2,FALSE),Congés[dates de congés])</f>
        <v>43291</v>
      </c>
    </row>
    <row r="543" spans="3:3" x14ac:dyDescent="0.25">
      <c r="C543" s="6">
        <f>WORKDAY.INTL(C542,1,VLOOKUP(Gantt!$G$2,Tableau1[[week-end]:[code week-end (pour fonctions nb.jours.ouvres.intl et serie.jours.ouvre.intl)]],2,FALSE),Congés[dates de congés])</f>
        <v>43292</v>
      </c>
    </row>
    <row r="544" spans="3:3" x14ac:dyDescent="0.25">
      <c r="C544" s="6">
        <f>WORKDAY.INTL(C543,1,VLOOKUP(Gantt!$G$2,Tableau1[[week-end]:[code week-end (pour fonctions nb.jours.ouvres.intl et serie.jours.ouvre.intl)]],2,FALSE),Congés[dates de congés])</f>
        <v>43293</v>
      </c>
    </row>
    <row r="545" spans="3:3" x14ac:dyDescent="0.25">
      <c r="C545" s="6">
        <f>WORKDAY.INTL(C544,1,VLOOKUP(Gantt!$G$2,Tableau1[[week-end]:[code week-end (pour fonctions nb.jours.ouvres.intl et serie.jours.ouvre.intl)]],2,FALSE),Congés[dates de congés])</f>
        <v>43294</v>
      </c>
    </row>
    <row r="546" spans="3:3" x14ac:dyDescent="0.25">
      <c r="C546" s="6">
        <f>WORKDAY.INTL(C545,1,VLOOKUP(Gantt!$G$2,Tableau1[[week-end]:[code week-end (pour fonctions nb.jours.ouvres.intl et serie.jours.ouvre.intl)]],2,FALSE),Congés[dates de congés])</f>
        <v>43297</v>
      </c>
    </row>
    <row r="547" spans="3:3" x14ac:dyDescent="0.25">
      <c r="C547" s="6">
        <f>WORKDAY.INTL(C546,1,VLOOKUP(Gantt!$G$2,Tableau1[[week-end]:[code week-end (pour fonctions nb.jours.ouvres.intl et serie.jours.ouvre.intl)]],2,FALSE),Congés[dates de congés])</f>
        <v>43298</v>
      </c>
    </row>
    <row r="548" spans="3:3" x14ac:dyDescent="0.25">
      <c r="C548" s="6">
        <f>WORKDAY.INTL(C547,1,VLOOKUP(Gantt!$G$2,Tableau1[[week-end]:[code week-end (pour fonctions nb.jours.ouvres.intl et serie.jours.ouvre.intl)]],2,FALSE),Congés[dates de congés])</f>
        <v>43299</v>
      </c>
    </row>
    <row r="549" spans="3:3" x14ac:dyDescent="0.25">
      <c r="C549" s="6">
        <f>WORKDAY.INTL(C548,1,VLOOKUP(Gantt!$G$2,Tableau1[[week-end]:[code week-end (pour fonctions nb.jours.ouvres.intl et serie.jours.ouvre.intl)]],2,FALSE),Congés[dates de congés])</f>
        <v>43300</v>
      </c>
    </row>
    <row r="550" spans="3:3" x14ac:dyDescent="0.25">
      <c r="C550" s="6">
        <f>WORKDAY.INTL(C549,1,VLOOKUP(Gantt!$G$2,Tableau1[[week-end]:[code week-end (pour fonctions nb.jours.ouvres.intl et serie.jours.ouvre.intl)]],2,FALSE),Congés[dates de congés])</f>
        <v>43301</v>
      </c>
    </row>
    <row r="551" spans="3:3" x14ac:dyDescent="0.25">
      <c r="C551" s="6">
        <f>WORKDAY.INTL(C550,1,VLOOKUP(Gantt!$G$2,Tableau1[[week-end]:[code week-end (pour fonctions nb.jours.ouvres.intl et serie.jours.ouvre.intl)]],2,FALSE),Congés[dates de congés])</f>
        <v>43304</v>
      </c>
    </row>
    <row r="552" spans="3:3" x14ac:dyDescent="0.25">
      <c r="C552" s="6">
        <f>WORKDAY.INTL(C551,1,VLOOKUP(Gantt!$G$2,Tableau1[[week-end]:[code week-end (pour fonctions nb.jours.ouvres.intl et serie.jours.ouvre.intl)]],2,FALSE),Congés[dates de congés])</f>
        <v>43305</v>
      </c>
    </row>
    <row r="553" spans="3:3" x14ac:dyDescent="0.25">
      <c r="C553" s="6">
        <f>WORKDAY.INTL(C552,1,VLOOKUP(Gantt!$G$2,Tableau1[[week-end]:[code week-end (pour fonctions nb.jours.ouvres.intl et serie.jours.ouvre.intl)]],2,FALSE),Congés[dates de congés])</f>
        <v>43306</v>
      </c>
    </row>
    <row r="554" spans="3:3" x14ac:dyDescent="0.25">
      <c r="C554" s="6">
        <f>WORKDAY.INTL(C553,1,VLOOKUP(Gantt!$G$2,Tableau1[[week-end]:[code week-end (pour fonctions nb.jours.ouvres.intl et serie.jours.ouvre.intl)]],2,FALSE),Congés[dates de congés])</f>
        <v>43307</v>
      </c>
    </row>
    <row r="555" spans="3:3" x14ac:dyDescent="0.25">
      <c r="C555" s="6">
        <f>WORKDAY.INTL(C554,1,VLOOKUP(Gantt!$G$2,Tableau1[[week-end]:[code week-end (pour fonctions nb.jours.ouvres.intl et serie.jours.ouvre.intl)]],2,FALSE),Congés[dates de congés])</f>
        <v>43308</v>
      </c>
    </row>
    <row r="556" spans="3:3" x14ac:dyDescent="0.25">
      <c r="C556" s="6">
        <f>WORKDAY.INTL(C555,1,VLOOKUP(Gantt!$G$2,Tableau1[[week-end]:[code week-end (pour fonctions nb.jours.ouvres.intl et serie.jours.ouvre.intl)]],2,FALSE),Congés[dates de congés])</f>
        <v>43311</v>
      </c>
    </row>
    <row r="557" spans="3:3" x14ac:dyDescent="0.25">
      <c r="C557" s="6">
        <f>WORKDAY.INTL(C556,1,VLOOKUP(Gantt!$G$2,Tableau1[[week-end]:[code week-end (pour fonctions nb.jours.ouvres.intl et serie.jours.ouvre.intl)]],2,FALSE),Congés[dates de congés])</f>
        <v>43312</v>
      </c>
    </row>
    <row r="558" spans="3:3" x14ac:dyDescent="0.25">
      <c r="C558" s="6">
        <f>WORKDAY.INTL(C557,1,VLOOKUP(Gantt!$G$2,Tableau1[[week-end]:[code week-end (pour fonctions nb.jours.ouvres.intl et serie.jours.ouvre.intl)]],2,FALSE),Congés[dates de congés])</f>
        <v>43313</v>
      </c>
    </row>
    <row r="559" spans="3:3" x14ac:dyDescent="0.25">
      <c r="C559" s="6">
        <f>WORKDAY.INTL(C558,1,VLOOKUP(Gantt!$G$2,Tableau1[[week-end]:[code week-end (pour fonctions nb.jours.ouvres.intl et serie.jours.ouvre.intl)]],2,FALSE),Congés[dates de congés])</f>
        <v>43314</v>
      </c>
    </row>
    <row r="560" spans="3:3" x14ac:dyDescent="0.25">
      <c r="C560" s="6">
        <f>WORKDAY.INTL(C559,1,VLOOKUP(Gantt!$G$2,Tableau1[[week-end]:[code week-end (pour fonctions nb.jours.ouvres.intl et serie.jours.ouvre.intl)]],2,FALSE),Congés[dates de congés])</f>
        <v>43315</v>
      </c>
    </row>
    <row r="561" spans="3:3" x14ac:dyDescent="0.25">
      <c r="C561" s="6">
        <f>WORKDAY.INTL(C560,1,VLOOKUP(Gantt!$G$2,Tableau1[[week-end]:[code week-end (pour fonctions nb.jours.ouvres.intl et serie.jours.ouvre.intl)]],2,FALSE),Congés[dates de congés])</f>
        <v>43318</v>
      </c>
    </row>
    <row r="562" spans="3:3" x14ac:dyDescent="0.25">
      <c r="C562" s="6">
        <f>WORKDAY.INTL(C561,1,VLOOKUP(Gantt!$G$2,Tableau1[[week-end]:[code week-end (pour fonctions nb.jours.ouvres.intl et serie.jours.ouvre.intl)]],2,FALSE),Congés[dates de congés])</f>
        <v>43319</v>
      </c>
    </row>
    <row r="563" spans="3:3" x14ac:dyDescent="0.25">
      <c r="C563" s="6">
        <f>WORKDAY.INTL(C562,1,VLOOKUP(Gantt!$G$2,Tableau1[[week-end]:[code week-end (pour fonctions nb.jours.ouvres.intl et serie.jours.ouvre.intl)]],2,FALSE),Congés[dates de congés])</f>
        <v>43320</v>
      </c>
    </row>
    <row r="564" spans="3:3" x14ac:dyDescent="0.25">
      <c r="C564" s="6">
        <f>WORKDAY.INTL(C563,1,VLOOKUP(Gantt!$G$2,Tableau1[[week-end]:[code week-end (pour fonctions nb.jours.ouvres.intl et serie.jours.ouvre.intl)]],2,FALSE),Congés[dates de congés])</f>
        <v>43321</v>
      </c>
    </row>
    <row r="565" spans="3:3" x14ac:dyDescent="0.25">
      <c r="C565" s="6">
        <f>WORKDAY.INTL(C564,1,VLOOKUP(Gantt!$G$2,Tableau1[[week-end]:[code week-end (pour fonctions nb.jours.ouvres.intl et serie.jours.ouvre.intl)]],2,FALSE),Congés[dates de congés])</f>
        <v>43322</v>
      </c>
    </row>
    <row r="566" spans="3:3" x14ac:dyDescent="0.25">
      <c r="C566" s="6">
        <f>WORKDAY.INTL(C565,1,VLOOKUP(Gantt!$G$2,Tableau1[[week-end]:[code week-end (pour fonctions nb.jours.ouvres.intl et serie.jours.ouvre.intl)]],2,FALSE),Congés[dates de congés])</f>
        <v>43325</v>
      </c>
    </row>
    <row r="567" spans="3:3" x14ac:dyDescent="0.25">
      <c r="C567" s="6">
        <f>WORKDAY.INTL(C566,1,VLOOKUP(Gantt!$G$2,Tableau1[[week-end]:[code week-end (pour fonctions nb.jours.ouvres.intl et serie.jours.ouvre.intl)]],2,FALSE),Congés[dates de congés])</f>
        <v>43326</v>
      </c>
    </row>
    <row r="568" spans="3:3" x14ac:dyDescent="0.25">
      <c r="C568" s="6">
        <f>WORKDAY.INTL(C567,1,VLOOKUP(Gantt!$G$2,Tableau1[[week-end]:[code week-end (pour fonctions nb.jours.ouvres.intl et serie.jours.ouvre.intl)]],2,FALSE),Congés[dates de congés])</f>
        <v>43327</v>
      </c>
    </row>
    <row r="569" spans="3:3" x14ac:dyDescent="0.25">
      <c r="C569" s="6">
        <f>WORKDAY.INTL(C568,1,VLOOKUP(Gantt!$G$2,Tableau1[[week-end]:[code week-end (pour fonctions nb.jours.ouvres.intl et serie.jours.ouvre.intl)]],2,FALSE),Congés[dates de congés])</f>
        <v>43328</v>
      </c>
    </row>
    <row r="570" spans="3:3" x14ac:dyDescent="0.25">
      <c r="C570" s="6">
        <f>WORKDAY.INTL(C569,1,VLOOKUP(Gantt!$G$2,Tableau1[[week-end]:[code week-end (pour fonctions nb.jours.ouvres.intl et serie.jours.ouvre.intl)]],2,FALSE),Congés[dates de congés])</f>
        <v>43329</v>
      </c>
    </row>
    <row r="571" spans="3:3" x14ac:dyDescent="0.25">
      <c r="C571" s="6">
        <f>WORKDAY.INTL(C570,1,VLOOKUP(Gantt!$G$2,Tableau1[[week-end]:[code week-end (pour fonctions nb.jours.ouvres.intl et serie.jours.ouvre.intl)]],2,FALSE),Congés[dates de congés])</f>
        <v>43332</v>
      </c>
    </row>
    <row r="572" spans="3:3" x14ac:dyDescent="0.25">
      <c r="C572" s="6">
        <f>WORKDAY.INTL(C571,1,VLOOKUP(Gantt!$G$2,Tableau1[[week-end]:[code week-end (pour fonctions nb.jours.ouvres.intl et serie.jours.ouvre.intl)]],2,FALSE),Congés[dates de congés])</f>
        <v>43333</v>
      </c>
    </row>
    <row r="573" spans="3:3" x14ac:dyDescent="0.25">
      <c r="C573" s="6">
        <f>WORKDAY.INTL(C572,1,VLOOKUP(Gantt!$G$2,Tableau1[[week-end]:[code week-end (pour fonctions nb.jours.ouvres.intl et serie.jours.ouvre.intl)]],2,FALSE),Congés[dates de congés])</f>
        <v>43334</v>
      </c>
    </row>
    <row r="574" spans="3:3" x14ac:dyDescent="0.25">
      <c r="C574" s="6">
        <f>WORKDAY.INTL(C573,1,VLOOKUP(Gantt!$G$2,Tableau1[[week-end]:[code week-end (pour fonctions nb.jours.ouvres.intl et serie.jours.ouvre.intl)]],2,FALSE),Congés[dates de congés])</f>
        <v>43335</v>
      </c>
    </row>
    <row r="575" spans="3:3" x14ac:dyDescent="0.25">
      <c r="C575" s="6">
        <f>WORKDAY.INTL(C574,1,VLOOKUP(Gantt!$G$2,Tableau1[[week-end]:[code week-end (pour fonctions nb.jours.ouvres.intl et serie.jours.ouvre.intl)]],2,FALSE),Congés[dates de congés])</f>
        <v>43336</v>
      </c>
    </row>
    <row r="576" spans="3:3" x14ac:dyDescent="0.25">
      <c r="C576" s="6">
        <f>WORKDAY.INTL(C575,1,VLOOKUP(Gantt!$G$2,Tableau1[[week-end]:[code week-end (pour fonctions nb.jours.ouvres.intl et serie.jours.ouvre.intl)]],2,FALSE),Congés[dates de congés])</f>
        <v>43339</v>
      </c>
    </row>
    <row r="577" spans="3:3" x14ac:dyDescent="0.25">
      <c r="C577" s="6">
        <f>WORKDAY.INTL(C576,1,VLOOKUP(Gantt!$G$2,Tableau1[[week-end]:[code week-end (pour fonctions nb.jours.ouvres.intl et serie.jours.ouvre.intl)]],2,FALSE),Congés[dates de congés])</f>
        <v>43340</v>
      </c>
    </row>
    <row r="578" spans="3:3" x14ac:dyDescent="0.25">
      <c r="C578" s="6">
        <f>WORKDAY.INTL(C577,1,VLOOKUP(Gantt!$G$2,Tableau1[[week-end]:[code week-end (pour fonctions nb.jours.ouvres.intl et serie.jours.ouvre.intl)]],2,FALSE),Congés[dates de congés])</f>
        <v>43341</v>
      </c>
    </row>
    <row r="579" spans="3:3" x14ac:dyDescent="0.25">
      <c r="C579" s="6">
        <f>WORKDAY.INTL(C578,1,VLOOKUP(Gantt!$G$2,Tableau1[[week-end]:[code week-end (pour fonctions nb.jours.ouvres.intl et serie.jours.ouvre.intl)]],2,FALSE),Congés[dates de congés])</f>
        <v>43342</v>
      </c>
    </row>
    <row r="580" spans="3:3" x14ac:dyDescent="0.25">
      <c r="C580" s="6">
        <f>WORKDAY.INTL(C579,1,VLOOKUP(Gantt!$G$2,Tableau1[[week-end]:[code week-end (pour fonctions nb.jours.ouvres.intl et serie.jours.ouvre.intl)]],2,FALSE),Congés[dates de congés])</f>
        <v>43343</v>
      </c>
    </row>
    <row r="581" spans="3:3" x14ac:dyDescent="0.25">
      <c r="C581" s="6">
        <f>WORKDAY.INTL(C580,1,VLOOKUP(Gantt!$G$2,Tableau1[[week-end]:[code week-end (pour fonctions nb.jours.ouvres.intl et serie.jours.ouvre.intl)]],2,FALSE),Congés[dates de congés])</f>
        <v>43346</v>
      </c>
    </row>
    <row r="582" spans="3:3" x14ac:dyDescent="0.25">
      <c r="C582" s="6">
        <f>WORKDAY.INTL(C581,1,VLOOKUP(Gantt!$G$2,Tableau1[[week-end]:[code week-end (pour fonctions nb.jours.ouvres.intl et serie.jours.ouvre.intl)]],2,FALSE),Congés[dates de congés])</f>
        <v>43347</v>
      </c>
    </row>
    <row r="583" spans="3:3" x14ac:dyDescent="0.25">
      <c r="C583" s="6">
        <f>WORKDAY.INTL(C582,1,VLOOKUP(Gantt!$G$2,Tableau1[[week-end]:[code week-end (pour fonctions nb.jours.ouvres.intl et serie.jours.ouvre.intl)]],2,FALSE),Congés[dates de congés])</f>
        <v>43348</v>
      </c>
    </row>
    <row r="584" spans="3:3" x14ac:dyDescent="0.25">
      <c r="C584" s="6">
        <f>WORKDAY.INTL(C583,1,VLOOKUP(Gantt!$G$2,Tableau1[[week-end]:[code week-end (pour fonctions nb.jours.ouvres.intl et serie.jours.ouvre.intl)]],2,FALSE),Congés[dates de congés])</f>
        <v>43349</v>
      </c>
    </row>
    <row r="585" spans="3:3" x14ac:dyDescent="0.25">
      <c r="C585" s="6">
        <f>WORKDAY.INTL(C584,1,VLOOKUP(Gantt!$G$2,Tableau1[[week-end]:[code week-end (pour fonctions nb.jours.ouvres.intl et serie.jours.ouvre.intl)]],2,FALSE),Congés[dates de congés])</f>
        <v>43350</v>
      </c>
    </row>
    <row r="586" spans="3:3" x14ac:dyDescent="0.25">
      <c r="C586" s="6">
        <f>WORKDAY.INTL(C585,1,VLOOKUP(Gantt!$G$2,Tableau1[[week-end]:[code week-end (pour fonctions nb.jours.ouvres.intl et serie.jours.ouvre.intl)]],2,FALSE),Congés[dates de congés])</f>
        <v>43353</v>
      </c>
    </row>
    <row r="587" spans="3:3" x14ac:dyDescent="0.25">
      <c r="C587" s="6">
        <f>WORKDAY.INTL(C586,1,VLOOKUP(Gantt!$G$2,Tableau1[[week-end]:[code week-end (pour fonctions nb.jours.ouvres.intl et serie.jours.ouvre.intl)]],2,FALSE),Congés[dates de congés])</f>
        <v>43354</v>
      </c>
    </row>
    <row r="588" spans="3:3" x14ac:dyDescent="0.25">
      <c r="C588" s="6">
        <f>WORKDAY.INTL(C587,1,VLOOKUP(Gantt!$G$2,Tableau1[[week-end]:[code week-end (pour fonctions nb.jours.ouvres.intl et serie.jours.ouvre.intl)]],2,FALSE),Congés[dates de congés])</f>
        <v>43355</v>
      </c>
    </row>
    <row r="589" spans="3:3" x14ac:dyDescent="0.25">
      <c r="C589" s="6">
        <f>WORKDAY.INTL(C588,1,VLOOKUP(Gantt!$G$2,Tableau1[[week-end]:[code week-end (pour fonctions nb.jours.ouvres.intl et serie.jours.ouvre.intl)]],2,FALSE),Congés[dates de congés])</f>
        <v>43356</v>
      </c>
    </row>
    <row r="590" spans="3:3" x14ac:dyDescent="0.25">
      <c r="C590" s="6">
        <f>WORKDAY.INTL(C589,1,VLOOKUP(Gantt!$G$2,Tableau1[[week-end]:[code week-end (pour fonctions nb.jours.ouvres.intl et serie.jours.ouvre.intl)]],2,FALSE),Congés[dates de congés])</f>
        <v>43357</v>
      </c>
    </row>
    <row r="591" spans="3:3" x14ac:dyDescent="0.25">
      <c r="C591" s="6">
        <f>WORKDAY.INTL(C590,1,VLOOKUP(Gantt!$G$2,Tableau1[[week-end]:[code week-end (pour fonctions nb.jours.ouvres.intl et serie.jours.ouvre.intl)]],2,FALSE),Congés[dates de congés])</f>
        <v>43360</v>
      </c>
    </row>
    <row r="592" spans="3:3" x14ac:dyDescent="0.25">
      <c r="C592" s="6">
        <f>WORKDAY.INTL(C591,1,VLOOKUP(Gantt!$G$2,Tableau1[[week-end]:[code week-end (pour fonctions nb.jours.ouvres.intl et serie.jours.ouvre.intl)]],2,FALSE),Congés[dates de congés])</f>
        <v>43361</v>
      </c>
    </row>
    <row r="593" spans="3:3" x14ac:dyDescent="0.25">
      <c r="C593" s="6">
        <f>WORKDAY.INTL(C592,1,VLOOKUP(Gantt!$G$2,Tableau1[[week-end]:[code week-end (pour fonctions nb.jours.ouvres.intl et serie.jours.ouvre.intl)]],2,FALSE),Congés[dates de congés])</f>
        <v>43362</v>
      </c>
    </row>
    <row r="594" spans="3:3" x14ac:dyDescent="0.25">
      <c r="C594" s="6">
        <f>WORKDAY.INTL(C593,1,VLOOKUP(Gantt!$G$2,Tableau1[[week-end]:[code week-end (pour fonctions nb.jours.ouvres.intl et serie.jours.ouvre.intl)]],2,FALSE),Congés[dates de congés])</f>
        <v>43363</v>
      </c>
    </row>
    <row r="595" spans="3:3" x14ac:dyDescent="0.25">
      <c r="C595" s="6">
        <f>WORKDAY.INTL(C594,1,VLOOKUP(Gantt!$G$2,Tableau1[[week-end]:[code week-end (pour fonctions nb.jours.ouvres.intl et serie.jours.ouvre.intl)]],2,FALSE),Congés[dates de congés])</f>
        <v>43364</v>
      </c>
    </row>
    <row r="596" spans="3:3" x14ac:dyDescent="0.25">
      <c r="C596" s="6">
        <f>WORKDAY.INTL(C595,1,VLOOKUP(Gantt!$G$2,Tableau1[[week-end]:[code week-end (pour fonctions nb.jours.ouvres.intl et serie.jours.ouvre.intl)]],2,FALSE),Congés[dates de congés])</f>
        <v>43367</v>
      </c>
    </row>
    <row r="597" spans="3:3" x14ac:dyDescent="0.25">
      <c r="C597" s="6">
        <f>WORKDAY.INTL(C596,1,VLOOKUP(Gantt!$G$2,Tableau1[[week-end]:[code week-end (pour fonctions nb.jours.ouvres.intl et serie.jours.ouvre.intl)]],2,FALSE),Congés[dates de congés])</f>
        <v>43368</v>
      </c>
    </row>
    <row r="598" spans="3:3" x14ac:dyDescent="0.25">
      <c r="C598" s="6">
        <f>WORKDAY.INTL(C597,1,VLOOKUP(Gantt!$G$2,Tableau1[[week-end]:[code week-end (pour fonctions nb.jours.ouvres.intl et serie.jours.ouvre.intl)]],2,FALSE),Congés[dates de congés])</f>
        <v>43369</v>
      </c>
    </row>
    <row r="599" spans="3:3" x14ac:dyDescent="0.25">
      <c r="C599" s="6">
        <f>WORKDAY.INTL(C598,1,VLOOKUP(Gantt!$G$2,Tableau1[[week-end]:[code week-end (pour fonctions nb.jours.ouvres.intl et serie.jours.ouvre.intl)]],2,FALSE),Congés[dates de congés])</f>
        <v>43370</v>
      </c>
    </row>
    <row r="600" spans="3:3" x14ac:dyDescent="0.25">
      <c r="C600" s="6">
        <f>WORKDAY.INTL(C599,1,VLOOKUP(Gantt!$G$2,Tableau1[[week-end]:[code week-end (pour fonctions nb.jours.ouvres.intl et serie.jours.ouvre.intl)]],2,FALSE),Congés[dates de congés])</f>
        <v>43371</v>
      </c>
    </row>
    <row r="601" spans="3:3" x14ac:dyDescent="0.25">
      <c r="C601" s="6">
        <f>WORKDAY.INTL(C600,1,VLOOKUP(Gantt!$G$2,Tableau1[[week-end]:[code week-end (pour fonctions nb.jours.ouvres.intl et serie.jours.ouvre.intl)]],2,FALSE),Congés[dates de congés])</f>
        <v>43374</v>
      </c>
    </row>
    <row r="602" spans="3:3" x14ac:dyDescent="0.25">
      <c r="C602" s="6">
        <f>WORKDAY.INTL(C601,1,VLOOKUP(Gantt!$G$2,Tableau1[[week-end]:[code week-end (pour fonctions nb.jours.ouvres.intl et serie.jours.ouvre.intl)]],2,FALSE),Congés[dates de congés])</f>
        <v>43375</v>
      </c>
    </row>
    <row r="603" spans="3:3" x14ac:dyDescent="0.25">
      <c r="C603" s="6">
        <f>WORKDAY.INTL(C602,1,VLOOKUP(Gantt!$G$2,Tableau1[[week-end]:[code week-end (pour fonctions nb.jours.ouvres.intl et serie.jours.ouvre.intl)]],2,FALSE),Congés[dates de congés])</f>
        <v>43376</v>
      </c>
    </row>
    <row r="604" spans="3:3" x14ac:dyDescent="0.25">
      <c r="C604" s="6">
        <f>WORKDAY.INTL(C603,1,VLOOKUP(Gantt!$G$2,Tableau1[[week-end]:[code week-end (pour fonctions nb.jours.ouvres.intl et serie.jours.ouvre.intl)]],2,FALSE),Congés[dates de congés])</f>
        <v>43377</v>
      </c>
    </row>
    <row r="605" spans="3:3" x14ac:dyDescent="0.25">
      <c r="C605" s="6">
        <f>WORKDAY.INTL(C604,1,VLOOKUP(Gantt!$G$2,Tableau1[[week-end]:[code week-end (pour fonctions nb.jours.ouvres.intl et serie.jours.ouvre.intl)]],2,FALSE),Congés[dates de congés])</f>
        <v>43378</v>
      </c>
    </row>
    <row r="606" spans="3:3" x14ac:dyDescent="0.25">
      <c r="C606" s="6">
        <f>WORKDAY.INTL(C605,1,VLOOKUP(Gantt!$G$2,Tableau1[[week-end]:[code week-end (pour fonctions nb.jours.ouvres.intl et serie.jours.ouvre.intl)]],2,FALSE),Congés[dates de congés])</f>
        <v>43381</v>
      </c>
    </row>
    <row r="607" spans="3:3" x14ac:dyDescent="0.25">
      <c r="C607" s="6">
        <f>WORKDAY.INTL(C606,1,VLOOKUP(Gantt!$G$2,Tableau1[[week-end]:[code week-end (pour fonctions nb.jours.ouvres.intl et serie.jours.ouvre.intl)]],2,FALSE),Congés[dates de congés])</f>
        <v>43382</v>
      </c>
    </row>
    <row r="608" spans="3:3" x14ac:dyDescent="0.25">
      <c r="C608" s="6">
        <f>WORKDAY.INTL(C607,1,VLOOKUP(Gantt!$G$2,Tableau1[[week-end]:[code week-end (pour fonctions nb.jours.ouvres.intl et serie.jours.ouvre.intl)]],2,FALSE),Congés[dates de congés])</f>
        <v>43383</v>
      </c>
    </row>
    <row r="609" spans="3:3" x14ac:dyDescent="0.25">
      <c r="C609" s="6">
        <f>WORKDAY.INTL(C608,1,VLOOKUP(Gantt!$G$2,Tableau1[[week-end]:[code week-end (pour fonctions nb.jours.ouvres.intl et serie.jours.ouvre.intl)]],2,FALSE),Congés[dates de congés])</f>
        <v>43384</v>
      </c>
    </row>
    <row r="610" spans="3:3" x14ac:dyDescent="0.25">
      <c r="C610" s="6">
        <f>WORKDAY.INTL(C609,1,VLOOKUP(Gantt!$G$2,Tableau1[[week-end]:[code week-end (pour fonctions nb.jours.ouvres.intl et serie.jours.ouvre.intl)]],2,FALSE),Congés[dates de congés])</f>
        <v>43385</v>
      </c>
    </row>
    <row r="611" spans="3:3" x14ac:dyDescent="0.25">
      <c r="C611" s="6">
        <f>WORKDAY.INTL(C610,1,VLOOKUP(Gantt!$G$2,Tableau1[[week-end]:[code week-end (pour fonctions nb.jours.ouvres.intl et serie.jours.ouvre.intl)]],2,FALSE),Congés[dates de congés])</f>
        <v>43388</v>
      </c>
    </row>
    <row r="612" spans="3:3" x14ac:dyDescent="0.25">
      <c r="C612" s="6">
        <f>WORKDAY.INTL(C611,1,VLOOKUP(Gantt!$G$2,Tableau1[[week-end]:[code week-end (pour fonctions nb.jours.ouvres.intl et serie.jours.ouvre.intl)]],2,FALSE),Congés[dates de congés])</f>
        <v>43389</v>
      </c>
    </row>
    <row r="613" spans="3:3" x14ac:dyDescent="0.25">
      <c r="C613" s="6">
        <f>WORKDAY.INTL(C612,1,VLOOKUP(Gantt!$G$2,Tableau1[[week-end]:[code week-end (pour fonctions nb.jours.ouvres.intl et serie.jours.ouvre.intl)]],2,FALSE),Congés[dates de congés])</f>
        <v>43390</v>
      </c>
    </row>
    <row r="614" spans="3:3" x14ac:dyDescent="0.25">
      <c r="C614" s="6">
        <f>WORKDAY.INTL(C613,1,VLOOKUP(Gantt!$G$2,Tableau1[[week-end]:[code week-end (pour fonctions nb.jours.ouvres.intl et serie.jours.ouvre.intl)]],2,FALSE),Congés[dates de congés])</f>
        <v>43391</v>
      </c>
    </row>
    <row r="615" spans="3:3" x14ac:dyDescent="0.25">
      <c r="C615" s="6">
        <f>WORKDAY.INTL(C614,1,VLOOKUP(Gantt!$G$2,Tableau1[[week-end]:[code week-end (pour fonctions nb.jours.ouvres.intl et serie.jours.ouvre.intl)]],2,FALSE),Congés[dates de congés])</f>
        <v>43392</v>
      </c>
    </row>
    <row r="616" spans="3:3" x14ac:dyDescent="0.25">
      <c r="C616" s="6">
        <f>WORKDAY.INTL(C615,1,VLOOKUP(Gantt!$G$2,Tableau1[[week-end]:[code week-end (pour fonctions nb.jours.ouvres.intl et serie.jours.ouvre.intl)]],2,FALSE),Congés[dates de congés])</f>
        <v>43395</v>
      </c>
    </row>
    <row r="617" spans="3:3" x14ac:dyDescent="0.25">
      <c r="C617" s="6">
        <f>WORKDAY.INTL(C616,1,VLOOKUP(Gantt!$G$2,Tableau1[[week-end]:[code week-end (pour fonctions nb.jours.ouvres.intl et serie.jours.ouvre.intl)]],2,FALSE),Congés[dates de congés])</f>
        <v>43396</v>
      </c>
    </row>
    <row r="618" spans="3:3" x14ac:dyDescent="0.25">
      <c r="C618" s="6">
        <f>WORKDAY.INTL(C617,1,VLOOKUP(Gantt!$G$2,Tableau1[[week-end]:[code week-end (pour fonctions nb.jours.ouvres.intl et serie.jours.ouvre.intl)]],2,FALSE),Congés[dates de congés])</f>
        <v>43397</v>
      </c>
    </row>
    <row r="619" spans="3:3" x14ac:dyDescent="0.25">
      <c r="C619" s="6">
        <f>WORKDAY.INTL(C618,1,VLOOKUP(Gantt!$G$2,Tableau1[[week-end]:[code week-end (pour fonctions nb.jours.ouvres.intl et serie.jours.ouvre.intl)]],2,FALSE),Congés[dates de congés])</f>
        <v>43398</v>
      </c>
    </row>
    <row r="620" spans="3:3" x14ac:dyDescent="0.25">
      <c r="C620" s="6">
        <f>WORKDAY.INTL(C619,1,VLOOKUP(Gantt!$G$2,Tableau1[[week-end]:[code week-end (pour fonctions nb.jours.ouvres.intl et serie.jours.ouvre.intl)]],2,FALSE),Congés[dates de congés])</f>
        <v>43399</v>
      </c>
    </row>
    <row r="621" spans="3:3" x14ac:dyDescent="0.25">
      <c r="C621" s="6">
        <f>WORKDAY.INTL(C620,1,VLOOKUP(Gantt!$G$2,Tableau1[[week-end]:[code week-end (pour fonctions nb.jours.ouvres.intl et serie.jours.ouvre.intl)]],2,FALSE),Congés[dates de congés])</f>
        <v>43402</v>
      </c>
    </row>
    <row r="622" spans="3:3" x14ac:dyDescent="0.25">
      <c r="C622" s="6">
        <f>WORKDAY.INTL(C621,1,VLOOKUP(Gantt!$G$2,Tableau1[[week-end]:[code week-end (pour fonctions nb.jours.ouvres.intl et serie.jours.ouvre.intl)]],2,FALSE),Congés[dates de congés])</f>
        <v>43403</v>
      </c>
    </row>
    <row r="623" spans="3:3" x14ac:dyDescent="0.25">
      <c r="C623" s="6">
        <f>WORKDAY.INTL(C622,1,VLOOKUP(Gantt!$G$2,Tableau1[[week-end]:[code week-end (pour fonctions nb.jours.ouvres.intl et serie.jours.ouvre.intl)]],2,FALSE),Congés[dates de congés])</f>
        <v>43404</v>
      </c>
    </row>
    <row r="624" spans="3:3" x14ac:dyDescent="0.25">
      <c r="C624" s="6">
        <f>WORKDAY.INTL(C623,1,VLOOKUP(Gantt!$G$2,Tableau1[[week-end]:[code week-end (pour fonctions nb.jours.ouvres.intl et serie.jours.ouvre.intl)]],2,FALSE),Congés[dates de congés])</f>
        <v>43405</v>
      </c>
    </row>
    <row r="625" spans="3:3" x14ac:dyDescent="0.25">
      <c r="C625" s="6">
        <f>WORKDAY.INTL(C624,1,VLOOKUP(Gantt!$G$2,Tableau1[[week-end]:[code week-end (pour fonctions nb.jours.ouvres.intl et serie.jours.ouvre.intl)]],2,FALSE),Congés[dates de congés])</f>
        <v>43406</v>
      </c>
    </row>
    <row r="626" spans="3:3" x14ac:dyDescent="0.25">
      <c r="C626" s="6">
        <f>WORKDAY.INTL(C625,1,VLOOKUP(Gantt!$G$2,Tableau1[[week-end]:[code week-end (pour fonctions nb.jours.ouvres.intl et serie.jours.ouvre.intl)]],2,FALSE),Congés[dates de congés])</f>
        <v>43409</v>
      </c>
    </row>
    <row r="627" spans="3:3" x14ac:dyDescent="0.25">
      <c r="C627" s="6">
        <f>WORKDAY.INTL(C626,1,VLOOKUP(Gantt!$G$2,Tableau1[[week-end]:[code week-end (pour fonctions nb.jours.ouvres.intl et serie.jours.ouvre.intl)]],2,FALSE),Congés[dates de congés])</f>
        <v>43410</v>
      </c>
    </row>
    <row r="628" spans="3:3" x14ac:dyDescent="0.25">
      <c r="C628" s="6">
        <f>WORKDAY.INTL(C627,1,VLOOKUP(Gantt!$G$2,Tableau1[[week-end]:[code week-end (pour fonctions nb.jours.ouvres.intl et serie.jours.ouvre.intl)]],2,FALSE),Congés[dates de congés])</f>
        <v>43411</v>
      </c>
    </row>
    <row r="629" spans="3:3" x14ac:dyDescent="0.25">
      <c r="C629" s="6">
        <f>WORKDAY.INTL(C628,1,VLOOKUP(Gantt!$G$2,Tableau1[[week-end]:[code week-end (pour fonctions nb.jours.ouvres.intl et serie.jours.ouvre.intl)]],2,FALSE),Congés[dates de congés])</f>
        <v>43412</v>
      </c>
    </row>
    <row r="630" spans="3:3" x14ac:dyDescent="0.25">
      <c r="C630" s="6">
        <f>WORKDAY.INTL(C629,1,VLOOKUP(Gantt!$G$2,Tableau1[[week-end]:[code week-end (pour fonctions nb.jours.ouvres.intl et serie.jours.ouvre.intl)]],2,FALSE),Congés[dates de congés])</f>
        <v>43413</v>
      </c>
    </row>
    <row r="631" spans="3:3" x14ac:dyDescent="0.25">
      <c r="C631" s="6">
        <f>WORKDAY.INTL(C630,1,VLOOKUP(Gantt!$G$2,Tableau1[[week-end]:[code week-end (pour fonctions nb.jours.ouvres.intl et serie.jours.ouvre.intl)]],2,FALSE),Congés[dates de congés])</f>
        <v>43416</v>
      </c>
    </row>
    <row r="632" spans="3:3" x14ac:dyDescent="0.25">
      <c r="C632" s="6">
        <f>WORKDAY.INTL(C631,1,VLOOKUP(Gantt!$G$2,Tableau1[[week-end]:[code week-end (pour fonctions nb.jours.ouvres.intl et serie.jours.ouvre.intl)]],2,FALSE),Congés[dates de congés])</f>
        <v>43417</v>
      </c>
    </row>
    <row r="633" spans="3:3" x14ac:dyDescent="0.25">
      <c r="C633" s="6">
        <f>WORKDAY.INTL(C632,1,VLOOKUP(Gantt!$G$2,Tableau1[[week-end]:[code week-end (pour fonctions nb.jours.ouvres.intl et serie.jours.ouvre.intl)]],2,FALSE),Congés[dates de congés])</f>
        <v>43418</v>
      </c>
    </row>
    <row r="634" spans="3:3" x14ac:dyDescent="0.25">
      <c r="C634" s="6">
        <f>WORKDAY.INTL(C633,1,VLOOKUP(Gantt!$G$2,Tableau1[[week-end]:[code week-end (pour fonctions nb.jours.ouvres.intl et serie.jours.ouvre.intl)]],2,FALSE),Congés[dates de congés])</f>
        <v>43419</v>
      </c>
    </row>
    <row r="635" spans="3:3" x14ac:dyDescent="0.25">
      <c r="C635" s="6">
        <f>WORKDAY.INTL(C634,1,VLOOKUP(Gantt!$G$2,Tableau1[[week-end]:[code week-end (pour fonctions nb.jours.ouvres.intl et serie.jours.ouvre.intl)]],2,FALSE),Congés[dates de congés])</f>
        <v>43420</v>
      </c>
    </row>
    <row r="636" spans="3:3" x14ac:dyDescent="0.25">
      <c r="C636" s="6">
        <f>WORKDAY.INTL(C635,1,VLOOKUP(Gantt!$G$2,Tableau1[[week-end]:[code week-end (pour fonctions nb.jours.ouvres.intl et serie.jours.ouvre.intl)]],2,FALSE),Congés[dates de congés])</f>
        <v>43423</v>
      </c>
    </row>
    <row r="637" spans="3:3" x14ac:dyDescent="0.25">
      <c r="C637" s="6">
        <f>WORKDAY.INTL(C636,1,VLOOKUP(Gantt!$G$2,Tableau1[[week-end]:[code week-end (pour fonctions nb.jours.ouvres.intl et serie.jours.ouvre.intl)]],2,FALSE),Congés[dates de congés])</f>
        <v>43424</v>
      </c>
    </row>
    <row r="638" spans="3:3" x14ac:dyDescent="0.25">
      <c r="C638" s="6">
        <f>WORKDAY.INTL(C637,1,VLOOKUP(Gantt!$G$2,Tableau1[[week-end]:[code week-end (pour fonctions nb.jours.ouvres.intl et serie.jours.ouvre.intl)]],2,FALSE),Congés[dates de congés])</f>
        <v>43425</v>
      </c>
    </row>
    <row r="639" spans="3:3" x14ac:dyDescent="0.25">
      <c r="C639" s="6">
        <f>WORKDAY.INTL(C638,1,VLOOKUP(Gantt!$G$2,Tableau1[[week-end]:[code week-end (pour fonctions nb.jours.ouvres.intl et serie.jours.ouvre.intl)]],2,FALSE),Congés[dates de congés])</f>
        <v>43426</v>
      </c>
    </row>
    <row r="640" spans="3:3" x14ac:dyDescent="0.25">
      <c r="C640" s="6">
        <f>WORKDAY.INTL(C639,1,VLOOKUP(Gantt!$G$2,Tableau1[[week-end]:[code week-end (pour fonctions nb.jours.ouvres.intl et serie.jours.ouvre.intl)]],2,FALSE),Congés[dates de congés])</f>
        <v>43427</v>
      </c>
    </row>
    <row r="641" spans="3:3" x14ac:dyDescent="0.25">
      <c r="C641" s="6">
        <f>WORKDAY.INTL(C640,1,VLOOKUP(Gantt!$G$2,Tableau1[[week-end]:[code week-end (pour fonctions nb.jours.ouvres.intl et serie.jours.ouvre.intl)]],2,FALSE),Congés[dates de congés])</f>
        <v>43430</v>
      </c>
    </row>
    <row r="642" spans="3:3" x14ac:dyDescent="0.25">
      <c r="C642" s="6">
        <f>WORKDAY.INTL(C641,1,VLOOKUP(Gantt!$G$2,Tableau1[[week-end]:[code week-end (pour fonctions nb.jours.ouvres.intl et serie.jours.ouvre.intl)]],2,FALSE),Congés[dates de congés])</f>
        <v>43431</v>
      </c>
    </row>
    <row r="643" spans="3:3" x14ac:dyDescent="0.25">
      <c r="C643" s="6">
        <f>WORKDAY.INTL(C642,1,VLOOKUP(Gantt!$G$2,Tableau1[[week-end]:[code week-end (pour fonctions nb.jours.ouvres.intl et serie.jours.ouvre.intl)]],2,FALSE),Congés[dates de congés])</f>
        <v>43432</v>
      </c>
    </row>
    <row r="644" spans="3:3" x14ac:dyDescent="0.25">
      <c r="C644" s="6">
        <f>WORKDAY.INTL(C643,1,VLOOKUP(Gantt!$G$2,Tableau1[[week-end]:[code week-end (pour fonctions nb.jours.ouvres.intl et serie.jours.ouvre.intl)]],2,FALSE),Congés[dates de congés])</f>
        <v>43433</v>
      </c>
    </row>
    <row r="645" spans="3:3" x14ac:dyDescent="0.25">
      <c r="C645" s="6">
        <f>WORKDAY.INTL(C644,1,VLOOKUP(Gantt!$G$2,Tableau1[[week-end]:[code week-end (pour fonctions nb.jours.ouvres.intl et serie.jours.ouvre.intl)]],2,FALSE),Congés[dates de congés])</f>
        <v>43434</v>
      </c>
    </row>
    <row r="646" spans="3:3" x14ac:dyDescent="0.25">
      <c r="C646" s="6">
        <f>WORKDAY.INTL(C645,1,VLOOKUP(Gantt!$G$2,Tableau1[[week-end]:[code week-end (pour fonctions nb.jours.ouvres.intl et serie.jours.ouvre.intl)]],2,FALSE),Congés[dates de congés])</f>
        <v>43437</v>
      </c>
    </row>
    <row r="647" spans="3:3" x14ac:dyDescent="0.25">
      <c r="C647" s="6">
        <f>WORKDAY.INTL(C646,1,VLOOKUP(Gantt!$G$2,Tableau1[[week-end]:[code week-end (pour fonctions nb.jours.ouvres.intl et serie.jours.ouvre.intl)]],2,FALSE),Congés[dates de congés])</f>
        <v>43438</v>
      </c>
    </row>
    <row r="648" spans="3:3" x14ac:dyDescent="0.25">
      <c r="C648" s="6">
        <f>WORKDAY.INTL(C647,1,VLOOKUP(Gantt!$G$2,Tableau1[[week-end]:[code week-end (pour fonctions nb.jours.ouvres.intl et serie.jours.ouvre.intl)]],2,FALSE),Congés[dates de congés])</f>
        <v>43439</v>
      </c>
    </row>
    <row r="649" spans="3:3" x14ac:dyDescent="0.25">
      <c r="C649" s="6">
        <f>WORKDAY.INTL(C648,1,VLOOKUP(Gantt!$G$2,Tableau1[[week-end]:[code week-end (pour fonctions nb.jours.ouvres.intl et serie.jours.ouvre.intl)]],2,FALSE),Congés[dates de congés])</f>
        <v>43440</v>
      </c>
    </row>
    <row r="650" spans="3:3" x14ac:dyDescent="0.25">
      <c r="C650" s="6">
        <f>WORKDAY.INTL(C649,1,VLOOKUP(Gantt!$G$2,Tableau1[[week-end]:[code week-end (pour fonctions nb.jours.ouvres.intl et serie.jours.ouvre.intl)]],2,FALSE),Congés[dates de congés])</f>
        <v>43441</v>
      </c>
    </row>
    <row r="651" spans="3:3" x14ac:dyDescent="0.25">
      <c r="C651" s="6">
        <f>WORKDAY.INTL(C650,1,VLOOKUP(Gantt!$G$2,Tableau1[[week-end]:[code week-end (pour fonctions nb.jours.ouvres.intl et serie.jours.ouvre.intl)]],2,FALSE),Congés[dates de congés])</f>
        <v>43444</v>
      </c>
    </row>
    <row r="652" spans="3:3" x14ac:dyDescent="0.25">
      <c r="C652" s="6">
        <f>WORKDAY.INTL(C651,1,VLOOKUP(Gantt!$G$2,Tableau1[[week-end]:[code week-end (pour fonctions nb.jours.ouvres.intl et serie.jours.ouvre.intl)]],2,FALSE),Congés[dates de congés])</f>
        <v>43445</v>
      </c>
    </row>
    <row r="653" spans="3:3" x14ac:dyDescent="0.25">
      <c r="C653" s="6">
        <f>WORKDAY.INTL(C652,1,VLOOKUP(Gantt!$G$2,Tableau1[[week-end]:[code week-end (pour fonctions nb.jours.ouvres.intl et serie.jours.ouvre.intl)]],2,FALSE),Congés[dates de congés])</f>
        <v>43446</v>
      </c>
    </row>
    <row r="654" spans="3:3" x14ac:dyDescent="0.25">
      <c r="C654" s="6">
        <f>WORKDAY.INTL(C653,1,VLOOKUP(Gantt!$G$2,Tableau1[[week-end]:[code week-end (pour fonctions nb.jours.ouvres.intl et serie.jours.ouvre.intl)]],2,FALSE),Congés[dates de congés])</f>
        <v>43447</v>
      </c>
    </row>
    <row r="655" spans="3:3" x14ac:dyDescent="0.25">
      <c r="C655" s="6">
        <f>WORKDAY.INTL(C654,1,VLOOKUP(Gantt!$G$2,Tableau1[[week-end]:[code week-end (pour fonctions nb.jours.ouvres.intl et serie.jours.ouvre.intl)]],2,FALSE),Congés[dates de congés])</f>
        <v>43448</v>
      </c>
    </row>
    <row r="656" spans="3:3" x14ac:dyDescent="0.25">
      <c r="C656" s="6">
        <f>WORKDAY.INTL(C655,1,VLOOKUP(Gantt!$G$2,Tableau1[[week-end]:[code week-end (pour fonctions nb.jours.ouvres.intl et serie.jours.ouvre.intl)]],2,FALSE),Congés[dates de congés])</f>
        <v>43451</v>
      </c>
    </row>
    <row r="657" spans="3:3" x14ac:dyDescent="0.25">
      <c r="C657" s="6">
        <f>WORKDAY.INTL(C656,1,VLOOKUP(Gantt!$G$2,Tableau1[[week-end]:[code week-end (pour fonctions nb.jours.ouvres.intl et serie.jours.ouvre.intl)]],2,FALSE),Congés[dates de congés])</f>
        <v>43452</v>
      </c>
    </row>
    <row r="658" spans="3:3" x14ac:dyDescent="0.25">
      <c r="C658" s="6">
        <f>WORKDAY.INTL(C657,1,VLOOKUP(Gantt!$G$2,Tableau1[[week-end]:[code week-end (pour fonctions nb.jours.ouvres.intl et serie.jours.ouvre.intl)]],2,FALSE),Congés[dates de congés])</f>
        <v>43453</v>
      </c>
    </row>
    <row r="659" spans="3:3" x14ac:dyDescent="0.25">
      <c r="C659" s="6">
        <f>WORKDAY.INTL(C658,1,VLOOKUP(Gantt!$G$2,Tableau1[[week-end]:[code week-end (pour fonctions nb.jours.ouvres.intl et serie.jours.ouvre.intl)]],2,FALSE),Congés[dates de congés])</f>
        <v>43454</v>
      </c>
    </row>
    <row r="660" spans="3:3" x14ac:dyDescent="0.25">
      <c r="C660" s="6">
        <f>WORKDAY.INTL(C659,1,VLOOKUP(Gantt!$G$2,Tableau1[[week-end]:[code week-end (pour fonctions nb.jours.ouvres.intl et serie.jours.ouvre.intl)]],2,FALSE),Congés[dates de congés])</f>
        <v>43455</v>
      </c>
    </row>
    <row r="661" spans="3:3" x14ac:dyDescent="0.25">
      <c r="C661" s="6">
        <f>WORKDAY.INTL(C660,1,VLOOKUP(Gantt!$G$2,Tableau1[[week-end]:[code week-end (pour fonctions nb.jours.ouvres.intl et serie.jours.ouvre.intl)]],2,FALSE),Congés[dates de congés])</f>
        <v>43458</v>
      </c>
    </row>
    <row r="662" spans="3:3" x14ac:dyDescent="0.25">
      <c r="C662" s="6">
        <f>WORKDAY.INTL(C661,1,VLOOKUP(Gantt!$G$2,Tableau1[[week-end]:[code week-end (pour fonctions nb.jours.ouvres.intl et serie.jours.ouvre.intl)]],2,FALSE),Congés[dates de congés])</f>
        <v>43459</v>
      </c>
    </row>
    <row r="663" spans="3:3" x14ac:dyDescent="0.25">
      <c r="C663" s="6">
        <f>WORKDAY.INTL(C662,1,VLOOKUP(Gantt!$G$2,Tableau1[[week-end]:[code week-end (pour fonctions nb.jours.ouvres.intl et serie.jours.ouvre.intl)]],2,FALSE),Congés[dates de congés])</f>
        <v>43460</v>
      </c>
    </row>
    <row r="664" spans="3:3" x14ac:dyDescent="0.25">
      <c r="C664" s="6">
        <f>WORKDAY.INTL(C663,1,VLOOKUP(Gantt!$G$2,Tableau1[[week-end]:[code week-end (pour fonctions nb.jours.ouvres.intl et serie.jours.ouvre.intl)]],2,FALSE),Congés[dates de congés])</f>
        <v>43461</v>
      </c>
    </row>
    <row r="665" spans="3:3" x14ac:dyDescent="0.25">
      <c r="C665" s="6">
        <f>WORKDAY.INTL(C664,1,VLOOKUP(Gantt!$G$2,Tableau1[[week-end]:[code week-end (pour fonctions nb.jours.ouvres.intl et serie.jours.ouvre.intl)]],2,FALSE),Congés[dates de congés])</f>
        <v>43462</v>
      </c>
    </row>
    <row r="666" spans="3:3" x14ac:dyDescent="0.25">
      <c r="C666" s="6">
        <f>WORKDAY.INTL(C665,1,VLOOKUP(Gantt!$G$2,Tableau1[[week-end]:[code week-end (pour fonctions nb.jours.ouvres.intl et serie.jours.ouvre.intl)]],2,FALSE),Congés[dates de congés])</f>
        <v>43465</v>
      </c>
    </row>
    <row r="667" spans="3:3" x14ac:dyDescent="0.25">
      <c r="C667" s="6">
        <f>WORKDAY.INTL(C666,1,VLOOKUP(Gantt!$G$2,Tableau1[[week-end]:[code week-end (pour fonctions nb.jours.ouvres.intl et serie.jours.ouvre.intl)]],2,FALSE),Congés[dates de congés])</f>
        <v>43466</v>
      </c>
    </row>
    <row r="668" spans="3:3" x14ac:dyDescent="0.25">
      <c r="C668" s="6">
        <f>WORKDAY.INTL(C667,1,VLOOKUP(Gantt!$G$2,Tableau1[[week-end]:[code week-end (pour fonctions nb.jours.ouvres.intl et serie.jours.ouvre.intl)]],2,FALSE),Congés[dates de congés])</f>
        <v>43467</v>
      </c>
    </row>
    <row r="669" spans="3:3" x14ac:dyDescent="0.25">
      <c r="C669" s="6">
        <f>WORKDAY.INTL(C668,1,VLOOKUP(Gantt!$G$2,Tableau1[[week-end]:[code week-end (pour fonctions nb.jours.ouvres.intl et serie.jours.ouvre.intl)]],2,FALSE),Congés[dates de congés])</f>
        <v>43468</v>
      </c>
    </row>
    <row r="670" spans="3:3" x14ac:dyDescent="0.25">
      <c r="C670" s="6">
        <f>WORKDAY.INTL(C669,1,VLOOKUP(Gantt!$G$2,Tableau1[[week-end]:[code week-end (pour fonctions nb.jours.ouvres.intl et serie.jours.ouvre.intl)]],2,FALSE),Congés[dates de congés])</f>
        <v>43469</v>
      </c>
    </row>
    <row r="671" spans="3:3" x14ac:dyDescent="0.25">
      <c r="C671" s="6">
        <f>WORKDAY.INTL(C670,1,VLOOKUP(Gantt!$G$2,Tableau1[[week-end]:[code week-end (pour fonctions nb.jours.ouvres.intl et serie.jours.ouvre.intl)]],2,FALSE),Congés[dates de congés])</f>
        <v>43472</v>
      </c>
    </row>
    <row r="672" spans="3:3" x14ac:dyDescent="0.25">
      <c r="C672" s="6">
        <f>WORKDAY.INTL(C671,1,VLOOKUP(Gantt!$G$2,Tableau1[[week-end]:[code week-end (pour fonctions nb.jours.ouvres.intl et serie.jours.ouvre.intl)]],2,FALSE),Congés[dates de congés])</f>
        <v>43473</v>
      </c>
    </row>
    <row r="673" spans="3:3" x14ac:dyDescent="0.25">
      <c r="C673" s="6">
        <f>WORKDAY.INTL(C672,1,VLOOKUP(Gantt!$G$2,Tableau1[[week-end]:[code week-end (pour fonctions nb.jours.ouvres.intl et serie.jours.ouvre.intl)]],2,FALSE),Congés[dates de congés])</f>
        <v>43474</v>
      </c>
    </row>
    <row r="674" spans="3:3" x14ac:dyDescent="0.25">
      <c r="C674" s="6">
        <f>WORKDAY.INTL(C673,1,VLOOKUP(Gantt!$G$2,Tableau1[[week-end]:[code week-end (pour fonctions nb.jours.ouvres.intl et serie.jours.ouvre.intl)]],2,FALSE),Congés[dates de congés])</f>
        <v>43475</v>
      </c>
    </row>
    <row r="675" spans="3:3" x14ac:dyDescent="0.25">
      <c r="C675" s="6">
        <f>WORKDAY.INTL(C674,1,VLOOKUP(Gantt!$G$2,Tableau1[[week-end]:[code week-end (pour fonctions nb.jours.ouvres.intl et serie.jours.ouvre.intl)]],2,FALSE),Congés[dates de congés])</f>
        <v>43476</v>
      </c>
    </row>
    <row r="676" spans="3:3" x14ac:dyDescent="0.25">
      <c r="C676" s="6">
        <f>WORKDAY.INTL(C675,1,VLOOKUP(Gantt!$G$2,Tableau1[[week-end]:[code week-end (pour fonctions nb.jours.ouvres.intl et serie.jours.ouvre.intl)]],2,FALSE),Congés[dates de congés])</f>
        <v>43479</v>
      </c>
    </row>
    <row r="677" spans="3:3" x14ac:dyDescent="0.25">
      <c r="C677" s="6">
        <f>WORKDAY.INTL(C676,1,VLOOKUP(Gantt!$G$2,Tableau1[[week-end]:[code week-end (pour fonctions nb.jours.ouvres.intl et serie.jours.ouvre.intl)]],2,FALSE),Congés[dates de congés])</f>
        <v>43480</v>
      </c>
    </row>
    <row r="678" spans="3:3" x14ac:dyDescent="0.25">
      <c r="C678" s="6">
        <f>WORKDAY.INTL(C677,1,VLOOKUP(Gantt!$G$2,Tableau1[[week-end]:[code week-end (pour fonctions nb.jours.ouvres.intl et serie.jours.ouvre.intl)]],2,FALSE),Congés[dates de congés])</f>
        <v>43481</v>
      </c>
    </row>
    <row r="679" spans="3:3" x14ac:dyDescent="0.25">
      <c r="C679" s="6">
        <f>WORKDAY.INTL(C678,1,VLOOKUP(Gantt!$G$2,Tableau1[[week-end]:[code week-end (pour fonctions nb.jours.ouvres.intl et serie.jours.ouvre.intl)]],2,FALSE),Congés[dates de congés])</f>
        <v>43482</v>
      </c>
    </row>
    <row r="680" spans="3:3" x14ac:dyDescent="0.25">
      <c r="C680" s="6">
        <f>WORKDAY.INTL(C679,1,VLOOKUP(Gantt!$G$2,Tableau1[[week-end]:[code week-end (pour fonctions nb.jours.ouvres.intl et serie.jours.ouvre.intl)]],2,FALSE),Congés[dates de congés])</f>
        <v>43483</v>
      </c>
    </row>
    <row r="681" spans="3:3" x14ac:dyDescent="0.25">
      <c r="C681" s="6">
        <f>WORKDAY.INTL(C680,1,VLOOKUP(Gantt!$G$2,Tableau1[[week-end]:[code week-end (pour fonctions nb.jours.ouvres.intl et serie.jours.ouvre.intl)]],2,FALSE),Congés[dates de congés])</f>
        <v>43486</v>
      </c>
    </row>
    <row r="682" spans="3:3" x14ac:dyDescent="0.25">
      <c r="C682" s="6">
        <f>WORKDAY.INTL(C681,1,VLOOKUP(Gantt!$G$2,Tableau1[[week-end]:[code week-end (pour fonctions nb.jours.ouvres.intl et serie.jours.ouvre.intl)]],2,FALSE),Congés[dates de congés])</f>
        <v>43487</v>
      </c>
    </row>
    <row r="683" spans="3:3" x14ac:dyDescent="0.25">
      <c r="C683" s="6">
        <f>WORKDAY.INTL(C682,1,VLOOKUP(Gantt!$G$2,Tableau1[[week-end]:[code week-end (pour fonctions nb.jours.ouvres.intl et serie.jours.ouvre.intl)]],2,FALSE),Congés[dates de congés])</f>
        <v>43488</v>
      </c>
    </row>
    <row r="684" spans="3:3" x14ac:dyDescent="0.25">
      <c r="C684" s="6">
        <f>WORKDAY.INTL(C683,1,VLOOKUP(Gantt!$G$2,Tableau1[[week-end]:[code week-end (pour fonctions nb.jours.ouvres.intl et serie.jours.ouvre.intl)]],2,FALSE),Congés[dates de congés])</f>
        <v>43489</v>
      </c>
    </row>
    <row r="685" spans="3:3" x14ac:dyDescent="0.25">
      <c r="C685" s="6">
        <f>WORKDAY.INTL(C684,1,VLOOKUP(Gantt!$G$2,Tableau1[[week-end]:[code week-end (pour fonctions nb.jours.ouvres.intl et serie.jours.ouvre.intl)]],2,FALSE),Congés[dates de congés])</f>
        <v>43490</v>
      </c>
    </row>
    <row r="686" spans="3:3" x14ac:dyDescent="0.25">
      <c r="C686" s="6">
        <f>WORKDAY.INTL(C685,1,VLOOKUP(Gantt!$G$2,Tableau1[[week-end]:[code week-end (pour fonctions nb.jours.ouvres.intl et serie.jours.ouvre.intl)]],2,FALSE),Congés[dates de congés])</f>
        <v>43493</v>
      </c>
    </row>
    <row r="687" spans="3:3" x14ac:dyDescent="0.25">
      <c r="C687" s="6">
        <f>WORKDAY.INTL(C686,1,VLOOKUP(Gantt!$G$2,Tableau1[[week-end]:[code week-end (pour fonctions nb.jours.ouvres.intl et serie.jours.ouvre.intl)]],2,FALSE),Congés[dates de congés])</f>
        <v>43494</v>
      </c>
    </row>
    <row r="688" spans="3:3" x14ac:dyDescent="0.25">
      <c r="C688" s="6">
        <f>WORKDAY.INTL(C687,1,VLOOKUP(Gantt!$G$2,Tableau1[[week-end]:[code week-end (pour fonctions nb.jours.ouvres.intl et serie.jours.ouvre.intl)]],2,FALSE),Congés[dates de congés])</f>
        <v>43495</v>
      </c>
    </row>
    <row r="689" spans="3:3" x14ac:dyDescent="0.25">
      <c r="C689" s="6">
        <f>WORKDAY.INTL(C688,1,VLOOKUP(Gantt!$G$2,Tableau1[[week-end]:[code week-end (pour fonctions nb.jours.ouvres.intl et serie.jours.ouvre.intl)]],2,FALSE),Congés[dates de congés])</f>
        <v>43496</v>
      </c>
    </row>
    <row r="690" spans="3:3" x14ac:dyDescent="0.25">
      <c r="C690" s="6">
        <f>WORKDAY.INTL(C689,1,VLOOKUP(Gantt!$G$2,Tableau1[[week-end]:[code week-end (pour fonctions nb.jours.ouvres.intl et serie.jours.ouvre.intl)]],2,FALSE),Congés[dates de congés])</f>
        <v>43497</v>
      </c>
    </row>
    <row r="691" spans="3:3" x14ac:dyDescent="0.25">
      <c r="C691" s="6">
        <f>WORKDAY.INTL(C690,1,VLOOKUP(Gantt!$G$2,Tableau1[[week-end]:[code week-end (pour fonctions nb.jours.ouvres.intl et serie.jours.ouvre.intl)]],2,FALSE),Congés[dates de congés])</f>
        <v>43500</v>
      </c>
    </row>
    <row r="692" spans="3:3" x14ac:dyDescent="0.25">
      <c r="C692" s="6">
        <f>WORKDAY.INTL(C691,1,VLOOKUP(Gantt!$G$2,Tableau1[[week-end]:[code week-end (pour fonctions nb.jours.ouvres.intl et serie.jours.ouvre.intl)]],2,FALSE),Congés[dates de congés])</f>
        <v>43501</v>
      </c>
    </row>
    <row r="693" spans="3:3" x14ac:dyDescent="0.25">
      <c r="C693" s="6">
        <f>WORKDAY.INTL(C692,1,VLOOKUP(Gantt!$G$2,Tableau1[[week-end]:[code week-end (pour fonctions nb.jours.ouvres.intl et serie.jours.ouvre.intl)]],2,FALSE),Congés[dates de congés])</f>
        <v>43502</v>
      </c>
    </row>
    <row r="694" spans="3:3" x14ac:dyDescent="0.25">
      <c r="C694" s="6">
        <f>WORKDAY.INTL(C693,1,VLOOKUP(Gantt!$G$2,Tableau1[[week-end]:[code week-end (pour fonctions nb.jours.ouvres.intl et serie.jours.ouvre.intl)]],2,FALSE),Congés[dates de congés])</f>
        <v>43503</v>
      </c>
    </row>
    <row r="695" spans="3:3" x14ac:dyDescent="0.25">
      <c r="C695" s="6">
        <f>WORKDAY.INTL(C694,1,VLOOKUP(Gantt!$G$2,Tableau1[[week-end]:[code week-end (pour fonctions nb.jours.ouvres.intl et serie.jours.ouvre.intl)]],2,FALSE),Congés[dates de congés])</f>
        <v>43504</v>
      </c>
    </row>
    <row r="696" spans="3:3" x14ac:dyDescent="0.25">
      <c r="C696" s="6">
        <f>WORKDAY.INTL(C695,1,VLOOKUP(Gantt!$G$2,Tableau1[[week-end]:[code week-end (pour fonctions nb.jours.ouvres.intl et serie.jours.ouvre.intl)]],2,FALSE),Congés[dates de congés])</f>
        <v>43507</v>
      </c>
    </row>
    <row r="697" spans="3:3" x14ac:dyDescent="0.25">
      <c r="C697" s="6">
        <f>WORKDAY.INTL(C696,1,VLOOKUP(Gantt!$G$2,Tableau1[[week-end]:[code week-end (pour fonctions nb.jours.ouvres.intl et serie.jours.ouvre.intl)]],2,FALSE),Congés[dates de congés])</f>
        <v>43508</v>
      </c>
    </row>
    <row r="698" spans="3:3" x14ac:dyDescent="0.25">
      <c r="C698" s="6">
        <f>WORKDAY.INTL(C697,1,VLOOKUP(Gantt!$G$2,Tableau1[[week-end]:[code week-end (pour fonctions nb.jours.ouvres.intl et serie.jours.ouvre.intl)]],2,FALSE),Congés[dates de congés])</f>
        <v>43509</v>
      </c>
    </row>
    <row r="699" spans="3:3" x14ac:dyDescent="0.25">
      <c r="C699" s="6">
        <f>WORKDAY.INTL(C698,1,VLOOKUP(Gantt!$G$2,Tableau1[[week-end]:[code week-end (pour fonctions nb.jours.ouvres.intl et serie.jours.ouvre.intl)]],2,FALSE),Congés[dates de congés])</f>
        <v>43510</v>
      </c>
    </row>
    <row r="700" spans="3:3" x14ac:dyDescent="0.25">
      <c r="C700" s="6">
        <f>WORKDAY.INTL(C699,1,VLOOKUP(Gantt!$G$2,Tableau1[[week-end]:[code week-end (pour fonctions nb.jours.ouvres.intl et serie.jours.ouvre.intl)]],2,FALSE),Congés[dates de congés])</f>
        <v>43511</v>
      </c>
    </row>
    <row r="701" spans="3:3" x14ac:dyDescent="0.25">
      <c r="C701" s="6">
        <f>WORKDAY.INTL(C700,1,VLOOKUP(Gantt!$G$2,Tableau1[[week-end]:[code week-end (pour fonctions nb.jours.ouvres.intl et serie.jours.ouvre.intl)]],2,FALSE),Congés[dates de congés])</f>
        <v>43514</v>
      </c>
    </row>
    <row r="702" spans="3:3" x14ac:dyDescent="0.25">
      <c r="C702" s="6">
        <f>WORKDAY.INTL(C701,1,VLOOKUP(Gantt!$G$2,Tableau1[[week-end]:[code week-end (pour fonctions nb.jours.ouvres.intl et serie.jours.ouvre.intl)]],2,FALSE),Congés[dates de congés])</f>
        <v>43515</v>
      </c>
    </row>
    <row r="703" spans="3:3" x14ac:dyDescent="0.25">
      <c r="C703" s="6">
        <f>WORKDAY.INTL(C702,1,VLOOKUP(Gantt!$G$2,Tableau1[[week-end]:[code week-end (pour fonctions nb.jours.ouvres.intl et serie.jours.ouvre.intl)]],2,FALSE),Congés[dates de congés])</f>
        <v>43516</v>
      </c>
    </row>
    <row r="704" spans="3:3" x14ac:dyDescent="0.25">
      <c r="C704" s="6">
        <f>WORKDAY.INTL(C703,1,VLOOKUP(Gantt!$G$2,Tableau1[[week-end]:[code week-end (pour fonctions nb.jours.ouvres.intl et serie.jours.ouvre.intl)]],2,FALSE),Congés[dates de congés])</f>
        <v>43517</v>
      </c>
    </row>
    <row r="705" spans="3:3" x14ac:dyDescent="0.25">
      <c r="C705" s="6">
        <f>WORKDAY.INTL(C704,1,VLOOKUP(Gantt!$G$2,Tableau1[[week-end]:[code week-end (pour fonctions nb.jours.ouvres.intl et serie.jours.ouvre.intl)]],2,FALSE),Congés[dates de congés])</f>
        <v>43518</v>
      </c>
    </row>
    <row r="706" spans="3:3" x14ac:dyDescent="0.25">
      <c r="C706" s="6">
        <f>WORKDAY.INTL(C705,1,VLOOKUP(Gantt!$G$2,Tableau1[[week-end]:[code week-end (pour fonctions nb.jours.ouvres.intl et serie.jours.ouvre.intl)]],2,FALSE),Congés[dates de congés])</f>
        <v>43521</v>
      </c>
    </row>
    <row r="707" spans="3:3" x14ac:dyDescent="0.25">
      <c r="C707" s="6">
        <f>WORKDAY.INTL(C706,1,VLOOKUP(Gantt!$G$2,Tableau1[[week-end]:[code week-end (pour fonctions nb.jours.ouvres.intl et serie.jours.ouvre.intl)]],2,FALSE),Congés[dates de congés])</f>
        <v>43522</v>
      </c>
    </row>
    <row r="708" spans="3:3" x14ac:dyDescent="0.25">
      <c r="C708" s="6">
        <f>WORKDAY.INTL(C707,1,VLOOKUP(Gantt!$G$2,Tableau1[[week-end]:[code week-end (pour fonctions nb.jours.ouvres.intl et serie.jours.ouvre.intl)]],2,FALSE),Congés[dates de congés])</f>
        <v>43523</v>
      </c>
    </row>
    <row r="709" spans="3:3" x14ac:dyDescent="0.25">
      <c r="C709" s="6">
        <f>WORKDAY.INTL(C708,1,VLOOKUP(Gantt!$G$2,Tableau1[[week-end]:[code week-end (pour fonctions nb.jours.ouvres.intl et serie.jours.ouvre.intl)]],2,FALSE),Congés[dates de congés])</f>
        <v>43524</v>
      </c>
    </row>
    <row r="710" spans="3:3" x14ac:dyDescent="0.25">
      <c r="C710" s="6">
        <f>WORKDAY.INTL(C709,1,VLOOKUP(Gantt!$G$2,Tableau1[[week-end]:[code week-end (pour fonctions nb.jours.ouvres.intl et serie.jours.ouvre.intl)]],2,FALSE),Congés[dates de congés])</f>
        <v>43525</v>
      </c>
    </row>
    <row r="711" spans="3:3" x14ac:dyDescent="0.25">
      <c r="C711" s="6">
        <f>WORKDAY.INTL(C710,1,VLOOKUP(Gantt!$G$2,Tableau1[[week-end]:[code week-end (pour fonctions nb.jours.ouvres.intl et serie.jours.ouvre.intl)]],2,FALSE),Congés[dates de congés])</f>
        <v>43528</v>
      </c>
    </row>
    <row r="712" spans="3:3" x14ac:dyDescent="0.25">
      <c r="C712" s="6">
        <f>WORKDAY.INTL(C711,1,VLOOKUP(Gantt!$G$2,Tableau1[[week-end]:[code week-end (pour fonctions nb.jours.ouvres.intl et serie.jours.ouvre.intl)]],2,FALSE),Congés[dates de congés])</f>
        <v>43529</v>
      </c>
    </row>
    <row r="713" spans="3:3" x14ac:dyDescent="0.25">
      <c r="C713" s="6">
        <f>WORKDAY.INTL(C712,1,VLOOKUP(Gantt!$G$2,Tableau1[[week-end]:[code week-end (pour fonctions nb.jours.ouvres.intl et serie.jours.ouvre.intl)]],2,FALSE),Congés[dates de congés])</f>
        <v>43530</v>
      </c>
    </row>
    <row r="714" spans="3:3" x14ac:dyDescent="0.25">
      <c r="C714" s="6">
        <f>WORKDAY.INTL(C713,1,VLOOKUP(Gantt!$G$2,Tableau1[[week-end]:[code week-end (pour fonctions nb.jours.ouvres.intl et serie.jours.ouvre.intl)]],2,FALSE),Congés[dates de congés])</f>
        <v>43531</v>
      </c>
    </row>
    <row r="715" spans="3:3" x14ac:dyDescent="0.25">
      <c r="C715" s="6">
        <f>WORKDAY.INTL(C714,1,VLOOKUP(Gantt!$G$2,Tableau1[[week-end]:[code week-end (pour fonctions nb.jours.ouvres.intl et serie.jours.ouvre.intl)]],2,FALSE),Congés[dates de congés])</f>
        <v>43532</v>
      </c>
    </row>
    <row r="716" spans="3:3" x14ac:dyDescent="0.25">
      <c r="C716" s="6">
        <f>WORKDAY.INTL(C715,1,VLOOKUP(Gantt!$G$2,Tableau1[[week-end]:[code week-end (pour fonctions nb.jours.ouvres.intl et serie.jours.ouvre.intl)]],2,FALSE),Congés[dates de congés])</f>
        <v>43535</v>
      </c>
    </row>
    <row r="717" spans="3:3" x14ac:dyDescent="0.25">
      <c r="C717" s="6">
        <f>WORKDAY.INTL(C716,1,VLOOKUP(Gantt!$G$2,Tableau1[[week-end]:[code week-end (pour fonctions nb.jours.ouvres.intl et serie.jours.ouvre.intl)]],2,FALSE),Congés[dates de congés])</f>
        <v>43536</v>
      </c>
    </row>
    <row r="718" spans="3:3" x14ac:dyDescent="0.25">
      <c r="C718" s="6">
        <f>WORKDAY.INTL(C717,1,VLOOKUP(Gantt!$G$2,Tableau1[[week-end]:[code week-end (pour fonctions nb.jours.ouvres.intl et serie.jours.ouvre.intl)]],2,FALSE),Congés[dates de congés])</f>
        <v>43537</v>
      </c>
    </row>
    <row r="719" spans="3:3" x14ac:dyDescent="0.25">
      <c r="C719" s="6">
        <f>WORKDAY.INTL(C718,1,VLOOKUP(Gantt!$G$2,Tableau1[[week-end]:[code week-end (pour fonctions nb.jours.ouvres.intl et serie.jours.ouvre.intl)]],2,FALSE),Congés[dates de congés])</f>
        <v>43538</v>
      </c>
    </row>
    <row r="720" spans="3:3" x14ac:dyDescent="0.25">
      <c r="C720" s="6">
        <f>WORKDAY.INTL(C719,1,VLOOKUP(Gantt!$G$2,Tableau1[[week-end]:[code week-end (pour fonctions nb.jours.ouvres.intl et serie.jours.ouvre.intl)]],2,FALSE),Congés[dates de congés])</f>
        <v>43539</v>
      </c>
    </row>
    <row r="721" spans="3:3" x14ac:dyDescent="0.25">
      <c r="C721" s="6">
        <f>WORKDAY.INTL(C720,1,VLOOKUP(Gantt!$G$2,Tableau1[[week-end]:[code week-end (pour fonctions nb.jours.ouvres.intl et serie.jours.ouvre.intl)]],2,FALSE),Congés[dates de congés])</f>
        <v>43542</v>
      </c>
    </row>
    <row r="722" spans="3:3" x14ac:dyDescent="0.25">
      <c r="C722" s="6">
        <f>WORKDAY.INTL(C721,1,VLOOKUP(Gantt!$G$2,Tableau1[[week-end]:[code week-end (pour fonctions nb.jours.ouvres.intl et serie.jours.ouvre.intl)]],2,FALSE),Congés[dates de congés])</f>
        <v>43543</v>
      </c>
    </row>
    <row r="723" spans="3:3" x14ac:dyDescent="0.25">
      <c r="C723" s="6">
        <f>WORKDAY.INTL(C722,1,VLOOKUP(Gantt!$G$2,Tableau1[[week-end]:[code week-end (pour fonctions nb.jours.ouvres.intl et serie.jours.ouvre.intl)]],2,FALSE),Congés[dates de congés])</f>
        <v>43544</v>
      </c>
    </row>
    <row r="724" spans="3:3" x14ac:dyDescent="0.25">
      <c r="C724" s="6">
        <f>WORKDAY.INTL(C723,1,VLOOKUP(Gantt!$G$2,Tableau1[[week-end]:[code week-end (pour fonctions nb.jours.ouvres.intl et serie.jours.ouvre.intl)]],2,FALSE),Congés[dates de congés])</f>
        <v>43545</v>
      </c>
    </row>
    <row r="725" spans="3:3" x14ac:dyDescent="0.25">
      <c r="C725" s="6">
        <f>WORKDAY.INTL(C724,1,VLOOKUP(Gantt!$G$2,Tableau1[[week-end]:[code week-end (pour fonctions nb.jours.ouvres.intl et serie.jours.ouvre.intl)]],2,FALSE),Congés[dates de congés])</f>
        <v>43546</v>
      </c>
    </row>
    <row r="726" spans="3:3" x14ac:dyDescent="0.25">
      <c r="C726" s="6">
        <f>WORKDAY.INTL(C725,1,VLOOKUP(Gantt!$G$2,Tableau1[[week-end]:[code week-end (pour fonctions nb.jours.ouvres.intl et serie.jours.ouvre.intl)]],2,FALSE),Congés[dates de congés])</f>
        <v>43549</v>
      </c>
    </row>
    <row r="727" spans="3:3" x14ac:dyDescent="0.25">
      <c r="C727" s="6">
        <f>WORKDAY.INTL(C726,1,VLOOKUP(Gantt!$G$2,Tableau1[[week-end]:[code week-end (pour fonctions nb.jours.ouvres.intl et serie.jours.ouvre.intl)]],2,FALSE),Congés[dates de congés])</f>
        <v>43550</v>
      </c>
    </row>
    <row r="728" spans="3:3" x14ac:dyDescent="0.25">
      <c r="C728" s="6">
        <f>WORKDAY.INTL(C727,1,VLOOKUP(Gantt!$G$2,Tableau1[[week-end]:[code week-end (pour fonctions nb.jours.ouvres.intl et serie.jours.ouvre.intl)]],2,FALSE),Congés[dates de congés])</f>
        <v>43551</v>
      </c>
    </row>
    <row r="729" spans="3:3" x14ac:dyDescent="0.25">
      <c r="C729" s="6">
        <f>WORKDAY.INTL(C728,1,VLOOKUP(Gantt!$G$2,Tableau1[[week-end]:[code week-end (pour fonctions nb.jours.ouvres.intl et serie.jours.ouvre.intl)]],2,FALSE),Congés[dates de congés])</f>
        <v>43552</v>
      </c>
    </row>
    <row r="730" spans="3:3" x14ac:dyDescent="0.25">
      <c r="C730" s="6">
        <f>WORKDAY.INTL(C729,1,VLOOKUP(Gantt!$G$2,Tableau1[[week-end]:[code week-end (pour fonctions nb.jours.ouvres.intl et serie.jours.ouvre.intl)]],2,FALSE),Congés[dates de congés])</f>
        <v>43553</v>
      </c>
    </row>
    <row r="731" spans="3:3" x14ac:dyDescent="0.25">
      <c r="C731" s="6">
        <f>WORKDAY.INTL(C730,1,VLOOKUP(Gantt!$G$2,Tableau1[[week-end]:[code week-end (pour fonctions nb.jours.ouvres.intl et serie.jours.ouvre.intl)]],2,FALSE),Congés[dates de congés])</f>
        <v>43556</v>
      </c>
    </row>
    <row r="732" spans="3:3" x14ac:dyDescent="0.25">
      <c r="C732" s="6">
        <f>WORKDAY.INTL(C731,1,VLOOKUP(Gantt!$G$2,Tableau1[[week-end]:[code week-end (pour fonctions nb.jours.ouvres.intl et serie.jours.ouvre.intl)]],2,FALSE),Congés[dates de congés])</f>
        <v>43557</v>
      </c>
    </row>
    <row r="733" spans="3:3" x14ac:dyDescent="0.25">
      <c r="C733" s="6">
        <f>WORKDAY.INTL(C732,1,VLOOKUP(Gantt!$G$2,Tableau1[[week-end]:[code week-end (pour fonctions nb.jours.ouvres.intl et serie.jours.ouvre.intl)]],2,FALSE),Congés[dates de congés])</f>
        <v>43558</v>
      </c>
    </row>
    <row r="734" spans="3:3" x14ac:dyDescent="0.25">
      <c r="C734" s="6">
        <f>WORKDAY.INTL(C733,1,VLOOKUP(Gantt!$G$2,Tableau1[[week-end]:[code week-end (pour fonctions nb.jours.ouvres.intl et serie.jours.ouvre.intl)]],2,FALSE),Congés[dates de congés])</f>
        <v>43559</v>
      </c>
    </row>
    <row r="735" spans="3:3" x14ac:dyDescent="0.25">
      <c r="C735" s="6">
        <f>WORKDAY.INTL(C734,1,VLOOKUP(Gantt!$G$2,Tableau1[[week-end]:[code week-end (pour fonctions nb.jours.ouvres.intl et serie.jours.ouvre.intl)]],2,FALSE),Congés[dates de congés])</f>
        <v>43560</v>
      </c>
    </row>
    <row r="736" spans="3:3" x14ac:dyDescent="0.25">
      <c r="C736" s="6">
        <f>WORKDAY.INTL(C735,1,VLOOKUP(Gantt!$G$2,Tableau1[[week-end]:[code week-end (pour fonctions nb.jours.ouvres.intl et serie.jours.ouvre.intl)]],2,FALSE),Congés[dates de congés])</f>
        <v>43563</v>
      </c>
    </row>
    <row r="737" spans="3:3" x14ac:dyDescent="0.25">
      <c r="C737" s="6">
        <f>WORKDAY.INTL(C736,1,VLOOKUP(Gantt!$G$2,Tableau1[[week-end]:[code week-end (pour fonctions nb.jours.ouvres.intl et serie.jours.ouvre.intl)]],2,FALSE),Congés[dates de congés])</f>
        <v>43564</v>
      </c>
    </row>
    <row r="738" spans="3:3" x14ac:dyDescent="0.25">
      <c r="C738" s="6">
        <f>WORKDAY.INTL(C737,1,VLOOKUP(Gantt!$G$2,Tableau1[[week-end]:[code week-end (pour fonctions nb.jours.ouvres.intl et serie.jours.ouvre.intl)]],2,FALSE),Congés[dates de congés])</f>
        <v>43565</v>
      </c>
    </row>
    <row r="739" spans="3:3" x14ac:dyDescent="0.25">
      <c r="C739" s="6">
        <f>WORKDAY.INTL(C738,1,VLOOKUP(Gantt!$G$2,Tableau1[[week-end]:[code week-end (pour fonctions nb.jours.ouvres.intl et serie.jours.ouvre.intl)]],2,FALSE),Congés[dates de congés])</f>
        <v>43566</v>
      </c>
    </row>
    <row r="740" spans="3:3" x14ac:dyDescent="0.25">
      <c r="C740" s="6">
        <f>WORKDAY.INTL(C739,1,VLOOKUP(Gantt!$G$2,Tableau1[[week-end]:[code week-end (pour fonctions nb.jours.ouvres.intl et serie.jours.ouvre.intl)]],2,FALSE),Congés[dates de congés])</f>
        <v>43567</v>
      </c>
    </row>
    <row r="741" spans="3:3" x14ac:dyDescent="0.25">
      <c r="C741" s="6">
        <f>WORKDAY.INTL(C740,1,VLOOKUP(Gantt!$G$2,Tableau1[[week-end]:[code week-end (pour fonctions nb.jours.ouvres.intl et serie.jours.ouvre.intl)]],2,FALSE),Congés[dates de congés])</f>
        <v>43570</v>
      </c>
    </row>
    <row r="742" spans="3:3" x14ac:dyDescent="0.25">
      <c r="C742" s="6">
        <f>WORKDAY.INTL(C741,1,VLOOKUP(Gantt!$G$2,Tableau1[[week-end]:[code week-end (pour fonctions nb.jours.ouvres.intl et serie.jours.ouvre.intl)]],2,FALSE),Congés[dates de congés])</f>
        <v>43571</v>
      </c>
    </row>
    <row r="743" spans="3:3" x14ac:dyDescent="0.25">
      <c r="C743" s="6">
        <f>WORKDAY.INTL(C742,1,VLOOKUP(Gantt!$G$2,Tableau1[[week-end]:[code week-end (pour fonctions nb.jours.ouvres.intl et serie.jours.ouvre.intl)]],2,FALSE),Congés[dates de congés])</f>
        <v>43572</v>
      </c>
    </row>
    <row r="744" spans="3:3" x14ac:dyDescent="0.25">
      <c r="C744" s="6">
        <f>WORKDAY.INTL(C743,1,VLOOKUP(Gantt!$G$2,Tableau1[[week-end]:[code week-end (pour fonctions nb.jours.ouvres.intl et serie.jours.ouvre.intl)]],2,FALSE),Congés[dates de congés])</f>
        <v>43573</v>
      </c>
    </row>
    <row r="745" spans="3:3" x14ac:dyDescent="0.25">
      <c r="C745" s="6">
        <f>WORKDAY.INTL(C744,1,VLOOKUP(Gantt!$G$2,Tableau1[[week-end]:[code week-end (pour fonctions nb.jours.ouvres.intl et serie.jours.ouvre.intl)]],2,FALSE),Congés[dates de congés])</f>
        <v>43574</v>
      </c>
    </row>
    <row r="746" spans="3:3" x14ac:dyDescent="0.25">
      <c r="C746" s="6">
        <f>WORKDAY.INTL(C745,1,VLOOKUP(Gantt!$G$2,Tableau1[[week-end]:[code week-end (pour fonctions nb.jours.ouvres.intl et serie.jours.ouvre.intl)]],2,FALSE),Congés[dates de congés])</f>
        <v>43577</v>
      </c>
    </row>
    <row r="747" spans="3:3" x14ac:dyDescent="0.25">
      <c r="C747" s="6">
        <f>WORKDAY.INTL(C746,1,VLOOKUP(Gantt!$G$2,Tableau1[[week-end]:[code week-end (pour fonctions nb.jours.ouvres.intl et serie.jours.ouvre.intl)]],2,FALSE),Congés[dates de congés])</f>
        <v>43578</v>
      </c>
    </row>
    <row r="748" spans="3:3" x14ac:dyDescent="0.25">
      <c r="C748" s="6">
        <f>WORKDAY.INTL(C747,1,VLOOKUP(Gantt!$G$2,Tableau1[[week-end]:[code week-end (pour fonctions nb.jours.ouvres.intl et serie.jours.ouvre.intl)]],2,FALSE),Congés[dates de congés])</f>
        <v>43579</v>
      </c>
    </row>
    <row r="749" spans="3:3" x14ac:dyDescent="0.25">
      <c r="C749" s="6">
        <f>WORKDAY.INTL(C748,1,VLOOKUP(Gantt!$G$2,Tableau1[[week-end]:[code week-end (pour fonctions nb.jours.ouvres.intl et serie.jours.ouvre.intl)]],2,FALSE),Congés[dates de congés])</f>
        <v>43580</v>
      </c>
    </row>
    <row r="750" spans="3:3" x14ac:dyDescent="0.25">
      <c r="C750" s="6">
        <f>WORKDAY.INTL(C749,1,VLOOKUP(Gantt!$G$2,Tableau1[[week-end]:[code week-end (pour fonctions nb.jours.ouvres.intl et serie.jours.ouvre.intl)]],2,FALSE),Congés[dates de congés])</f>
        <v>43581</v>
      </c>
    </row>
    <row r="751" spans="3:3" x14ac:dyDescent="0.25">
      <c r="C751" s="6">
        <f>WORKDAY.INTL(C750,1,VLOOKUP(Gantt!$G$2,Tableau1[[week-end]:[code week-end (pour fonctions nb.jours.ouvres.intl et serie.jours.ouvre.intl)]],2,FALSE),Congés[dates de congés])</f>
        <v>43584</v>
      </c>
    </row>
    <row r="752" spans="3:3" x14ac:dyDescent="0.25">
      <c r="C752" s="6">
        <f>WORKDAY.INTL(C751,1,VLOOKUP(Gantt!$G$2,Tableau1[[week-end]:[code week-end (pour fonctions nb.jours.ouvres.intl et serie.jours.ouvre.intl)]],2,FALSE),Congés[dates de congés])</f>
        <v>43585</v>
      </c>
    </row>
    <row r="753" spans="3:3" x14ac:dyDescent="0.25">
      <c r="C753" s="6">
        <f>WORKDAY.INTL(C752,1,VLOOKUP(Gantt!$G$2,Tableau1[[week-end]:[code week-end (pour fonctions nb.jours.ouvres.intl et serie.jours.ouvre.intl)]],2,FALSE),Congés[dates de congés])</f>
        <v>43586</v>
      </c>
    </row>
    <row r="754" spans="3:3" x14ac:dyDescent="0.25">
      <c r="C754" s="6">
        <f>WORKDAY.INTL(C753,1,VLOOKUP(Gantt!$G$2,Tableau1[[week-end]:[code week-end (pour fonctions nb.jours.ouvres.intl et serie.jours.ouvre.intl)]],2,FALSE),Congés[dates de congés])</f>
        <v>43587</v>
      </c>
    </row>
    <row r="755" spans="3:3" x14ac:dyDescent="0.25">
      <c r="C755" s="6">
        <f>WORKDAY.INTL(C754,1,VLOOKUP(Gantt!$G$2,Tableau1[[week-end]:[code week-end (pour fonctions nb.jours.ouvres.intl et serie.jours.ouvre.intl)]],2,FALSE),Congés[dates de congés])</f>
        <v>43588</v>
      </c>
    </row>
    <row r="756" spans="3:3" x14ac:dyDescent="0.25">
      <c r="C756" s="6">
        <f>WORKDAY.INTL(C755,1,VLOOKUP(Gantt!$G$2,Tableau1[[week-end]:[code week-end (pour fonctions nb.jours.ouvres.intl et serie.jours.ouvre.intl)]],2,FALSE),Congés[dates de congés])</f>
        <v>43591</v>
      </c>
    </row>
    <row r="757" spans="3:3" x14ac:dyDescent="0.25">
      <c r="C757" s="6">
        <f>WORKDAY.INTL(C756,1,VLOOKUP(Gantt!$G$2,Tableau1[[week-end]:[code week-end (pour fonctions nb.jours.ouvres.intl et serie.jours.ouvre.intl)]],2,FALSE),Congés[dates de congés])</f>
        <v>43592</v>
      </c>
    </row>
    <row r="758" spans="3:3" x14ac:dyDescent="0.25">
      <c r="C758" s="6">
        <f>WORKDAY.INTL(C757,1,VLOOKUP(Gantt!$G$2,Tableau1[[week-end]:[code week-end (pour fonctions nb.jours.ouvres.intl et serie.jours.ouvre.intl)]],2,FALSE),Congés[dates de congés])</f>
        <v>43593</v>
      </c>
    </row>
    <row r="759" spans="3:3" x14ac:dyDescent="0.25">
      <c r="C759" s="6">
        <f>WORKDAY.INTL(C758,1,VLOOKUP(Gantt!$G$2,Tableau1[[week-end]:[code week-end (pour fonctions nb.jours.ouvres.intl et serie.jours.ouvre.intl)]],2,FALSE),Congés[dates de congés])</f>
        <v>43594</v>
      </c>
    </row>
    <row r="760" spans="3:3" x14ac:dyDescent="0.25">
      <c r="C760" s="6">
        <f>WORKDAY.INTL(C759,1,VLOOKUP(Gantt!$G$2,Tableau1[[week-end]:[code week-end (pour fonctions nb.jours.ouvres.intl et serie.jours.ouvre.intl)]],2,FALSE),Congés[dates de congés])</f>
        <v>43595</v>
      </c>
    </row>
    <row r="761" spans="3:3" x14ac:dyDescent="0.25">
      <c r="C761" s="6">
        <f>WORKDAY.INTL(C760,1,VLOOKUP(Gantt!$G$2,Tableau1[[week-end]:[code week-end (pour fonctions nb.jours.ouvres.intl et serie.jours.ouvre.intl)]],2,FALSE),Congés[dates de congés])</f>
        <v>43598</v>
      </c>
    </row>
    <row r="762" spans="3:3" x14ac:dyDescent="0.25">
      <c r="C762" s="6">
        <f>WORKDAY.INTL(C761,1,VLOOKUP(Gantt!$G$2,Tableau1[[week-end]:[code week-end (pour fonctions nb.jours.ouvres.intl et serie.jours.ouvre.intl)]],2,FALSE),Congés[dates de congés])</f>
        <v>43599</v>
      </c>
    </row>
    <row r="763" spans="3:3" x14ac:dyDescent="0.25">
      <c r="C763" s="6">
        <f>WORKDAY.INTL(C762,1,VLOOKUP(Gantt!$G$2,Tableau1[[week-end]:[code week-end (pour fonctions nb.jours.ouvres.intl et serie.jours.ouvre.intl)]],2,FALSE),Congés[dates de congés])</f>
        <v>43600</v>
      </c>
    </row>
    <row r="764" spans="3:3" x14ac:dyDescent="0.25">
      <c r="C764" s="6">
        <f>WORKDAY.INTL(C763,1,VLOOKUP(Gantt!$G$2,Tableau1[[week-end]:[code week-end (pour fonctions nb.jours.ouvres.intl et serie.jours.ouvre.intl)]],2,FALSE),Congés[dates de congés])</f>
        <v>43601</v>
      </c>
    </row>
    <row r="765" spans="3:3" x14ac:dyDescent="0.25">
      <c r="C765" s="6">
        <f>WORKDAY.INTL(C764,1,VLOOKUP(Gantt!$G$2,Tableau1[[week-end]:[code week-end (pour fonctions nb.jours.ouvres.intl et serie.jours.ouvre.intl)]],2,FALSE),Congés[dates de congés])</f>
        <v>43602</v>
      </c>
    </row>
    <row r="766" spans="3:3" x14ac:dyDescent="0.25">
      <c r="C766" s="6">
        <f>WORKDAY.INTL(C765,1,VLOOKUP(Gantt!$G$2,Tableau1[[week-end]:[code week-end (pour fonctions nb.jours.ouvres.intl et serie.jours.ouvre.intl)]],2,FALSE),Congés[dates de congés])</f>
        <v>43605</v>
      </c>
    </row>
    <row r="767" spans="3:3" x14ac:dyDescent="0.25">
      <c r="C767" s="6">
        <f>WORKDAY.INTL(C766,1,VLOOKUP(Gantt!$G$2,Tableau1[[week-end]:[code week-end (pour fonctions nb.jours.ouvres.intl et serie.jours.ouvre.intl)]],2,FALSE),Congés[dates de congés])</f>
        <v>43606</v>
      </c>
    </row>
    <row r="768" spans="3:3" x14ac:dyDescent="0.25">
      <c r="C768" s="6">
        <f>WORKDAY.INTL(C767,1,VLOOKUP(Gantt!$G$2,Tableau1[[week-end]:[code week-end (pour fonctions nb.jours.ouvres.intl et serie.jours.ouvre.intl)]],2,FALSE),Congés[dates de congés])</f>
        <v>43607</v>
      </c>
    </row>
    <row r="769" spans="3:3" x14ac:dyDescent="0.25">
      <c r="C769" s="6">
        <f>WORKDAY.INTL(C768,1,VLOOKUP(Gantt!$G$2,Tableau1[[week-end]:[code week-end (pour fonctions nb.jours.ouvres.intl et serie.jours.ouvre.intl)]],2,FALSE),Congés[dates de congés])</f>
        <v>43608</v>
      </c>
    </row>
    <row r="770" spans="3:3" x14ac:dyDescent="0.25">
      <c r="C770" s="6">
        <f>WORKDAY.INTL(C769,1,VLOOKUP(Gantt!$G$2,Tableau1[[week-end]:[code week-end (pour fonctions nb.jours.ouvres.intl et serie.jours.ouvre.intl)]],2,FALSE),Congés[dates de congés])</f>
        <v>43609</v>
      </c>
    </row>
    <row r="771" spans="3:3" x14ac:dyDescent="0.25">
      <c r="C771" s="6">
        <f>WORKDAY.INTL(C770,1,VLOOKUP(Gantt!$G$2,Tableau1[[week-end]:[code week-end (pour fonctions nb.jours.ouvres.intl et serie.jours.ouvre.intl)]],2,FALSE),Congés[dates de congés])</f>
        <v>43612</v>
      </c>
    </row>
    <row r="772" spans="3:3" x14ac:dyDescent="0.25">
      <c r="C772" s="6">
        <f>WORKDAY.INTL(C771,1,VLOOKUP(Gantt!$G$2,Tableau1[[week-end]:[code week-end (pour fonctions nb.jours.ouvres.intl et serie.jours.ouvre.intl)]],2,FALSE),Congés[dates de congés])</f>
        <v>43613</v>
      </c>
    </row>
    <row r="773" spans="3:3" x14ac:dyDescent="0.25">
      <c r="C773" s="6">
        <f>WORKDAY.INTL(C772,1,VLOOKUP(Gantt!$G$2,Tableau1[[week-end]:[code week-end (pour fonctions nb.jours.ouvres.intl et serie.jours.ouvre.intl)]],2,FALSE),Congés[dates de congés])</f>
        <v>43614</v>
      </c>
    </row>
    <row r="774" spans="3:3" x14ac:dyDescent="0.25">
      <c r="C774" s="6">
        <f>WORKDAY.INTL(C773,1,VLOOKUP(Gantt!$G$2,Tableau1[[week-end]:[code week-end (pour fonctions nb.jours.ouvres.intl et serie.jours.ouvre.intl)]],2,FALSE),Congés[dates de congés])</f>
        <v>43615</v>
      </c>
    </row>
    <row r="775" spans="3:3" x14ac:dyDescent="0.25">
      <c r="C775" s="6">
        <f>WORKDAY.INTL(C774,1,VLOOKUP(Gantt!$G$2,Tableau1[[week-end]:[code week-end (pour fonctions nb.jours.ouvres.intl et serie.jours.ouvre.intl)]],2,FALSE),Congés[dates de congés])</f>
        <v>43616</v>
      </c>
    </row>
    <row r="776" spans="3:3" x14ac:dyDescent="0.25">
      <c r="C776" s="6">
        <f>WORKDAY.INTL(C775,1,VLOOKUP(Gantt!$G$2,Tableau1[[week-end]:[code week-end (pour fonctions nb.jours.ouvres.intl et serie.jours.ouvre.intl)]],2,FALSE),Congés[dates de congés])</f>
        <v>43619</v>
      </c>
    </row>
    <row r="777" spans="3:3" x14ac:dyDescent="0.25">
      <c r="C777" s="6">
        <f>WORKDAY.INTL(C776,1,VLOOKUP(Gantt!$G$2,Tableau1[[week-end]:[code week-end (pour fonctions nb.jours.ouvres.intl et serie.jours.ouvre.intl)]],2,FALSE),Congés[dates de congés])</f>
        <v>43620</v>
      </c>
    </row>
    <row r="778" spans="3:3" x14ac:dyDescent="0.25">
      <c r="C778" s="6">
        <f>WORKDAY.INTL(C777,1,VLOOKUP(Gantt!$G$2,Tableau1[[week-end]:[code week-end (pour fonctions nb.jours.ouvres.intl et serie.jours.ouvre.intl)]],2,FALSE),Congés[dates de congés])</f>
        <v>43621</v>
      </c>
    </row>
    <row r="779" spans="3:3" x14ac:dyDescent="0.25">
      <c r="C779" s="6">
        <f>WORKDAY.INTL(C778,1,VLOOKUP(Gantt!$G$2,Tableau1[[week-end]:[code week-end (pour fonctions nb.jours.ouvres.intl et serie.jours.ouvre.intl)]],2,FALSE),Congés[dates de congés])</f>
        <v>43622</v>
      </c>
    </row>
    <row r="780" spans="3:3" x14ac:dyDescent="0.25">
      <c r="C780" s="6">
        <f>WORKDAY.INTL(C779,1,VLOOKUP(Gantt!$G$2,Tableau1[[week-end]:[code week-end (pour fonctions nb.jours.ouvres.intl et serie.jours.ouvre.intl)]],2,FALSE),Congés[dates de congés])</f>
        <v>43623</v>
      </c>
    </row>
    <row r="781" spans="3:3" x14ac:dyDescent="0.25">
      <c r="C781" s="6">
        <f>WORKDAY.INTL(C780,1,VLOOKUP(Gantt!$G$2,Tableau1[[week-end]:[code week-end (pour fonctions nb.jours.ouvres.intl et serie.jours.ouvre.intl)]],2,FALSE),Congés[dates de congés])</f>
        <v>43626</v>
      </c>
    </row>
    <row r="782" spans="3:3" x14ac:dyDescent="0.25">
      <c r="C782" s="6">
        <f>WORKDAY.INTL(C781,1,VLOOKUP(Gantt!$G$2,Tableau1[[week-end]:[code week-end (pour fonctions nb.jours.ouvres.intl et serie.jours.ouvre.intl)]],2,FALSE),Congés[dates de congés])</f>
        <v>43627</v>
      </c>
    </row>
    <row r="783" spans="3:3" x14ac:dyDescent="0.25">
      <c r="C783" s="6">
        <f>WORKDAY.INTL(C782,1,VLOOKUP(Gantt!$G$2,Tableau1[[week-end]:[code week-end (pour fonctions nb.jours.ouvres.intl et serie.jours.ouvre.intl)]],2,FALSE),Congés[dates de congés])</f>
        <v>43628</v>
      </c>
    </row>
    <row r="784" spans="3:3" x14ac:dyDescent="0.25">
      <c r="C784" s="6">
        <f>WORKDAY.INTL(C783,1,VLOOKUP(Gantt!$G$2,Tableau1[[week-end]:[code week-end (pour fonctions nb.jours.ouvres.intl et serie.jours.ouvre.intl)]],2,FALSE),Congés[dates de congés])</f>
        <v>43629</v>
      </c>
    </row>
    <row r="785" spans="3:3" x14ac:dyDescent="0.25">
      <c r="C785" s="6">
        <f>WORKDAY.INTL(C784,1,VLOOKUP(Gantt!$G$2,Tableau1[[week-end]:[code week-end (pour fonctions nb.jours.ouvres.intl et serie.jours.ouvre.intl)]],2,FALSE),Congés[dates de congés])</f>
        <v>43630</v>
      </c>
    </row>
    <row r="786" spans="3:3" x14ac:dyDescent="0.25">
      <c r="C786" s="6">
        <f>WORKDAY.INTL(C785,1,VLOOKUP(Gantt!$G$2,Tableau1[[week-end]:[code week-end (pour fonctions nb.jours.ouvres.intl et serie.jours.ouvre.intl)]],2,FALSE),Congés[dates de congés])</f>
        <v>43633</v>
      </c>
    </row>
    <row r="787" spans="3:3" x14ac:dyDescent="0.25">
      <c r="C787" s="6">
        <f>WORKDAY.INTL(C786,1,VLOOKUP(Gantt!$G$2,Tableau1[[week-end]:[code week-end (pour fonctions nb.jours.ouvres.intl et serie.jours.ouvre.intl)]],2,FALSE),Congés[dates de congés])</f>
        <v>43634</v>
      </c>
    </row>
    <row r="788" spans="3:3" x14ac:dyDescent="0.25">
      <c r="C788" s="6">
        <f>WORKDAY.INTL(C787,1,VLOOKUP(Gantt!$G$2,Tableau1[[week-end]:[code week-end (pour fonctions nb.jours.ouvres.intl et serie.jours.ouvre.intl)]],2,FALSE),Congés[dates de congés])</f>
        <v>43635</v>
      </c>
    </row>
    <row r="789" spans="3:3" x14ac:dyDescent="0.25">
      <c r="C789" s="6">
        <f>WORKDAY.INTL(C788,1,VLOOKUP(Gantt!$G$2,Tableau1[[week-end]:[code week-end (pour fonctions nb.jours.ouvres.intl et serie.jours.ouvre.intl)]],2,FALSE),Congés[dates de congés])</f>
        <v>43636</v>
      </c>
    </row>
    <row r="790" spans="3:3" x14ac:dyDescent="0.25">
      <c r="C790" s="6">
        <f>WORKDAY.INTL(C789,1,VLOOKUP(Gantt!$G$2,Tableau1[[week-end]:[code week-end (pour fonctions nb.jours.ouvres.intl et serie.jours.ouvre.intl)]],2,FALSE),Congés[dates de congés])</f>
        <v>43637</v>
      </c>
    </row>
    <row r="791" spans="3:3" x14ac:dyDescent="0.25">
      <c r="C791" s="6">
        <f>WORKDAY.INTL(C790,1,VLOOKUP(Gantt!$G$2,Tableau1[[week-end]:[code week-end (pour fonctions nb.jours.ouvres.intl et serie.jours.ouvre.intl)]],2,FALSE),Congés[dates de congés])</f>
        <v>43640</v>
      </c>
    </row>
    <row r="792" spans="3:3" x14ac:dyDescent="0.25">
      <c r="C792" s="6">
        <f>WORKDAY.INTL(C791,1,VLOOKUP(Gantt!$G$2,Tableau1[[week-end]:[code week-end (pour fonctions nb.jours.ouvres.intl et serie.jours.ouvre.intl)]],2,FALSE),Congés[dates de congés])</f>
        <v>43641</v>
      </c>
    </row>
    <row r="793" spans="3:3" x14ac:dyDescent="0.25">
      <c r="C793" s="6">
        <f>WORKDAY.INTL(C792,1,VLOOKUP(Gantt!$G$2,Tableau1[[week-end]:[code week-end (pour fonctions nb.jours.ouvres.intl et serie.jours.ouvre.intl)]],2,FALSE),Congés[dates de congés])</f>
        <v>43642</v>
      </c>
    </row>
    <row r="794" spans="3:3" x14ac:dyDescent="0.25">
      <c r="C794" s="6">
        <f>WORKDAY.INTL(C793,1,VLOOKUP(Gantt!$G$2,Tableau1[[week-end]:[code week-end (pour fonctions nb.jours.ouvres.intl et serie.jours.ouvre.intl)]],2,FALSE),Congés[dates de congés])</f>
        <v>43643</v>
      </c>
    </row>
    <row r="795" spans="3:3" x14ac:dyDescent="0.25">
      <c r="C795" s="6">
        <f>WORKDAY.INTL(C794,1,VLOOKUP(Gantt!$G$2,Tableau1[[week-end]:[code week-end (pour fonctions nb.jours.ouvres.intl et serie.jours.ouvre.intl)]],2,FALSE),Congés[dates de congés])</f>
        <v>43644</v>
      </c>
    </row>
    <row r="796" spans="3:3" x14ac:dyDescent="0.25">
      <c r="C796" s="6">
        <f>WORKDAY.INTL(C795,1,VLOOKUP(Gantt!$G$2,Tableau1[[week-end]:[code week-end (pour fonctions nb.jours.ouvres.intl et serie.jours.ouvre.intl)]],2,FALSE),Congés[dates de congés])</f>
        <v>43647</v>
      </c>
    </row>
    <row r="797" spans="3:3" x14ac:dyDescent="0.25">
      <c r="C797" s="6">
        <f>WORKDAY.INTL(C796,1,VLOOKUP(Gantt!$G$2,Tableau1[[week-end]:[code week-end (pour fonctions nb.jours.ouvres.intl et serie.jours.ouvre.intl)]],2,FALSE),Congés[dates de congés])</f>
        <v>43648</v>
      </c>
    </row>
    <row r="798" spans="3:3" x14ac:dyDescent="0.25">
      <c r="C798" s="6">
        <f>WORKDAY.INTL(C797,1,VLOOKUP(Gantt!$G$2,Tableau1[[week-end]:[code week-end (pour fonctions nb.jours.ouvres.intl et serie.jours.ouvre.intl)]],2,FALSE),Congés[dates de congés])</f>
        <v>43649</v>
      </c>
    </row>
    <row r="799" spans="3:3" x14ac:dyDescent="0.25">
      <c r="C799" s="6">
        <f>WORKDAY.INTL(C798,1,VLOOKUP(Gantt!$G$2,Tableau1[[week-end]:[code week-end (pour fonctions nb.jours.ouvres.intl et serie.jours.ouvre.intl)]],2,FALSE),Congés[dates de congés])</f>
        <v>43650</v>
      </c>
    </row>
    <row r="800" spans="3:3" x14ac:dyDescent="0.25">
      <c r="C800" s="6">
        <f>WORKDAY.INTL(C799,1,VLOOKUP(Gantt!$G$2,Tableau1[[week-end]:[code week-end (pour fonctions nb.jours.ouvres.intl et serie.jours.ouvre.intl)]],2,FALSE),Congés[dates de congés])</f>
        <v>43651</v>
      </c>
    </row>
    <row r="801" spans="3:3" x14ac:dyDescent="0.25">
      <c r="C801" s="6">
        <f>WORKDAY.INTL(C800,1,VLOOKUP(Gantt!$G$2,Tableau1[[week-end]:[code week-end (pour fonctions nb.jours.ouvres.intl et serie.jours.ouvre.intl)]],2,FALSE),Congés[dates de congés])</f>
        <v>43654</v>
      </c>
    </row>
    <row r="802" spans="3:3" x14ac:dyDescent="0.25">
      <c r="C802" s="6">
        <f>WORKDAY.INTL(C801,1,VLOOKUP(Gantt!$G$2,Tableau1[[week-end]:[code week-end (pour fonctions nb.jours.ouvres.intl et serie.jours.ouvre.intl)]],2,FALSE),Congés[dates de congés])</f>
        <v>43655</v>
      </c>
    </row>
    <row r="803" spans="3:3" x14ac:dyDescent="0.25">
      <c r="C803" s="6">
        <f>WORKDAY.INTL(C802,1,VLOOKUP(Gantt!$G$2,Tableau1[[week-end]:[code week-end (pour fonctions nb.jours.ouvres.intl et serie.jours.ouvre.intl)]],2,FALSE),Congés[dates de congés])</f>
        <v>43656</v>
      </c>
    </row>
    <row r="804" spans="3:3" x14ac:dyDescent="0.25">
      <c r="C804" s="6">
        <f>WORKDAY.INTL(C803,1,VLOOKUP(Gantt!$G$2,Tableau1[[week-end]:[code week-end (pour fonctions nb.jours.ouvres.intl et serie.jours.ouvre.intl)]],2,FALSE),Congés[dates de congés])</f>
        <v>43657</v>
      </c>
    </row>
    <row r="805" spans="3:3" x14ac:dyDescent="0.25">
      <c r="C805" s="6">
        <f>WORKDAY.INTL(C804,1,VLOOKUP(Gantt!$G$2,Tableau1[[week-end]:[code week-end (pour fonctions nb.jours.ouvres.intl et serie.jours.ouvre.intl)]],2,FALSE),Congés[dates de congés])</f>
        <v>43658</v>
      </c>
    </row>
    <row r="806" spans="3:3" x14ac:dyDescent="0.25">
      <c r="C806" s="6">
        <f>WORKDAY.INTL(C805,1,VLOOKUP(Gantt!$G$2,Tableau1[[week-end]:[code week-end (pour fonctions nb.jours.ouvres.intl et serie.jours.ouvre.intl)]],2,FALSE),Congés[dates de congés])</f>
        <v>43661</v>
      </c>
    </row>
    <row r="807" spans="3:3" x14ac:dyDescent="0.25">
      <c r="C807" s="6">
        <f>WORKDAY.INTL(C806,1,VLOOKUP(Gantt!$G$2,Tableau1[[week-end]:[code week-end (pour fonctions nb.jours.ouvres.intl et serie.jours.ouvre.intl)]],2,FALSE),Congés[dates de congés])</f>
        <v>43662</v>
      </c>
    </row>
    <row r="808" spans="3:3" x14ac:dyDescent="0.25">
      <c r="C808" s="6">
        <f>WORKDAY.INTL(C807,1,VLOOKUP(Gantt!$G$2,Tableau1[[week-end]:[code week-end (pour fonctions nb.jours.ouvres.intl et serie.jours.ouvre.intl)]],2,FALSE),Congés[dates de congés])</f>
        <v>43663</v>
      </c>
    </row>
    <row r="809" spans="3:3" x14ac:dyDescent="0.25">
      <c r="C809" s="6">
        <f>WORKDAY.INTL(C808,1,VLOOKUP(Gantt!$G$2,Tableau1[[week-end]:[code week-end (pour fonctions nb.jours.ouvres.intl et serie.jours.ouvre.intl)]],2,FALSE),Congés[dates de congés])</f>
        <v>43664</v>
      </c>
    </row>
    <row r="810" spans="3:3" x14ac:dyDescent="0.25">
      <c r="C810" s="6">
        <f>WORKDAY.INTL(C809,1,VLOOKUP(Gantt!$G$2,Tableau1[[week-end]:[code week-end (pour fonctions nb.jours.ouvres.intl et serie.jours.ouvre.intl)]],2,FALSE),Congés[dates de congés])</f>
        <v>43665</v>
      </c>
    </row>
    <row r="811" spans="3:3" x14ac:dyDescent="0.25">
      <c r="C811" s="6">
        <f>WORKDAY.INTL(C810,1,VLOOKUP(Gantt!$G$2,Tableau1[[week-end]:[code week-end (pour fonctions nb.jours.ouvres.intl et serie.jours.ouvre.intl)]],2,FALSE),Congés[dates de congés])</f>
        <v>43668</v>
      </c>
    </row>
    <row r="812" spans="3:3" x14ac:dyDescent="0.25">
      <c r="C812" s="6">
        <f>WORKDAY.INTL(C811,1,VLOOKUP(Gantt!$G$2,Tableau1[[week-end]:[code week-end (pour fonctions nb.jours.ouvres.intl et serie.jours.ouvre.intl)]],2,FALSE),Congés[dates de congés])</f>
        <v>43669</v>
      </c>
    </row>
    <row r="813" spans="3:3" x14ac:dyDescent="0.25">
      <c r="C813" s="6">
        <f>WORKDAY.INTL(C812,1,VLOOKUP(Gantt!$G$2,Tableau1[[week-end]:[code week-end (pour fonctions nb.jours.ouvres.intl et serie.jours.ouvre.intl)]],2,FALSE),Congés[dates de congés])</f>
        <v>43670</v>
      </c>
    </row>
    <row r="814" spans="3:3" x14ac:dyDescent="0.25">
      <c r="C814" s="6">
        <f>WORKDAY.INTL(C813,1,VLOOKUP(Gantt!$G$2,Tableau1[[week-end]:[code week-end (pour fonctions nb.jours.ouvres.intl et serie.jours.ouvre.intl)]],2,FALSE),Congés[dates de congés])</f>
        <v>43671</v>
      </c>
    </row>
    <row r="815" spans="3:3" x14ac:dyDescent="0.25">
      <c r="C815" s="6">
        <f>WORKDAY.INTL(C814,1,VLOOKUP(Gantt!$G$2,Tableau1[[week-end]:[code week-end (pour fonctions nb.jours.ouvres.intl et serie.jours.ouvre.intl)]],2,FALSE),Congés[dates de congés])</f>
        <v>43672</v>
      </c>
    </row>
    <row r="816" spans="3:3" x14ac:dyDescent="0.25">
      <c r="C816" s="6">
        <f>WORKDAY.INTL(C815,1,VLOOKUP(Gantt!$G$2,Tableau1[[week-end]:[code week-end (pour fonctions nb.jours.ouvres.intl et serie.jours.ouvre.intl)]],2,FALSE),Congés[dates de congés])</f>
        <v>43675</v>
      </c>
    </row>
    <row r="817" spans="3:3" x14ac:dyDescent="0.25">
      <c r="C817" s="6">
        <f>WORKDAY.INTL(C816,1,VLOOKUP(Gantt!$G$2,Tableau1[[week-end]:[code week-end (pour fonctions nb.jours.ouvres.intl et serie.jours.ouvre.intl)]],2,FALSE),Congés[dates de congés])</f>
        <v>43676</v>
      </c>
    </row>
    <row r="818" spans="3:3" x14ac:dyDescent="0.25">
      <c r="C818" s="6">
        <f>WORKDAY.INTL(C817,1,VLOOKUP(Gantt!$G$2,Tableau1[[week-end]:[code week-end (pour fonctions nb.jours.ouvres.intl et serie.jours.ouvre.intl)]],2,FALSE),Congés[dates de congés])</f>
        <v>43677</v>
      </c>
    </row>
    <row r="819" spans="3:3" x14ac:dyDescent="0.25">
      <c r="C819" s="6">
        <f>WORKDAY.INTL(C818,1,VLOOKUP(Gantt!$G$2,Tableau1[[week-end]:[code week-end (pour fonctions nb.jours.ouvres.intl et serie.jours.ouvre.intl)]],2,FALSE),Congés[dates de congés])</f>
        <v>43678</v>
      </c>
    </row>
    <row r="820" spans="3:3" x14ac:dyDescent="0.25">
      <c r="C820" s="6">
        <f>WORKDAY.INTL(C819,1,VLOOKUP(Gantt!$G$2,Tableau1[[week-end]:[code week-end (pour fonctions nb.jours.ouvres.intl et serie.jours.ouvre.intl)]],2,FALSE),Congés[dates de congés])</f>
        <v>43679</v>
      </c>
    </row>
    <row r="821" spans="3:3" x14ac:dyDescent="0.25">
      <c r="C821" s="6">
        <f>WORKDAY.INTL(C820,1,VLOOKUP(Gantt!$G$2,Tableau1[[week-end]:[code week-end (pour fonctions nb.jours.ouvres.intl et serie.jours.ouvre.intl)]],2,FALSE),Congés[dates de congés])</f>
        <v>43682</v>
      </c>
    </row>
    <row r="822" spans="3:3" x14ac:dyDescent="0.25">
      <c r="C822" s="6">
        <f>WORKDAY.INTL(C821,1,VLOOKUP(Gantt!$G$2,Tableau1[[week-end]:[code week-end (pour fonctions nb.jours.ouvres.intl et serie.jours.ouvre.intl)]],2,FALSE),Congés[dates de congés])</f>
        <v>43683</v>
      </c>
    </row>
    <row r="823" spans="3:3" x14ac:dyDescent="0.25">
      <c r="C823" s="6">
        <f>WORKDAY.INTL(C822,1,VLOOKUP(Gantt!$G$2,Tableau1[[week-end]:[code week-end (pour fonctions nb.jours.ouvres.intl et serie.jours.ouvre.intl)]],2,FALSE),Congés[dates de congés])</f>
        <v>43684</v>
      </c>
    </row>
    <row r="824" spans="3:3" x14ac:dyDescent="0.25">
      <c r="C824" s="6">
        <f>WORKDAY.INTL(C823,1,VLOOKUP(Gantt!$G$2,Tableau1[[week-end]:[code week-end (pour fonctions nb.jours.ouvres.intl et serie.jours.ouvre.intl)]],2,FALSE),Congés[dates de congés])</f>
        <v>43685</v>
      </c>
    </row>
    <row r="825" spans="3:3" x14ac:dyDescent="0.25">
      <c r="C825" s="6">
        <f>WORKDAY.INTL(C824,1,VLOOKUP(Gantt!$G$2,Tableau1[[week-end]:[code week-end (pour fonctions nb.jours.ouvres.intl et serie.jours.ouvre.intl)]],2,FALSE),Congés[dates de congés])</f>
        <v>43686</v>
      </c>
    </row>
    <row r="826" spans="3:3" x14ac:dyDescent="0.25">
      <c r="C826" s="6">
        <f>WORKDAY.INTL(C825,1,VLOOKUP(Gantt!$G$2,Tableau1[[week-end]:[code week-end (pour fonctions nb.jours.ouvres.intl et serie.jours.ouvre.intl)]],2,FALSE),Congés[dates de congés])</f>
        <v>43689</v>
      </c>
    </row>
    <row r="827" spans="3:3" x14ac:dyDescent="0.25">
      <c r="C827" s="6">
        <f>WORKDAY.INTL(C826,1,VLOOKUP(Gantt!$G$2,Tableau1[[week-end]:[code week-end (pour fonctions nb.jours.ouvres.intl et serie.jours.ouvre.intl)]],2,FALSE),Congés[dates de congés])</f>
        <v>43690</v>
      </c>
    </row>
    <row r="828" spans="3:3" x14ac:dyDescent="0.25">
      <c r="C828" s="6">
        <f>WORKDAY.INTL(C827,1,VLOOKUP(Gantt!$G$2,Tableau1[[week-end]:[code week-end (pour fonctions nb.jours.ouvres.intl et serie.jours.ouvre.intl)]],2,FALSE),Congés[dates de congés])</f>
        <v>43691</v>
      </c>
    </row>
    <row r="829" spans="3:3" x14ac:dyDescent="0.25">
      <c r="C829" s="6">
        <f>WORKDAY.INTL(C828,1,VLOOKUP(Gantt!$G$2,Tableau1[[week-end]:[code week-end (pour fonctions nb.jours.ouvres.intl et serie.jours.ouvre.intl)]],2,FALSE),Congés[dates de congés])</f>
        <v>43692</v>
      </c>
    </row>
    <row r="830" spans="3:3" x14ac:dyDescent="0.25">
      <c r="C830" s="6">
        <f>WORKDAY.INTL(C829,1,VLOOKUP(Gantt!$G$2,Tableau1[[week-end]:[code week-end (pour fonctions nb.jours.ouvres.intl et serie.jours.ouvre.intl)]],2,FALSE),Congés[dates de congés])</f>
        <v>43693</v>
      </c>
    </row>
    <row r="831" spans="3:3" x14ac:dyDescent="0.25">
      <c r="C831" s="6">
        <f>WORKDAY.INTL(C830,1,VLOOKUP(Gantt!$G$2,Tableau1[[week-end]:[code week-end (pour fonctions nb.jours.ouvres.intl et serie.jours.ouvre.intl)]],2,FALSE),Congés[dates de congés])</f>
        <v>43696</v>
      </c>
    </row>
    <row r="832" spans="3:3" x14ac:dyDescent="0.25">
      <c r="C832" s="6">
        <f>WORKDAY.INTL(C831,1,VLOOKUP(Gantt!$G$2,Tableau1[[week-end]:[code week-end (pour fonctions nb.jours.ouvres.intl et serie.jours.ouvre.intl)]],2,FALSE),Congés[dates de congés])</f>
        <v>43697</v>
      </c>
    </row>
    <row r="833" spans="3:3" x14ac:dyDescent="0.25">
      <c r="C833" s="6">
        <f>WORKDAY.INTL(C832,1,VLOOKUP(Gantt!$G$2,Tableau1[[week-end]:[code week-end (pour fonctions nb.jours.ouvres.intl et serie.jours.ouvre.intl)]],2,FALSE),Congés[dates de congés])</f>
        <v>43698</v>
      </c>
    </row>
    <row r="834" spans="3:3" x14ac:dyDescent="0.25">
      <c r="C834" s="6">
        <f>WORKDAY.INTL(C833,1,VLOOKUP(Gantt!$G$2,Tableau1[[week-end]:[code week-end (pour fonctions nb.jours.ouvres.intl et serie.jours.ouvre.intl)]],2,FALSE),Congés[dates de congés])</f>
        <v>43699</v>
      </c>
    </row>
    <row r="835" spans="3:3" x14ac:dyDescent="0.25">
      <c r="C835" s="6">
        <f>WORKDAY.INTL(C834,1,VLOOKUP(Gantt!$G$2,Tableau1[[week-end]:[code week-end (pour fonctions nb.jours.ouvres.intl et serie.jours.ouvre.intl)]],2,FALSE),Congés[dates de congés])</f>
        <v>43700</v>
      </c>
    </row>
    <row r="836" spans="3:3" x14ac:dyDescent="0.25">
      <c r="C836" s="6">
        <f>WORKDAY.INTL(C835,1,VLOOKUP(Gantt!$G$2,Tableau1[[week-end]:[code week-end (pour fonctions nb.jours.ouvres.intl et serie.jours.ouvre.intl)]],2,FALSE),Congés[dates de congés])</f>
        <v>43703</v>
      </c>
    </row>
    <row r="837" spans="3:3" x14ac:dyDescent="0.25">
      <c r="C837" s="6">
        <f>WORKDAY.INTL(C836,1,VLOOKUP(Gantt!$G$2,Tableau1[[week-end]:[code week-end (pour fonctions nb.jours.ouvres.intl et serie.jours.ouvre.intl)]],2,FALSE),Congés[dates de congés])</f>
        <v>43704</v>
      </c>
    </row>
    <row r="838" spans="3:3" x14ac:dyDescent="0.25">
      <c r="C838" s="6">
        <f>WORKDAY.INTL(C837,1,VLOOKUP(Gantt!$G$2,Tableau1[[week-end]:[code week-end (pour fonctions nb.jours.ouvres.intl et serie.jours.ouvre.intl)]],2,FALSE),Congés[dates de congés])</f>
        <v>43705</v>
      </c>
    </row>
    <row r="839" spans="3:3" x14ac:dyDescent="0.25">
      <c r="C839" s="6">
        <f>WORKDAY.INTL(C838,1,VLOOKUP(Gantt!$G$2,Tableau1[[week-end]:[code week-end (pour fonctions nb.jours.ouvres.intl et serie.jours.ouvre.intl)]],2,FALSE),Congés[dates de congés])</f>
        <v>43706</v>
      </c>
    </row>
    <row r="840" spans="3:3" x14ac:dyDescent="0.25">
      <c r="C840" s="6">
        <f>WORKDAY.INTL(C839,1,VLOOKUP(Gantt!$G$2,Tableau1[[week-end]:[code week-end (pour fonctions nb.jours.ouvres.intl et serie.jours.ouvre.intl)]],2,FALSE),Congés[dates de congés])</f>
        <v>43707</v>
      </c>
    </row>
    <row r="841" spans="3:3" x14ac:dyDescent="0.25">
      <c r="C841" s="6">
        <f>WORKDAY.INTL(C840,1,VLOOKUP(Gantt!$G$2,Tableau1[[week-end]:[code week-end (pour fonctions nb.jours.ouvres.intl et serie.jours.ouvre.intl)]],2,FALSE),Congés[dates de congés])</f>
        <v>43710</v>
      </c>
    </row>
    <row r="842" spans="3:3" x14ac:dyDescent="0.25">
      <c r="C842" s="6">
        <f>WORKDAY.INTL(C841,1,VLOOKUP(Gantt!$G$2,Tableau1[[week-end]:[code week-end (pour fonctions nb.jours.ouvres.intl et serie.jours.ouvre.intl)]],2,FALSE),Congés[dates de congés])</f>
        <v>43711</v>
      </c>
    </row>
    <row r="843" spans="3:3" x14ac:dyDescent="0.25">
      <c r="C843" s="6">
        <f>WORKDAY.INTL(C842,1,VLOOKUP(Gantt!$G$2,Tableau1[[week-end]:[code week-end (pour fonctions nb.jours.ouvres.intl et serie.jours.ouvre.intl)]],2,FALSE),Congés[dates de congés])</f>
        <v>43712</v>
      </c>
    </row>
    <row r="844" spans="3:3" x14ac:dyDescent="0.25">
      <c r="C844" s="6">
        <f>WORKDAY.INTL(C843,1,VLOOKUP(Gantt!$G$2,Tableau1[[week-end]:[code week-end (pour fonctions nb.jours.ouvres.intl et serie.jours.ouvre.intl)]],2,FALSE),Congés[dates de congés])</f>
        <v>43713</v>
      </c>
    </row>
    <row r="845" spans="3:3" x14ac:dyDescent="0.25">
      <c r="C845" s="6">
        <f>WORKDAY.INTL(C844,1,VLOOKUP(Gantt!$G$2,Tableau1[[week-end]:[code week-end (pour fonctions nb.jours.ouvres.intl et serie.jours.ouvre.intl)]],2,FALSE),Congés[dates de congés])</f>
        <v>43714</v>
      </c>
    </row>
    <row r="846" spans="3:3" x14ac:dyDescent="0.25">
      <c r="C846" s="6">
        <f>WORKDAY.INTL(C845,1,VLOOKUP(Gantt!$G$2,Tableau1[[week-end]:[code week-end (pour fonctions nb.jours.ouvres.intl et serie.jours.ouvre.intl)]],2,FALSE),Congés[dates de congés])</f>
        <v>43717</v>
      </c>
    </row>
    <row r="847" spans="3:3" x14ac:dyDescent="0.25">
      <c r="C847" s="6">
        <f>WORKDAY.INTL(C846,1,VLOOKUP(Gantt!$G$2,Tableau1[[week-end]:[code week-end (pour fonctions nb.jours.ouvres.intl et serie.jours.ouvre.intl)]],2,FALSE),Congés[dates de congés])</f>
        <v>43718</v>
      </c>
    </row>
    <row r="848" spans="3:3" x14ac:dyDescent="0.25">
      <c r="C848" s="6">
        <f>WORKDAY.INTL(C847,1,VLOOKUP(Gantt!$G$2,Tableau1[[week-end]:[code week-end (pour fonctions nb.jours.ouvres.intl et serie.jours.ouvre.intl)]],2,FALSE),Congés[dates de congés])</f>
        <v>43719</v>
      </c>
    </row>
    <row r="849" spans="3:3" x14ac:dyDescent="0.25">
      <c r="C849" s="6">
        <f>WORKDAY.INTL(C848,1,VLOOKUP(Gantt!$G$2,Tableau1[[week-end]:[code week-end (pour fonctions nb.jours.ouvres.intl et serie.jours.ouvre.intl)]],2,FALSE),Congés[dates de congés])</f>
        <v>43720</v>
      </c>
    </row>
    <row r="850" spans="3:3" x14ac:dyDescent="0.25">
      <c r="C850" s="6">
        <f>WORKDAY.INTL(C849,1,VLOOKUP(Gantt!$G$2,Tableau1[[week-end]:[code week-end (pour fonctions nb.jours.ouvres.intl et serie.jours.ouvre.intl)]],2,FALSE),Congés[dates de congés])</f>
        <v>43721</v>
      </c>
    </row>
    <row r="851" spans="3:3" x14ac:dyDescent="0.25">
      <c r="C851" s="6">
        <f>WORKDAY.INTL(C850,1,VLOOKUP(Gantt!$G$2,Tableau1[[week-end]:[code week-end (pour fonctions nb.jours.ouvres.intl et serie.jours.ouvre.intl)]],2,FALSE),Congés[dates de congés])</f>
        <v>43724</v>
      </c>
    </row>
    <row r="852" spans="3:3" x14ac:dyDescent="0.25">
      <c r="C852" s="6">
        <f>WORKDAY.INTL(C851,1,VLOOKUP(Gantt!$G$2,Tableau1[[week-end]:[code week-end (pour fonctions nb.jours.ouvres.intl et serie.jours.ouvre.intl)]],2,FALSE),Congés[dates de congés])</f>
        <v>43725</v>
      </c>
    </row>
    <row r="853" spans="3:3" x14ac:dyDescent="0.25">
      <c r="C853" s="6">
        <f>WORKDAY.INTL(C852,1,VLOOKUP(Gantt!$G$2,Tableau1[[week-end]:[code week-end (pour fonctions nb.jours.ouvres.intl et serie.jours.ouvre.intl)]],2,FALSE),Congés[dates de congés])</f>
        <v>43726</v>
      </c>
    </row>
    <row r="854" spans="3:3" x14ac:dyDescent="0.25">
      <c r="C854" s="6">
        <f>WORKDAY.INTL(C853,1,VLOOKUP(Gantt!$G$2,Tableau1[[week-end]:[code week-end (pour fonctions nb.jours.ouvres.intl et serie.jours.ouvre.intl)]],2,FALSE),Congés[dates de congés])</f>
        <v>43727</v>
      </c>
    </row>
    <row r="855" spans="3:3" x14ac:dyDescent="0.25">
      <c r="C855" s="6">
        <f>WORKDAY.INTL(C854,1,VLOOKUP(Gantt!$G$2,Tableau1[[week-end]:[code week-end (pour fonctions nb.jours.ouvres.intl et serie.jours.ouvre.intl)]],2,FALSE),Congés[dates de congés])</f>
        <v>43728</v>
      </c>
    </row>
    <row r="856" spans="3:3" x14ac:dyDescent="0.25">
      <c r="C856" s="6">
        <f>WORKDAY.INTL(C855,1,VLOOKUP(Gantt!$G$2,Tableau1[[week-end]:[code week-end (pour fonctions nb.jours.ouvres.intl et serie.jours.ouvre.intl)]],2,FALSE),Congés[dates de congés])</f>
        <v>43731</v>
      </c>
    </row>
    <row r="857" spans="3:3" x14ac:dyDescent="0.25">
      <c r="C857" s="6">
        <f>WORKDAY.INTL(C856,1,VLOOKUP(Gantt!$G$2,Tableau1[[week-end]:[code week-end (pour fonctions nb.jours.ouvres.intl et serie.jours.ouvre.intl)]],2,FALSE),Congés[dates de congés])</f>
        <v>43732</v>
      </c>
    </row>
    <row r="858" spans="3:3" x14ac:dyDescent="0.25">
      <c r="C858" s="6">
        <f>WORKDAY.INTL(C857,1,VLOOKUP(Gantt!$G$2,Tableau1[[week-end]:[code week-end (pour fonctions nb.jours.ouvres.intl et serie.jours.ouvre.intl)]],2,FALSE),Congés[dates de congés])</f>
        <v>43733</v>
      </c>
    </row>
    <row r="859" spans="3:3" x14ac:dyDescent="0.25">
      <c r="C859" s="6">
        <f>WORKDAY.INTL(C858,1,VLOOKUP(Gantt!$G$2,Tableau1[[week-end]:[code week-end (pour fonctions nb.jours.ouvres.intl et serie.jours.ouvre.intl)]],2,FALSE),Congés[dates de congés])</f>
        <v>43734</v>
      </c>
    </row>
    <row r="860" spans="3:3" x14ac:dyDescent="0.25">
      <c r="C860" s="6">
        <f>WORKDAY.INTL(C859,1,VLOOKUP(Gantt!$G$2,Tableau1[[week-end]:[code week-end (pour fonctions nb.jours.ouvres.intl et serie.jours.ouvre.intl)]],2,FALSE),Congés[dates de congés])</f>
        <v>43735</v>
      </c>
    </row>
    <row r="861" spans="3:3" x14ac:dyDescent="0.25">
      <c r="C861" s="6">
        <f>WORKDAY.INTL(C860,1,VLOOKUP(Gantt!$G$2,Tableau1[[week-end]:[code week-end (pour fonctions nb.jours.ouvres.intl et serie.jours.ouvre.intl)]],2,FALSE),Congés[dates de congés])</f>
        <v>43738</v>
      </c>
    </row>
    <row r="862" spans="3:3" x14ac:dyDescent="0.25">
      <c r="C862" s="6">
        <f>WORKDAY.INTL(C861,1,VLOOKUP(Gantt!$G$2,Tableau1[[week-end]:[code week-end (pour fonctions nb.jours.ouvres.intl et serie.jours.ouvre.intl)]],2,FALSE),Congés[dates de congés])</f>
        <v>43739</v>
      </c>
    </row>
    <row r="863" spans="3:3" x14ac:dyDescent="0.25">
      <c r="C863" s="6">
        <f>WORKDAY.INTL(C862,1,VLOOKUP(Gantt!$G$2,Tableau1[[week-end]:[code week-end (pour fonctions nb.jours.ouvres.intl et serie.jours.ouvre.intl)]],2,FALSE),Congés[dates de congés])</f>
        <v>43740</v>
      </c>
    </row>
    <row r="864" spans="3:3" x14ac:dyDescent="0.25">
      <c r="C864" s="6">
        <f>WORKDAY.INTL(C863,1,VLOOKUP(Gantt!$G$2,Tableau1[[week-end]:[code week-end (pour fonctions nb.jours.ouvres.intl et serie.jours.ouvre.intl)]],2,FALSE),Congés[dates de congés])</f>
        <v>43741</v>
      </c>
    </row>
    <row r="865" spans="3:3" x14ac:dyDescent="0.25">
      <c r="C865" s="6">
        <f>WORKDAY.INTL(C864,1,VLOOKUP(Gantt!$G$2,Tableau1[[week-end]:[code week-end (pour fonctions nb.jours.ouvres.intl et serie.jours.ouvre.intl)]],2,FALSE),Congés[dates de congés])</f>
        <v>43742</v>
      </c>
    </row>
    <row r="866" spans="3:3" x14ac:dyDescent="0.25">
      <c r="C866" s="6">
        <f>WORKDAY.INTL(C865,1,VLOOKUP(Gantt!$G$2,Tableau1[[week-end]:[code week-end (pour fonctions nb.jours.ouvres.intl et serie.jours.ouvre.intl)]],2,FALSE),Congés[dates de congés])</f>
        <v>43745</v>
      </c>
    </row>
    <row r="867" spans="3:3" x14ac:dyDescent="0.25">
      <c r="C867" s="6">
        <f>WORKDAY.INTL(C866,1,VLOOKUP(Gantt!$G$2,Tableau1[[week-end]:[code week-end (pour fonctions nb.jours.ouvres.intl et serie.jours.ouvre.intl)]],2,FALSE),Congés[dates de congés])</f>
        <v>43746</v>
      </c>
    </row>
    <row r="868" spans="3:3" x14ac:dyDescent="0.25">
      <c r="C868" s="6">
        <f>WORKDAY.INTL(C867,1,VLOOKUP(Gantt!$G$2,Tableau1[[week-end]:[code week-end (pour fonctions nb.jours.ouvres.intl et serie.jours.ouvre.intl)]],2,FALSE),Congés[dates de congés])</f>
        <v>43747</v>
      </c>
    </row>
    <row r="869" spans="3:3" x14ac:dyDescent="0.25">
      <c r="C869" s="6">
        <f>WORKDAY.INTL(C868,1,VLOOKUP(Gantt!$G$2,Tableau1[[week-end]:[code week-end (pour fonctions nb.jours.ouvres.intl et serie.jours.ouvre.intl)]],2,FALSE),Congés[dates de congés])</f>
        <v>43748</v>
      </c>
    </row>
    <row r="870" spans="3:3" x14ac:dyDescent="0.25">
      <c r="C870" s="6">
        <f>WORKDAY.INTL(C869,1,VLOOKUP(Gantt!$G$2,Tableau1[[week-end]:[code week-end (pour fonctions nb.jours.ouvres.intl et serie.jours.ouvre.intl)]],2,FALSE),Congés[dates de congés])</f>
        <v>43749</v>
      </c>
    </row>
    <row r="871" spans="3:3" x14ac:dyDescent="0.25">
      <c r="C871" s="6">
        <f>WORKDAY.INTL(C870,1,VLOOKUP(Gantt!$G$2,Tableau1[[week-end]:[code week-end (pour fonctions nb.jours.ouvres.intl et serie.jours.ouvre.intl)]],2,FALSE),Congés[dates de congés])</f>
        <v>43752</v>
      </c>
    </row>
    <row r="872" spans="3:3" x14ac:dyDescent="0.25">
      <c r="C872" s="6">
        <f>WORKDAY.INTL(C871,1,VLOOKUP(Gantt!$G$2,Tableau1[[week-end]:[code week-end (pour fonctions nb.jours.ouvres.intl et serie.jours.ouvre.intl)]],2,FALSE),Congés[dates de congés])</f>
        <v>43753</v>
      </c>
    </row>
    <row r="873" spans="3:3" x14ac:dyDescent="0.25">
      <c r="C873" s="6">
        <f>WORKDAY.INTL(C872,1,VLOOKUP(Gantt!$G$2,Tableau1[[week-end]:[code week-end (pour fonctions nb.jours.ouvres.intl et serie.jours.ouvre.intl)]],2,FALSE),Congés[dates de congés])</f>
        <v>43754</v>
      </c>
    </row>
    <row r="874" spans="3:3" x14ac:dyDescent="0.25">
      <c r="C874" s="6">
        <f>WORKDAY.INTL(C873,1,VLOOKUP(Gantt!$G$2,Tableau1[[week-end]:[code week-end (pour fonctions nb.jours.ouvres.intl et serie.jours.ouvre.intl)]],2,FALSE),Congés[dates de congés])</f>
        <v>43755</v>
      </c>
    </row>
    <row r="875" spans="3:3" x14ac:dyDescent="0.25">
      <c r="C875" s="6">
        <f>WORKDAY.INTL(C874,1,VLOOKUP(Gantt!$G$2,Tableau1[[week-end]:[code week-end (pour fonctions nb.jours.ouvres.intl et serie.jours.ouvre.intl)]],2,FALSE),Congés[dates de congés])</f>
        <v>43756</v>
      </c>
    </row>
    <row r="876" spans="3:3" x14ac:dyDescent="0.25">
      <c r="C876" s="6">
        <f>WORKDAY.INTL(C875,1,VLOOKUP(Gantt!$G$2,Tableau1[[week-end]:[code week-end (pour fonctions nb.jours.ouvres.intl et serie.jours.ouvre.intl)]],2,FALSE),Congés[dates de congés])</f>
        <v>43759</v>
      </c>
    </row>
    <row r="877" spans="3:3" x14ac:dyDescent="0.25">
      <c r="C877" s="6">
        <f>WORKDAY.INTL(C876,1,VLOOKUP(Gantt!$G$2,Tableau1[[week-end]:[code week-end (pour fonctions nb.jours.ouvres.intl et serie.jours.ouvre.intl)]],2,FALSE),Congés[dates de congés])</f>
        <v>43760</v>
      </c>
    </row>
    <row r="878" spans="3:3" x14ac:dyDescent="0.25">
      <c r="C878" s="6">
        <f>WORKDAY.INTL(C877,1,VLOOKUP(Gantt!$G$2,Tableau1[[week-end]:[code week-end (pour fonctions nb.jours.ouvres.intl et serie.jours.ouvre.intl)]],2,FALSE),Congés[dates de congés])</f>
        <v>43761</v>
      </c>
    </row>
    <row r="879" spans="3:3" x14ac:dyDescent="0.25">
      <c r="C879" s="6">
        <f>WORKDAY.INTL(C878,1,VLOOKUP(Gantt!$G$2,Tableau1[[week-end]:[code week-end (pour fonctions nb.jours.ouvres.intl et serie.jours.ouvre.intl)]],2,FALSE),Congés[dates de congés])</f>
        <v>43762</v>
      </c>
    </row>
    <row r="880" spans="3:3" x14ac:dyDescent="0.25">
      <c r="C880" s="6">
        <f>WORKDAY.INTL(C879,1,VLOOKUP(Gantt!$G$2,Tableau1[[week-end]:[code week-end (pour fonctions nb.jours.ouvres.intl et serie.jours.ouvre.intl)]],2,FALSE),Congés[dates de congés])</f>
        <v>43763</v>
      </c>
    </row>
    <row r="881" spans="3:3" x14ac:dyDescent="0.25">
      <c r="C881" s="6">
        <f>WORKDAY.INTL(C880,1,VLOOKUP(Gantt!$G$2,Tableau1[[week-end]:[code week-end (pour fonctions nb.jours.ouvres.intl et serie.jours.ouvre.intl)]],2,FALSE),Congés[dates de congés])</f>
        <v>43766</v>
      </c>
    </row>
    <row r="882" spans="3:3" x14ac:dyDescent="0.25">
      <c r="C882" s="6">
        <f>WORKDAY.INTL(C881,1,VLOOKUP(Gantt!$G$2,Tableau1[[week-end]:[code week-end (pour fonctions nb.jours.ouvres.intl et serie.jours.ouvre.intl)]],2,FALSE),Congés[dates de congés])</f>
        <v>43767</v>
      </c>
    </row>
    <row r="883" spans="3:3" x14ac:dyDescent="0.25">
      <c r="C883" s="6">
        <f>WORKDAY.INTL(C882,1,VLOOKUP(Gantt!$G$2,Tableau1[[week-end]:[code week-end (pour fonctions nb.jours.ouvres.intl et serie.jours.ouvre.intl)]],2,FALSE),Congés[dates de congés])</f>
        <v>43768</v>
      </c>
    </row>
    <row r="884" spans="3:3" x14ac:dyDescent="0.25">
      <c r="C884" s="6">
        <f>WORKDAY.INTL(C883,1,VLOOKUP(Gantt!$G$2,Tableau1[[week-end]:[code week-end (pour fonctions nb.jours.ouvres.intl et serie.jours.ouvre.intl)]],2,FALSE),Congés[dates de congés])</f>
        <v>43769</v>
      </c>
    </row>
    <row r="885" spans="3:3" x14ac:dyDescent="0.25">
      <c r="C885" s="6">
        <f>WORKDAY.INTL(C884,1,VLOOKUP(Gantt!$G$2,Tableau1[[week-end]:[code week-end (pour fonctions nb.jours.ouvres.intl et serie.jours.ouvre.intl)]],2,FALSE),Congés[dates de congés])</f>
        <v>43770</v>
      </c>
    </row>
    <row r="886" spans="3:3" x14ac:dyDescent="0.25">
      <c r="C886" s="6">
        <f>WORKDAY.INTL(C885,1,VLOOKUP(Gantt!$G$2,Tableau1[[week-end]:[code week-end (pour fonctions nb.jours.ouvres.intl et serie.jours.ouvre.intl)]],2,FALSE),Congés[dates de congés])</f>
        <v>43773</v>
      </c>
    </row>
    <row r="887" spans="3:3" x14ac:dyDescent="0.25">
      <c r="C887" s="6">
        <f>WORKDAY.INTL(C886,1,VLOOKUP(Gantt!$G$2,Tableau1[[week-end]:[code week-end (pour fonctions nb.jours.ouvres.intl et serie.jours.ouvre.intl)]],2,FALSE),Congés[dates de congés])</f>
        <v>43774</v>
      </c>
    </row>
    <row r="888" spans="3:3" x14ac:dyDescent="0.25">
      <c r="C888" s="6">
        <f>WORKDAY.INTL(C887,1,VLOOKUP(Gantt!$G$2,Tableau1[[week-end]:[code week-end (pour fonctions nb.jours.ouvres.intl et serie.jours.ouvre.intl)]],2,FALSE),Congés[dates de congés])</f>
        <v>43775</v>
      </c>
    </row>
    <row r="889" spans="3:3" x14ac:dyDescent="0.25">
      <c r="C889" s="6">
        <f>WORKDAY.INTL(C888,1,VLOOKUP(Gantt!$G$2,Tableau1[[week-end]:[code week-end (pour fonctions nb.jours.ouvres.intl et serie.jours.ouvre.intl)]],2,FALSE),Congés[dates de congés])</f>
        <v>43776</v>
      </c>
    </row>
    <row r="890" spans="3:3" x14ac:dyDescent="0.25">
      <c r="C890" s="6">
        <f>WORKDAY.INTL(C889,1,VLOOKUP(Gantt!$G$2,Tableau1[[week-end]:[code week-end (pour fonctions nb.jours.ouvres.intl et serie.jours.ouvre.intl)]],2,FALSE),Congés[dates de congés])</f>
        <v>43777</v>
      </c>
    </row>
    <row r="891" spans="3:3" x14ac:dyDescent="0.25">
      <c r="C891" s="6">
        <f>WORKDAY.INTL(C890,1,VLOOKUP(Gantt!$G$2,Tableau1[[week-end]:[code week-end (pour fonctions nb.jours.ouvres.intl et serie.jours.ouvre.intl)]],2,FALSE),Congés[dates de congés])</f>
        <v>43780</v>
      </c>
    </row>
    <row r="892" spans="3:3" x14ac:dyDescent="0.25">
      <c r="C892" s="6">
        <f>WORKDAY.INTL(C891,1,VLOOKUP(Gantt!$G$2,Tableau1[[week-end]:[code week-end (pour fonctions nb.jours.ouvres.intl et serie.jours.ouvre.intl)]],2,FALSE),Congés[dates de congés])</f>
        <v>43781</v>
      </c>
    </row>
    <row r="893" spans="3:3" x14ac:dyDescent="0.25">
      <c r="C893" s="6">
        <f>WORKDAY.INTL(C892,1,VLOOKUP(Gantt!$G$2,Tableau1[[week-end]:[code week-end (pour fonctions nb.jours.ouvres.intl et serie.jours.ouvre.intl)]],2,FALSE),Congés[dates de congés])</f>
        <v>43782</v>
      </c>
    </row>
    <row r="894" spans="3:3" x14ac:dyDescent="0.25">
      <c r="C894" s="6">
        <f>WORKDAY.INTL(C893,1,VLOOKUP(Gantt!$G$2,Tableau1[[week-end]:[code week-end (pour fonctions nb.jours.ouvres.intl et serie.jours.ouvre.intl)]],2,FALSE),Congés[dates de congés])</f>
        <v>43783</v>
      </c>
    </row>
    <row r="895" spans="3:3" x14ac:dyDescent="0.25">
      <c r="C895" s="6">
        <f>WORKDAY.INTL(C894,1,VLOOKUP(Gantt!$G$2,Tableau1[[week-end]:[code week-end (pour fonctions nb.jours.ouvres.intl et serie.jours.ouvre.intl)]],2,FALSE),Congés[dates de congés])</f>
        <v>43784</v>
      </c>
    </row>
    <row r="896" spans="3:3" x14ac:dyDescent="0.25">
      <c r="C896" s="6">
        <f>WORKDAY.INTL(C895,1,VLOOKUP(Gantt!$G$2,Tableau1[[week-end]:[code week-end (pour fonctions nb.jours.ouvres.intl et serie.jours.ouvre.intl)]],2,FALSE),Congés[dates de congés])</f>
        <v>43787</v>
      </c>
    </row>
    <row r="897" spans="3:3" x14ac:dyDescent="0.25">
      <c r="C897" s="6">
        <f>WORKDAY.INTL(C896,1,VLOOKUP(Gantt!$G$2,Tableau1[[week-end]:[code week-end (pour fonctions nb.jours.ouvres.intl et serie.jours.ouvre.intl)]],2,FALSE),Congés[dates de congés])</f>
        <v>43788</v>
      </c>
    </row>
    <row r="898" spans="3:3" x14ac:dyDescent="0.25">
      <c r="C898" s="6">
        <f>WORKDAY.INTL(C897,1,VLOOKUP(Gantt!$G$2,Tableau1[[week-end]:[code week-end (pour fonctions nb.jours.ouvres.intl et serie.jours.ouvre.intl)]],2,FALSE),Congés[dates de congés])</f>
        <v>43789</v>
      </c>
    </row>
    <row r="899" spans="3:3" x14ac:dyDescent="0.25">
      <c r="C899" s="6">
        <f>WORKDAY.INTL(C898,1,VLOOKUP(Gantt!$G$2,Tableau1[[week-end]:[code week-end (pour fonctions nb.jours.ouvres.intl et serie.jours.ouvre.intl)]],2,FALSE),Congés[dates de congés])</f>
        <v>43790</v>
      </c>
    </row>
    <row r="900" spans="3:3" x14ac:dyDescent="0.25">
      <c r="C900" s="6">
        <f>WORKDAY.INTL(C899,1,VLOOKUP(Gantt!$G$2,Tableau1[[week-end]:[code week-end (pour fonctions nb.jours.ouvres.intl et serie.jours.ouvre.intl)]],2,FALSE),Congés[dates de congés])</f>
        <v>43791</v>
      </c>
    </row>
    <row r="901" spans="3:3" x14ac:dyDescent="0.25">
      <c r="C901" s="6">
        <f>WORKDAY.INTL(C900,1,VLOOKUP(Gantt!$G$2,Tableau1[[week-end]:[code week-end (pour fonctions nb.jours.ouvres.intl et serie.jours.ouvre.intl)]],2,FALSE),Congés[dates de congés])</f>
        <v>43794</v>
      </c>
    </row>
    <row r="902" spans="3:3" x14ac:dyDescent="0.25">
      <c r="C902" s="6">
        <f>WORKDAY.INTL(C901,1,VLOOKUP(Gantt!$G$2,Tableau1[[week-end]:[code week-end (pour fonctions nb.jours.ouvres.intl et serie.jours.ouvre.intl)]],2,FALSE),Congés[dates de congés])</f>
        <v>43795</v>
      </c>
    </row>
    <row r="903" spans="3:3" x14ac:dyDescent="0.25">
      <c r="C903" s="6">
        <f>WORKDAY.INTL(C902,1,VLOOKUP(Gantt!$G$2,Tableau1[[week-end]:[code week-end (pour fonctions nb.jours.ouvres.intl et serie.jours.ouvre.intl)]],2,FALSE),Congés[dates de congés])</f>
        <v>43796</v>
      </c>
    </row>
    <row r="904" spans="3:3" x14ac:dyDescent="0.25">
      <c r="C904" s="6">
        <f>WORKDAY.INTL(C903,1,VLOOKUP(Gantt!$G$2,Tableau1[[week-end]:[code week-end (pour fonctions nb.jours.ouvres.intl et serie.jours.ouvre.intl)]],2,FALSE),Congés[dates de congés])</f>
        <v>43797</v>
      </c>
    </row>
    <row r="905" spans="3:3" x14ac:dyDescent="0.25">
      <c r="C905" s="6">
        <f>WORKDAY.INTL(C904,1,VLOOKUP(Gantt!$G$2,Tableau1[[week-end]:[code week-end (pour fonctions nb.jours.ouvres.intl et serie.jours.ouvre.intl)]],2,FALSE),Congés[dates de congés])</f>
        <v>43798</v>
      </c>
    </row>
    <row r="906" spans="3:3" x14ac:dyDescent="0.25">
      <c r="C906" s="6">
        <f>WORKDAY.INTL(C905,1,VLOOKUP(Gantt!$G$2,Tableau1[[week-end]:[code week-end (pour fonctions nb.jours.ouvres.intl et serie.jours.ouvre.intl)]],2,FALSE),Congés[dates de congés])</f>
        <v>43801</v>
      </c>
    </row>
    <row r="907" spans="3:3" x14ac:dyDescent="0.25">
      <c r="C907" s="6">
        <f>WORKDAY.INTL(C906,1,VLOOKUP(Gantt!$G$2,Tableau1[[week-end]:[code week-end (pour fonctions nb.jours.ouvres.intl et serie.jours.ouvre.intl)]],2,FALSE),Congés[dates de congés])</f>
        <v>43802</v>
      </c>
    </row>
    <row r="908" spans="3:3" x14ac:dyDescent="0.25">
      <c r="C908" s="6">
        <f>WORKDAY.INTL(C907,1,VLOOKUP(Gantt!$G$2,Tableau1[[week-end]:[code week-end (pour fonctions nb.jours.ouvres.intl et serie.jours.ouvre.intl)]],2,FALSE),Congés[dates de congés])</f>
        <v>43803</v>
      </c>
    </row>
    <row r="909" spans="3:3" x14ac:dyDescent="0.25">
      <c r="C909" s="6">
        <f>WORKDAY.INTL(C908,1,VLOOKUP(Gantt!$G$2,Tableau1[[week-end]:[code week-end (pour fonctions nb.jours.ouvres.intl et serie.jours.ouvre.intl)]],2,FALSE),Congés[dates de congés])</f>
        <v>43804</v>
      </c>
    </row>
    <row r="910" spans="3:3" x14ac:dyDescent="0.25">
      <c r="C910" s="6">
        <f>WORKDAY.INTL(C909,1,VLOOKUP(Gantt!$G$2,Tableau1[[week-end]:[code week-end (pour fonctions nb.jours.ouvres.intl et serie.jours.ouvre.intl)]],2,FALSE),Congés[dates de congés])</f>
        <v>43805</v>
      </c>
    </row>
    <row r="911" spans="3:3" x14ac:dyDescent="0.25">
      <c r="C911" s="6">
        <f>WORKDAY.INTL(C910,1,VLOOKUP(Gantt!$G$2,Tableau1[[week-end]:[code week-end (pour fonctions nb.jours.ouvres.intl et serie.jours.ouvre.intl)]],2,FALSE),Congés[dates de congés])</f>
        <v>43808</v>
      </c>
    </row>
    <row r="912" spans="3:3" x14ac:dyDescent="0.25">
      <c r="C912" s="6">
        <f>WORKDAY.INTL(C911,1,VLOOKUP(Gantt!$G$2,Tableau1[[week-end]:[code week-end (pour fonctions nb.jours.ouvres.intl et serie.jours.ouvre.intl)]],2,FALSE),Congés[dates de congés])</f>
        <v>43809</v>
      </c>
    </row>
    <row r="913" spans="3:3" x14ac:dyDescent="0.25">
      <c r="C913" s="6">
        <f>WORKDAY.INTL(C912,1,VLOOKUP(Gantt!$G$2,Tableau1[[week-end]:[code week-end (pour fonctions nb.jours.ouvres.intl et serie.jours.ouvre.intl)]],2,FALSE),Congés[dates de congés])</f>
        <v>43810</v>
      </c>
    </row>
    <row r="914" spans="3:3" x14ac:dyDescent="0.25">
      <c r="C914" s="6">
        <f>WORKDAY.INTL(C913,1,VLOOKUP(Gantt!$G$2,Tableau1[[week-end]:[code week-end (pour fonctions nb.jours.ouvres.intl et serie.jours.ouvre.intl)]],2,FALSE),Congés[dates de congés])</f>
        <v>43811</v>
      </c>
    </row>
    <row r="915" spans="3:3" x14ac:dyDescent="0.25">
      <c r="C915" s="6">
        <f>WORKDAY.INTL(C914,1,VLOOKUP(Gantt!$G$2,Tableau1[[week-end]:[code week-end (pour fonctions nb.jours.ouvres.intl et serie.jours.ouvre.intl)]],2,FALSE),Congés[dates de congés])</f>
        <v>43812</v>
      </c>
    </row>
    <row r="916" spans="3:3" x14ac:dyDescent="0.25">
      <c r="C916" s="6">
        <f>WORKDAY.INTL(C915,1,VLOOKUP(Gantt!$G$2,Tableau1[[week-end]:[code week-end (pour fonctions nb.jours.ouvres.intl et serie.jours.ouvre.intl)]],2,FALSE),Congés[dates de congés])</f>
        <v>43815</v>
      </c>
    </row>
    <row r="917" spans="3:3" x14ac:dyDescent="0.25">
      <c r="C917" s="6">
        <f>WORKDAY.INTL(C916,1,VLOOKUP(Gantt!$G$2,Tableau1[[week-end]:[code week-end (pour fonctions nb.jours.ouvres.intl et serie.jours.ouvre.intl)]],2,FALSE),Congés[dates de congés])</f>
        <v>43816</v>
      </c>
    </row>
    <row r="918" spans="3:3" x14ac:dyDescent="0.25">
      <c r="C918" s="6">
        <f>WORKDAY.INTL(C917,1,VLOOKUP(Gantt!$G$2,Tableau1[[week-end]:[code week-end (pour fonctions nb.jours.ouvres.intl et serie.jours.ouvre.intl)]],2,FALSE),Congés[dates de congés])</f>
        <v>43817</v>
      </c>
    </row>
    <row r="919" spans="3:3" x14ac:dyDescent="0.25">
      <c r="C919" s="6">
        <f>WORKDAY.INTL(C918,1,VLOOKUP(Gantt!$G$2,Tableau1[[week-end]:[code week-end (pour fonctions nb.jours.ouvres.intl et serie.jours.ouvre.intl)]],2,FALSE),Congés[dates de congés])</f>
        <v>43818</v>
      </c>
    </row>
    <row r="920" spans="3:3" x14ac:dyDescent="0.25">
      <c r="C920" s="6">
        <f>WORKDAY.INTL(C919,1,VLOOKUP(Gantt!$G$2,Tableau1[[week-end]:[code week-end (pour fonctions nb.jours.ouvres.intl et serie.jours.ouvre.intl)]],2,FALSE),Congés[dates de congés])</f>
        <v>43819</v>
      </c>
    </row>
    <row r="921" spans="3:3" x14ac:dyDescent="0.25">
      <c r="C921" s="6">
        <f>WORKDAY.INTL(C920,1,VLOOKUP(Gantt!$G$2,Tableau1[[week-end]:[code week-end (pour fonctions nb.jours.ouvres.intl et serie.jours.ouvre.intl)]],2,FALSE),Congés[dates de congés])</f>
        <v>43822</v>
      </c>
    </row>
    <row r="922" spans="3:3" x14ac:dyDescent="0.25">
      <c r="C922" s="6">
        <f>WORKDAY.INTL(C921,1,VLOOKUP(Gantt!$G$2,Tableau1[[week-end]:[code week-end (pour fonctions nb.jours.ouvres.intl et serie.jours.ouvre.intl)]],2,FALSE),Congés[dates de congés])</f>
        <v>43823</v>
      </c>
    </row>
    <row r="923" spans="3:3" x14ac:dyDescent="0.25">
      <c r="C923" s="6">
        <f>WORKDAY.INTL(C922,1,VLOOKUP(Gantt!$G$2,Tableau1[[week-end]:[code week-end (pour fonctions nb.jours.ouvres.intl et serie.jours.ouvre.intl)]],2,FALSE),Congés[dates de congés])</f>
        <v>43824</v>
      </c>
    </row>
    <row r="924" spans="3:3" x14ac:dyDescent="0.25">
      <c r="C924" s="6">
        <f>WORKDAY.INTL(C923,1,VLOOKUP(Gantt!$G$2,Tableau1[[week-end]:[code week-end (pour fonctions nb.jours.ouvres.intl et serie.jours.ouvre.intl)]],2,FALSE),Congés[dates de congés])</f>
        <v>43825</v>
      </c>
    </row>
    <row r="925" spans="3:3" x14ac:dyDescent="0.25">
      <c r="C925" s="6">
        <f>WORKDAY.INTL(C924,1,VLOOKUP(Gantt!$G$2,Tableau1[[week-end]:[code week-end (pour fonctions nb.jours.ouvres.intl et serie.jours.ouvre.intl)]],2,FALSE),Congés[dates de congés])</f>
        <v>43826</v>
      </c>
    </row>
    <row r="926" spans="3:3" x14ac:dyDescent="0.25">
      <c r="C926" s="6">
        <f>WORKDAY.INTL(C925,1,VLOOKUP(Gantt!$G$2,Tableau1[[week-end]:[code week-end (pour fonctions nb.jours.ouvres.intl et serie.jours.ouvre.intl)]],2,FALSE),Congés[dates de congés])</f>
        <v>43829</v>
      </c>
    </row>
    <row r="927" spans="3:3" x14ac:dyDescent="0.25">
      <c r="C927" s="6">
        <f>WORKDAY.INTL(C926,1,VLOOKUP(Gantt!$G$2,Tableau1[[week-end]:[code week-end (pour fonctions nb.jours.ouvres.intl et serie.jours.ouvre.intl)]],2,FALSE),Congés[dates de congés])</f>
        <v>43830</v>
      </c>
    </row>
    <row r="928" spans="3:3" x14ac:dyDescent="0.25">
      <c r="C928" s="6">
        <f>WORKDAY.INTL(C927,1,VLOOKUP(Gantt!$G$2,Tableau1[[week-end]:[code week-end (pour fonctions nb.jours.ouvres.intl et serie.jours.ouvre.intl)]],2,FALSE),Congés[dates de congés])</f>
        <v>43831</v>
      </c>
    </row>
    <row r="929" spans="3:3" x14ac:dyDescent="0.25">
      <c r="C929" s="6">
        <f>WORKDAY.INTL(C928,1,VLOOKUP(Gantt!$G$2,Tableau1[[week-end]:[code week-end (pour fonctions nb.jours.ouvres.intl et serie.jours.ouvre.intl)]],2,FALSE),Congés[dates de congés])</f>
        <v>43832</v>
      </c>
    </row>
    <row r="930" spans="3:3" x14ac:dyDescent="0.25">
      <c r="C930" s="6">
        <f>WORKDAY.INTL(C929,1,VLOOKUP(Gantt!$G$2,Tableau1[[week-end]:[code week-end (pour fonctions nb.jours.ouvres.intl et serie.jours.ouvre.intl)]],2,FALSE),Congés[dates de congés])</f>
        <v>43833</v>
      </c>
    </row>
    <row r="931" spans="3:3" x14ac:dyDescent="0.25">
      <c r="C931" s="6">
        <f>WORKDAY.INTL(C930,1,VLOOKUP(Gantt!$G$2,Tableau1[[week-end]:[code week-end (pour fonctions nb.jours.ouvres.intl et serie.jours.ouvre.intl)]],2,FALSE),Congés[dates de congés])</f>
        <v>43836</v>
      </c>
    </row>
    <row r="932" spans="3:3" x14ac:dyDescent="0.25">
      <c r="C932" s="6">
        <f>WORKDAY.INTL(C931,1,VLOOKUP(Gantt!$G$2,Tableau1[[week-end]:[code week-end (pour fonctions nb.jours.ouvres.intl et serie.jours.ouvre.intl)]],2,FALSE),Congés[dates de congés])</f>
        <v>43837</v>
      </c>
    </row>
    <row r="933" spans="3:3" x14ac:dyDescent="0.25">
      <c r="C933" s="6">
        <f>WORKDAY.INTL(C932,1,VLOOKUP(Gantt!$G$2,Tableau1[[week-end]:[code week-end (pour fonctions nb.jours.ouvres.intl et serie.jours.ouvre.intl)]],2,FALSE),Congés[dates de congés])</f>
        <v>43838</v>
      </c>
    </row>
    <row r="934" spans="3:3" x14ac:dyDescent="0.25">
      <c r="C934" s="6">
        <f>WORKDAY.INTL(C933,1,VLOOKUP(Gantt!$G$2,Tableau1[[week-end]:[code week-end (pour fonctions nb.jours.ouvres.intl et serie.jours.ouvre.intl)]],2,FALSE),Congés[dates de congés])</f>
        <v>43839</v>
      </c>
    </row>
    <row r="935" spans="3:3" x14ac:dyDescent="0.25">
      <c r="C935" s="6">
        <f>WORKDAY.INTL(C934,1,VLOOKUP(Gantt!$G$2,Tableau1[[week-end]:[code week-end (pour fonctions nb.jours.ouvres.intl et serie.jours.ouvre.intl)]],2,FALSE),Congés[dates de congés])</f>
        <v>43840</v>
      </c>
    </row>
    <row r="936" spans="3:3" x14ac:dyDescent="0.25">
      <c r="C936" s="6">
        <f>WORKDAY.INTL(C935,1,VLOOKUP(Gantt!$G$2,Tableau1[[week-end]:[code week-end (pour fonctions nb.jours.ouvres.intl et serie.jours.ouvre.intl)]],2,FALSE),Congés[dates de congés])</f>
        <v>43843</v>
      </c>
    </row>
    <row r="937" spans="3:3" x14ac:dyDescent="0.25">
      <c r="C937" s="6">
        <f>WORKDAY.INTL(C936,1,VLOOKUP(Gantt!$G$2,Tableau1[[week-end]:[code week-end (pour fonctions nb.jours.ouvres.intl et serie.jours.ouvre.intl)]],2,FALSE),Congés[dates de congés])</f>
        <v>43844</v>
      </c>
    </row>
    <row r="938" spans="3:3" x14ac:dyDescent="0.25">
      <c r="C938" s="6">
        <f>WORKDAY.INTL(C937,1,VLOOKUP(Gantt!$G$2,Tableau1[[week-end]:[code week-end (pour fonctions nb.jours.ouvres.intl et serie.jours.ouvre.intl)]],2,FALSE),Congés[dates de congés])</f>
        <v>43845</v>
      </c>
    </row>
    <row r="939" spans="3:3" x14ac:dyDescent="0.25">
      <c r="C939" s="6">
        <f>WORKDAY.INTL(C938,1,VLOOKUP(Gantt!$G$2,Tableau1[[week-end]:[code week-end (pour fonctions nb.jours.ouvres.intl et serie.jours.ouvre.intl)]],2,FALSE),Congés[dates de congés])</f>
        <v>43846</v>
      </c>
    </row>
    <row r="940" spans="3:3" x14ac:dyDescent="0.25">
      <c r="C940" s="6">
        <f>WORKDAY.INTL(C939,1,VLOOKUP(Gantt!$G$2,Tableau1[[week-end]:[code week-end (pour fonctions nb.jours.ouvres.intl et serie.jours.ouvre.intl)]],2,FALSE),Congés[dates de congés])</f>
        <v>43847</v>
      </c>
    </row>
    <row r="941" spans="3:3" x14ac:dyDescent="0.25">
      <c r="C941" s="6">
        <f>WORKDAY.INTL(C940,1,VLOOKUP(Gantt!$G$2,Tableau1[[week-end]:[code week-end (pour fonctions nb.jours.ouvres.intl et serie.jours.ouvre.intl)]],2,FALSE),Congés[dates de congés])</f>
        <v>43850</v>
      </c>
    </row>
    <row r="942" spans="3:3" x14ac:dyDescent="0.25">
      <c r="C942" s="6">
        <f>WORKDAY.INTL(C941,1,VLOOKUP(Gantt!$G$2,Tableau1[[week-end]:[code week-end (pour fonctions nb.jours.ouvres.intl et serie.jours.ouvre.intl)]],2,FALSE),Congés[dates de congés])</f>
        <v>43851</v>
      </c>
    </row>
    <row r="943" spans="3:3" x14ac:dyDescent="0.25">
      <c r="C943" s="6">
        <f>WORKDAY.INTL(C942,1,VLOOKUP(Gantt!$G$2,Tableau1[[week-end]:[code week-end (pour fonctions nb.jours.ouvres.intl et serie.jours.ouvre.intl)]],2,FALSE),Congés[dates de congés])</f>
        <v>43852</v>
      </c>
    </row>
    <row r="944" spans="3:3" x14ac:dyDescent="0.25">
      <c r="C944" s="6">
        <f>WORKDAY.INTL(C943,1,VLOOKUP(Gantt!$G$2,Tableau1[[week-end]:[code week-end (pour fonctions nb.jours.ouvres.intl et serie.jours.ouvre.intl)]],2,FALSE),Congés[dates de congés])</f>
        <v>43853</v>
      </c>
    </row>
    <row r="945" spans="3:3" x14ac:dyDescent="0.25">
      <c r="C945" s="6">
        <f>WORKDAY.INTL(C944,1,VLOOKUP(Gantt!$G$2,Tableau1[[week-end]:[code week-end (pour fonctions nb.jours.ouvres.intl et serie.jours.ouvre.intl)]],2,FALSE),Congés[dates de congés])</f>
        <v>43854</v>
      </c>
    </row>
    <row r="946" spans="3:3" x14ac:dyDescent="0.25">
      <c r="C946" s="6">
        <f>WORKDAY.INTL(C945,1,VLOOKUP(Gantt!$G$2,Tableau1[[week-end]:[code week-end (pour fonctions nb.jours.ouvres.intl et serie.jours.ouvre.intl)]],2,FALSE),Congés[dates de congés])</f>
        <v>43857</v>
      </c>
    </row>
    <row r="947" spans="3:3" x14ac:dyDescent="0.25">
      <c r="C947" s="6">
        <f>WORKDAY.INTL(C946,1,VLOOKUP(Gantt!$G$2,Tableau1[[week-end]:[code week-end (pour fonctions nb.jours.ouvres.intl et serie.jours.ouvre.intl)]],2,FALSE),Congés[dates de congés])</f>
        <v>43858</v>
      </c>
    </row>
    <row r="948" spans="3:3" x14ac:dyDescent="0.25">
      <c r="C948" s="6">
        <f>WORKDAY.INTL(C947,1,VLOOKUP(Gantt!$G$2,Tableau1[[week-end]:[code week-end (pour fonctions nb.jours.ouvres.intl et serie.jours.ouvre.intl)]],2,FALSE),Congés[dates de congés])</f>
        <v>43859</v>
      </c>
    </row>
    <row r="949" spans="3:3" x14ac:dyDescent="0.25">
      <c r="C949" s="6">
        <f>WORKDAY.INTL(C948,1,VLOOKUP(Gantt!$G$2,Tableau1[[week-end]:[code week-end (pour fonctions nb.jours.ouvres.intl et serie.jours.ouvre.intl)]],2,FALSE),Congés[dates de congés])</f>
        <v>43860</v>
      </c>
    </row>
    <row r="950" spans="3:3" x14ac:dyDescent="0.25">
      <c r="C950" s="6">
        <f>WORKDAY.INTL(C949,1,VLOOKUP(Gantt!$G$2,Tableau1[[week-end]:[code week-end (pour fonctions nb.jours.ouvres.intl et serie.jours.ouvre.intl)]],2,FALSE),Congés[dates de congés])</f>
        <v>43861</v>
      </c>
    </row>
    <row r="951" spans="3:3" x14ac:dyDescent="0.25">
      <c r="C951" s="6">
        <f>WORKDAY.INTL(C950,1,VLOOKUP(Gantt!$G$2,Tableau1[[week-end]:[code week-end (pour fonctions nb.jours.ouvres.intl et serie.jours.ouvre.intl)]],2,FALSE),Congés[dates de congés])</f>
        <v>43864</v>
      </c>
    </row>
    <row r="952" spans="3:3" x14ac:dyDescent="0.25">
      <c r="C952" s="6">
        <f>WORKDAY.INTL(C951,1,VLOOKUP(Gantt!$G$2,Tableau1[[week-end]:[code week-end (pour fonctions nb.jours.ouvres.intl et serie.jours.ouvre.intl)]],2,FALSE),Congés[dates de congés])</f>
        <v>43865</v>
      </c>
    </row>
    <row r="953" spans="3:3" x14ac:dyDescent="0.25">
      <c r="C953" s="6">
        <f>WORKDAY.INTL(C952,1,VLOOKUP(Gantt!$G$2,Tableau1[[week-end]:[code week-end (pour fonctions nb.jours.ouvres.intl et serie.jours.ouvre.intl)]],2,FALSE),Congés[dates de congés])</f>
        <v>43866</v>
      </c>
    </row>
    <row r="954" spans="3:3" x14ac:dyDescent="0.25">
      <c r="C954" s="6">
        <f>WORKDAY.INTL(C953,1,VLOOKUP(Gantt!$G$2,Tableau1[[week-end]:[code week-end (pour fonctions nb.jours.ouvres.intl et serie.jours.ouvre.intl)]],2,FALSE),Congés[dates de congés])</f>
        <v>43867</v>
      </c>
    </row>
    <row r="955" spans="3:3" x14ac:dyDescent="0.25">
      <c r="C955" s="6">
        <f>WORKDAY.INTL(C954,1,VLOOKUP(Gantt!$G$2,Tableau1[[week-end]:[code week-end (pour fonctions nb.jours.ouvres.intl et serie.jours.ouvre.intl)]],2,FALSE),Congés[dates de congés])</f>
        <v>43868</v>
      </c>
    </row>
    <row r="956" spans="3:3" x14ac:dyDescent="0.25">
      <c r="C956" s="6">
        <f>WORKDAY.INTL(C955,1,VLOOKUP(Gantt!$G$2,Tableau1[[week-end]:[code week-end (pour fonctions nb.jours.ouvres.intl et serie.jours.ouvre.intl)]],2,FALSE),Congés[dates de congés])</f>
        <v>43871</v>
      </c>
    </row>
    <row r="957" spans="3:3" x14ac:dyDescent="0.25">
      <c r="C957" s="6">
        <f>WORKDAY.INTL(C956,1,VLOOKUP(Gantt!$G$2,Tableau1[[week-end]:[code week-end (pour fonctions nb.jours.ouvres.intl et serie.jours.ouvre.intl)]],2,FALSE),Congés[dates de congés])</f>
        <v>43872</v>
      </c>
    </row>
    <row r="958" spans="3:3" x14ac:dyDescent="0.25">
      <c r="C958" s="6">
        <f>WORKDAY.INTL(C957,1,VLOOKUP(Gantt!$G$2,Tableau1[[week-end]:[code week-end (pour fonctions nb.jours.ouvres.intl et serie.jours.ouvre.intl)]],2,FALSE),Congés[dates de congés])</f>
        <v>43873</v>
      </c>
    </row>
    <row r="959" spans="3:3" x14ac:dyDescent="0.25">
      <c r="C959" s="6">
        <f>WORKDAY.INTL(C958,1,VLOOKUP(Gantt!$G$2,Tableau1[[week-end]:[code week-end (pour fonctions nb.jours.ouvres.intl et serie.jours.ouvre.intl)]],2,FALSE),Congés[dates de congés])</f>
        <v>43874</v>
      </c>
    </row>
    <row r="960" spans="3:3" x14ac:dyDescent="0.25">
      <c r="C960" s="6">
        <f>WORKDAY.INTL(C959,1,VLOOKUP(Gantt!$G$2,Tableau1[[week-end]:[code week-end (pour fonctions nb.jours.ouvres.intl et serie.jours.ouvre.intl)]],2,FALSE),Congés[dates de congés])</f>
        <v>43875</v>
      </c>
    </row>
    <row r="961" spans="3:3" x14ac:dyDescent="0.25">
      <c r="C961" s="6">
        <f>WORKDAY.INTL(C960,1,VLOOKUP(Gantt!$G$2,Tableau1[[week-end]:[code week-end (pour fonctions nb.jours.ouvres.intl et serie.jours.ouvre.intl)]],2,FALSE),Congés[dates de congés])</f>
        <v>43878</v>
      </c>
    </row>
    <row r="962" spans="3:3" x14ac:dyDescent="0.25">
      <c r="C962" s="6">
        <f>WORKDAY.INTL(C961,1,VLOOKUP(Gantt!$G$2,Tableau1[[week-end]:[code week-end (pour fonctions nb.jours.ouvres.intl et serie.jours.ouvre.intl)]],2,FALSE),Congés[dates de congés])</f>
        <v>43879</v>
      </c>
    </row>
    <row r="963" spans="3:3" x14ac:dyDescent="0.25">
      <c r="C963" s="6">
        <f>WORKDAY.INTL(C962,1,VLOOKUP(Gantt!$G$2,Tableau1[[week-end]:[code week-end (pour fonctions nb.jours.ouvres.intl et serie.jours.ouvre.intl)]],2,FALSE),Congés[dates de congés])</f>
        <v>43880</v>
      </c>
    </row>
    <row r="964" spans="3:3" x14ac:dyDescent="0.25">
      <c r="C964" s="6">
        <f>WORKDAY.INTL(C963,1,VLOOKUP(Gantt!$G$2,Tableau1[[week-end]:[code week-end (pour fonctions nb.jours.ouvres.intl et serie.jours.ouvre.intl)]],2,FALSE),Congés[dates de congés])</f>
        <v>43881</v>
      </c>
    </row>
    <row r="965" spans="3:3" x14ac:dyDescent="0.25">
      <c r="C965" s="6">
        <f>WORKDAY.INTL(C964,1,VLOOKUP(Gantt!$G$2,Tableau1[[week-end]:[code week-end (pour fonctions nb.jours.ouvres.intl et serie.jours.ouvre.intl)]],2,FALSE),Congés[dates de congés])</f>
        <v>43882</v>
      </c>
    </row>
    <row r="966" spans="3:3" x14ac:dyDescent="0.25">
      <c r="C966" s="6">
        <f>WORKDAY.INTL(C965,1,VLOOKUP(Gantt!$G$2,Tableau1[[week-end]:[code week-end (pour fonctions nb.jours.ouvres.intl et serie.jours.ouvre.intl)]],2,FALSE),Congés[dates de congés])</f>
        <v>43885</v>
      </c>
    </row>
    <row r="967" spans="3:3" x14ac:dyDescent="0.25">
      <c r="C967" s="6">
        <f>WORKDAY.INTL(C966,1,VLOOKUP(Gantt!$G$2,Tableau1[[week-end]:[code week-end (pour fonctions nb.jours.ouvres.intl et serie.jours.ouvre.intl)]],2,FALSE),Congés[dates de congés])</f>
        <v>43886</v>
      </c>
    </row>
    <row r="968" spans="3:3" x14ac:dyDescent="0.25">
      <c r="C968" s="6">
        <f>WORKDAY.INTL(C967,1,VLOOKUP(Gantt!$G$2,Tableau1[[week-end]:[code week-end (pour fonctions nb.jours.ouvres.intl et serie.jours.ouvre.intl)]],2,FALSE),Congés[dates de congés])</f>
        <v>43887</v>
      </c>
    </row>
    <row r="969" spans="3:3" x14ac:dyDescent="0.25">
      <c r="C969" s="6">
        <f>WORKDAY.INTL(C968,1,VLOOKUP(Gantt!$G$2,Tableau1[[week-end]:[code week-end (pour fonctions nb.jours.ouvres.intl et serie.jours.ouvre.intl)]],2,FALSE),Congés[dates de congés])</f>
        <v>43888</v>
      </c>
    </row>
    <row r="970" spans="3:3" x14ac:dyDescent="0.25">
      <c r="C970" s="6">
        <f>WORKDAY.INTL(C969,1,VLOOKUP(Gantt!$G$2,Tableau1[[week-end]:[code week-end (pour fonctions nb.jours.ouvres.intl et serie.jours.ouvre.intl)]],2,FALSE),Congés[dates de congés])</f>
        <v>43889</v>
      </c>
    </row>
    <row r="971" spans="3:3" x14ac:dyDescent="0.25">
      <c r="C971" s="6">
        <f>WORKDAY.INTL(C970,1,VLOOKUP(Gantt!$G$2,Tableau1[[week-end]:[code week-end (pour fonctions nb.jours.ouvres.intl et serie.jours.ouvre.intl)]],2,FALSE),Congés[dates de congés])</f>
        <v>43892</v>
      </c>
    </row>
    <row r="972" spans="3:3" x14ac:dyDescent="0.25">
      <c r="C972" s="6">
        <f>WORKDAY.INTL(C971,1,VLOOKUP(Gantt!$G$2,Tableau1[[week-end]:[code week-end (pour fonctions nb.jours.ouvres.intl et serie.jours.ouvre.intl)]],2,FALSE),Congés[dates de congés])</f>
        <v>43893</v>
      </c>
    </row>
    <row r="973" spans="3:3" x14ac:dyDescent="0.25">
      <c r="C973" s="6">
        <f>WORKDAY.INTL(C972,1,VLOOKUP(Gantt!$G$2,Tableau1[[week-end]:[code week-end (pour fonctions nb.jours.ouvres.intl et serie.jours.ouvre.intl)]],2,FALSE),Congés[dates de congés])</f>
        <v>43894</v>
      </c>
    </row>
    <row r="974" spans="3:3" x14ac:dyDescent="0.25">
      <c r="C974" s="6">
        <f>WORKDAY.INTL(C973,1,VLOOKUP(Gantt!$G$2,Tableau1[[week-end]:[code week-end (pour fonctions nb.jours.ouvres.intl et serie.jours.ouvre.intl)]],2,FALSE),Congés[dates de congés])</f>
        <v>43895</v>
      </c>
    </row>
    <row r="975" spans="3:3" x14ac:dyDescent="0.25">
      <c r="C975" s="6">
        <f>WORKDAY.INTL(C974,1,VLOOKUP(Gantt!$G$2,Tableau1[[week-end]:[code week-end (pour fonctions nb.jours.ouvres.intl et serie.jours.ouvre.intl)]],2,FALSE),Congés[dates de congés])</f>
        <v>43896</v>
      </c>
    </row>
    <row r="976" spans="3:3" x14ac:dyDescent="0.25">
      <c r="C976" s="6">
        <f>WORKDAY.INTL(C975,1,VLOOKUP(Gantt!$G$2,Tableau1[[week-end]:[code week-end (pour fonctions nb.jours.ouvres.intl et serie.jours.ouvre.intl)]],2,FALSE),Congés[dates de congés])</f>
        <v>43899</v>
      </c>
    </row>
    <row r="977" spans="3:3" x14ac:dyDescent="0.25">
      <c r="C977" s="6">
        <f>WORKDAY.INTL(C976,1,VLOOKUP(Gantt!$G$2,Tableau1[[week-end]:[code week-end (pour fonctions nb.jours.ouvres.intl et serie.jours.ouvre.intl)]],2,FALSE),Congés[dates de congés])</f>
        <v>43900</v>
      </c>
    </row>
    <row r="978" spans="3:3" x14ac:dyDescent="0.25">
      <c r="C978" s="6">
        <f>WORKDAY.INTL(C977,1,VLOOKUP(Gantt!$G$2,Tableau1[[week-end]:[code week-end (pour fonctions nb.jours.ouvres.intl et serie.jours.ouvre.intl)]],2,FALSE),Congés[dates de congés])</f>
        <v>43901</v>
      </c>
    </row>
    <row r="979" spans="3:3" x14ac:dyDescent="0.25">
      <c r="C979" s="6">
        <f>WORKDAY.INTL(C978,1,VLOOKUP(Gantt!$G$2,Tableau1[[week-end]:[code week-end (pour fonctions nb.jours.ouvres.intl et serie.jours.ouvre.intl)]],2,FALSE),Congés[dates de congés])</f>
        <v>43902</v>
      </c>
    </row>
    <row r="980" spans="3:3" x14ac:dyDescent="0.25">
      <c r="C980" s="6">
        <f>WORKDAY.INTL(C979,1,VLOOKUP(Gantt!$G$2,Tableau1[[week-end]:[code week-end (pour fonctions nb.jours.ouvres.intl et serie.jours.ouvre.intl)]],2,FALSE),Congés[dates de congés])</f>
        <v>43903</v>
      </c>
    </row>
    <row r="981" spans="3:3" x14ac:dyDescent="0.25">
      <c r="C981" s="6">
        <f>WORKDAY.INTL(C980,1,VLOOKUP(Gantt!$G$2,Tableau1[[week-end]:[code week-end (pour fonctions nb.jours.ouvres.intl et serie.jours.ouvre.intl)]],2,FALSE),Congés[dates de congés])</f>
        <v>43906</v>
      </c>
    </row>
    <row r="982" spans="3:3" x14ac:dyDescent="0.25">
      <c r="C982" s="6">
        <f>WORKDAY.INTL(C981,1,VLOOKUP(Gantt!$G$2,Tableau1[[week-end]:[code week-end (pour fonctions nb.jours.ouvres.intl et serie.jours.ouvre.intl)]],2,FALSE),Congés[dates de congés])</f>
        <v>43907</v>
      </c>
    </row>
    <row r="983" spans="3:3" x14ac:dyDescent="0.25">
      <c r="C983" s="6">
        <f>WORKDAY.INTL(C982,1,VLOOKUP(Gantt!$G$2,Tableau1[[week-end]:[code week-end (pour fonctions nb.jours.ouvres.intl et serie.jours.ouvre.intl)]],2,FALSE),Congés[dates de congés])</f>
        <v>43908</v>
      </c>
    </row>
    <row r="984" spans="3:3" x14ac:dyDescent="0.25">
      <c r="C984" s="6">
        <f>WORKDAY.INTL(C983,1,VLOOKUP(Gantt!$G$2,Tableau1[[week-end]:[code week-end (pour fonctions nb.jours.ouvres.intl et serie.jours.ouvre.intl)]],2,FALSE),Congés[dates de congés])</f>
        <v>43909</v>
      </c>
    </row>
    <row r="985" spans="3:3" x14ac:dyDescent="0.25">
      <c r="C985" s="6">
        <f>WORKDAY.INTL(C984,1,VLOOKUP(Gantt!$G$2,Tableau1[[week-end]:[code week-end (pour fonctions nb.jours.ouvres.intl et serie.jours.ouvre.intl)]],2,FALSE),Congés[dates de congés])</f>
        <v>43910</v>
      </c>
    </row>
    <row r="986" spans="3:3" x14ac:dyDescent="0.25">
      <c r="C986" s="6">
        <f>WORKDAY.INTL(C985,1,VLOOKUP(Gantt!$G$2,Tableau1[[week-end]:[code week-end (pour fonctions nb.jours.ouvres.intl et serie.jours.ouvre.intl)]],2,FALSE),Congés[dates de congés])</f>
        <v>43913</v>
      </c>
    </row>
    <row r="987" spans="3:3" x14ac:dyDescent="0.25">
      <c r="C987" s="6">
        <f>WORKDAY.INTL(C986,1,VLOOKUP(Gantt!$G$2,Tableau1[[week-end]:[code week-end (pour fonctions nb.jours.ouvres.intl et serie.jours.ouvre.intl)]],2,FALSE),Congés[dates de congés])</f>
        <v>43914</v>
      </c>
    </row>
    <row r="988" spans="3:3" x14ac:dyDescent="0.25">
      <c r="C988" s="6">
        <f>WORKDAY.INTL(C987,1,VLOOKUP(Gantt!$G$2,Tableau1[[week-end]:[code week-end (pour fonctions nb.jours.ouvres.intl et serie.jours.ouvre.intl)]],2,FALSE),Congés[dates de congés])</f>
        <v>43915</v>
      </c>
    </row>
    <row r="989" spans="3:3" x14ac:dyDescent="0.25">
      <c r="C989" s="6">
        <f>WORKDAY.INTL(C988,1,VLOOKUP(Gantt!$G$2,Tableau1[[week-end]:[code week-end (pour fonctions nb.jours.ouvres.intl et serie.jours.ouvre.intl)]],2,FALSE),Congés[dates de congés])</f>
        <v>43916</v>
      </c>
    </row>
    <row r="990" spans="3:3" x14ac:dyDescent="0.25">
      <c r="C990" s="6">
        <f>WORKDAY.INTL(C989,1,VLOOKUP(Gantt!$G$2,Tableau1[[week-end]:[code week-end (pour fonctions nb.jours.ouvres.intl et serie.jours.ouvre.intl)]],2,FALSE),Congés[dates de congés])</f>
        <v>43917</v>
      </c>
    </row>
    <row r="991" spans="3:3" x14ac:dyDescent="0.25">
      <c r="C991" s="6">
        <f>WORKDAY.INTL(C990,1,VLOOKUP(Gantt!$G$2,Tableau1[[week-end]:[code week-end (pour fonctions nb.jours.ouvres.intl et serie.jours.ouvre.intl)]],2,FALSE),Congés[dates de congés])</f>
        <v>43920</v>
      </c>
    </row>
    <row r="992" spans="3:3" x14ac:dyDescent="0.25">
      <c r="C992" s="6">
        <f>WORKDAY.INTL(C991,1,VLOOKUP(Gantt!$G$2,Tableau1[[week-end]:[code week-end (pour fonctions nb.jours.ouvres.intl et serie.jours.ouvre.intl)]],2,FALSE),Congés[dates de congés])</f>
        <v>43921</v>
      </c>
    </row>
    <row r="993" spans="3:3" x14ac:dyDescent="0.25">
      <c r="C993" s="6">
        <f>WORKDAY.INTL(C992,1,VLOOKUP(Gantt!$G$2,Tableau1[[week-end]:[code week-end (pour fonctions nb.jours.ouvres.intl et serie.jours.ouvre.intl)]],2,FALSE),Congés[dates de congés])</f>
        <v>43922</v>
      </c>
    </row>
    <row r="994" spans="3:3" x14ac:dyDescent="0.25">
      <c r="C994" s="6">
        <f>WORKDAY.INTL(C993,1,VLOOKUP(Gantt!$G$2,Tableau1[[week-end]:[code week-end (pour fonctions nb.jours.ouvres.intl et serie.jours.ouvre.intl)]],2,FALSE),Congés[dates de congés])</f>
        <v>43923</v>
      </c>
    </row>
    <row r="995" spans="3:3" x14ac:dyDescent="0.25">
      <c r="C995" s="6">
        <f>WORKDAY.INTL(C994,1,VLOOKUP(Gantt!$G$2,Tableau1[[week-end]:[code week-end (pour fonctions nb.jours.ouvres.intl et serie.jours.ouvre.intl)]],2,FALSE),Congés[dates de congés])</f>
        <v>43924</v>
      </c>
    </row>
    <row r="996" spans="3:3" x14ac:dyDescent="0.25">
      <c r="C996" s="6">
        <f>WORKDAY.INTL(C995,1,VLOOKUP(Gantt!$G$2,Tableau1[[week-end]:[code week-end (pour fonctions nb.jours.ouvres.intl et serie.jours.ouvre.intl)]],2,FALSE),Congés[dates de congés])</f>
        <v>43927</v>
      </c>
    </row>
    <row r="997" spans="3:3" x14ac:dyDescent="0.25">
      <c r="C997" s="6">
        <f>WORKDAY.INTL(C996,1,VLOOKUP(Gantt!$G$2,Tableau1[[week-end]:[code week-end (pour fonctions nb.jours.ouvres.intl et serie.jours.ouvre.intl)]],2,FALSE),Congés[dates de congés])</f>
        <v>43928</v>
      </c>
    </row>
    <row r="998" spans="3:3" x14ac:dyDescent="0.25">
      <c r="C998" s="6">
        <f>WORKDAY.INTL(C997,1,VLOOKUP(Gantt!$G$2,Tableau1[[week-end]:[code week-end (pour fonctions nb.jours.ouvres.intl et serie.jours.ouvre.intl)]],2,FALSE),Congés[dates de congés])</f>
        <v>43929</v>
      </c>
    </row>
    <row r="999" spans="3:3" x14ac:dyDescent="0.25">
      <c r="C999" s="6">
        <f>WORKDAY.INTL(C998,1,VLOOKUP(Gantt!$G$2,Tableau1[[week-end]:[code week-end (pour fonctions nb.jours.ouvres.intl et serie.jours.ouvre.intl)]],2,FALSE),Congés[dates de congés])</f>
        <v>43930</v>
      </c>
    </row>
    <row r="1000" spans="3:3" x14ac:dyDescent="0.25">
      <c r="C1000" s="6">
        <f>WORKDAY.INTL(C999,1,VLOOKUP(Gantt!$G$2,Tableau1[[week-end]:[code week-end (pour fonctions nb.jours.ouvres.intl et serie.jours.ouvre.intl)]],2,FALSE),Congés[dates de congés])</f>
        <v>43931</v>
      </c>
    </row>
    <row r="1001" spans="3:3" x14ac:dyDescent="0.25">
      <c r="C1001" s="6">
        <f>WORKDAY.INTL(C1000,1,VLOOKUP(Gantt!$G$2,Tableau1[[week-end]:[code week-end (pour fonctions nb.jours.ouvres.intl et serie.jours.ouvre.intl)]],2,FALSE),Congés[dates de congés])</f>
        <v>43934</v>
      </c>
    </row>
    <row r="1002" spans="3:3" x14ac:dyDescent="0.25">
      <c r="C1002" s="6">
        <f>WORKDAY.INTL(C1001,1,VLOOKUP(Gantt!$G$2,Tableau1[[week-end]:[code week-end (pour fonctions nb.jours.ouvres.intl et serie.jours.ouvre.intl)]],2,FALSE),Congés[dates de congés])</f>
        <v>43935</v>
      </c>
    </row>
    <row r="1003" spans="3:3" x14ac:dyDescent="0.25">
      <c r="C1003" s="6">
        <f>WORKDAY.INTL(C1002,1,VLOOKUP(Gantt!$G$2,Tableau1[[week-end]:[code week-end (pour fonctions nb.jours.ouvres.intl et serie.jours.ouvre.intl)]],2,FALSE),Congés[dates de congés])</f>
        <v>43936</v>
      </c>
    </row>
    <row r="1004" spans="3:3" x14ac:dyDescent="0.25">
      <c r="C1004" s="6">
        <f>WORKDAY.INTL(C1003,1,VLOOKUP(Gantt!$G$2,Tableau1[[week-end]:[code week-end (pour fonctions nb.jours.ouvres.intl et serie.jours.ouvre.intl)]],2,FALSE),Congés[dates de congés])</f>
        <v>43937</v>
      </c>
    </row>
    <row r="1005" spans="3:3" x14ac:dyDescent="0.25">
      <c r="C1005" s="6">
        <f>WORKDAY.INTL(C1004,1,VLOOKUP(Gantt!$G$2,Tableau1[[week-end]:[code week-end (pour fonctions nb.jours.ouvres.intl et serie.jours.ouvre.intl)]],2,FALSE),Congés[dates de congés])</f>
        <v>43938</v>
      </c>
    </row>
    <row r="1006" spans="3:3" x14ac:dyDescent="0.25">
      <c r="C1006" s="6">
        <f>WORKDAY.INTL(C1005,1,VLOOKUP(Gantt!$G$2,Tableau1[[week-end]:[code week-end (pour fonctions nb.jours.ouvres.intl et serie.jours.ouvre.intl)]],2,FALSE),Congés[dates de congés])</f>
        <v>43941</v>
      </c>
    </row>
    <row r="1007" spans="3:3" x14ac:dyDescent="0.25">
      <c r="C1007" s="6">
        <f>WORKDAY.INTL(C1006,1,VLOOKUP(Gantt!$G$2,Tableau1[[week-end]:[code week-end (pour fonctions nb.jours.ouvres.intl et serie.jours.ouvre.intl)]],2,FALSE),Congés[dates de congés])</f>
        <v>43942</v>
      </c>
    </row>
    <row r="1008" spans="3:3" x14ac:dyDescent="0.25">
      <c r="C1008" s="6">
        <f>WORKDAY.INTL(C1007,1,VLOOKUP(Gantt!$G$2,Tableau1[[week-end]:[code week-end (pour fonctions nb.jours.ouvres.intl et serie.jours.ouvre.intl)]],2,FALSE),Congés[dates de congés])</f>
        <v>43943</v>
      </c>
    </row>
    <row r="1009" spans="3:3" x14ac:dyDescent="0.25">
      <c r="C1009" s="6">
        <f>WORKDAY.INTL(C1008,1,VLOOKUP(Gantt!$G$2,Tableau1[[week-end]:[code week-end (pour fonctions nb.jours.ouvres.intl et serie.jours.ouvre.intl)]],2,FALSE),Congés[dates de congés])</f>
        <v>43944</v>
      </c>
    </row>
    <row r="1010" spans="3:3" x14ac:dyDescent="0.25">
      <c r="C1010" s="6">
        <f>WORKDAY.INTL(C1009,1,VLOOKUP(Gantt!$G$2,Tableau1[[week-end]:[code week-end (pour fonctions nb.jours.ouvres.intl et serie.jours.ouvre.intl)]],2,FALSE),Congés[dates de congés])</f>
        <v>43945</v>
      </c>
    </row>
    <row r="1011" spans="3:3" x14ac:dyDescent="0.25">
      <c r="C1011" s="6">
        <f>WORKDAY.INTL(C1010,1,VLOOKUP(Gantt!$G$2,Tableau1[[week-end]:[code week-end (pour fonctions nb.jours.ouvres.intl et serie.jours.ouvre.intl)]],2,FALSE),Congés[dates de congés])</f>
        <v>43948</v>
      </c>
    </row>
    <row r="1012" spans="3:3" x14ac:dyDescent="0.25">
      <c r="C1012" s="6">
        <f>WORKDAY.INTL(C1011,1,VLOOKUP(Gantt!$G$2,Tableau1[[week-end]:[code week-end (pour fonctions nb.jours.ouvres.intl et serie.jours.ouvre.intl)]],2,FALSE),Congés[dates de congés])</f>
        <v>43949</v>
      </c>
    </row>
    <row r="1013" spans="3:3" x14ac:dyDescent="0.25">
      <c r="C1013" s="6">
        <f>WORKDAY.INTL(C1012,1,VLOOKUP(Gantt!$G$2,Tableau1[[week-end]:[code week-end (pour fonctions nb.jours.ouvres.intl et serie.jours.ouvre.intl)]],2,FALSE),Congés[dates de congés])</f>
        <v>43950</v>
      </c>
    </row>
    <row r="1014" spans="3:3" x14ac:dyDescent="0.25">
      <c r="C1014" s="6">
        <f>WORKDAY.INTL(C1013,1,VLOOKUP(Gantt!$G$2,Tableau1[[week-end]:[code week-end (pour fonctions nb.jours.ouvres.intl et serie.jours.ouvre.intl)]],2,FALSE),Congés[dates de congés])</f>
        <v>43951</v>
      </c>
    </row>
    <row r="1015" spans="3:3" x14ac:dyDescent="0.25">
      <c r="C1015" s="6">
        <f>WORKDAY.INTL(C1014,1,VLOOKUP(Gantt!$G$2,Tableau1[[week-end]:[code week-end (pour fonctions nb.jours.ouvres.intl et serie.jours.ouvre.intl)]],2,FALSE),Congés[dates de congés])</f>
        <v>43952</v>
      </c>
    </row>
    <row r="1016" spans="3:3" x14ac:dyDescent="0.25">
      <c r="C1016" s="6">
        <f>WORKDAY.INTL(C1015,1,VLOOKUP(Gantt!$G$2,Tableau1[[week-end]:[code week-end (pour fonctions nb.jours.ouvres.intl et serie.jours.ouvre.intl)]],2,FALSE),Congés[dates de congés])</f>
        <v>43955</v>
      </c>
    </row>
    <row r="1017" spans="3:3" x14ac:dyDescent="0.25">
      <c r="C1017" s="6">
        <f>WORKDAY.INTL(C1016,1,VLOOKUP(Gantt!$G$2,Tableau1[[week-end]:[code week-end (pour fonctions nb.jours.ouvres.intl et serie.jours.ouvre.intl)]],2,FALSE),Congés[dates de congés])</f>
        <v>43956</v>
      </c>
    </row>
    <row r="1018" spans="3:3" x14ac:dyDescent="0.25">
      <c r="C1018" s="6">
        <f>WORKDAY.INTL(C1017,1,VLOOKUP(Gantt!$G$2,Tableau1[[week-end]:[code week-end (pour fonctions nb.jours.ouvres.intl et serie.jours.ouvre.intl)]],2,FALSE),Congés[dates de congés])</f>
        <v>43957</v>
      </c>
    </row>
    <row r="1019" spans="3:3" x14ac:dyDescent="0.25">
      <c r="C1019" s="6">
        <f>WORKDAY.INTL(C1018,1,VLOOKUP(Gantt!$G$2,Tableau1[[week-end]:[code week-end (pour fonctions nb.jours.ouvres.intl et serie.jours.ouvre.intl)]],2,FALSE),Congés[dates de congés])</f>
        <v>43958</v>
      </c>
    </row>
    <row r="1020" spans="3:3" x14ac:dyDescent="0.25">
      <c r="C1020" s="6">
        <f>WORKDAY.INTL(C1019,1,VLOOKUP(Gantt!$G$2,Tableau1[[week-end]:[code week-end (pour fonctions nb.jours.ouvres.intl et serie.jours.ouvre.intl)]],2,FALSE),Congés[dates de congés])</f>
        <v>43959</v>
      </c>
    </row>
    <row r="1021" spans="3:3" x14ac:dyDescent="0.25">
      <c r="C1021" s="6">
        <f>WORKDAY.INTL(C1020,1,VLOOKUP(Gantt!$G$2,Tableau1[[week-end]:[code week-end (pour fonctions nb.jours.ouvres.intl et serie.jours.ouvre.intl)]],2,FALSE),Congés[dates de congés])</f>
        <v>43962</v>
      </c>
    </row>
    <row r="1022" spans="3:3" x14ac:dyDescent="0.25">
      <c r="C1022" s="6">
        <f>WORKDAY.INTL(C1021,1,VLOOKUP(Gantt!$G$2,Tableau1[[week-end]:[code week-end (pour fonctions nb.jours.ouvres.intl et serie.jours.ouvre.intl)]],2,FALSE),Congés[dates de congés])</f>
        <v>43963</v>
      </c>
    </row>
    <row r="1023" spans="3:3" x14ac:dyDescent="0.25">
      <c r="C1023" s="6">
        <f>WORKDAY.INTL(C1022,1,VLOOKUP(Gantt!$G$2,Tableau1[[week-end]:[code week-end (pour fonctions nb.jours.ouvres.intl et serie.jours.ouvre.intl)]],2,FALSE),Congés[dates de congés])</f>
        <v>43964</v>
      </c>
    </row>
    <row r="1024" spans="3:3" x14ac:dyDescent="0.25">
      <c r="C1024" s="6">
        <f>WORKDAY.INTL(C1023,1,VLOOKUP(Gantt!$G$2,Tableau1[[week-end]:[code week-end (pour fonctions nb.jours.ouvres.intl et serie.jours.ouvre.intl)]],2,FALSE),Congés[dates de congés])</f>
        <v>43965</v>
      </c>
    </row>
    <row r="1025" spans="3:3" x14ac:dyDescent="0.25">
      <c r="C1025" s="6">
        <f>WORKDAY.INTL(C1024,1,VLOOKUP(Gantt!$G$2,Tableau1[[week-end]:[code week-end (pour fonctions nb.jours.ouvres.intl et serie.jours.ouvre.intl)]],2,FALSE),Congés[dates de congés])</f>
        <v>43966</v>
      </c>
    </row>
    <row r="1026" spans="3:3" x14ac:dyDescent="0.25">
      <c r="C1026" s="6">
        <f>WORKDAY.INTL(C1025,1,VLOOKUP(Gantt!$G$2,Tableau1[[week-end]:[code week-end (pour fonctions nb.jours.ouvres.intl et serie.jours.ouvre.intl)]],2,FALSE),Congés[dates de congés])</f>
        <v>43969</v>
      </c>
    </row>
    <row r="1027" spans="3:3" x14ac:dyDescent="0.25">
      <c r="C1027" s="6">
        <f>WORKDAY.INTL(C1026,1,VLOOKUP(Gantt!$G$2,Tableau1[[week-end]:[code week-end (pour fonctions nb.jours.ouvres.intl et serie.jours.ouvre.intl)]],2,FALSE),Congés[dates de congés])</f>
        <v>43970</v>
      </c>
    </row>
    <row r="1028" spans="3:3" x14ac:dyDescent="0.25">
      <c r="C1028" s="6">
        <f>WORKDAY.INTL(C1027,1,VLOOKUP(Gantt!$G$2,Tableau1[[week-end]:[code week-end (pour fonctions nb.jours.ouvres.intl et serie.jours.ouvre.intl)]],2,FALSE),Congés[dates de congés])</f>
        <v>43971</v>
      </c>
    </row>
    <row r="1029" spans="3:3" x14ac:dyDescent="0.25">
      <c r="C1029" s="6">
        <f>WORKDAY.INTL(C1028,1,VLOOKUP(Gantt!$G$2,Tableau1[[week-end]:[code week-end (pour fonctions nb.jours.ouvres.intl et serie.jours.ouvre.intl)]],2,FALSE),Congés[dates de congés])</f>
        <v>43972</v>
      </c>
    </row>
    <row r="1030" spans="3:3" x14ac:dyDescent="0.25">
      <c r="C1030" s="6">
        <f>WORKDAY.INTL(C1029,1,VLOOKUP(Gantt!$G$2,Tableau1[[week-end]:[code week-end (pour fonctions nb.jours.ouvres.intl et serie.jours.ouvre.intl)]],2,FALSE),Congés[dates de congés])</f>
        <v>43973</v>
      </c>
    </row>
    <row r="1031" spans="3:3" x14ac:dyDescent="0.25">
      <c r="C1031" s="6">
        <f>WORKDAY.INTL(C1030,1,VLOOKUP(Gantt!$G$2,Tableau1[[week-end]:[code week-end (pour fonctions nb.jours.ouvres.intl et serie.jours.ouvre.intl)]],2,FALSE),Congés[dates de congés])</f>
        <v>43976</v>
      </c>
    </row>
    <row r="1032" spans="3:3" x14ac:dyDescent="0.25">
      <c r="C1032" s="6">
        <f>WORKDAY.INTL(C1031,1,VLOOKUP(Gantt!$G$2,Tableau1[[week-end]:[code week-end (pour fonctions nb.jours.ouvres.intl et serie.jours.ouvre.intl)]],2,FALSE),Congés[dates de congés])</f>
        <v>43977</v>
      </c>
    </row>
    <row r="1033" spans="3:3" x14ac:dyDescent="0.25">
      <c r="C1033" s="6">
        <f>WORKDAY.INTL(C1032,1,VLOOKUP(Gantt!$G$2,Tableau1[[week-end]:[code week-end (pour fonctions nb.jours.ouvres.intl et serie.jours.ouvre.intl)]],2,FALSE),Congés[dates de congés])</f>
        <v>43978</v>
      </c>
    </row>
    <row r="1034" spans="3:3" x14ac:dyDescent="0.25">
      <c r="C1034" s="6">
        <f>WORKDAY.INTL(C1033,1,VLOOKUP(Gantt!$G$2,Tableau1[[week-end]:[code week-end (pour fonctions nb.jours.ouvres.intl et serie.jours.ouvre.intl)]],2,FALSE),Congés[dates de congés])</f>
        <v>43979</v>
      </c>
    </row>
    <row r="1035" spans="3:3" x14ac:dyDescent="0.25">
      <c r="C1035" s="6">
        <f>WORKDAY.INTL(C1034,1,VLOOKUP(Gantt!$G$2,Tableau1[[week-end]:[code week-end (pour fonctions nb.jours.ouvres.intl et serie.jours.ouvre.intl)]],2,FALSE),Congés[dates de congés])</f>
        <v>43980</v>
      </c>
    </row>
    <row r="1036" spans="3:3" x14ac:dyDescent="0.25">
      <c r="C1036" s="6">
        <f>WORKDAY.INTL(C1035,1,VLOOKUP(Gantt!$G$2,Tableau1[[week-end]:[code week-end (pour fonctions nb.jours.ouvres.intl et serie.jours.ouvre.intl)]],2,FALSE),Congés[dates de congés])</f>
        <v>43983</v>
      </c>
    </row>
    <row r="1037" spans="3:3" x14ac:dyDescent="0.25">
      <c r="C1037" s="6">
        <f>WORKDAY.INTL(C1036,1,VLOOKUP(Gantt!$G$2,Tableau1[[week-end]:[code week-end (pour fonctions nb.jours.ouvres.intl et serie.jours.ouvre.intl)]],2,FALSE),Congés[dates de congés])</f>
        <v>43984</v>
      </c>
    </row>
    <row r="1038" spans="3:3" x14ac:dyDescent="0.25">
      <c r="C1038" s="6">
        <f>WORKDAY.INTL(C1037,1,VLOOKUP(Gantt!$G$2,Tableau1[[week-end]:[code week-end (pour fonctions nb.jours.ouvres.intl et serie.jours.ouvre.intl)]],2,FALSE),Congés[dates de congés])</f>
        <v>43985</v>
      </c>
    </row>
    <row r="1039" spans="3:3" x14ac:dyDescent="0.25">
      <c r="C1039" s="6">
        <f>WORKDAY.INTL(C1038,1,VLOOKUP(Gantt!$G$2,Tableau1[[week-end]:[code week-end (pour fonctions nb.jours.ouvres.intl et serie.jours.ouvre.intl)]],2,FALSE),Congés[dates de congés])</f>
        <v>43986</v>
      </c>
    </row>
    <row r="1040" spans="3:3" x14ac:dyDescent="0.25">
      <c r="C1040" s="6">
        <f>WORKDAY.INTL(C1039,1,VLOOKUP(Gantt!$G$2,Tableau1[[week-end]:[code week-end (pour fonctions nb.jours.ouvres.intl et serie.jours.ouvre.intl)]],2,FALSE),Congés[dates de congés])</f>
        <v>43987</v>
      </c>
    </row>
    <row r="1041" spans="3:3" x14ac:dyDescent="0.25">
      <c r="C1041" s="6">
        <f>WORKDAY.INTL(C1040,1,VLOOKUP(Gantt!$G$2,Tableau1[[week-end]:[code week-end (pour fonctions nb.jours.ouvres.intl et serie.jours.ouvre.intl)]],2,FALSE),Congés[dates de congés])</f>
        <v>43990</v>
      </c>
    </row>
    <row r="1042" spans="3:3" x14ac:dyDescent="0.25">
      <c r="C1042" s="6">
        <f>WORKDAY.INTL(C1041,1,VLOOKUP(Gantt!$G$2,Tableau1[[week-end]:[code week-end (pour fonctions nb.jours.ouvres.intl et serie.jours.ouvre.intl)]],2,FALSE),Congés[dates de congés])</f>
        <v>43991</v>
      </c>
    </row>
    <row r="1043" spans="3:3" x14ac:dyDescent="0.25">
      <c r="C1043" s="6">
        <f>WORKDAY.INTL(C1042,1,VLOOKUP(Gantt!$G$2,Tableau1[[week-end]:[code week-end (pour fonctions nb.jours.ouvres.intl et serie.jours.ouvre.intl)]],2,FALSE),Congés[dates de congés])</f>
        <v>43992</v>
      </c>
    </row>
    <row r="1044" spans="3:3" x14ac:dyDescent="0.25">
      <c r="C1044" s="6">
        <f>WORKDAY.INTL(C1043,1,VLOOKUP(Gantt!$G$2,Tableau1[[week-end]:[code week-end (pour fonctions nb.jours.ouvres.intl et serie.jours.ouvre.intl)]],2,FALSE),Congés[dates de congés])</f>
        <v>43993</v>
      </c>
    </row>
    <row r="1045" spans="3:3" x14ac:dyDescent="0.25">
      <c r="C1045" s="6">
        <f>WORKDAY.INTL(C1044,1,VLOOKUP(Gantt!$G$2,Tableau1[[week-end]:[code week-end (pour fonctions nb.jours.ouvres.intl et serie.jours.ouvre.intl)]],2,FALSE),Congés[dates de congés])</f>
        <v>43994</v>
      </c>
    </row>
    <row r="1046" spans="3:3" x14ac:dyDescent="0.25">
      <c r="C1046" s="6">
        <f>WORKDAY.INTL(C1045,1,VLOOKUP(Gantt!$G$2,Tableau1[[week-end]:[code week-end (pour fonctions nb.jours.ouvres.intl et serie.jours.ouvre.intl)]],2,FALSE),Congés[dates de congés])</f>
        <v>43997</v>
      </c>
    </row>
    <row r="1047" spans="3:3" x14ac:dyDescent="0.25">
      <c r="C1047" s="6">
        <f>WORKDAY.INTL(C1046,1,VLOOKUP(Gantt!$G$2,Tableau1[[week-end]:[code week-end (pour fonctions nb.jours.ouvres.intl et serie.jours.ouvre.intl)]],2,FALSE),Congés[dates de congés])</f>
        <v>43998</v>
      </c>
    </row>
    <row r="1048" spans="3:3" x14ac:dyDescent="0.25">
      <c r="C1048" s="6">
        <f>WORKDAY.INTL(C1047,1,VLOOKUP(Gantt!$G$2,Tableau1[[week-end]:[code week-end (pour fonctions nb.jours.ouvres.intl et serie.jours.ouvre.intl)]],2,FALSE),Congés[dates de congés])</f>
        <v>43999</v>
      </c>
    </row>
    <row r="1049" spans="3:3" x14ac:dyDescent="0.25">
      <c r="C1049" s="6">
        <f>WORKDAY.INTL(C1048,1,VLOOKUP(Gantt!$G$2,Tableau1[[week-end]:[code week-end (pour fonctions nb.jours.ouvres.intl et serie.jours.ouvre.intl)]],2,FALSE),Congés[dates de congés])</f>
        <v>44000</v>
      </c>
    </row>
    <row r="1050" spans="3:3" x14ac:dyDescent="0.25">
      <c r="C1050" s="6">
        <f>WORKDAY.INTL(C1049,1,VLOOKUP(Gantt!$G$2,Tableau1[[week-end]:[code week-end (pour fonctions nb.jours.ouvres.intl et serie.jours.ouvre.intl)]],2,FALSE),Congés[dates de congés])</f>
        <v>44001</v>
      </c>
    </row>
    <row r="1051" spans="3:3" x14ac:dyDescent="0.25">
      <c r="C1051" s="6">
        <f>WORKDAY.INTL(C1050,1,VLOOKUP(Gantt!$G$2,Tableau1[[week-end]:[code week-end (pour fonctions nb.jours.ouvres.intl et serie.jours.ouvre.intl)]],2,FALSE),Congés[dates de congés])</f>
        <v>44004</v>
      </c>
    </row>
    <row r="1052" spans="3:3" x14ac:dyDescent="0.25">
      <c r="C1052" s="6">
        <f>WORKDAY.INTL(C1051,1,VLOOKUP(Gantt!$G$2,Tableau1[[week-end]:[code week-end (pour fonctions nb.jours.ouvres.intl et serie.jours.ouvre.intl)]],2,FALSE),Congés[dates de congés])</f>
        <v>44005</v>
      </c>
    </row>
    <row r="1053" spans="3:3" x14ac:dyDescent="0.25">
      <c r="C1053" s="6">
        <f>WORKDAY.INTL(C1052,1,VLOOKUP(Gantt!$G$2,Tableau1[[week-end]:[code week-end (pour fonctions nb.jours.ouvres.intl et serie.jours.ouvre.intl)]],2,FALSE),Congés[dates de congés])</f>
        <v>44006</v>
      </c>
    </row>
    <row r="1054" spans="3:3" x14ac:dyDescent="0.25">
      <c r="C1054" s="6">
        <f>WORKDAY.INTL(C1053,1,VLOOKUP(Gantt!$G$2,Tableau1[[week-end]:[code week-end (pour fonctions nb.jours.ouvres.intl et serie.jours.ouvre.intl)]],2,FALSE),Congés[dates de congés])</f>
        <v>44007</v>
      </c>
    </row>
    <row r="1055" spans="3:3" x14ac:dyDescent="0.25">
      <c r="C1055" s="6">
        <f>WORKDAY.INTL(C1054,1,VLOOKUP(Gantt!$G$2,Tableau1[[week-end]:[code week-end (pour fonctions nb.jours.ouvres.intl et serie.jours.ouvre.intl)]],2,FALSE),Congés[dates de congés])</f>
        <v>44008</v>
      </c>
    </row>
    <row r="1056" spans="3:3" x14ac:dyDescent="0.25">
      <c r="C1056" s="6">
        <f>WORKDAY.INTL(C1055,1,VLOOKUP(Gantt!$G$2,Tableau1[[week-end]:[code week-end (pour fonctions nb.jours.ouvres.intl et serie.jours.ouvre.intl)]],2,FALSE),Congés[dates de congés])</f>
        <v>44011</v>
      </c>
    </row>
    <row r="1057" spans="3:3" x14ac:dyDescent="0.25">
      <c r="C1057" s="6">
        <f>WORKDAY.INTL(C1056,1,VLOOKUP(Gantt!$G$2,Tableau1[[week-end]:[code week-end (pour fonctions nb.jours.ouvres.intl et serie.jours.ouvre.intl)]],2,FALSE),Congés[dates de congés])</f>
        <v>44012</v>
      </c>
    </row>
    <row r="1058" spans="3:3" x14ac:dyDescent="0.25">
      <c r="C1058" s="6">
        <f>WORKDAY.INTL(C1057,1,VLOOKUP(Gantt!$G$2,Tableau1[[week-end]:[code week-end (pour fonctions nb.jours.ouvres.intl et serie.jours.ouvre.intl)]],2,FALSE),Congés[dates de congés])</f>
        <v>44013</v>
      </c>
    </row>
    <row r="1059" spans="3:3" x14ac:dyDescent="0.25">
      <c r="C1059" s="6">
        <f>WORKDAY.INTL(C1058,1,VLOOKUP(Gantt!$G$2,Tableau1[[week-end]:[code week-end (pour fonctions nb.jours.ouvres.intl et serie.jours.ouvre.intl)]],2,FALSE),Congés[dates de congés])</f>
        <v>44014</v>
      </c>
    </row>
    <row r="1060" spans="3:3" x14ac:dyDescent="0.25">
      <c r="C1060" s="6">
        <f>WORKDAY.INTL(C1059,1,VLOOKUP(Gantt!$G$2,Tableau1[[week-end]:[code week-end (pour fonctions nb.jours.ouvres.intl et serie.jours.ouvre.intl)]],2,FALSE),Congés[dates de congés])</f>
        <v>44015</v>
      </c>
    </row>
    <row r="1061" spans="3:3" x14ac:dyDescent="0.25">
      <c r="C1061" s="6">
        <f>WORKDAY.INTL(C1060,1,VLOOKUP(Gantt!$G$2,Tableau1[[week-end]:[code week-end (pour fonctions nb.jours.ouvres.intl et serie.jours.ouvre.intl)]],2,FALSE),Congés[dates de congés])</f>
        <v>44018</v>
      </c>
    </row>
    <row r="1062" spans="3:3" x14ac:dyDescent="0.25">
      <c r="C1062" s="6">
        <f>WORKDAY.INTL(C1061,1,VLOOKUP(Gantt!$G$2,Tableau1[[week-end]:[code week-end (pour fonctions nb.jours.ouvres.intl et serie.jours.ouvre.intl)]],2,FALSE),Congés[dates de congés])</f>
        <v>44019</v>
      </c>
    </row>
    <row r="1063" spans="3:3" x14ac:dyDescent="0.25">
      <c r="C1063" s="6">
        <f>WORKDAY.INTL(C1062,1,VLOOKUP(Gantt!$G$2,Tableau1[[week-end]:[code week-end (pour fonctions nb.jours.ouvres.intl et serie.jours.ouvre.intl)]],2,FALSE),Congés[dates de congés])</f>
        <v>44020</v>
      </c>
    </row>
    <row r="1064" spans="3:3" x14ac:dyDescent="0.25">
      <c r="C1064" s="6">
        <f>WORKDAY.INTL(C1063,1,VLOOKUP(Gantt!$G$2,Tableau1[[week-end]:[code week-end (pour fonctions nb.jours.ouvres.intl et serie.jours.ouvre.intl)]],2,FALSE),Congés[dates de congés])</f>
        <v>44021</v>
      </c>
    </row>
    <row r="1065" spans="3:3" x14ac:dyDescent="0.25">
      <c r="C1065" s="6">
        <f>WORKDAY.INTL(C1064,1,VLOOKUP(Gantt!$G$2,Tableau1[[week-end]:[code week-end (pour fonctions nb.jours.ouvres.intl et serie.jours.ouvre.intl)]],2,FALSE),Congés[dates de congés])</f>
        <v>44022</v>
      </c>
    </row>
    <row r="1066" spans="3:3" x14ac:dyDescent="0.25">
      <c r="C1066" s="6">
        <f>WORKDAY.INTL(C1065,1,VLOOKUP(Gantt!$G$2,Tableau1[[week-end]:[code week-end (pour fonctions nb.jours.ouvres.intl et serie.jours.ouvre.intl)]],2,FALSE),Congés[dates de congés])</f>
        <v>44025</v>
      </c>
    </row>
    <row r="1067" spans="3:3" x14ac:dyDescent="0.25">
      <c r="C1067" s="6">
        <f>WORKDAY.INTL(C1066,1,VLOOKUP(Gantt!$G$2,Tableau1[[week-end]:[code week-end (pour fonctions nb.jours.ouvres.intl et serie.jours.ouvre.intl)]],2,FALSE),Congés[dates de congés])</f>
        <v>44026</v>
      </c>
    </row>
    <row r="1068" spans="3:3" x14ac:dyDescent="0.25">
      <c r="C1068" s="6">
        <f>WORKDAY.INTL(C1067,1,VLOOKUP(Gantt!$G$2,Tableau1[[week-end]:[code week-end (pour fonctions nb.jours.ouvres.intl et serie.jours.ouvre.intl)]],2,FALSE),Congés[dates de congés])</f>
        <v>44027</v>
      </c>
    </row>
    <row r="1069" spans="3:3" x14ac:dyDescent="0.25">
      <c r="C1069" s="6">
        <f>WORKDAY.INTL(C1068,1,VLOOKUP(Gantt!$G$2,Tableau1[[week-end]:[code week-end (pour fonctions nb.jours.ouvres.intl et serie.jours.ouvre.intl)]],2,FALSE),Congés[dates de congés])</f>
        <v>44028</v>
      </c>
    </row>
    <row r="1070" spans="3:3" x14ac:dyDescent="0.25">
      <c r="C1070" s="6">
        <f>WORKDAY.INTL(C1069,1,VLOOKUP(Gantt!$G$2,Tableau1[[week-end]:[code week-end (pour fonctions nb.jours.ouvres.intl et serie.jours.ouvre.intl)]],2,FALSE),Congés[dates de congés])</f>
        <v>44029</v>
      </c>
    </row>
    <row r="1071" spans="3:3" x14ac:dyDescent="0.25">
      <c r="C1071" s="6">
        <f>WORKDAY.INTL(C1070,1,VLOOKUP(Gantt!$G$2,Tableau1[[week-end]:[code week-end (pour fonctions nb.jours.ouvres.intl et serie.jours.ouvre.intl)]],2,FALSE),Congés[dates de congés])</f>
        <v>44032</v>
      </c>
    </row>
    <row r="1072" spans="3:3" x14ac:dyDescent="0.25">
      <c r="C1072" s="6">
        <f>WORKDAY.INTL(C1071,1,VLOOKUP(Gantt!$G$2,Tableau1[[week-end]:[code week-end (pour fonctions nb.jours.ouvres.intl et serie.jours.ouvre.intl)]],2,FALSE),Congés[dates de congés])</f>
        <v>44033</v>
      </c>
    </row>
    <row r="1073" spans="3:3" x14ac:dyDescent="0.25">
      <c r="C1073" s="6">
        <f>WORKDAY.INTL(C1072,1,VLOOKUP(Gantt!$G$2,Tableau1[[week-end]:[code week-end (pour fonctions nb.jours.ouvres.intl et serie.jours.ouvre.intl)]],2,FALSE),Congés[dates de congés])</f>
        <v>44034</v>
      </c>
    </row>
    <row r="1074" spans="3:3" x14ac:dyDescent="0.25">
      <c r="C1074" s="6">
        <f>WORKDAY.INTL(C1073,1,VLOOKUP(Gantt!$G$2,Tableau1[[week-end]:[code week-end (pour fonctions nb.jours.ouvres.intl et serie.jours.ouvre.intl)]],2,FALSE),Congés[dates de congés])</f>
        <v>44035</v>
      </c>
    </row>
    <row r="1075" spans="3:3" x14ac:dyDescent="0.25">
      <c r="C1075" s="6">
        <f>WORKDAY.INTL(C1074,1,VLOOKUP(Gantt!$G$2,Tableau1[[week-end]:[code week-end (pour fonctions nb.jours.ouvres.intl et serie.jours.ouvre.intl)]],2,FALSE),Congés[dates de congés])</f>
        <v>44036</v>
      </c>
    </row>
    <row r="1076" spans="3:3" x14ac:dyDescent="0.25">
      <c r="C1076" s="6">
        <f>WORKDAY.INTL(C1075,1,VLOOKUP(Gantt!$G$2,Tableau1[[week-end]:[code week-end (pour fonctions nb.jours.ouvres.intl et serie.jours.ouvre.intl)]],2,FALSE),Congés[dates de congés])</f>
        <v>44039</v>
      </c>
    </row>
    <row r="1077" spans="3:3" x14ac:dyDescent="0.25">
      <c r="C1077" s="6">
        <f>WORKDAY.INTL(C1076,1,VLOOKUP(Gantt!$G$2,Tableau1[[week-end]:[code week-end (pour fonctions nb.jours.ouvres.intl et serie.jours.ouvre.intl)]],2,FALSE),Congés[dates de congés])</f>
        <v>44040</v>
      </c>
    </row>
    <row r="1078" spans="3:3" x14ac:dyDescent="0.25">
      <c r="C1078" s="6">
        <f>WORKDAY.INTL(C1077,1,VLOOKUP(Gantt!$G$2,Tableau1[[week-end]:[code week-end (pour fonctions nb.jours.ouvres.intl et serie.jours.ouvre.intl)]],2,FALSE),Congés[dates de congés])</f>
        <v>44041</v>
      </c>
    </row>
    <row r="1079" spans="3:3" x14ac:dyDescent="0.25">
      <c r="C1079" s="6">
        <f>WORKDAY.INTL(C1078,1,VLOOKUP(Gantt!$G$2,Tableau1[[week-end]:[code week-end (pour fonctions nb.jours.ouvres.intl et serie.jours.ouvre.intl)]],2,FALSE),Congés[dates de congés])</f>
        <v>44042</v>
      </c>
    </row>
    <row r="1080" spans="3:3" x14ac:dyDescent="0.25">
      <c r="C1080" s="6">
        <f>WORKDAY.INTL(C1079,1,VLOOKUP(Gantt!$G$2,Tableau1[[week-end]:[code week-end (pour fonctions nb.jours.ouvres.intl et serie.jours.ouvre.intl)]],2,FALSE),Congés[dates de congés])</f>
        <v>44043</v>
      </c>
    </row>
    <row r="1081" spans="3:3" x14ac:dyDescent="0.25">
      <c r="C1081" s="6">
        <f>WORKDAY.INTL(C1080,1,VLOOKUP(Gantt!$G$2,Tableau1[[week-end]:[code week-end (pour fonctions nb.jours.ouvres.intl et serie.jours.ouvre.intl)]],2,FALSE),Congés[dates de congés])</f>
        <v>44046</v>
      </c>
    </row>
    <row r="1082" spans="3:3" x14ac:dyDescent="0.25">
      <c r="C1082" s="6">
        <f>WORKDAY.INTL(C1081,1,VLOOKUP(Gantt!$G$2,Tableau1[[week-end]:[code week-end (pour fonctions nb.jours.ouvres.intl et serie.jours.ouvre.intl)]],2,FALSE),Congés[dates de congés])</f>
        <v>44047</v>
      </c>
    </row>
    <row r="1083" spans="3:3" x14ac:dyDescent="0.25">
      <c r="C1083" s="6">
        <f>WORKDAY.INTL(C1082,1,VLOOKUP(Gantt!$G$2,Tableau1[[week-end]:[code week-end (pour fonctions nb.jours.ouvres.intl et serie.jours.ouvre.intl)]],2,FALSE),Congés[dates de congés])</f>
        <v>44048</v>
      </c>
    </row>
    <row r="1084" spans="3:3" x14ac:dyDescent="0.25">
      <c r="C1084" s="6">
        <f>WORKDAY.INTL(C1083,1,VLOOKUP(Gantt!$G$2,Tableau1[[week-end]:[code week-end (pour fonctions nb.jours.ouvres.intl et serie.jours.ouvre.intl)]],2,FALSE),Congés[dates de congés])</f>
        <v>44049</v>
      </c>
    </row>
    <row r="1085" spans="3:3" x14ac:dyDescent="0.25">
      <c r="C1085" s="6">
        <f>WORKDAY.INTL(C1084,1,VLOOKUP(Gantt!$G$2,Tableau1[[week-end]:[code week-end (pour fonctions nb.jours.ouvres.intl et serie.jours.ouvre.intl)]],2,FALSE),Congés[dates de congés])</f>
        <v>44050</v>
      </c>
    </row>
    <row r="1086" spans="3:3" x14ac:dyDescent="0.25">
      <c r="C1086" s="6">
        <f>WORKDAY.INTL(C1085,1,VLOOKUP(Gantt!$G$2,Tableau1[[week-end]:[code week-end (pour fonctions nb.jours.ouvres.intl et serie.jours.ouvre.intl)]],2,FALSE),Congés[dates de congés])</f>
        <v>44053</v>
      </c>
    </row>
    <row r="1087" spans="3:3" x14ac:dyDescent="0.25">
      <c r="C1087" s="6">
        <f>WORKDAY.INTL(C1086,1,VLOOKUP(Gantt!$G$2,Tableau1[[week-end]:[code week-end (pour fonctions nb.jours.ouvres.intl et serie.jours.ouvre.intl)]],2,FALSE),Congés[dates de congés])</f>
        <v>44054</v>
      </c>
    </row>
    <row r="1088" spans="3:3" x14ac:dyDescent="0.25">
      <c r="C1088" s="6">
        <f>WORKDAY.INTL(C1087,1,VLOOKUP(Gantt!$G$2,Tableau1[[week-end]:[code week-end (pour fonctions nb.jours.ouvres.intl et serie.jours.ouvre.intl)]],2,FALSE),Congés[dates de congés])</f>
        <v>44055</v>
      </c>
    </row>
    <row r="1089" spans="3:3" x14ac:dyDescent="0.25">
      <c r="C1089" s="6">
        <f>WORKDAY.INTL(C1088,1,VLOOKUP(Gantt!$G$2,Tableau1[[week-end]:[code week-end (pour fonctions nb.jours.ouvres.intl et serie.jours.ouvre.intl)]],2,FALSE),Congés[dates de congés])</f>
        <v>44056</v>
      </c>
    </row>
    <row r="1090" spans="3:3" x14ac:dyDescent="0.25">
      <c r="C1090" s="6">
        <f>WORKDAY.INTL(C1089,1,VLOOKUP(Gantt!$G$2,Tableau1[[week-end]:[code week-end (pour fonctions nb.jours.ouvres.intl et serie.jours.ouvre.intl)]],2,FALSE),Congés[dates de congés])</f>
        <v>44057</v>
      </c>
    </row>
    <row r="1091" spans="3:3" x14ac:dyDescent="0.25">
      <c r="C1091" s="6">
        <f>WORKDAY.INTL(C1090,1,VLOOKUP(Gantt!$G$2,Tableau1[[week-end]:[code week-end (pour fonctions nb.jours.ouvres.intl et serie.jours.ouvre.intl)]],2,FALSE),Congés[dates de congés])</f>
        <v>44060</v>
      </c>
    </row>
    <row r="1092" spans="3:3" x14ac:dyDescent="0.25">
      <c r="C1092" s="6">
        <f>WORKDAY.INTL(C1091,1,VLOOKUP(Gantt!$G$2,Tableau1[[week-end]:[code week-end (pour fonctions nb.jours.ouvres.intl et serie.jours.ouvre.intl)]],2,FALSE),Congés[dates de congés])</f>
        <v>44061</v>
      </c>
    </row>
    <row r="1093" spans="3:3" x14ac:dyDescent="0.25">
      <c r="C1093" s="6">
        <f>WORKDAY.INTL(C1092,1,VLOOKUP(Gantt!$G$2,Tableau1[[week-end]:[code week-end (pour fonctions nb.jours.ouvres.intl et serie.jours.ouvre.intl)]],2,FALSE),Congés[dates de congés])</f>
        <v>44062</v>
      </c>
    </row>
    <row r="1094" spans="3:3" x14ac:dyDescent="0.25">
      <c r="C1094" s="6">
        <f>WORKDAY.INTL(C1093,1,VLOOKUP(Gantt!$G$2,Tableau1[[week-end]:[code week-end (pour fonctions nb.jours.ouvres.intl et serie.jours.ouvre.intl)]],2,FALSE),Congés[dates de congés])</f>
        <v>44063</v>
      </c>
    </row>
    <row r="1095" spans="3:3" x14ac:dyDescent="0.25">
      <c r="C1095" s="6">
        <f>WORKDAY.INTL(C1094,1,VLOOKUP(Gantt!$G$2,Tableau1[[week-end]:[code week-end (pour fonctions nb.jours.ouvres.intl et serie.jours.ouvre.intl)]],2,FALSE),Congés[dates de congés])</f>
        <v>44064</v>
      </c>
    </row>
    <row r="1096" spans="3:3" x14ac:dyDescent="0.25">
      <c r="C1096" s="6">
        <f>WORKDAY.INTL(C1095,1,VLOOKUP(Gantt!$G$2,Tableau1[[week-end]:[code week-end (pour fonctions nb.jours.ouvres.intl et serie.jours.ouvre.intl)]],2,FALSE),Congés[dates de congés])</f>
        <v>44067</v>
      </c>
    </row>
    <row r="1097" spans="3:3" x14ac:dyDescent="0.25">
      <c r="C1097" s="6">
        <f>WORKDAY.INTL(C1096,1,VLOOKUP(Gantt!$G$2,Tableau1[[week-end]:[code week-end (pour fonctions nb.jours.ouvres.intl et serie.jours.ouvre.intl)]],2,FALSE),Congés[dates de congés])</f>
        <v>44068</v>
      </c>
    </row>
    <row r="1098" spans="3:3" x14ac:dyDescent="0.25">
      <c r="C1098" s="6">
        <f>WORKDAY.INTL(C1097,1,VLOOKUP(Gantt!$G$2,Tableau1[[week-end]:[code week-end (pour fonctions nb.jours.ouvres.intl et serie.jours.ouvre.intl)]],2,FALSE),Congés[dates de congés])</f>
        <v>44069</v>
      </c>
    </row>
    <row r="1099" spans="3:3" x14ac:dyDescent="0.25">
      <c r="C1099" s="6">
        <f>WORKDAY.INTL(C1098,1,VLOOKUP(Gantt!$G$2,Tableau1[[week-end]:[code week-end (pour fonctions nb.jours.ouvres.intl et serie.jours.ouvre.intl)]],2,FALSE),Congés[dates de congés])</f>
        <v>44070</v>
      </c>
    </row>
    <row r="1100" spans="3:3" x14ac:dyDescent="0.25">
      <c r="C1100" s="6">
        <f>WORKDAY.INTL(C1099,1,VLOOKUP(Gantt!$G$2,Tableau1[[week-end]:[code week-end (pour fonctions nb.jours.ouvres.intl et serie.jours.ouvre.intl)]],2,FALSE),Congés[dates de congés])</f>
        <v>44071</v>
      </c>
    </row>
    <row r="1101" spans="3:3" x14ac:dyDescent="0.25">
      <c r="C1101" s="6">
        <f>WORKDAY.INTL(C1100,1,VLOOKUP(Gantt!$G$2,Tableau1[[week-end]:[code week-end (pour fonctions nb.jours.ouvres.intl et serie.jours.ouvre.intl)]],2,FALSE),Congés[dates de congés])</f>
        <v>44074</v>
      </c>
    </row>
    <row r="1102" spans="3:3" x14ac:dyDescent="0.25">
      <c r="C1102" s="6">
        <f>WORKDAY.INTL(C1101,1,VLOOKUP(Gantt!$G$2,Tableau1[[week-end]:[code week-end (pour fonctions nb.jours.ouvres.intl et serie.jours.ouvre.intl)]],2,FALSE),Congés[dates de congés])</f>
        <v>44075</v>
      </c>
    </row>
    <row r="1103" spans="3:3" x14ac:dyDescent="0.25">
      <c r="C1103" s="6">
        <f>WORKDAY.INTL(C1102,1,VLOOKUP(Gantt!$G$2,Tableau1[[week-end]:[code week-end (pour fonctions nb.jours.ouvres.intl et serie.jours.ouvre.intl)]],2,FALSE),Congés[dates de congés])</f>
        <v>44076</v>
      </c>
    </row>
    <row r="1104" spans="3:3" x14ac:dyDescent="0.25">
      <c r="C1104" s="6">
        <f>WORKDAY.INTL(C1103,1,VLOOKUP(Gantt!$G$2,Tableau1[[week-end]:[code week-end (pour fonctions nb.jours.ouvres.intl et serie.jours.ouvre.intl)]],2,FALSE),Congés[dates de congés])</f>
        <v>44077</v>
      </c>
    </row>
    <row r="1105" spans="3:3" x14ac:dyDescent="0.25">
      <c r="C1105" s="6">
        <f>WORKDAY.INTL(C1104,1,VLOOKUP(Gantt!$G$2,Tableau1[[week-end]:[code week-end (pour fonctions nb.jours.ouvres.intl et serie.jours.ouvre.intl)]],2,FALSE),Congés[dates de congés])</f>
        <v>44078</v>
      </c>
    </row>
    <row r="1106" spans="3:3" x14ac:dyDescent="0.25">
      <c r="C1106" s="6">
        <f>WORKDAY.INTL(C1105,1,VLOOKUP(Gantt!$G$2,Tableau1[[week-end]:[code week-end (pour fonctions nb.jours.ouvres.intl et serie.jours.ouvre.intl)]],2,FALSE),Congés[dates de congés])</f>
        <v>44081</v>
      </c>
    </row>
    <row r="1107" spans="3:3" x14ac:dyDescent="0.25">
      <c r="C1107" s="6">
        <f>WORKDAY.INTL(C1106,1,VLOOKUP(Gantt!$G$2,Tableau1[[week-end]:[code week-end (pour fonctions nb.jours.ouvres.intl et serie.jours.ouvre.intl)]],2,FALSE),Congés[dates de congés])</f>
        <v>44082</v>
      </c>
    </row>
    <row r="1108" spans="3:3" x14ac:dyDescent="0.25">
      <c r="C1108" s="6">
        <f>WORKDAY.INTL(C1107,1,VLOOKUP(Gantt!$G$2,Tableau1[[week-end]:[code week-end (pour fonctions nb.jours.ouvres.intl et serie.jours.ouvre.intl)]],2,FALSE),Congés[dates de congés])</f>
        <v>44083</v>
      </c>
    </row>
    <row r="1109" spans="3:3" x14ac:dyDescent="0.25">
      <c r="C1109" s="6">
        <f>WORKDAY.INTL(C1108,1,VLOOKUP(Gantt!$G$2,Tableau1[[week-end]:[code week-end (pour fonctions nb.jours.ouvres.intl et serie.jours.ouvre.intl)]],2,FALSE),Congés[dates de congés])</f>
        <v>44084</v>
      </c>
    </row>
    <row r="1110" spans="3:3" x14ac:dyDescent="0.25">
      <c r="C1110" s="6">
        <f>WORKDAY.INTL(C1109,1,VLOOKUP(Gantt!$G$2,Tableau1[[week-end]:[code week-end (pour fonctions nb.jours.ouvres.intl et serie.jours.ouvre.intl)]],2,FALSE),Congés[dates de congés])</f>
        <v>44085</v>
      </c>
    </row>
    <row r="1111" spans="3:3" x14ac:dyDescent="0.25">
      <c r="C1111" s="6">
        <f>WORKDAY.INTL(C1110,1,VLOOKUP(Gantt!$G$2,Tableau1[[week-end]:[code week-end (pour fonctions nb.jours.ouvres.intl et serie.jours.ouvre.intl)]],2,FALSE),Congés[dates de congés])</f>
        <v>44088</v>
      </c>
    </row>
    <row r="1112" spans="3:3" x14ac:dyDescent="0.25">
      <c r="C1112" s="6">
        <f>WORKDAY.INTL(C1111,1,VLOOKUP(Gantt!$G$2,Tableau1[[week-end]:[code week-end (pour fonctions nb.jours.ouvres.intl et serie.jours.ouvre.intl)]],2,FALSE),Congés[dates de congés])</f>
        <v>44089</v>
      </c>
    </row>
    <row r="1113" spans="3:3" x14ac:dyDescent="0.25">
      <c r="C1113" s="6">
        <f>WORKDAY.INTL(C1112,1,VLOOKUP(Gantt!$G$2,Tableau1[[week-end]:[code week-end (pour fonctions nb.jours.ouvres.intl et serie.jours.ouvre.intl)]],2,FALSE),Congés[dates de congés])</f>
        <v>44090</v>
      </c>
    </row>
    <row r="1114" spans="3:3" x14ac:dyDescent="0.25">
      <c r="C1114" s="6">
        <f>WORKDAY.INTL(C1113,1,VLOOKUP(Gantt!$G$2,Tableau1[[week-end]:[code week-end (pour fonctions nb.jours.ouvres.intl et serie.jours.ouvre.intl)]],2,FALSE),Congés[dates de congés])</f>
        <v>44091</v>
      </c>
    </row>
    <row r="1115" spans="3:3" x14ac:dyDescent="0.25">
      <c r="C1115" s="6">
        <f>WORKDAY.INTL(C1114,1,VLOOKUP(Gantt!$G$2,Tableau1[[week-end]:[code week-end (pour fonctions nb.jours.ouvres.intl et serie.jours.ouvre.intl)]],2,FALSE),Congés[dates de congés])</f>
        <v>44092</v>
      </c>
    </row>
    <row r="1116" spans="3:3" x14ac:dyDescent="0.25">
      <c r="C1116" s="6">
        <f>WORKDAY.INTL(C1115,1,VLOOKUP(Gantt!$G$2,Tableau1[[week-end]:[code week-end (pour fonctions nb.jours.ouvres.intl et serie.jours.ouvre.intl)]],2,FALSE),Congés[dates de congés])</f>
        <v>44095</v>
      </c>
    </row>
    <row r="1117" spans="3:3" x14ac:dyDescent="0.25">
      <c r="C1117" s="6">
        <f>WORKDAY.INTL(C1116,1,VLOOKUP(Gantt!$G$2,Tableau1[[week-end]:[code week-end (pour fonctions nb.jours.ouvres.intl et serie.jours.ouvre.intl)]],2,FALSE),Congés[dates de congés])</f>
        <v>44096</v>
      </c>
    </row>
    <row r="1118" spans="3:3" x14ac:dyDescent="0.25">
      <c r="C1118" s="6">
        <f>WORKDAY.INTL(C1117,1,VLOOKUP(Gantt!$G$2,Tableau1[[week-end]:[code week-end (pour fonctions nb.jours.ouvres.intl et serie.jours.ouvre.intl)]],2,FALSE),Congés[dates de congés])</f>
        <v>44097</v>
      </c>
    </row>
    <row r="1119" spans="3:3" x14ac:dyDescent="0.25">
      <c r="C1119" s="6">
        <f>WORKDAY.INTL(C1118,1,VLOOKUP(Gantt!$G$2,Tableau1[[week-end]:[code week-end (pour fonctions nb.jours.ouvres.intl et serie.jours.ouvre.intl)]],2,FALSE),Congés[dates de congés])</f>
        <v>44098</v>
      </c>
    </row>
    <row r="1120" spans="3:3" x14ac:dyDescent="0.25">
      <c r="C1120" s="6">
        <f>WORKDAY.INTL(C1119,1,VLOOKUP(Gantt!$G$2,Tableau1[[week-end]:[code week-end (pour fonctions nb.jours.ouvres.intl et serie.jours.ouvre.intl)]],2,FALSE),Congés[dates de congés])</f>
        <v>44099</v>
      </c>
    </row>
    <row r="1121" spans="3:3" x14ac:dyDescent="0.25">
      <c r="C1121" s="6">
        <f>WORKDAY.INTL(C1120,1,VLOOKUP(Gantt!$G$2,Tableau1[[week-end]:[code week-end (pour fonctions nb.jours.ouvres.intl et serie.jours.ouvre.intl)]],2,FALSE),Congés[dates de congés])</f>
        <v>44102</v>
      </c>
    </row>
    <row r="1122" spans="3:3" x14ac:dyDescent="0.25">
      <c r="C1122" s="6">
        <f>WORKDAY.INTL(C1121,1,VLOOKUP(Gantt!$G$2,Tableau1[[week-end]:[code week-end (pour fonctions nb.jours.ouvres.intl et serie.jours.ouvre.intl)]],2,FALSE),Congés[dates de congés])</f>
        <v>44103</v>
      </c>
    </row>
    <row r="1123" spans="3:3" x14ac:dyDescent="0.25">
      <c r="C1123" s="6">
        <f>WORKDAY.INTL(C1122,1,VLOOKUP(Gantt!$G$2,Tableau1[[week-end]:[code week-end (pour fonctions nb.jours.ouvres.intl et serie.jours.ouvre.intl)]],2,FALSE),Congés[dates de congés])</f>
        <v>44104</v>
      </c>
    </row>
    <row r="1124" spans="3:3" x14ac:dyDescent="0.25">
      <c r="C1124" s="6">
        <f>WORKDAY.INTL(C1123,1,VLOOKUP(Gantt!$G$2,Tableau1[[week-end]:[code week-end (pour fonctions nb.jours.ouvres.intl et serie.jours.ouvre.intl)]],2,FALSE),Congés[dates de congés])</f>
        <v>44105</v>
      </c>
    </row>
    <row r="1125" spans="3:3" x14ac:dyDescent="0.25">
      <c r="C1125" s="6">
        <f>WORKDAY.INTL(C1124,1,VLOOKUP(Gantt!$G$2,Tableau1[[week-end]:[code week-end (pour fonctions nb.jours.ouvres.intl et serie.jours.ouvre.intl)]],2,FALSE),Congés[dates de congés])</f>
        <v>44106</v>
      </c>
    </row>
    <row r="1126" spans="3:3" x14ac:dyDescent="0.25">
      <c r="C1126" s="6">
        <f>WORKDAY.INTL(C1125,1,VLOOKUP(Gantt!$G$2,Tableau1[[week-end]:[code week-end (pour fonctions nb.jours.ouvres.intl et serie.jours.ouvre.intl)]],2,FALSE),Congés[dates de congés])</f>
        <v>44109</v>
      </c>
    </row>
    <row r="1127" spans="3:3" x14ac:dyDescent="0.25">
      <c r="C1127" s="6">
        <f>WORKDAY.INTL(C1126,1,VLOOKUP(Gantt!$G$2,Tableau1[[week-end]:[code week-end (pour fonctions nb.jours.ouvres.intl et serie.jours.ouvre.intl)]],2,FALSE),Congés[dates de congés])</f>
        <v>44110</v>
      </c>
    </row>
    <row r="1128" spans="3:3" x14ac:dyDescent="0.25">
      <c r="C1128" s="6">
        <f>WORKDAY.INTL(C1127,1,VLOOKUP(Gantt!$G$2,Tableau1[[week-end]:[code week-end (pour fonctions nb.jours.ouvres.intl et serie.jours.ouvre.intl)]],2,FALSE),Congés[dates de congés])</f>
        <v>44111</v>
      </c>
    </row>
    <row r="1129" spans="3:3" x14ac:dyDescent="0.25">
      <c r="C1129" s="6">
        <f>WORKDAY.INTL(C1128,1,VLOOKUP(Gantt!$G$2,Tableau1[[week-end]:[code week-end (pour fonctions nb.jours.ouvres.intl et serie.jours.ouvre.intl)]],2,FALSE),Congés[dates de congés])</f>
        <v>44112</v>
      </c>
    </row>
    <row r="1130" spans="3:3" x14ac:dyDescent="0.25">
      <c r="C1130" s="6">
        <f>WORKDAY.INTL(C1129,1,VLOOKUP(Gantt!$G$2,Tableau1[[week-end]:[code week-end (pour fonctions nb.jours.ouvres.intl et serie.jours.ouvre.intl)]],2,FALSE),Congés[dates de congés])</f>
        <v>44113</v>
      </c>
    </row>
    <row r="1131" spans="3:3" x14ac:dyDescent="0.25">
      <c r="C1131" s="6">
        <f>WORKDAY.INTL(C1130,1,VLOOKUP(Gantt!$G$2,Tableau1[[week-end]:[code week-end (pour fonctions nb.jours.ouvres.intl et serie.jours.ouvre.intl)]],2,FALSE),Congés[dates de congés])</f>
        <v>44116</v>
      </c>
    </row>
    <row r="1132" spans="3:3" x14ac:dyDescent="0.25">
      <c r="C1132" s="6">
        <f>WORKDAY.INTL(C1131,1,VLOOKUP(Gantt!$G$2,Tableau1[[week-end]:[code week-end (pour fonctions nb.jours.ouvres.intl et serie.jours.ouvre.intl)]],2,FALSE),Congés[dates de congés])</f>
        <v>44117</v>
      </c>
    </row>
    <row r="1133" spans="3:3" x14ac:dyDescent="0.25">
      <c r="C1133" s="6">
        <f>WORKDAY.INTL(C1132,1,VLOOKUP(Gantt!$G$2,Tableau1[[week-end]:[code week-end (pour fonctions nb.jours.ouvres.intl et serie.jours.ouvre.intl)]],2,FALSE),Congés[dates de congés])</f>
        <v>44118</v>
      </c>
    </row>
    <row r="1134" spans="3:3" x14ac:dyDescent="0.25">
      <c r="C1134" s="6">
        <f>WORKDAY.INTL(C1133,1,VLOOKUP(Gantt!$G$2,Tableau1[[week-end]:[code week-end (pour fonctions nb.jours.ouvres.intl et serie.jours.ouvre.intl)]],2,FALSE),Congés[dates de congés])</f>
        <v>44119</v>
      </c>
    </row>
    <row r="1135" spans="3:3" x14ac:dyDescent="0.25">
      <c r="C1135" s="6">
        <f>WORKDAY.INTL(C1134,1,VLOOKUP(Gantt!$G$2,Tableau1[[week-end]:[code week-end (pour fonctions nb.jours.ouvres.intl et serie.jours.ouvre.intl)]],2,FALSE),Congés[dates de congés])</f>
        <v>44120</v>
      </c>
    </row>
    <row r="1136" spans="3:3" x14ac:dyDescent="0.25">
      <c r="C1136" s="6">
        <f>WORKDAY.INTL(C1135,1,VLOOKUP(Gantt!$G$2,Tableau1[[week-end]:[code week-end (pour fonctions nb.jours.ouvres.intl et serie.jours.ouvre.intl)]],2,FALSE),Congés[dates de congés])</f>
        <v>44123</v>
      </c>
    </row>
    <row r="1137" spans="3:3" x14ac:dyDescent="0.25">
      <c r="C1137" s="6">
        <f>WORKDAY.INTL(C1136,1,VLOOKUP(Gantt!$G$2,Tableau1[[week-end]:[code week-end (pour fonctions nb.jours.ouvres.intl et serie.jours.ouvre.intl)]],2,FALSE),Congés[dates de congés])</f>
        <v>44124</v>
      </c>
    </row>
    <row r="1138" spans="3:3" x14ac:dyDescent="0.25">
      <c r="C1138" s="6">
        <f>WORKDAY.INTL(C1137,1,VLOOKUP(Gantt!$G$2,Tableau1[[week-end]:[code week-end (pour fonctions nb.jours.ouvres.intl et serie.jours.ouvre.intl)]],2,FALSE),Congés[dates de congés])</f>
        <v>44125</v>
      </c>
    </row>
    <row r="1139" spans="3:3" x14ac:dyDescent="0.25">
      <c r="C1139" s="6">
        <f>WORKDAY.INTL(C1138,1,VLOOKUP(Gantt!$G$2,Tableau1[[week-end]:[code week-end (pour fonctions nb.jours.ouvres.intl et serie.jours.ouvre.intl)]],2,FALSE),Congés[dates de congés])</f>
        <v>44126</v>
      </c>
    </row>
    <row r="1140" spans="3:3" x14ac:dyDescent="0.25">
      <c r="C1140" s="6">
        <f>WORKDAY.INTL(C1139,1,VLOOKUP(Gantt!$G$2,Tableau1[[week-end]:[code week-end (pour fonctions nb.jours.ouvres.intl et serie.jours.ouvre.intl)]],2,FALSE),Congés[dates de congés])</f>
        <v>44127</v>
      </c>
    </row>
    <row r="1141" spans="3:3" x14ac:dyDescent="0.25">
      <c r="C1141" s="6">
        <f>WORKDAY.INTL(C1140,1,VLOOKUP(Gantt!$G$2,Tableau1[[week-end]:[code week-end (pour fonctions nb.jours.ouvres.intl et serie.jours.ouvre.intl)]],2,FALSE),Congés[dates de congés])</f>
        <v>44130</v>
      </c>
    </row>
    <row r="1142" spans="3:3" x14ac:dyDescent="0.25">
      <c r="C1142" s="6">
        <f>WORKDAY.INTL(C1141,1,VLOOKUP(Gantt!$G$2,Tableau1[[week-end]:[code week-end (pour fonctions nb.jours.ouvres.intl et serie.jours.ouvre.intl)]],2,FALSE),Congés[dates de congés])</f>
        <v>44131</v>
      </c>
    </row>
    <row r="1143" spans="3:3" x14ac:dyDescent="0.25">
      <c r="C1143" s="6">
        <f>WORKDAY.INTL(C1142,1,VLOOKUP(Gantt!$G$2,Tableau1[[week-end]:[code week-end (pour fonctions nb.jours.ouvres.intl et serie.jours.ouvre.intl)]],2,FALSE),Congés[dates de congés])</f>
        <v>44132</v>
      </c>
    </row>
    <row r="1144" spans="3:3" x14ac:dyDescent="0.25">
      <c r="C1144" s="6">
        <f>WORKDAY.INTL(C1143,1,VLOOKUP(Gantt!$G$2,Tableau1[[week-end]:[code week-end (pour fonctions nb.jours.ouvres.intl et serie.jours.ouvre.intl)]],2,FALSE),Congés[dates de congés])</f>
        <v>44133</v>
      </c>
    </row>
    <row r="1145" spans="3:3" x14ac:dyDescent="0.25">
      <c r="C1145" s="6">
        <f>WORKDAY.INTL(C1144,1,VLOOKUP(Gantt!$G$2,Tableau1[[week-end]:[code week-end (pour fonctions nb.jours.ouvres.intl et serie.jours.ouvre.intl)]],2,FALSE),Congés[dates de congés])</f>
        <v>44134</v>
      </c>
    </row>
    <row r="1146" spans="3:3" x14ac:dyDescent="0.25">
      <c r="C1146" s="6">
        <f>WORKDAY.INTL(C1145,1,VLOOKUP(Gantt!$G$2,Tableau1[[week-end]:[code week-end (pour fonctions nb.jours.ouvres.intl et serie.jours.ouvre.intl)]],2,FALSE),Congés[dates de congés])</f>
        <v>44137</v>
      </c>
    </row>
    <row r="1147" spans="3:3" x14ac:dyDescent="0.25">
      <c r="C1147" s="6">
        <f>WORKDAY.INTL(C1146,1,VLOOKUP(Gantt!$G$2,Tableau1[[week-end]:[code week-end (pour fonctions nb.jours.ouvres.intl et serie.jours.ouvre.intl)]],2,FALSE),Congés[dates de congés])</f>
        <v>44138</v>
      </c>
    </row>
    <row r="1148" spans="3:3" x14ac:dyDescent="0.25">
      <c r="C1148" s="6">
        <f>WORKDAY.INTL(C1147,1,VLOOKUP(Gantt!$G$2,Tableau1[[week-end]:[code week-end (pour fonctions nb.jours.ouvres.intl et serie.jours.ouvre.intl)]],2,FALSE),Congés[dates de congés])</f>
        <v>44139</v>
      </c>
    </row>
    <row r="1149" spans="3:3" x14ac:dyDescent="0.25">
      <c r="C1149" s="6">
        <f>WORKDAY.INTL(C1148,1,VLOOKUP(Gantt!$G$2,Tableau1[[week-end]:[code week-end (pour fonctions nb.jours.ouvres.intl et serie.jours.ouvre.intl)]],2,FALSE),Congés[dates de congés])</f>
        <v>44140</v>
      </c>
    </row>
    <row r="1150" spans="3:3" x14ac:dyDescent="0.25">
      <c r="C1150" s="6">
        <f>WORKDAY.INTL(C1149,1,VLOOKUP(Gantt!$G$2,Tableau1[[week-end]:[code week-end (pour fonctions nb.jours.ouvres.intl et serie.jours.ouvre.intl)]],2,FALSE),Congés[dates de congés])</f>
        <v>44141</v>
      </c>
    </row>
    <row r="1151" spans="3:3" x14ac:dyDescent="0.25">
      <c r="C1151" s="6">
        <f>WORKDAY.INTL(C1150,1,VLOOKUP(Gantt!$G$2,Tableau1[[week-end]:[code week-end (pour fonctions nb.jours.ouvres.intl et serie.jours.ouvre.intl)]],2,FALSE),Congés[dates de congés])</f>
        <v>44144</v>
      </c>
    </row>
    <row r="1152" spans="3:3" x14ac:dyDescent="0.25">
      <c r="C1152" s="6">
        <f>WORKDAY.INTL(C1151,1,VLOOKUP(Gantt!$G$2,Tableau1[[week-end]:[code week-end (pour fonctions nb.jours.ouvres.intl et serie.jours.ouvre.intl)]],2,FALSE),Congés[dates de congés])</f>
        <v>44145</v>
      </c>
    </row>
    <row r="1153" spans="3:3" x14ac:dyDescent="0.25">
      <c r="C1153" s="6">
        <f>WORKDAY.INTL(C1152,1,VLOOKUP(Gantt!$G$2,Tableau1[[week-end]:[code week-end (pour fonctions nb.jours.ouvres.intl et serie.jours.ouvre.intl)]],2,FALSE),Congés[dates de congés])</f>
        <v>44146</v>
      </c>
    </row>
    <row r="1154" spans="3:3" x14ac:dyDescent="0.25">
      <c r="C1154" s="6">
        <f>WORKDAY.INTL(C1153,1,VLOOKUP(Gantt!$G$2,Tableau1[[week-end]:[code week-end (pour fonctions nb.jours.ouvres.intl et serie.jours.ouvre.intl)]],2,FALSE),Congés[dates de congés])</f>
        <v>44147</v>
      </c>
    </row>
    <row r="1155" spans="3:3" x14ac:dyDescent="0.25">
      <c r="C1155" s="6">
        <f>WORKDAY.INTL(C1154,1,VLOOKUP(Gantt!$G$2,Tableau1[[week-end]:[code week-end (pour fonctions nb.jours.ouvres.intl et serie.jours.ouvre.intl)]],2,FALSE),Congés[dates de congés])</f>
        <v>44148</v>
      </c>
    </row>
    <row r="1156" spans="3:3" x14ac:dyDescent="0.25">
      <c r="C1156" s="6">
        <f>WORKDAY.INTL(C1155,1,VLOOKUP(Gantt!$G$2,Tableau1[[week-end]:[code week-end (pour fonctions nb.jours.ouvres.intl et serie.jours.ouvre.intl)]],2,FALSE),Congés[dates de congés])</f>
        <v>44151</v>
      </c>
    </row>
    <row r="1157" spans="3:3" x14ac:dyDescent="0.25">
      <c r="C1157" s="6">
        <f>WORKDAY.INTL(C1156,1,VLOOKUP(Gantt!$G$2,Tableau1[[week-end]:[code week-end (pour fonctions nb.jours.ouvres.intl et serie.jours.ouvre.intl)]],2,FALSE),Congés[dates de congés])</f>
        <v>44152</v>
      </c>
    </row>
    <row r="1158" spans="3:3" x14ac:dyDescent="0.25">
      <c r="C1158" s="6">
        <f>WORKDAY.INTL(C1157,1,VLOOKUP(Gantt!$G$2,Tableau1[[week-end]:[code week-end (pour fonctions nb.jours.ouvres.intl et serie.jours.ouvre.intl)]],2,FALSE),Congés[dates de congés])</f>
        <v>44153</v>
      </c>
    </row>
    <row r="1159" spans="3:3" x14ac:dyDescent="0.25">
      <c r="C1159" s="6">
        <f>WORKDAY.INTL(C1158,1,VLOOKUP(Gantt!$G$2,Tableau1[[week-end]:[code week-end (pour fonctions nb.jours.ouvres.intl et serie.jours.ouvre.intl)]],2,FALSE),Congés[dates de congés])</f>
        <v>44154</v>
      </c>
    </row>
    <row r="1160" spans="3:3" x14ac:dyDescent="0.25">
      <c r="C1160" s="6">
        <f>WORKDAY.INTL(C1159,1,VLOOKUP(Gantt!$G$2,Tableau1[[week-end]:[code week-end (pour fonctions nb.jours.ouvres.intl et serie.jours.ouvre.intl)]],2,FALSE),Congés[dates de congés])</f>
        <v>44155</v>
      </c>
    </row>
    <row r="1161" spans="3:3" x14ac:dyDescent="0.25">
      <c r="C1161" s="6">
        <f>WORKDAY.INTL(C1160,1,VLOOKUP(Gantt!$G$2,Tableau1[[week-end]:[code week-end (pour fonctions nb.jours.ouvres.intl et serie.jours.ouvre.intl)]],2,FALSE),Congés[dates de congés])</f>
        <v>44158</v>
      </c>
    </row>
    <row r="1162" spans="3:3" x14ac:dyDescent="0.25">
      <c r="C1162" s="6">
        <f>WORKDAY.INTL(C1161,1,VLOOKUP(Gantt!$G$2,Tableau1[[week-end]:[code week-end (pour fonctions nb.jours.ouvres.intl et serie.jours.ouvre.intl)]],2,FALSE),Congés[dates de congés])</f>
        <v>44159</v>
      </c>
    </row>
    <row r="1163" spans="3:3" x14ac:dyDescent="0.25">
      <c r="C1163" s="6">
        <f>WORKDAY.INTL(C1162,1,VLOOKUP(Gantt!$G$2,Tableau1[[week-end]:[code week-end (pour fonctions nb.jours.ouvres.intl et serie.jours.ouvre.intl)]],2,FALSE),Congés[dates de congés])</f>
        <v>44160</v>
      </c>
    </row>
    <row r="1164" spans="3:3" x14ac:dyDescent="0.25">
      <c r="C1164" s="6">
        <f>WORKDAY.INTL(C1163,1,VLOOKUP(Gantt!$G$2,Tableau1[[week-end]:[code week-end (pour fonctions nb.jours.ouvres.intl et serie.jours.ouvre.intl)]],2,FALSE),Congés[dates de congés])</f>
        <v>44161</v>
      </c>
    </row>
    <row r="1165" spans="3:3" x14ac:dyDescent="0.25">
      <c r="C1165" s="6">
        <f>WORKDAY.INTL(C1164,1,VLOOKUP(Gantt!$G$2,Tableau1[[week-end]:[code week-end (pour fonctions nb.jours.ouvres.intl et serie.jours.ouvre.intl)]],2,FALSE),Congés[dates de congés])</f>
        <v>44162</v>
      </c>
    </row>
    <row r="1166" spans="3:3" x14ac:dyDescent="0.25">
      <c r="C1166" s="6">
        <f>WORKDAY.INTL(C1165,1,VLOOKUP(Gantt!$G$2,Tableau1[[week-end]:[code week-end (pour fonctions nb.jours.ouvres.intl et serie.jours.ouvre.intl)]],2,FALSE),Congés[dates de congés])</f>
        <v>44165</v>
      </c>
    </row>
    <row r="1167" spans="3:3" x14ac:dyDescent="0.25">
      <c r="C1167" s="6">
        <f>WORKDAY.INTL(C1166,1,VLOOKUP(Gantt!$G$2,Tableau1[[week-end]:[code week-end (pour fonctions nb.jours.ouvres.intl et serie.jours.ouvre.intl)]],2,FALSE),Congés[dates de congés])</f>
        <v>44166</v>
      </c>
    </row>
    <row r="1168" spans="3:3" x14ac:dyDescent="0.25">
      <c r="C1168" s="6">
        <f>WORKDAY.INTL(C1167,1,VLOOKUP(Gantt!$G$2,Tableau1[[week-end]:[code week-end (pour fonctions nb.jours.ouvres.intl et serie.jours.ouvre.intl)]],2,FALSE),Congés[dates de congés])</f>
        <v>44167</v>
      </c>
    </row>
    <row r="1169" spans="3:3" x14ac:dyDescent="0.25">
      <c r="C1169" s="6">
        <f>WORKDAY.INTL(C1168,1,VLOOKUP(Gantt!$G$2,Tableau1[[week-end]:[code week-end (pour fonctions nb.jours.ouvres.intl et serie.jours.ouvre.intl)]],2,FALSE),Congés[dates de congés])</f>
        <v>44168</v>
      </c>
    </row>
    <row r="1170" spans="3:3" x14ac:dyDescent="0.25">
      <c r="C1170" s="6">
        <f>WORKDAY.INTL(C1169,1,VLOOKUP(Gantt!$G$2,Tableau1[[week-end]:[code week-end (pour fonctions nb.jours.ouvres.intl et serie.jours.ouvre.intl)]],2,FALSE),Congés[dates de congés])</f>
        <v>44169</v>
      </c>
    </row>
    <row r="1171" spans="3:3" x14ac:dyDescent="0.25">
      <c r="C1171" s="6">
        <f>WORKDAY.INTL(C1170,1,VLOOKUP(Gantt!$G$2,Tableau1[[week-end]:[code week-end (pour fonctions nb.jours.ouvres.intl et serie.jours.ouvre.intl)]],2,FALSE),Congés[dates de congés])</f>
        <v>44172</v>
      </c>
    </row>
    <row r="1172" spans="3:3" x14ac:dyDescent="0.25">
      <c r="C1172" s="6">
        <f>WORKDAY.INTL(C1171,1,VLOOKUP(Gantt!$G$2,Tableau1[[week-end]:[code week-end (pour fonctions nb.jours.ouvres.intl et serie.jours.ouvre.intl)]],2,FALSE),Congés[dates de congés])</f>
        <v>44173</v>
      </c>
    </row>
    <row r="1173" spans="3:3" x14ac:dyDescent="0.25">
      <c r="C1173" s="6">
        <f>WORKDAY.INTL(C1172,1,VLOOKUP(Gantt!$G$2,Tableau1[[week-end]:[code week-end (pour fonctions nb.jours.ouvres.intl et serie.jours.ouvre.intl)]],2,FALSE),Congés[dates de congés])</f>
        <v>44174</v>
      </c>
    </row>
    <row r="1174" spans="3:3" x14ac:dyDescent="0.25">
      <c r="C1174" s="6">
        <f>WORKDAY.INTL(C1173,1,VLOOKUP(Gantt!$G$2,Tableau1[[week-end]:[code week-end (pour fonctions nb.jours.ouvres.intl et serie.jours.ouvre.intl)]],2,FALSE),Congés[dates de congés])</f>
        <v>44175</v>
      </c>
    </row>
    <row r="1175" spans="3:3" x14ac:dyDescent="0.25">
      <c r="C1175" s="6">
        <f>WORKDAY.INTL(C1174,1,VLOOKUP(Gantt!$G$2,Tableau1[[week-end]:[code week-end (pour fonctions nb.jours.ouvres.intl et serie.jours.ouvre.intl)]],2,FALSE),Congés[dates de congés])</f>
        <v>44176</v>
      </c>
    </row>
    <row r="1176" spans="3:3" x14ac:dyDescent="0.25">
      <c r="C1176" s="6">
        <f>WORKDAY.INTL(C1175,1,VLOOKUP(Gantt!$G$2,Tableau1[[week-end]:[code week-end (pour fonctions nb.jours.ouvres.intl et serie.jours.ouvre.intl)]],2,FALSE),Congés[dates de congés])</f>
        <v>44179</v>
      </c>
    </row>
    <row r="1177" spans="3:3" x14ac:dyDescent="0.25">
      <c r="C1177" s="6">
        <f>WORKDAY.INTL(C1176,1,VLOOKUP(Gantt!$G$2,Tableau1[[week-end]:[code week-end (pour fonctions nb.jours.ouvres.intl et serie.jours.ouvre.intl)]],2,FALSE),Congés[dates de congés])</f>
        <v>44180</v>
      </c>
    </row>
    <row r="1178" spans="3:3" x14ac:dyDescent="0.25">
      <c r="C1178" s="6">
        <f>WORKDAY.INTL(C1177,1,VLOOKUP(Gantt!$G$2,Tableau1[[week-end]:[code week-end (pour fonctions nb.jours.ouvres.intl et serie.jours.ouvre.intl)]],2,FALSE),Congés[dates de congés])</f>
        <v>44181</v>
      </c>
    </row>
    <row r="1179" spans="3:3" x14ac:dyDescent="0.25">
      <c r="C1179" s="6">
        <f>WORKDAY.INTL(C1178,1,VLOOKUP(Gantt!$G$2,Tableau1[[week-end]:[code week-end (pour fonctions nb.jours.ouvres.intl et serie.jours.ouvre.intl)]],2,FALSE),Congés[dates de congés])</f>
        <v>44182</v>
      </c>
    </row>
    <row r="1180" spans="3:3" x14ac:dyDescent="0.25">
      <c r="C1180" s="6">
        <f>WORKDAY.INTL(C1179,1,VLOOKUP(Gantt!$G$2,Tableau1[[week-end]:[code week-end (pour fonctions nb.jours.ouvres.intl et serie.jours.ouvre.intl)]],2,FALSE),Congés[dates de congés])</f>
        <v>44183</v>
      </c>
    </row>
    <row r="1181" spans="3:3" x14ac:dyDescent="0.25">
      <c r="C1181" s="6">
        <f>WORKDAY.INTL(C1180,1,VLOOKUP(Gantt!$G$2,Tableau1[[week-end]:[code week-end (pour fonctions nb.jours.ouvres.intl et serie.jours.ouvre.intl)]],2,FALSE),Congés[dates de congés])</f>
        <v>44186</v>
      </c>
    </row>
    <row r="1182" spans="3:3" x14ac:dyDescent="0.25">
      <c r="C1182" s="6">
        <f>WORKDAY.INTL(C1181,1,VLOOKUP(Gantt!$G$2,Tableau1[[week-end]:[code week-end (pour fonctions nb.jours.ouvres.intl et serie.jours.ouvre.intl)]],2,FALSE),Congés[dates de congés])</f>
        <v>44187</v>
      </c>
    </row>
    <row r="1183" spans="3:3" x14ac:dyDescent="0.25">
      <c r="C1183" s="6">
        <f>WORKDAY.INTL(C1182,1,VLOOKUP(Gantt!$G$2,Tableau1[[week-end]:[code week-end (pour fonctions nb.jours.ouvres.intl et serie.jours.ouvre.intl)]],2,FALSE),Congés[dates de congés])</f>
        <v>44188</v>
      </c>
    </row>
    <row r="1184" spans="3:3" x14ac:dyDescent="0.25">
      <c r="C1184" s="6">
        <f>WORKDAY.INTL(C1183,1,VLOOKUP(Gantt!$G$2,Tableau1[[week-end]:[code week-end (pour fonctions nb.jours.ouvres.intl et serie.jours.ouvre.intl)]],2,FALSE),Congés[dates de congés])</f>
        <v>44189</v>
      </c>
    </row>
    <row r="1185" spans="3:3" x14ac:dyDescent="0.25">
      <c r="C1185" s="6">
        <f>WORKDAY.INTL(C1184,1,VLOOKUP(Gantt!$G$2,Tableau1[[week-end]:[code week-end (pour fonctions nb.jours.ouvres.intl et serie.jours.ouvre.intl)]],2,FALSE),Congés[dates de congés])</f>
        <v>44190</v>
      </c>
    </row>
    <row r="1186" spans="3:3" x14ac:dyDescent="0.25">
      <c r="C1186" s="6">
        <f>WORKDAY.INTL(C1185,1,VLOOKUP(Gantt!$G$2,Tableau1[[week-end]:[code week-end (pour fonctions nb.jours.ouvres.intl et serie.jours.ouvre.intl)]],2,FALSE),Congés[dates de congés])</f>
        <v>44193</v>
      </c>
    </row>
    <row r="1187" spans="3:3" x14ac:dyDescent="0.25">
      <c r="C1187" s="6">
        <f>WORKDAY.INTL(C1186,1,VLOOKUP(Gantt!$G$2,Tableau1[[week-end]:[code week-end (pour fonctions nb.jours.ouvres.intl et serie.jours.ouvre.intl)]],2,FALSE),Congés[dates de congés])</f>
        <v>44194</v>
      </c>
    </row>
    <row r="1188" spans="3:3" x14ac:dyDescent="0.25">
      <c r="C1188" s="6">
        <f>WORKDAY.INTL(C1187,1,VLOOKUP(Gantt!$G$2,Tableau1[[week-end]:[code week-end (pour fonctions nb.jours.ouvres.intl et serie.jours.ouvre.intl)]],2,FALSE),Congés[dates de congés])</f>
        <v>44195</v>
      </c>
    </row>
    <row r="1189" spans="3:3" x14ac:dyDescent="0.25">
      <c r="C1189" s="6">
        <f>WORKDAY.INTL(C1188,1,VLOOKUP(Gantt!$G$2,Tableau1[[week-end]:[code week-end (pour fonctions nb.jours.ouvres.intl et serie.jours.ouvre.intl)]],2,FALSE),Congés[dates de congés])</f>
        <v>44196</v>
      </c>
    </row>
    <row r="1190" spans="3:3" x14ac:dyDescent="0.25">
      <c r="C1190" s="6">
        <f>WORKDAY.INTL(C1189,1,VLOOKUP(Gantt!$G$2,Tableau1[[week-end]:[code week-end (pour fonctions nb.jours.ouvres.intl et serie.jours.ouvre.intl)]],2,FALSE),Congés[dates de congés])</f>
        <v>44197</v>
      </c>
    </row>
    <row r="1191" spans="3:3" x14ac:dyDescent="0.25">
      <c r="C1191" s="6">
        <f>WORKDAY.INTL(C1190,1,VLOOKUP(Gantt!$G$2,Tableau1[[week-end]:[code week-end (pour fonctions nb.jours.ouvres.intl et serie.jours.ouvre.intl)]],2,FALSE),Congés[dates de congés])</f>
        <v>44200</v>
      </c>
    </row>
    <row r="1192" spans="3:3" x14ac:dyDescent="0.25">
      <c r="C1192" s="6">
        <f>WORKDAY.INTL(C1191,1,VLOOKUP(Gantt!$G$2,Tableau1[[week-end]:[code week-end (pour fonctions nb.jours.ouvres.intl et serie.jours.ouvre.intl)]],2,FALSE),Congés[dates de congés])</f>
        <v>44201</v>
      </c>
    </row>
    <row r="1193" spans="3:3" x14ac:dyDescent="0.25">
      <c r="C1193" s="6">
        <f>WORKDAY.INTL(C1192,1,VLOOKUP(Gantt!$G$2,Tableau1[[week-end]:[code week-end (pour fonctions nb.jours.ouvres.intl et serie.jours.ouvre.intl)]],2,FALSE),Congés[dates de congés])</f>
        <v>44202</v>
      </c>
    </row>
    <row r="1194" spans="3:3" x14ac:dyDescent="0.25">
      <c r="C1194" s="6">
        <f>WORKDAY.INTL(C1193,1,VLOOKUP(Gantt!$G$2,Tableau1[[week-end]:[code week-end (pour fonctions nb.jours.ouvres.intl et serie.jours.ouvre.intl)]],2,FALSE),Congés[dates de congés])</f>
        <v>44203</v>
      </c>
    </row>
    <row r="1195" spans="3:3" x14ac:dyDescent="0.25">
      <c r="C1195" s="6">
        <f>WORKDAY.INTL(C1194,1,VLOOKUP(Gantt!$G$2,Tableau1[[week-end]:[code week-end (pour fonctions nb.jours.ouvres.intl et serie.jours.ouvre.intl)]],2,FALSE),Congés[dates de congés])</f>
        <v>44204</v>
      </c>
    </row>
    <row r="1196" spans="3:3" x14ac:dyDescent="0.25">
      <c r="C1196" s="6">
        <f>WORKDAY.INTL(C1195,1,VLOOKUP(Gantt!$G$2,Tableau1[[week-end]:[code week-end (pour fonctions nb.jours.ouvres.intl et serie.jours.ouvre.intl)]],2,FALSE),Congés[dates de congés])</f>
        <v>44207</v>
      </c>
    </row>
    <row r="1197" spans="3:3" x14ac:dyDescent="0.25">
      <c r="C1197" s="6">
        <f>WORKDAY.INTL(C1196,1,VLOOKUP(Gantt!$G$2,Tableau1[[week-end]:[code week-end (pour fonctions nb.jours.ouvres.intl et serie.jours.ouvre.intl)]],2,FALSE),Congés[dates de congés])</f>
        <v>44208</v>
      </c>
    </row>
    <row r="1198" spans="3:3" x14ac:dyDescent="0.25">
      <c r="C1198" s="6">
        <f>WORKDAY.INTL(C1197,1,VLOOKUP(Gantt!$G$2,Tableau1[[week-end]:[code week-end (pour fonctions nb.jours.ouvres.intl et serie.jours.ouvre.intl)]],2,FALSE),Congés[dates de congés])</f>
        <v>44209</v>
      </c>
    </row>
    <row r="1199" spans="3:3" x14ac:dyDescent="0.25">
      <c r="C1199" s="6">
        <f>WORKDAY.INTL(C1198,1,VLOOKUP(Gantt!$G$2,Tableau1[[week-end]:[code week-end (pour fonctions nb.jours.ouvres.intl et serie.jours.ouvre.intl)]],2,FALSE),Congés[dates de congés])</f>
        <v>44210</v>
      </c>
    </row>
    <row r="1200" spans="3:3" x14ac:dyDescent="0.25">
      <c r="C1200" s="6">
        <f>WORKDAY.INTL(C1199,1,VLOOKUP(Gantt!$G$2,Tableau1[[week-end]:[code week-end (pour fonctions nb.jours.ouvres.intl et serie.jours.ouvre.intl)]],2,FALSE),Congés[dates de congés])</f>
        <v>44211</v>
      </c>
    </row>
    <row r="1201" spans="3:3" x14ac:dyDescent="0.25">
      <c r="C1201" s="6">
        <f>WORKDAY.INTL(C1200,1,VLOOKUP(Gantt!$G$2,Tableau1[[week-end]:[code week-end (pour fonctions nb.jours.ouvres.intl et serie.jours.ouvre.intl)]],2,FALSE),Congés[dates de congés])</f>
        <v>44214</v>
      </c>
    </row>
    <row r="1202" spans="3:3" x14ac:dyDescent="0.25">
      <c r="C1202" s="6">
        <f>WORKDAY.INTL(C1201,1,VLOOKUP(Gantt!$G$2,Tableau1[[week-end]:[code week-end (pour fonctions nb.jours.ouvres.intl et serie.jours.ouvre.intl)]],2,FALSE),Congés[dates de congés])</f>
        <v>44215</v>
      </c>
    </row>
    <row r="1203" spans="3:3" x14ac:dyDescent="0.25">
      <c r="C1203" s="6">
        <f>WORKDAY.INTL(C1202,1,VLOOKUP(Gantt!$G$2,Tableau1[[week-end]:[code week-end (pour fonctions nb.jours.ouvres.intl et serie.jours.ouvre.intl)]],2,FALSE),Congés[dates de congés])</f>
        <v>44216</v>
      </c>
    </row>
    <row r="1204" spans="3:3" x14ac:dyDescent="0.25">
      <c r="C1204" s="6">
        <f>WORKDAY.INTL(C1203,1,VLOOKUP(Gantt!$G$2,Tableau1[[week-end]:[code week-end (pour fonctions nb.jours.ouvres.intl et serie.jours.ouvre.intl)]],2,FALSE),Congés[dates de congés])</f>
        <v>44217</v>
      </c>
    </row>
    <row r="1205" spans="3:3" x14ac:dyDescent="0.25">
      <c r="C1205" s="6">
        <f>WORKDAY.INTL(C1204,1,VLOOKUP(Gantt!$G$2,Tableau1[[week-end]:[code week-end (pour fonctions nb.jours.ouvres.intl et serie.jours.ouvre.intl)]],2,FALSE),Congés[dates de congés])</f>
        <v>44218</v>
      </c>
    </row>
    <row r="1206" spans="3:3" x14ac:dyDescent="0.25">
      <c r="C1206" s="6">
        <f>WORKDAY.INTL(C1205,1,VLOOKUP(Gantt!$G$2,Tableau1[[week-end]:[code week-end (pour fonctions nb.jours.ouvres.intl et serie.jours.ouvre.intl)]],2,FALSE),Congés[dates de congés])</f>
        <v>44221</v>
      </c>
    </row>
    <row r="1207" spans="3:3" x14ac:dyDescent="0.25">
      <c r="C1207" s="6">
        <f>WORKDAY.INTL(C1206,1,VLOOKUP(Gantt!$G$2,Tableau1[[week-end]:[code week-end (pour fonctions nb.jours.ouvres.intl et serie.jours.ouvre.intl)]],2,FALSE),Congés[dates de congés])</f>
        <v>44222</v>
      </c>
    </row>
    <row r="1208" spans="3:3" x14ac:dyDescent="0.25">
      <c r="C1208" s="6">
        <f>WORKDAY.INTL(C1207,1,VLOOKUP(Gantt!$G$2,Tableau1[[week-end]:[code week-end (pour fonctions nb.jours.ouvres.intl et serie.jours.ouvre.intl)]],2,FALSE),Congés[dates de congés])</f>
        <v>44223</v>
      </c>
    </row>
    <row r="1209" spans="3:3" x14ac:dyDescent="0.25">
      <c r="C1209" s="6">
        <f>WORKDAY.INTL(C1208,1,VLOOKUP(Gantt!$G$2,Tableau1[[week-end]:[code week-end (pour fonctions nb.jours.ouvres.intl et serie.jours.ouvre.intl)]],2,FALSE),Congés[dates de congés])</f>
        <v>44224</v>
      </c>
    </row>
    <row r="1210" spans="3:3" x14ac:dyDescent="0.25">
      <c r="C1210" s="6">
        <f>WORKDAY.INTL(C1209,1,VLOOKUP(Gantt!$G$2,Tableau1[[week-end]:[code week-end (pour fonctions nb.jours.ouvres.intl et serie.jours.ouvre.intl)]],2,FALSE),Congés[dates de congés])</f>
        <v>44225</v>
      </c>
    </row>
    <row r="1211" spans="3:3" x14ac:dyDescent="0.25">
      <c r="C1211" s="6">
        <f>WORKDAY.INTL(C1210,1,VLOOKUP(Gantt!$G$2,Tableau1[[week-end]:[code week-end (pour fonctions nb.jours.ouvres.intl et serie.jours.ouvre.intl)]],2,FALSE),Congés[dates de congés])</f>
        <v>44228</v>
      </c>
    </row>
    <row r="1212" spans="3:3" x14ac:dyDescent="0.25">
      <c r="C1212" s="6">
        <f>WORKDAY.INTL(C1211,1,VLOOKUP(Gantt!$G$2,Tableau1[[week-end]:[code week-end (pour fonctions nb.jours.ouvres.intl et serie.jours.ouvre.intl)]],2,FALSE),Congés[dates de congés])</f>
        <v>44229</v>
      </c>
    </row>
    <row r="1213" spans="3:3" x14ac:dyDescent="0.25">
      <c r="C1213" s="6">
        <f>WORKDAY.INTL(C1212,1,VLOOKUP(Gantt!$G$2,Tableau1[[week-end]:[code week-end (pour fonctions nb.jours.ouvres.intl et serie.jours.ouvre.intl)]],2,FALSE),Congés[dates de congés])</f>
        <v>44230</v>
      </c>
    </row>
    <row r="1214" spans="3:3" x14ac:dyDescent="0.25">
      <c r="C1214" s="6">
        <f>WORKDAY.INTL(C1213,1,VLOOKUP(Gantt!$G$2,Tableau1[[week-end]:[code week-end (pour fonctions nb.jours.ouvres.intl et serie.jours.ouvre.intl)]],2,FALSE),Congés[dates de congés])</f>
        <v>44231</v>
      </c>
    </row>
    <row r="1215" spans="3:3" x14ac:dyDescent="0.25">
      <c r="C1215" s="6">
        <f>WORKDAY.INTL(C1214,1,VLOOKUP(Gantt!$G$2,Tableau1[[week-end]:[code week-end (pour fonctions nb.jours.ouvres.intl et serie.jours.ouvre.intl)]],2,FALSE),Congés[dates de congés])</f>
        <v>44232</v>
      </c>
    </row>
    <row r="1216" spans="3:3" x14ac:dyDescent="0.25">
      <c r="C1216" s="6">
        <f>WORKDAY.INTL(C1215,1,VLOOKUP(Gantt!$G$2,Tableau1[[week-end]:[code week-end (pour fonctions nb.jours.ouvres.intl et serie.jours.ouvre.intl)]],2,FALSE),Congés[dates de congés])</f>
        <v>44235</v>
      </c>
    </row>
    <row r="1217" spans="3:3" x14ac:dyDescent="0.25">
      <c r="C1217" s="6">
        <f>WORKDAY.INTL(C1216,1,VLOOKUP(Gantt!$G$2,Tableau1[[week-end]:[code week-end (pour fonctions nb.jours.ouvres.intl et serie.jours.ouvre.intl)]],2,FALSE),Congés[dates de congés])</f>
        <v>44236</v>
      </c>
    </row>
    <row r="1218" spans="3:3" x14ac:dyDescent="0.25">
      <c r="C1218" s="6">
        <f>WORKDAY.INTL(C1217,1,VLOOKUP(Gantt!$G$2,Tableau1[[week-end]:[code week-end (pour fonctions nb.jours.ouvres.intl et serie.jours.ouvre.intl)]],2,FALSE),Congés[dates de congés])</f>
        <v>44237</v>
      </c>
    </row>
    <row r="1219" spans="3:3" x14ac:dyDescent="0.25">
      <c r="C1219" s="6">
        <f>WORKDAY.INTL(C1218,1,VLOOKUP(Gantt!$G$2,Tableau1[[week-end]:[code week-end (pour fonctions nb.jours.ouvres.intl et serie.jours.ouvre.intl)]],2,FALSE),Congés[dates de congés])</f>
        <v>44238</v>
      </c>
    </row>
    <row r="1220" spans="3:3" x14ac:dyDescent="0.25">
      <c r="C1220" s="6">
        <f>WORKDAY.INTL(C1219,1,VLOOKUP(Gantt!$G$2,Tableau1[[week-end]:[code week-end (pour fonctions nb.jours.ouvres.intl et serie.jours.ouvre.intl)]],2,FALSE),Congés[dates de congés])</f>
        <v>44239</v>
      </c>
    </row>
    <row r="1221" spans="3:3" x14ac:dyDescent="0.25">
      <c r="C1221" s="6">
        <f>WORKDAY.INTL(C1220,1,VLOOKUP(Gantt!$G$2,Tableau1[[week-end]:[code week-end (pour fonctions nb.jours.ouvres.intl et serie.jours.ouvre.intl)]],2,FALSE),Congés[dates de congés])</f>
        <v>44242</v>
      </c>
    </row>
    <row r="1222" spans="3:3" x14ac:dyDescent="0.25">
      <c r="C1222" s="6">
        <f>WORKDAY.INTL(C1221,1,VLOOKUP(Gantt!$G$2,Tableau1[[week-end]:[code week-end (pour fonctions nb.jours.ouvres.intl et serie.jours.ouvre.intl)]],2,FALSE),Congés[dates de congés])</f>
        <v>44243</v>
      </c>
    </row>
    <row r="1223" spans="3:3" x14ac:dyDescent="0.25">
      <c r="C1223" s="6">
        <f>WORKDAY.INTL(C1222,1,VLOOKUP(Gantt!$G$2,Tableau1[[week-end]:[code week-end (pour fonctions nb.jours.ouvres.intl et serie.jours.ouvre.intl)]],2,FALSE),Congés[dates de congés])</f>
        <v>44244</v>
      </c>
    </row>
    <row r="1224" spans="3:3" x14ac:dyDescent="0.25">
      <c r="C1224" s="6">
        <f>WORKDAY.INTL(C1223,1,VLOOKUP(Gantt!$G$2,Tableau1[[week-end]:[code week-end (pour fonctions nb.jours.ouvres.intl et serie.jours.ouvre.intl)]],2,FALSE),Congés[dates de congés])</f>
        <v>44245</v>
      </c>
    </row>
    <row r="1225" spans="3:3" x14ac:dyDescent="0.25">
      <c r="C1225" s="6">
        <f>WORKDAY.INTL(C1224,1,VLOOKUP(Gantt!$G$2,Tableau1[[week-end]:[code week-end (pour fonctions nb.jours.ouvres.intl et serie.jours.ouvre.intl)]],2,FALSE),Congés[dates de congés])</f>
        <v>44246</v>
      </c>
    </row>
    <row r="1226" spans="3:3" x14ac:dyDescent="0.25">
      <c r="C1226" s="6">
        <f>WORKDAY.INTL(C1225,1,VLOOKUP(Gantt!$G$2,Tableau1[[week-end]:[code week-end (pour fonctions nb.jours.ouvres.intl et serie.jours.ouvre.intl)]],2,FALSE),Congés[dates de congés])</f>
        <v>44249</v>
      </c>
    </row>
    <row r="1227" spans="3:3" x14ac:dyDescent="0.25">
      <c r="C1227" s="6">
        <f>WORKDAY.INTL(C1226,1,VLOOKUP(Gantt!$G$2,Tableau1[[week-end]:[code week-end (pour fonctions nb.jours.ouvres.intl et serie.jours.ouvre.intl)]],2,FALSE),Congés[dates de congés])</f>
        <v>44250</v>
      </c>
    </row>
    <row r="1228" spans="3:3" x14ac:dyDescent="0.25">
      <c r="C1228" s="6">
        <f>WORKDAY.INTL(C1227,1,VLOOKUP(Gantt!$G$2,Tableau1[[week-end]:[code week-end (pour fonctions nb.jours.ouvres.intl et serie.jours.ouvre.intl)]],2,FALSE),Congés[dates de congés])</f>
        <v>44251</v>
      </c>
    </row>
    <row r="1229" spans="3:3" x14ac:dyDescent="0.25">
      <c r="C1229" s="6">
        <f>WORKDAY.INTL(C1228,1,VLOOKUP(Gantt!$G$2,Tableau1[[week-end]:[code week-end (pour fonctions nb.jours.ouvres.intl et serie.jours.ouvre.intl)]],2,FALSE),Congés[dates de congés])</f>
        <v>44252</v>
      </c>
    </row>
    <row r="1230" spans="3:3" x14ac:dyDescent="0.25">
      <c r="C1230" s="6">
        <f>WORKDAY.INTL(C1229,1,VLOOKUP(Gantt!$G$2,Tableau1[[week-end]:[code week-end (pour fonctions nb.jours.ouvres.intl et serie.jours.ouvre.intl)]],2,FALSE),Congés[dates de congés])</f>
        <v>44253</v>
      </c>
    </row>
    <row r="1231" spans="3:3" x14ac:dyDescent="0.25">
      <c r="C1231" s="6">
        <f>WORKDAY.INTL(C1230,1,VLOOKUP(Gantt!$G$2,Tableau1[[week-end]:[code week-end (pour fonctions nb.jours.ouvres.intl et serie.jours.ouvre.intl)]],2,FALSE),Congés[dates de congés])</f>
        <v>44256</v>
      </c>
    </row>
    <row r="1232" spans="3:3" x14ac:dyDescent="0.25">
      <c r="C1232" s="6">
        <f>WORKDAY.INTL(C1231,1,VLOOKUP(Gantt!$G$2,Tableau1[[week-end]:[code week-end (pour fonctions nb.jours.ouvres.intl et serie.jours.ouvre.intl)]],2,FALSE),Congés[dates de congés])</f>
        <v>44257</v>
      </c>
    </row>
    <row r="1233" spans="3:3" x14ac:dyDescent="0.25">
      <c r="C1233" s="6">
        <f>WORKDAY.INTL(C1232,1,VLOOKUP(Gantt!$G$2,Tableau1[[week-end]:[code week-end (pour fonctions nb.jours.ouvres.intl et serie.jours.ouvre.intl)]],2,FALSE),Congés[dates de congés])</f>
        <v>44258</v>
      </c>
    </row>
    <row r="1234" spans="3:3" x14ac:dyDescent="0.25">
      <c r="C1234" s="6">
        <f>WORKDAY.INTL(C1233,1,VLOOKUP(Gantt!$G$2,Tableau1[[week-end]:[code week-end (pour fonctions nb.jours.ouvres.intl et serie.jours.ouvre.intl)]],2,FALSE),Congés[dates de congés])</f>
        <v>44259</v>
      </c>
    </row>
    <row r="1235" spans="3:3" x14ac:dyDescent="0.25">
      <c r="C1235" s="6">
        <f>WORKDAY.INTL(C1234,1,VLOOKUP(Gantt!$G$2,Tableau1[[week-end]:[code week-end (pour fonctions nb.jours.ouvres.intl et serie.jours.ouvre.intl)]],2,FALSE),Congés[dates de congés])</f>
        <v>44260</v>
      </c>
    </row>
    <row r="1236" spans="3:3" x14ac:dyDescent="0.25">
      <c r="C1236" s="6">
        <f>WORKDAY.INTL(C1235,1,VLOOKUP(Gantt!$G$2,Tableau1[[week-end]:[code week-end (pour fonctions nb.jours.ouvres.intl et serie.jours.ouvre.intl)]],2,FALSE),Congés[dates de congés])</f>
        <v>44263</v>
      </c>
    </row>
    <row r="1237" spans="3:3" x14ac:dyDescent="0.25">
      <c r="C1237" s="6">
        <f>WORKDAY.INTL(C1236,1,VLOOKUP(Gantt!$G$2,Tableau1[[week-end]:[code week-end (pour fonctions nb.jours.ouvres.intl et serie.jours.ouvre.intl)]],2,FALSE),Congés[dates de congés])</f>
        <v>44264</v>
      </c>
    </row>
    <row r="1238" spans="3:3" x14ac:dyDescent="0.25">
      <c r="C1238" s="6">
        <f>WORKDAY.INTL(C1237,1,VLOOKUP(Gantt!$G$2,Tableau1[[week-end]:[code week-end (pour fonctions nb.jours.ouvres.intl et serie.jours.ouvre.intl)]],2,FALSE),Congés[dates de congés])</f>
        <v>44265</v>
      </c>
    </row>
    <row r="1239" spans="3:3" x14ac:dyDescent="0.25">
      <c r="C1239" s="6">
        <f>WORKDAY.INTL(C1238,1,VLOOKUP(Gantt!$G$2,Tableau1[[week-end]:[code week-end (pour fonctions nb.jours.ouvres.intl et serie.jours.ouvre.intl)]],2,FALSE),Congés[dates de congés])</f>
        <v>44266</v>
      </c>
    </row>
    <row r="1240" spans="3:3" x14ac:dyDescent="0.25">
      <c r="C1240" s="6">
        <f>WORKDAY.INTL(C1239,1,VLOOKUP(Gantt!$G$2,Tableau1[[week-end]:[code week-end (pour fonctions nb.jours.ouvres.intl et serie.jours.ouvre.intl)]],2,FALSE),Congés[dates de congés])</f>
        <v>44267</v>
      </c>
    </row>
    <row r="1241" spans="3:3" x14ac:dyDescent="0.25">
      <c r="C1241" s="6">
        <f>WORKDAY.INTL(C1240,1,VLOOKUP(Gantt!$G$2,Tableau1[[week-end]:[code week-end (pour fonctions nb.jours.ouvres.intl et serie.jours.ouvre.intl)]],2,FALSE),Congés[dates de congés])</f>
        <v>44270</v>
      </c>
    </row>
    <row r="1242" spans="3:3" x14ac:dyDescent="0.25">
      <c r="C1242" s="6">
        <f>WORKDAY.INTL(C1241,1,VLOOKUP(Gantt!$G$2,Tableau1[[week-end]:[code week-end (pour fonctions nb.jours.ouvres.intl et serie.jours.ouvre.intl)]],2,FALSE),Congés[dates de congés])</f>
        <v>44271</v>
      </c>
    </row>
    <row r="1243" spans="3:3" x14ac:dyDescent="0.25">
      <c r="C1243" s="6">
        <f>WORKDAY.INTL(C1242,1,VLOOKUP(Gantt!$G$2,Tableau1[[week-end]:[code week-end (pour fonctions nb.jours.ouvres.intl et serie.jours.ouvre.intl)]],2,FALSE),Congés[dates de congés])</f>
        <v>44272</v>
      </c>
    </row>
    <row r="1244" spans="3:3" x14ac:dyDescent="0.25">
      <c r="C1244" s="6">
        <f>WORKDAY.INTL(C1243,1,VLOOKUP(Gantt!$G$2,Tableau1[[week-end]:[code week-end (pour fonctions nb.jours.ouvres.intl et serie.jours.ouvre.intl)]],2,FALSE),Congés[dates de congés])</f>
        <v>44273</v>
      </c>
    </row>
    <row r="1245" spans="3:3" x14ac:dyDescent="0.25">
      <c r="C1245" s="6">
        <f>WORKDAY.INTL(C1244,1,VLOOKUP(Gantt!$G$2,Tableau1[[week-end]:[code week-end (pour fonctions nb.jours.ouvres.intl et serie.jours.ouvre.intl)]],2,FALSE),Congés[dates de congés])</f>
        <v>44274</v>
      </c>
    </row>
    <row r="1246" spans="3:3" x14ac:dyDescent="0.25">
      <c r="C1246" s="6">
        <f>WORKDAY.INTL(C1245,1,VLOOKUP(Gantt!$G$2,Tableau1[[week-end]:[code week-end (pour fonctions nb.jours.ouvres.intl et serie.jours.ouvre.intl)]],2,FALSE),Congés[dates de congés])</f>
        <v>44277</v>
      </c>
    </row>
    <row r="1247" spans="3:3" x14ac:dyDescent="0.25">
      <c r="C1247" s="6">
        <f>WORKDAY.INTL(C1246,1,VLOOKUP(Gantt!$G$2,Tableau1[[week-end]:[code week-end (pour fonctions nb.jours.ouvres.intl et serie.jours.ouvre.intl)]],2,FALSE),Congés[dates de congés])</f>
        <v>44278</v>
      </c>
    </row>
    <row r="1248" spans="3:3" x14ac:dyDescent="0.25">
      <c r="C1248" s="6">
        <f>WORKDAY.INTL(C1247,1,VLOOKUP(Gantt!$G$2,Tableau1[[week-end]:[code week-end (pour fonctions nb.jours.ouvres.intl et serie.jours.ouvre.intl)]],2,FALSE),Congés[dates de congés])</f>
        <v>44279</v>
      </c>
    </row>
    <row r="1249" spans="3:3" x14ac:dyDescent="0.25">
      <c r="C1249" s="6">
        <f>WORKDAY.INTL(C1248,1,VLOOKUP(Gantt!$G$2,Tableau1[[week-end]:[code week-end (pour fonctions nb.jours.ouvres.intl et serie.jours.ouvre.intl)]],2,FALSE),Congés[dates de congés])</f>
        <v>44280</v>
      </c>
    </row>
    <row r="1250" spans="3:3" x14ac:dyDescent="0.25">
      <c r="C1250" s="6">
        <f>WORKDAY.INTL(C1249,1,VLOOKUP(Gantt!$G$2,Tableau1[[week-end]:[code week-end (pour fonctions nb.jours.ouvres.intl et serie.jours.ouvre.intl)]],2,FALSE),Congés[dates de congés])</f>
        <v>44281</v>
      </c>
    </row>
    <row r="1251" spans="3:3" x14ac:dyDescent="0.25">
      <c r="C1251" s="6">
        <f>WORKDAY.INTL(C1250,1,VLOOKUP(Gantt!$G$2,Tableau1[[week-end]:[code week-end (pour fonctions nb.jours.ouvres.intl et serie.jours.ouvre.intl)]],2,FALSE),Congés[dates de congés])</f>
        <v>44284</v>
      </c>
    </row>
    <row r="1252" spans="3:3" x14ac:dyDescent="0.25">
      <c r="C1252" s="6">
        <f>WORKDAY.INTL(C1251,1,VLOOKUP(Gantt!$G$2,Tableau1[[week-end]:[code week-end (pour fonctions nb.jours.ouvres.intl et serie.jours.ouvre.intl)]],2,FALSE),Congés[dates de congés])</f>
        <v>44285</v>
      </c>
    </row>
    <row r="1253" spans="3:3" x14ac:dyDescent="0.25">
      <c r="C1253" s="6">
        <f>WORKDAY.INTL(C1252,1,VLOOKUP(Gantt!$G$2,Tableau1[[week-end]:[code week-end (pour fonctions nb.jours.ouvres.intl et serie.jours.ouvre.intl)]],2,FALSE),Congés[dates de congés])</f>
        <v>44286</v>
      </c>
    </row>
    <row r="1254" spans="3:3" x14ac:dyDescent="0.25">
      <c r="C1254" s="6">
        <f>WORKDAY.INTL(C1253,1,VLOOKUP(Gantt!$G$2,Tableau1[[week-end]:[code week-end (pour fonctions nb.jours.ouvres.intl et serie.jours.ouvre.intl)]],2,FALSE),Congés[dates de congés])</f>
        <v>44287</v>
      </c>
    </row>
    <row r="1255" spans="3:3" x14ac:dyDescent="0.25">
      <c r="C1255" s="6">
        <f>WORKDAY.INTL(C1254,1,VLOOKUP(Gantt!$G$2,Tableau1[[week-end]:[code week-end (pour fonctions nb.jours.ouvres.intl et serie.jours.ouvre.intl)]],2,FALSE),Congés[dates de congés])</f>
        <v>44288</v>
      </c>
    </row>
    <row r="1256" spans="3:3" x14ac:dyDescent="0.25">
      <c r="C1256" s="6">
        <f>WORKDAY.INTL(C1255,1,VLOOKUP(Gantt!$G$2,Tableau1[[week-end]:[code week-end (pour fonctions nb.jours.ouvres.intl et serie.jours.ouvre.intl)]],2,FALSE),Congés[dates de congés])</f>
        <v>44291</v>
      </c>
    </row>
    <row r="1257" spans="3:3" x14ac:dyDescent="0.25">
      <c r="C1257" s="6">
        <f>WORKDAY.INTL(C1256,1,VLOOKUP(Gantt!$G$2,Tableau1[[week-end]:[code week-end (pour fonctions nb.jours.ouvres.intl et serie.jours.ouvre.intl)]],2,FALSE),Congés[dates de congés])</f>
        <v>44292</v>
      </c>
    </row>
    <row r="1258" spans="3:3" x14ac:dyDescent="0.25">
      <c r="C1258" s="6">
        <f>WORKDAY.INTL(C1257,1,VLOOKUP(Gantt!$G$2,Tableau1[[week-end]:[code week-end (pour fonctions nb.jours.ouvres.intl et serie.jours.ouvre.intl)]],2,FALSE),Congés[dates de congés])</f>
        <v>44293</v>
      </c>
    </row>
    <row r="1259" spans="3:3" x14ac:dyDescent="0.25">
      <c r="C1259" s="6">
        <f>WORKDAY.INTL(C1258,1,VLOOKUP(Gantt!$G$2,Tableau1[[week-end]:[code week-end (pour fonctions nb.jours.ouvres.intl et serie.jours.ouvre.intl)]],2,FALSE),Congés[dates de congés])</f>
        <v>44294</v>
      </c>
    </row>
    <row r="1260" spans="3:3" x14ac:dyDescent="0.25">
      <c r="C1260" s="6">
        <f>WORKDAY.INTL(C1259,1,VLOOKUP(Gantt!$G$2,Tableau1[[week-end]:[code week-end (pour fonctions nb.jours.ouvres.intl et serie.jours.ouvre.intl)]],2,FALSE),Congés[dates de congés])</f>
        <v>44295</v>
      </c>
    </row>
    <row r="1261" spans="3:3" x14ac:dyDescent="0.25">
      <c r="C1261" s="6">
        <f>WORKDAY.INTL(C1260,1,VLOOKUP(Gantt!$G$2,Tableau1[[week-end]:[code week-end (pour fonctions nb.jours.ouvres.intl et serie.jours.ouvre.intl)]],2,FALSE),Congés[dates de congés])</f>
        <v>44298</v>
      </c>
    </row>
    <row r="1262" spans="3:3" x14ac:dyDescent="0.25">
      <c r="C1262" s="6">
        <f>WORKDAY.INTL(C1261,1,VLOOKUP(Gantt!$G$2,Tableau1[[week-end]:[code week-end (pour fonctions nb.jours.ouvres.intl et serie.jours.ouvre.intl)]],2,FALSE),Congés[dates de congés])</f>
        <v>44299</v>
      </c>
    </row>
    <row r="1263" spans="3:3" x14ac:dyDescent="0.25">
      <c r="C1263" s="6">
        <f>WORKDAY.INTL(C1262,1,VLOOKUP(Gantt!$G$2,Tableau1[[week-end]:[code week-end (pour fonctions nb.jours.ouvres.intl et serie.jours.ouvre.intl)]],2,FALSE),Congés[dates de congés])</f>
        <v>44300</v>
      </c>
    </row>
    <row r="1264" spans="3:3" x14ac:dyDescent="0.25">
      <c r="C1264" s="6">
        <f>WORKDAY.INTL(C1263,1,VLOOKUP(Gantt!$G$2,Tableau1[[week-end]:[code week-end (pour fonctions nb.jours.ouvres.intl et serie.jours.ouvre.intl)]],2,FALSE),Congés[dates de congés])</f>
        <v>44301</v>
      </c>
    </row>
    <row r="1265" spans="3:3" x14ac:dyDescent="0.25">
      <c r="C1265" s="6">
        <f>WORKDAY.INTL(C1264,1,VLOOKUP(Gantt!$G$2,Tableau1[[week-end]:[code week-end (pour fonctions nb.jours.ouvres.intl et serie.jours.ouvre.intl)]],2,FALSE),Congés[dates de congés])</f>
        <v>44302</v>
      </c>
    </row>
    <row r="1266" spans="3:3" x14ac:dyDescent="0.25">
      <c r="C1266" s="6">
        <f>WORKDAY.INTL(C1265,1,VLOOKUP(Gantt!$G$2,Tableau1[[week-end]:[code week-end (pour fonctions nb.jours.ouvres.intl et serie.jours.ouvre.intl)]],2,FALSE),Congés[dates de congés])</f>
        <v>44305</v>
      </c>
    </row>
    <row r="1267" spans="3:3" x14ac:dyDescent="0.25">
      <c r="C1267" s="6">
        <f>WORKDAY.INTL(C1266,1,VLOOKUP(Gantt!$G$2,Tableau1[[week-end]:[code week-end (pour fonctions nb.jours.ouvres.intl et serie.jours.ouvre.intl)]],2,FALSE),Congés[dates de congés])</f>
        <v>44306</v>
      </c>
    </row>
    <row r="1268" spans="3:3" x14ac:dyDescent="0.25">
      <c r="C1268" s="6">
        <f>WORKDAY.INTL(C1267,1,VLOOKUP(Gantt!$G$2,Tableau1[[week-end]:[code week-end (pour fonctions nb.jours.ouvres.intl et serie.jours.ouvre.intl)]],2,FALSE),Congés[dates de congés])</f>
        <v>44307</v>
      </c>
    </row>
    <row r="1269" spans="3:3" x14ac:dyDescent="0.25">
      <c r="C1269" s="6">
        <f>WORKDAY.INTL(C1268,1,VLOOKUP(Gantt!$G$2,Tableau1[[week-end]:[code week-end (pour fonctions nb.jours.ouvres.intl et serie.jours.ouvre.intl)]],2,FALSE),Congés[dates de congés])</f>
        <v>44308</v>
      </c>
    </row>
    <row r="1270" spans="3:3" x14ac:dyDescent="0.25">
      <c r="C1270" s="6">
        <f>WORKDAY.INTL(C1269,1,VLOOKUP(Gantt!$G$2,Tableau1[[week-end]:[code week-end (pour fonctions nb.jours.ouvres.intl et serie.jours.ouvre.intl)]],2,FALSE),Congés[dates de congés])</f>
        <v>44309</v>
      </c>
    </row>
    <row r="1271" spans="3:3" x14ac:dyDescent="0.25">
      <c r="C1271" s="6">
        <f>WORKDAY.INTL(C1270,1,VLOOKUP(Gantt!$G$2,Tableau1[[week-end]:[code week-end (pour fonctions nb.jours.ouvres.intl et serie.jours.ouvre.intl)]],2,FALSE),Congés[dates de congés])</f>
        <v>44312</v>
      </c>
    </row>
    <row r="1272" spans="3:3" x14ac:dyDescent="0.25">
      <c r="C1272" s="6">
        <f>WORKDAY.INTL(C1271,1,VLOOKUP(Gantt!$G$2,Tableau1[[week-end]:[code week-end (pour fonctions nb.jours.ouvres.intl et serie.jours.ouvre.intl)]],2,FALSE),Congés[dates de congés])</f>
        <v>44313</v>
      </c>
    </row>
    <row r="1273" spans="3:3" x14ac:dyDescent="0.25">
      <c r="C1273" s="6">
        <f>WORKDAY.INTL(C1272,1,VLOOKUP(Gantt!$G$2,Tableau1[[week-end]:[code week-end (pour fonctions nb.jours.ouvres.intl et serie.jours.ouvre.intl)]],2,FALSE),Congés[dates de congés])</f>
        <v>44314</v>
      </c>
    </row>
    <row r="1274" spans="3:3" x14ac:dyDescent="0.25">
      <c r="C1274" s="6">
        <f>WORKDAY.INTL(C1273,1,VLOOKUP(Gantt!$G$2,Tableau1[[week-end]:[code week-end (pour fonctions nb.jours.ouvres.intl et serie.jours.ouvre.intl)]],2,FALSE),Congés[dates de congés])</f>
        <v>44315</v>
      </c>
    </row>
    <row r="1275" spans="3:3" x14ac:dyDescent="0.25">
      <c r="C1275" s="6">
        <f>WORKDAY.INTL(C1274,1,VLOOKUP(Gantt!$G$2,Tableau1[[week-end]:[code week-end (pour fonctions nb.jours.ouvres.intl et serie.jours.ouvre.intl)]],2,FALSE),Congés[dates de congés])</f>
        <v>44316</v>
      </c>
    </row>
    <row r="1276" spans="3:3" x14ac:dyDescent="0.25">
      <c r="C1276" s="6">
        <f>WORKDAY.INTL(C1275,1,VLOOKUP(Gantt!$G$2,Tableau1[[week-end]:[code week-end (pour fonctions nb.jours.ouvres.intl et serie.jours.ouvre.intl)]],2,FALSE),Congés[dates de congés])</f>
        <v>44319</v>
      </c>
    </row>
    <row r="1277" spans="3:3" x14ac:dyDescent="0.25">
      <c r="C1277" s="6">
        <f>WORKDAY.INTL(C1276,1,VLOOKUP(Gantt!$G$2,Tableau1[[week-end]:[code week-end (pour fonctions nb.jours.ouvres.intl et serie.jours.ouvre.intl)]],2,FALSE),Congés[dates de congés])</f>
        <v>44320</v>
      </c>
    </row>
    <row r="1278" spans="3:3" x14ac:dyDescent="0.25">
      <c r="C1278" s="6">
        <f>WORKDAY.INTL(C1277,1,VLOOKUP(Gantt!$G$2,Tableau1[[week-end]:[code week-end (pour fonctions nb.jours.ouvres.intl et serie.jours.ouvre.intl)]],2,FALSE),Congés[dates de congés])</f>
        <v>44321</v>
      </c>
    </row>
    <row r="1279" spans="3:3" x14ac:dyDescent="0.25">
      <c r="C1279" s="6">
        <f>WORKDAY.INTL(C1278,1,VLOOKUP(Gantt!$G$2,Tableau1[[week-end]:[code week-end (pour fonctions nb.jours.ouvres.intl et serie.jours.ouvre.intl)]],2,FALSE),Congés[dates de congés])</f>
        <v>44322</v>
      </c>
    </row>
    <row r="1280" spans="3:3" x14ac:dyDescent="0.25">
      <c r="C1280" s="6">
        <f>WORKDAY.INTL(C1279,1,VLOOKUP(Gantt!$G$2,Tableau1[[week-end]:[code week-end (pour fonctions nb.jours.ouvres.intl et serie.jours.ouvre.intl)]],2,FALSE),Congés[dates de congés])</f>
        <v>44323</v>
      </c>
    </row>
    <row r="1281" spans="3:3" x14ac:dyDescent="0.25">
      <c r="C1281" s="6">
        <f>WORKDAY.INTL(C1280,1,VLOOKUP(Gantt!$G$2,Tableau1[[week-end]:[code week-end (pour fonctions nb.jours.ouvres.intl et serie.jours.ouvre.intl)]],2,FALSE),Congés[dates de congés])</f>
        <v>44326</v>
      </c>
    </row>
    <row r="1282" spans="3:3" x14ac:dyDescent="0.25">
      <c r="C1282" s="6">
        <f>WORKDAY.INTL(C1281,1,VLOOKUP(Gantt!$G$2,Tableau1[[week-end]:[code week-end (pour fonctions nb.jours.ouvres.intl et serie.jours.ouvre.intl)]],2,FALSE),Congés[dates de congés])</f>
        <v>44327</v>
      </c>
    </row>
    <row r="1283" spans="3:3" x14ac:dyDescent="0.25">
      <c r="C1283" s="6">
        <f>WORKDAY.INTL(C1282,1,VLOOKUP(Gantt!$G$2,Tableau1[[week-end]:[code week-end (pour fonctions nb.jours.ouvres.intl et serie.jours.ouvre.intl)]],2,FALSE),Congés[dates de congés])</f>
        <v>44328</v>
      </c>
    </row>
    <row r="1284" spans="3:3" x14ac:dyDescent="0.25">
      <c r="C1284" s="6">
        <f>WORKDAY.INTL(C1283,1,VLOOKUP(Gantt!$G$2,Tableau1[[week-end]:[code week-end (pour fonctions nb.jours.ouvres.intl et serie.jours.ouvre.intl)]],2,FALSE),Congés[dates de congés])</f>
        <v>44329</v>
      </c>
    </row>
    <row r="1285" spans="3:3" x14ac:dyDescent="0.25">
      <c r="C1285" s="6">
        <f>WORKDAY.INTL(C1284,1,VLOOKUP(Gantt!$G$2,Tableau1[[week-end]:[code week-end (pour fonctions nb.jours.ouvres.intl et serie.jours.ouvre.intl)]],2,FALSE),Congés[dates de congés])</f>
        <v>44330</v>
      </c>
    </row>
    <row r="1286" spans="3:3" x14ac:dyDescent="0.25">
      <c r="C1286" s="6">
        <f>WORKDAY.INTL(C1285,1,VLOOKUP(Gantt!$G$2,Tableau1[[week-end]:[code week-end (pour fonctions nb.jours.ouvres.intl et serie.jours.ouvre.intl)]],2,FALSE),Congés[dates de congés])</f>
        <v>44333</v>
      </c>
    </row>
    <row r="1287" spans="3:3" x14ac:dyDescent="0.25">
      <c r="C1287" s="6">
        <f>WORKDAY.INTL(C1286,1,VLOOKUP(Gantt!$G$2,Tableau1[[week-end]:[code week-end (pour fonctions nb.jours.ouvres.intl et serie.jours.ouvre.intl)]],2,FALSE),Congés[dates de congés])</f>
        <v>44334</v>
      </c>
    </row>
    <row r="1288" spans="3:3" x14ac:dyDescent="0.25">
      <c r="C1288" s="6">
        <f>WORKDAY.INTL(C1287,1,VLOOKUP(Gantt!$G$2,Tableau1[[week-end]:[code week-end (pour fonctions nb.jours.ouvres.intl et serie.jours.ouvre.intl)]],2,FALSE),Congés[dates de congés])</f>
        <v>44335</v>
      </c>
    </row>
    <row r="1289" spans="3:3" x14ac:dyDescent="0.25">
      <c r="C1289" s="6">
        <f>WORKDAY.INTL(C1288,1,VLOOKUP(Gantt!$G$2,Tableau1[[week-end]:[code week-end (pour fonctions nb.jours.ouvres.intl et serie.jours.ouvre.intl)]],2,FALSE),Congés[dates de congés])</f>
        <v>44336</v>
      </c>
    </row>
    <row r="1290" spans="3:3" x14ac:dyDescent="0.25">
      <c r="C1290" s="6">
        <f>WORKDAY.INTL(C1289,1,VLOOKUP(Gantt!$G$2,Tableau1[[week-end]:[code week-end (pour fonctions nb.jours.ouvres.intl et serie.jours.ouvre.intl)]],2,FALSE),Congés[dates de congés])</f>
        <v>44337</v>
      </c>
    </row>
    <row r="1291" spans="3:3" x14ac:dyDescent="0.25">
      <c r="C1291" s="6">
        <f>WORKDAY.INTL(C1290,1,VLOOKUP(Gantt!$G$2,Tableau1[[week-end]:[code week-end (pour fonctions nb.jours.ouvres.intl et serie.jours.ouvre.intl)]],2,FALSE),Congés[dates de congés])</f>
        <v>44340</v>
      </c>
    </row>
    <row r="1292" spans="3:3" x14ac:dyDescent="0.25">
      <c r="C1292" s="6">
        <f>WORKDAY.INTL(C1291,1,VLOOKUP(Gantt!$G$2,Tableau1[[week-end]:[code week-end (pour fonctions nb.jours.ouvres.intl et serie.jours.ouvre.intl)]],2,FALSE),Congés[dates de congés])</f>
        <v>44341</v>
      </c>
    </row>
    <row r="1293" spans="3:3" x14ac:dyDescent="0.25">
      <c r="C1293" s="6">
        <f>WORKDAY.INTL(C1292,1,VLOOKUP(Gantt!$G$2,Tableau1[[week-end]:[code week-end (pour fonctions nb.jours.ouvres.intl et serie.jours.ouvre.intl)]],2,FALSE),Congés[dates de congés])</f>
        <v>44342</v>
      </c>
    </row>
    <row r="1294" spans="3:3" x14ac:dyDescent="0.25">
      <c r="C1294" s="6">
        <f>WORKDAY.INTL(C1293,1,VLOOKUP(Gantt!$G$2,Tableau1[[week-end]:[code week-end (pour fonctions nb.jours.ouvres.intl et serie.jours.ouvre.intl)]],2,FALSE),Congés[dates de congés])</f>
        <v>44343</v>
      </c>
    </row>
    <row r="1295" spans="3:3" x14ac:dyDescent="0.25">
      <c r="C1295" s="6">
        <f>WORKDAY.INTL(C1294,1,VLOOKUP(Gantt!$G$2,Tableau1[[week-end]:[code week-end (pour fonctions nb.jours.ouvres.intl et serie.jours.ouvre.intl)]],2,FALSE),Congés[dates de congés])</f>
        <v>44344</v>
      </c>
    </row>
    <row r="1296" spans="3:3" x14ac:dyDescent="0.25">
      <c r="C1296" s="6">
        <f>WORKDAY.INTL(C1295,1,VLOOKUP(Gantt!$G$2,Tableau1[[week-end]:[code week-end (pour fonctions nb.jours.ouvres.intl et serie.jours.ouvre.intl)]],2,FALSE),Congés[dates de congés])</f>
        <v>44347</v>
      </c>
    </row>
    <row r="1297" spans="3:3" x14ac:dyDescent="0.25">
      <c r="C1297" s="6">
        <f>WORKDAY.INTL(C1296,1,VLOOKUP(Gantt!$G$2,Tableau1[[week-end]:[code week-end (pour fonctions nb.jours.ouvres.intl et serie.jours.ouvre.intl)]],2,FALSE),Congés[dates de congés])</f>
        <v>44348</v>
      </c>
    </row>
    <row r="1298" spans="3:3" x14ac:dyDescent="0.25">
      <c r="C1298" s="6">
        <f>WORKDAY.INTL(C1297,1,VLOOKUP(Gantt!$G$2,Tableau1[[week-end]:[code week-end (pour fonctions nb.jours.ouvres.intl et serie.jours.ouvre.intl)]],2,FALSE),Congés[dates de congés])</f>
        <v>44349</v>
      </c>
    </row>
    <row r="1299" spans="3:3" x14ac:dyDescent="0.25">
      <c r="C1299" s="6">
        <f>WORKDAY.INTL(C1298,1,VLOOKUP(Gantt!$G$2,Tableau1[[week-end]:[code week-end (pour fonctions nb.jours.ouvres.intl et serie.jours.ouvre.intl)]],2,FALSE),Congés[dates de congés])</f>
        <v>44350</v>
      </c>
    </row>
    <row r="1300" spans="3:3" x14ac:dyDescent="0.25">
      <c r="C1300" s="6">
        <f>WORKDAY.INTL(C1299,1,VLOOKUP(Gantt!$G$2,Tableau1[[week-end]:[code week-end (pour fonctions nb.jours.ouvres.intl et serie.jours.ouvre.intl)]],2,FALSE),Congés[dates de congés])</f>
        <v>44351</v>
      </c>
    </row>
    <row r="1301" spans="3:3" x14ac:dyDescent="0.25">
      <c r="C1301" s="6">
        <f>WORKDAY.INTL(C1300,1,VLOOKUP(Gantt!$G$2,Tableau1[[week-end]:[code week-end (pour fonctions nb.jours.ouvres.intl et serie.jours.ouvre.intl)]],2,FALSE),Congés[dates de congés])</f>
        <v>44354</v>
      </c>
    </row>
    <row r="1302" spans="3:3" x14ac:dyDescent="0.25">
      <c r="C1302" s="6">
        <f>WORKDAY.INTL(C1301,1,VLOOKUP(Gantt!$G$2,Tableau1[[week-end]:[code week-end (pour fonctions nb.jours.ouvres.intl et serie.jours.ouvre.intl)]],2,FALSE),Congés[dates de congés])</f>
        <v>44355</v>
      </c>
    </row>
    <row r="1303" spans="3:3" x14ac:dyDescent="0.25">
      <c r="C1303" s="6">
        <f>WORKDAY.INTL(C1302,1,VLOOKUP(Gantt!$G$2,Tableau1[[week-end]:[code week-end (pour fonctions nb.jours.ouvres.intl et serie.jours.ouvre.intl)]],2,FALSE),Congés[dates de congés])</f>
        <v>44356</v>
      </c>
    </row>
    <row r="1304" spans="3:3" x14ac:dyDescent="0.25">
      <c r="C1304" s="6">
        <f>WORKDAY.INTL(C1303,1,VLOOKUP(Gantt!$G$2,Tableau1[[week-end]:[code week-end (pour fonctions nb.jours.ouvres.intl et serie.jours.ouvre.intl)]],2,FALSE),Congés[dates de congés])</f>
        <v>44357</v>
      </c>
    </row>
    <row r="1305" spans="3:3" x14ac:dyDescent="0.25">
      <c r="C1305" s="6">
        <f>WORKDAY.INTL(C1304,1,VLOOKUP(Gantt!$G$2,Tableau1[[week-end]:[code week-end (pour fonctions nb.jours.ouvres.intl et serie.jours.ouvre.intl)]],2,FALSE),Congés[dates de congés])</f>
        <v>44358</v>
      </c>
    </row>
    <row r="1306" spans="3:3" x14ac:dyDescent="0.25">
      <c r="C1306" s="6">
        <f>WORKDAY.INTL(C1305,1,VLOOKUP(Gantt!$G$2,Tableau1[[week-end]:[code week-end (pour fonctions nb.jours.ouvres.intl et serie.jours.ouvre.intl)]],2,FALSE),Congés[dates de congés])</f>
        <v>44361</v>
      </c>
    </row>
    <row r="1307" spans="3:3" x14ac:dyDescent="0.25">
      <c r="C1307" s="6">
        <f>WORKDAY.INTL(C1306,1,VLOOKUP(Gantt!$G$2,Tableau1[[week-end]:[code week-end (pour fonctions nb.jours.ouvres.intl et serie.jours.ouvre.intl)]],2,FALSE),Congés[dates de congés])</f>
        <v>44362</v>
      </c>
    </row>
    <row r="1308" spans="3:3" x14ac:dyDescent="0.25">
      <c r="C1308" s="6">
        <f>WORKDAY.INTL(C1307,1,VLOOKUP(Gantt!$G$2,Tableau1[[week-end]:[code week-end (pour fonctions nb.jours.ouvres.intl et serie.jours.ouvre.intl)]],2,FALSE),Congés[dates de congés])</f>
        <v>44363</v>
      </c>
    </row>
    <row r="1309" spans="3:3" x14ac:dyDescent="0.25">
      <c r="C1309" s="6">
        <f>WORKDAY.INTL(C1308,1,VLOOKUP(Gantt!$G$2,Tableau1[[week-end]:[code week-end (pour fonctions nb.jours.ouvres.intl et serie.jours.ouvre.intl)]],2,FALSE),Congés[dates de congés])</f>
        <v>44364</v>
      </c>
    </row>
    <row r="1310" spans="3:3" x14ac:dyDescent="0.25">
      <c r="C1310" s="6">
        <f>WORKDAY.INTL(C1309,1,VLOOKUP(Gantt!$G$2,Tableau1[[week-end]:[code week-end (pour fonctions nb.jours.ouvres.intl et serie.jours.ouvre.intl)]],2,FALSE),Congés[dates de congés])</f>
        <v>44365</v>
      </c>
    </row>
    <row r="1311" spans="3:3" x14ac:dyDescent="0.25">
      <c r="C1311" s="6">
        <f>WORKDAY.INTL(C1310,1,VLOOKUP(Gantt!$G$2,Tableau1[[week-end]:[code week-end (pour fonctions nb.jours.ouvres.intl et serie.jours.ouvre.intl)]],2,FALSE),Congés[dates de congés])</f>
        <v>44368</v>
      </c>
    </row>
    <row r="1312" spans="3:3" x14ac:dyDescent="0.25">
      <c r="C1312" s="6">
        <f>WORKDAY.INTL(C1311,1,VLOOKUP(Gantt!$G$2,Tableau1[[week-end]:[code week-end (pour fonctions nb.jours.ouvres.intl et serie.jours.ouvre.intl)]],2,FALSE),Congés[dates de congés])</f>
        <v>44369</v>
      </c>
    </row>
    <row r="1313" spans="3:3" x14ac:dyDescent="0.25">
      <c r="C1313" s="6">
        <f>WORKDAY.INTL(C1312,1,VLOOKUP(Gantt!$G$2,Tableau1[[week-end]:[code week-end (pour fonctions nb.jours.ouvres.intl et serie.jours.ouvre.intl)]],2,FALSE),Congés[dates de congés])</f>
        <v>44370</v>
      </c>
    </row>
    <row r="1314" spans="3:3" x14ac:dyDescent="0.25">
      <c r="C1314" s="6">
        <f>WORKDAY.INTL(C1313,1,VLOOKUP(Gantt!$G$2,Tableau1[[week-end]:[code week-end (pour fonctions nb.jours.ouvres.intl et serie.jours.ouvre.intl)]],2,FALSE),Congés[dates de congés])</f>
        <v>44371</v>
      </c>
    </row>
    <row r="1315" spans="3:3" x14ac:dyDescent="0.25">
      <c r="C1315" s="6">
        <f>WORKDAY.INTL(C1314,1,VLOOKUP(Gantt!$G$2,Tableau1[[week-end]:[code week-end (pour fonctions nb.jours.ouvres.intl et serie.jours.ouvre.intl)]],2,FALSE),Congés[dates de congés])</f>
        <v>44372</v>
      </c>
    </row>
    <row r="1316" spans="3:3" x14ac:dyDescent="0.25">
      <c r="C1316" s="6">
        <f>WORKDAY.INTL(C1315,1,VLOOKUP(Gantt!$G$2,Tableau1[[week-end]:[code week-end (pour fonctions nb.jours.ouvres.intl et serie.jours.ouvre.intl)]],2,FALSE),Congés[dates de congés])</f>
        <v>44375</v>
      </c>
    </row>
    <row r="1317" spans="3:3" x14ac:dyDescent="0.25">
      <c r="C1317" s="6">
        <f>WORKDAY.INTL(C1316,1,VLOOKUP(Gantt!$G$2,Tableau1[[week-end]:[code week-end (pour fonctions nb.jours.ouvres.intl et serie.jours.ouvre.intl)]],2,FALSE),Congés[dates de congés])</f>
        <v>44376</v>
      </c>
    </row>
    <row r="1318" spans="3:3" x14ac:dyDescent="0.25">
      <c r="C1318" s="6">
        <f>WORKDAY.INTL(C1317,1,VLOOKUP(Gantt!$G$2,Tableau1[[week-end]:[code week-end (pour fonctions nb.jours.ouvres.intl et serie.jours.ouvre.intl)]],2,FALSE),Congés[dates de congés])</f>
        <v>44377</v>
      </c>
    </row>
    <row r="1319" spans="3:3" x14ac:dyDescent="0.25">
      <c r="C1319" s="6">
        <f>WORKDAY.INTL(C1318,1,VLOOKUP(Gantt!$G$2,Tableau1[[week-end]:[code week-end (pour fonctions nb.jours.ouvres.intl et serie.jours.ouvre.intl)]],2,FALSE),Congés[dates de congés])</f>
        <v>44378</v>
      </c>
    </row>
    <row r="1320" spans="3:3" x14ac:dyDescent="0.25">
      <c r="C1320" s="6">
        <f>WORKDAY.INTL(C1319,1,VLOOKUP(Gantt!$G$2,Tableau1[[week-end]:[code week-end (pour fonctions nb.jours.ouvres.intl et serie.jours.ouvre.intl)]],2,FALSE),Congés[dates de congés])</f>
        <v>44379</v>
      </c>
    </row>
    <row r="1321" spans="3:3" x14ac:dyDescent="0.25">
      <c r="C1321" s="6">
        <f>WORKDAY.INTL(C1320,1,VLOOKUP(Gantt!$G$2,Tableau1[[week-end]:[code week-end (pour fonctions nb.jours.ouvres.intl et serie.jours.ouvre.intl)]],2,FALSE),Congés[dates de congés])</f>
        <v>44382</v>
      </c>
    </row>
    <row r="1322" spans="3:3" x14ac:dyDescent="0.25">
      <c r="C1322" s="6">
        <f>WORKDAY.INTL(C1321,1,VLOOKUP(Gantt!$G$2,Tableau1[[week-end]:[code week-end (pour fonctions nb.jours.ouvres.intl et serie.jours.ouvre.intl)]],2,FALSE),Congés[dates de congés])</f>
        <v>44383</v>
      </c>
    </row>
    <row r="1323" spans="3:3" x14ac:dyDescent="0.25">
      <c r="C1323" s="6">
        <f>WORKDAY.INTL(C1322,1,VLOOKUP(Gantt!$G$2,Tableau1[[week-end]:[code week-end (pour fonctions nb.jours.ouvres.intl et serie.jours.ouvre.intl)]],2,FALSE),Congés[dates de congés])</f>
        <v>44384</v>
      </c>
    </row>
    <row r="1324" spans="3:3" x14ac:dyDescent="0.25">
      <c r="C1324" s="6">
        <f>WORKDAY.INTL(C1323,1,VLOOKUP(Gantt!$G$2,Tableau1[[week-end]:[code week-end (pour fonctions nb.jours.ouvres.intl et serie.jours.ouvre.intl)]],2,FALSE),Congés[dates de congés])</f>
        <v>44385</v>
      </c>
    </row>
    <row r="1325" spans="3:3" x14ac:dyDescent="0.25">
      <c r="C1325" s="6">
        <f>WORKDAY.INTL(C1324,1,VLOOKUP(Gantt!$G$2,Tableau1[[week-end]:[code week-end (pour fonctions nb.jours.ouvres.intl et serie.jours.ouvre.intl)]],2,FALSE),Congés[dates de congés])</f>
        <v>44386</v>
      </c>
    </row>
    <row r="1326" spans="3:3" x14ac:dyDescent="0.25">
      <c r="C1326" s="6">
        <f>WORKDAY.INTL(C1325,1,VLOOKUP(Gantt!$G$2,Tableau1[[week-end]:[code week-end (pour fonctions nb.jours.ouvres.intl et serie.jours.ouvre.intl)]],2,FALSE),Congés[dates de congés])</f>
        <v>44389</v>
      </c>
    </row>
    <row r="1327" spans="3:3" x14ac:dyDescent="0.25">
      <c r="C1327" s="6">
        <f>WORKDAY.INTL(C1326,1,VLOOKUP(Gantt!$G$2,Tableau1[[week-end]:[code week-end (pour fonctions nb.jours.ouvres.intl et serie.jours.ouvre.intl)]],2,FALSE),Congés[dates de congés])</f>
        <v>44390</v>
      </c>
    </row>
    <row r="1328" spans="3:3" x14ac:dyDescent="0.25">
      <c r="C1328" s="6">
        <f>WORKDAY.INTL(C1327,1,VLOOKUP(Gantt!$G$2,Tableau1[[week-end]:[code week-end (pour fonctions nb.jours.ouvres.intl et serie.jours.ouvre.intl)]],2,FALSE),Congés[dates de congés])</f>
        <v>44391</v>
      </c>
    </row>
    <row r="1329" spans="3:3" x14ac:dyDescent="0.25">
      <c r="C1329" s="6">
        <f>WORKDAY.INTL(C1328,1,VLOOKUP(Gantt!$G$2,Tableau1[[week-end]:[code week-end (pour fonctions nb.jours.ouvres.intl et serie.jours.ouvre.intl)]],2,FALSE),Congés[dates de congés])</f>
        <v>44392</v>
      </c>
    </row>
    <row r="1330" spans="3:3" x14ac:dyDescent="0.25">
      <c r="C1330" s="6">
        <f>WORKDAY.INTL(C1329,1,VLOOKUP(Gantt!$G$2,Tableau1[[week-end]:[code week-end (pour fonctions nb.jours.ouvres.intl et serie.jours.ouvre.intl)]],2,FALSE),Congés[dates de congés])</f>
        <v>44393</v>
      </c>
    </row>
    <row r="1331" spans="3:3" x14ac:dyDescent="0.25">
      <c r="C1331" s="6">
        <f>WORKDAY.INTL(C1330,1,VLOOKUP(Gantt!$G$2,Tableau1[[week-end]:[code week-end (pour fonctions nb.jours.ouvres.intl et serie.jours.ouvre.intl)]],2,FALSE),Congés[dates de congés])</f>
        <v>44396</v>
      </c>
    </row>
    <row r="1332" spans="3:3" x14ac:dyDescent="0.25">
      <c r="C1332" s="6">
        <f>WORKDAY.INTL(C1331,1,VLOOKUP(Gantt!$G$2,Tableau1[[week-end]:[code week-end (pour fonctions nb.jours.ouvres.intl et serie.jours.ouvre.intl)]],2,FALSE),Congés[dates de congés])</f>
        <v>44397</v>
      </c>
    </row>
    <row r="1333" spans="3:3" x14ac:dyDescent="0.25">
      <c r="C1333" s="6">
        <f>WORKDAY.INTL(C1332,1,VLOOKUP(Gantt!$G$2,Tableau1[[week-end]:[code week-end (pour fonctions nb.jours.ouvres.intl et serie.jours.ouvre.intl)]],2,FALSE),Congés[dates de congés])</f>
        <v>44398</v>
      </c>
    </row>
    <row r="1334" spans="3:3" x14ac:dyDescent="0.25">
      <c r="C1334" s="6">
        <f>WORKDAY.INTL(C1333,1,VLOOKUP(Gantt!$G$2,Tableau1[[week-end]:[code week-end (pour fonctions nb.jours.ouvres.intl et serie.jours.ouvre.intl)]],2,FALSE),Congés[dates de congés])</f>
        <v>44399</v>
      </c>
    </row>
    <row r="1335" spans="3:3" x14ac:dyDescent="0.25">
      <c r="C1335" s="6">
        <f>WORKDAY.INTL(C1334,1,VLOOKUP(Gantt!$G$2,Tableau1[[week-end]:[code week-end (pour fonctions nb.jours.ouvres.intl et serie.jours.ouvre.intl)]],2,FALSE),Congés[dates de congés])</f>
        <v>44400</v>
      </c>
    </row>
    <row r="1336" spans="3:3" x14ac:dyDescent="0.25">
      <c r="C1336" s="6">
        <f>WORKDAY.INTL(C1335,1,VLOOKUP(Gantt!$G$2,Tableau1[[week-end]:[code week-end (pour fonctions nb.jours.ouvres.intl et serie.jours.ouvre.intl)]],2,FALSE),Congés[dates de congés])</f>
        <v>44403</v>
      </c>
    </row>
    <row r="1337" spans="3:3" x14ac:dyDescent="0.25">
      <c r="C1337" s="6">
        <f>WORKDAY.INTL(C1336,1,VLOOKUP(Gantt!$G$2,Tableau1[[week-end]:[code week-end (pour fonctions nb.jours.ouvres.intl et serie.jours.ouvre.intl)]],2,FALSE),Congés[dates de congés])</f>
        <v>44404</v>
      </c>
    </row>
    <row r="1338" spans="3:3" x14ac:dyDescent="0.25">
      <c r="C1338" s="6">
        <f>WORKDAY.INTL(C1337,1,VLOOKUP(Gantt!$G$2,Tableau1[[week-end]:[code week-end (pour fonctions nb.jours.ouvres.intl et serie.jours.ouvre.intl)]],2,FALSE),Congés[dates de congés])</f>
        <v>44405</v>
      </c>
    </row>
    <row r="1339" spans="3:3" x14ac:dyDescent="0.25">
      <c r="C1339" s="6">
        <f>WORKDAY.INTL(C1338,1,VLOOKUP(Gantt!$G$2,Tableau1[[week-end]:[code week-end (pour fonctions nb.jours.ouvres.intl et serie.jours.ouvre.intl)]],2,FALSE),Congés[dates de congés])</f>
        <v>44406</v>
      </c>
    </row>
    <row r="1340" spans="3:3" x14ac:dyDescent="0.25">
      <c r="C1340" s="6">
        <f>WORKDAY.INTL(C1339,1,VLOOKUP(Gantt!$G$2,Tableau1[[week-end]:[code week-end (pour fonctions nb.jours.ouvres.intl et serie.jours.ouvre.intl)]],2,FALSE),Congés[dates de congés])</f>
        <v>44407</v>
      </c>
    </row>
    <row r="1341" spans="3:3" x14ac:dyDescent="0.25">
      <c r="C1341" s="6">
        <f>WORKDAY.INTL(C1340,1,VLOOKUP(Gantt!$G$2,Tableau1[[week-end]:[code week-end (pour fonctions nb.jours.ouvres.intl et serie.jours.ouvre.intl)]],2,FALSE),Congés[dates de congés])</f>
        <v>44410</v>
      </c>
    </row>
    <row r="1342" spans="3:3" x14ac:dyDescent="0.25">
      <c r="C1342" s="6">
        <f>WORKDAY.INTL(C1341,1,VLOOKUP(Gantt!$G$2,Tableau1[[week-end]:[code week-end (pour fonctions nb.jours.ouvres.intl et serie.jours.ouvre.intl)]],2,FALSE),Congés[dates de congés])</f>
        <v>44411</v>
      </c>
    </row>
    <row r="1343" spans="3:3" x14ac:dyDescent="0.25">
      <c r="C1343" s="6">
        <f>WORKDAY.INTL(C1342,1,VLOOKUP(Gantt!$G$2,Tableau1[[week-end]:[code week-end (pour fonctions nb.jours.ouvres.intl et serie.jours.ouvre.intl)]],2,FALSE),Congés[dates de congés])</f>
        <v>44412</v>
      </c>
    </row>
    <row r="1344" spans="3:3" x14ac:dyDescent="0.25">
      <c r="C1344" s="6">
        <f>WORKDAY.INTL(C1343,1,VLOOKUP(Gantt!$G$2,Tableau1[[week-end]:[code week-end (pour fonctions nb.jours.ouvres.intl et serie.jours.ouvre.intl)]],2,FALSE),Congés[dates de congés])</f>
        <v>44413</v>
      </c>
    </row>
    <row r="1345" spans="3:3" x14ac:dyDescent="0.25">
      <c r="C1345" s="6">
        <f>WORKDAY.INTL(C1344,1,VLOOKUP(Gantt!$G$2,Tableau1[[week-end]:[code week-end (pour fonctions nb.jours.ouvres.intl et serie.jours.ouvre.intl)]],2,FALSE),Congés[dates de congés])</f>
        <v>44414</v>
      </c>
    </row>
    <row r="1346" spans="3:3" x14ac:dyDescent="0.25">
      <c r="C1346" s="6">
        <f>WORKDAY.INTL(C1345,1,VLOOKUP(Gantt!$G$2,Tableau1[[week-end]:[code week-end (pour fonctions nb.jours.ouvres.intl et serie.jours.ouvre.intl)]],2,FALSE),Congés[dates de congés])</f>
        <v>44417</v>
      </c>
    </row>
    <row r="1347" spans="3:3" x14ac:dyDescent="0.25">
      <c r="C1347" s="6">
        <f>WORKDAY.INTL(C1346,1,VLOOKUP(Gantt!$G$2,Tableau1[[week-end]:[code week-end (pour fonctions nb.jours.ouvres.intl et serie.jours.ouvre.intl)]],2,FALSE),Congés[dates de congés])</f>
        <v>44418</v>
      </c>
    </row>
    <row r="1348" spans="3:3" x14ac:dyDescent="0.25">
      <c r="C1348" s="6">
        <f>WORKDAY.INTL(C1347,1,VLOOKUP(Gantt!$G$2,Tableau1[[week-end]:[code week-end (pour fonctions nb.jours.ouvres.intl et serie.jours.ouvre.intl)]],2,FALSE),Congés[dates de congés])</f>
        <v>44419</v>
      </c>
    </row>
    <row r="1349" spans="3:3" x14ac:dyDescent="0.25">
      <c r="C1349" s="6">
        <f>WORKDAY.INTL(C1348,1,VLOOKUP(Gantt!$G$2,Tableau1[[week-end]:[code week-end (pour fonctions nb.jours.ouvres.intl et serie.jours.ouvre.intl)]],2,FALSE),Congés[dates de congés])</f>
        <v>44420</v>
      </c>
    </row>
    <row r="1350" spans="3:3" x14ac:dyDescent="0.25">
      <c r="C1350" s="6">
        <f>WORKDAY.INTL(C1349,1,VLOOKUP(Gantt!$G$2,Tableau1[[week-end]:[code week-end (pour fonctions nb.jours.ouvres.intl et serie.jours.ouvre.intl)]],2,FALSE),Congés[dates de congés])</f>
        <v>44421</v>
      </c>
    </row>
    <row r="1351" spans="3:3" x14ac:dyDescent="0.25">
      <c r="C1351" s="6">
        <f>WORKDAY.INTL(C1350,1,VLOOKUP(Gantt!$G$2,Tableau1[[week-end]:[code week-end (pour fonctions nb.jours.ouvres.intl et serie.jours.ouvre.intl)]],2,FALSE),Congés[dates de congés])</f>
        <v>44424</v>
      </c>
    </row>
    <row r="1352" spans="3:3" x14ac:dyDescent="0.25">
      <c r="C1352" s="6">
        <f>WORKDAY.INTL(C1351,1,VLOOKUP(Gantt!$G$2,Tableau1[[week-end]:[code week-end (pour fonctions nb.jours.ouvres.intl et serie.jours.ouvre.intl)]],2,FALSE),Congés[dates de congés])</f>
        <v>44425</v>
      </c>
    </row>
    <row r="1353" spans="3:3" x14ac:dyDescent="0.25">
      <c r="C1353" s="6">
        <f>WORKDAY.INTL(C1352,1,VLOOKUP(Gantt!$G$2,Tableau1[[week-end]:[code week-end (pour fonctions nb.jours.ouvres.intl et serie.jours.ouvre.intl)]],2,FALSE),Congés[dates de congés])</f>
        <v>44426</v>
      </c>
    </row>
    <row r="1354" spans="3:3" x14ac:dyDescent="0.25">
      <c r="C1354" s="6">
        <f>WORKDAY.INTL(C1353,1,VLOOKUP(Gantt!$G$2,Tableau1[[week-end]:[code week-end (pour fonctions nb.jours.ouvres.intl et serie.jours.ouvre.intl)]],2,FALSE),Congés[dates de congés])</f>
        <v>44427</v>
      </c>
    </row>
    <row r="1355" spans="3:3" x14ac:dyDescent="0.25">
      <c r="C1355" s="6">
        <f>WORKDAY.INTL(C1354,1,VLOOKUP(Gantt!$G$2,Tableau1[[week-end]:[code week-end (pour fonctions nb.jours.ouvres.intl et serie.jours.ouvre.intl)]],2,FALSE),Congés[dates de congés])</f>
        <v>44428</v>
      </c>
    </row>
    <row r="1356" spans="3:3" x14ac:dyDescent="0.25">
      <c r="C1356" s="6">
        <f>WORKDAY.INTL(C1355,1,VLOOKUP(Gantt!$G$2,Tableau1[[week-end]:[code week-end (pour fonctions nb.jours.ouvres.intl et serie.jours.ouvre.intl)]],2,FALSE),Congés[dates de congés])</f>
        <v>44431</v>
      </c>
    </row>
    <row r="1357" spans="3:3" x14ac:dyDescent="0.25">
      <c r="C1357" s="6">
        <f>WORKDAY.INTL(C1356,1,VLOOKUP(Gantt!$G$2,Tableau1[[week-end]:[code week-end (pour fonctions nb.jours.ouvres.intl et serie.jours.ouvre.intl)]],2,FALSE),Congés[dates de congés])</f>
        <v>44432</v>
      </c>
    </row>
    <row r="1358" spans="3:3" x14ac:dyDescent="0.25">
      <c r="C1358" s="6">
        <f>WORKDAY.INTL(C1357,1,VLOOKUP(Gantt!$G$2,Tableau1[[week-end]:[code week-end (pour fonctions nb.jours.ouvres.intl et serie.jours.ouvre.intl)]],2,FALSE),Congés[dates de congés])</f>
        <v>44433</v>
      </c>
    </row>
    <row r="1359" spans="3:3" x14ac:dyDescent="0.25">
      <c r="C1359" s="6">
        <f>WORKDAY.INTL(C1358,1,VLOOKUP(Gantt!$G$2,Tableau1[[week-end]:[code week-end (pour fonctions nb.jours.ouvres.intl et serie.jours.ouvre.intl)]],2,FALSE),Congés[dates de congés])</f>
        <v>44434</v>
      </c>
    </row>
    <row r="1360" spans="3:3" x14ac:dyDescent="0.25">
      <c r="C1360" s="6">
        <f>WORKDAY.INTL(C1359,1,VLOOKUP(Gantt!$G$2,Tableau1[[week-end]:[code week-end (pour fonctions nb.jours.ouvres.intl et serie.jours.ouvre.intl)]],2,FALSE),Congés[dates de congés])</f>
        <v>44435</v>
      </c>
    </row>
    <row r="1361" spans="3:3" x14ac:dyDescent="0.25">
      <c r="C1361" s="6">
        <f>WORKDAY.INTL(C1360,1,VLOOKUP(Gantt!$G$2,Tableau1[[week-end]:[code week-end (pour fonctions nb.jours.ouvres.intl et serie.jours.ouvre.intl)]],2,FALSE),Congés[dates de congés])</f>
        <v>44438</v>
      </c>
    </row>
    <row r="1362" spans="3:3" x14ac:dyDescent="0.25">
      <c r="C1362" s="6">
        <f>WORKDAY.INTL(C1361,1,VLOOKUP(Gantt!$G$2,Tableau1[[week-end]:[code week-end (pour fonctions nb.jours.ouvres.intl et serie.jours.ouvre.intl)]],2,FALSE),Congés[dates de congés])</f>
        <v>44439</v>
      </c>
    </row>
    <row r="1363" spans="3:3" x14ac:dyDescent="0.25">
      <c r="C1363" s="6">
        <f>WORKDAY.INTL(C1362,1,VLOOKUP(Gantt!$G$2,Tableau1[[week-end]:[code week-end (pour fonctions nb.jours.ouvres.intl et serie.jours.ouvre.intl)]],2,FALSE),Congés[dates de congés])</f>
        <v>44440</v>
      </c>
    </row>
    <row r="1364" spans="3:3" x14ac:dyDescent="0.25">
      <c r="C1364" s="6">
        <f>WORKDAY.INTL(C1363,1,VLOOKUP(Gantt!$G$2,Tableau1[[week-end]:[code week-end (pour fonctions nb.jours.ouvres.intl et serie.jours.ouvre.intl)]],2,FALSE),Congés[dates de congés])</f>
        <v>44441</v>
      </c>
    </row>
    <row r="1365" spans="3:3" x14ac:dyDescent="0.25">
      <c r="C1365" s="6">
        <f>WORKDAY.INTL(C1364,1,VLOOKUP(Gantt!$G$2,Tableau1[[week-end]:[code week-end (pour fonctions nb.jours.ouvres.intl et serie.jours.ouvre.intl)]],2,FALSE),Congés[dates de congés])</f>
        <v>44442</v>
      </c>
    </row>
    <row r="1366" spans="3:3" x14ac:dyDescent="0.25">
      <c r="C1366" s="6">
        <f>WORKDAY.INTL(C1365,1,VLOOKUP(Gantt!$G$2,Tableau1[[week-end]:[code week-end (pour fonctions nb.jours.ouvres.intl et serie.jours.ouvre.intl)]],2,FALSE),Congés[dates de congés])</f>
        <v>44445</v>
      </c>
    </row>
    <row r="1367" spans="3:3" x14ac:dyDescent="0.25">
      <c r="C1367" s="6">
        <f>WORKDAY.INTL(C1366,1,VLOOKUP(Gantt!$G$2,Tableau1[[week-end]:[code week-end (pour fonctions nb.jours.ouvres.intl et serie.jours.ouvre.intl)]],2,FALSE),Congés[dates de congés])</f>
        <v>44446</v>
      </c>
    </row>
    <row r="1368" spans="3:3" x14ac:dyDescent="0.25">
      <c r="C1368" s="6">
        <f>WORKDAY.INTL(C1367,1,VLOOKUP(Gantt!$G$2,Tableau1[[week-end]:[code week-end (pour fonctions nb.jours.ouvres.intl et serie.jours.ouvre.intl)]],2,FALSE),Congés[dates de congés])</f>
        <v>44447</v>
      </c>
    </row>
    <row r="1369" spans="3:3" x14ac:dyDescent="0.25">
      <c r="C1369" s="6">
        <f>WORKDAY.INTL(C1368,1,VLOOKUP(Gantt!$G$2,Tableau1[[week-end]:[code week-end (pour fonctions nb.jours.ouvres.intl et serie.jours.ouvre.intl)]],2,FALSE),Congés[dates de congés])</f>
        <v>44448</v>
      </c>
    </row>
    <row r="1370" spans="3:3" x14ac:dyDescent="0.25">
      <c r="C1370" s="6">
        <f>WORKDAY.INTL(C1369,1,VLOOKUP(Gantt!$G$2,Tableau1[[week-end]:[code week-end (pour fonctions nb.jours.ouvres.intl et serie.jours.ouvre.intl)]],2,FALSE),Congés[dates de congés])</f>
        <v>44449</v>
      </c>
    </row>
    <row r="1371" spans="3:3" x14ac:dyDescent="0.25">
      <c r="C1371" s="6">
        <f>WORKDAY.INTL(C1370,1,VLOOKUP(Gantt!$G$2,Tableau1[[week-end]:[code week-end (pour fonctions nb.jours.ouvres.intl et serie.jours.ouvre.intl)]],2,FALSE),Congés[dates de congés])</f>
        <v>44452</v>
      </c>
    </row>
    <row r="1372" spans="3:3" x14ac:dyDescent="0.25">
      <c r="C1372" s="6">
        <f>WORKDAY.INTL(C1371,1,VLOOKUP(Gantt!$G$2,Tableau1[[week-end]:[code week-end (pour fonctions nb.jours.ouvres.intl et serie.jours.ouvre.intl)]],2,FALSE),Congés[dates de congés])</f>
        <v>44453</v>
      </c>
    </row>
    <row r="1373" spans="3:3" x14ac:dyDescent="0.25">
      <c r="C1373" s="6">
        <f>WORKDAY.INTL(C1372,1,VLOOKUP(Gantt!$G$2,Tableau1[[week-end]:[code week-end (pour fonctions nb.jours.ouvres.intl et serie.jours.ouvre.intl)]],2,FALSE),Congés[dates de congés])</f>
        <v>44454</v>
      </c>
    </row>
    <row r="1374" spans="3:3" x14ac:dyDescent="0.25">
      <c r="C1374" s="6">
        <f>WORKDAY.INTL(C1373,1,VLOOKUP(Gantt!$G$2,Tableau1[[week-end]:[code week-end (pour fonctions nb.jours.ouvres.intl et serie.jours.ouvre.intl)]],2,FALSE),Congés[dates de congés])</f>
        <v>44455</v>
      </c>
    </row>
    <row r="1375" spans="3:3" x14ac:dyDescent="0.25">
      <c r="C1375" s="6">
        <f>WORKDAY.INTL(C1374,1,VLOOKUP(Gantt!$G$2,Tableau1[[week-end]:[code week-end (pour fonctions nb.jours.ouvres.intl et serie.jours.ouvre.intl)]],2,FALSE),Congés[dates de congés])</f>
        <v>44456</v>
      </c>
    </row>
    <row r="1376" spans="3:3" x14ac:dyDescent="0.25">
      <c r="C1376" s="6">
        <f>WORKDAY.INTL(C1375,1,VLOOKUP(Gantt!$G$2,Tableau1[[week-end]:[code week-end (pour fonctions nb.jours.ouvres.intl et serie.jours.ouvre.intl)]],2,FALSE),Congés[dates de congés])</f>
        <v>44459</v>
      </c>
    </row>
    <row r="1377" spans="3:3" x14ac:dyDescent="0.25">
      <c r="C1377" s="6">
        <f>WORKDAY.INTL(C1376,1,VLOOKUP(Gantt!$G$2,Tableau1[[week-end]:[code week-end (pour fonctions nb.jours.ouvres.intl et serie.jours.ouvre.intl)]],2,FALSE),Congés[dates de congés])</f>
        <v>44460</v>
      </c>
    </row>
    <row r="1378" spans="3:3" x14ac:dyDescent="0.25">
      <c r="C1378" s="6">
        <f>WORKDAY.INTL(C1377,1,VLOOKUP(Gantt!$G$2,Tableau1[[week-end]:[code week-end (pour fonctions nb.jours.ouvres.intl et serie.jours.ouvre.intl)]],2,FALSE),Congés[dates de congés])</f>
        <v>44461</v>
      </c>
    </row>
    <row r="1379" spans="3:3" x14ac:dyDescent="0.25">
      <c r="C1379" s="6">
        <f>WORKDAY.INTL(C1378,1,VLOOKUP(Gantt!$G$2,Tableau1[[week-end]:[code week-end (pour fonctions nb.jours.ouvres.intl et serie.jours.ouvre.intl)]],2,FALSE),Congés[dates de congés])</f>
        <v>44462</v>
      </c>
    </row>
    <row r="1380" spans="3:3" x14ac:dyDescent="0.25">
      <c r="C1380" s="6">
        <f>WORKDAY.INTL(C1379,1,VLOOKUP(Gantt!$G$2,Tableau1[[week-end]:[code week-end (pour fonctions nb.jours.ouvres.intl et serie.jours.ouvre.intl)]],2,FALSE),Congés[dates de congés])</f>
        <v>44463</v>
      </c>
    </row>
    <row r="1381" spans="3:3" x14ac:dyDescent="0.25">
      <c r="C1381" s="6">
        <f>WORKDAY.INTL(C1380,1,VLOOKUP(Gantt!$G$2,Tableau1[[week-end]:[code week-end (pour fonctions nb.jours.ouvres.intl et serie.jours.ouvre.intl)]],2,FALSE),Congés[dates de congés])</f>
        <v>44466</v>
      </c>
    </row>
    <row r="1382" spans="3:3" x14ac:dyDescent="0.25">
      <c r="C1382" s="6">
        <f>WORKDAY.INTL(C1381,1,VLOOKUP(Gantt!$G$2,Tableau1[[week-end]:[code week-end (pour fonctions nb.jours.ouvres.intl et serie.jours.ouvre.intl)]],2,FALSE),Congés[dates de congés])</f>
        <v>44467</v>
      </c>
    </row>
    <row r="1383" spans="3:3" x14ac:dyDescent="0.25">
      <c r="C1383" s="6">
        <f>WORKDAY.INTL(C1382,1,VLOOKUP(Gantt!$G$2,Tableau1[[week-end]:[code week-end (pour fonctions nb.jours.ouvres.intl et serie.jours.ouvre.intl)]],2,FALSE),Congés[dates de congés])</f>
        <v>44468</v>
      </c>
    </row>
    <row r="1384" spans="3:3" x14ac:dyDescent="0.25">
      <c r="C1384" s="6">
        <f>WORKDAY.INTL(C1383,1,VLOOKUP(Gantt!$G$2,Tableau1[[week-end]:[code week-end (pour fonctions nb.jours.ouvres.intl et serie.jours.ouvre.intl)]],2,FALSE),Congés[dates de congés])</f>
        <v>44469</v>
      </c>
    </row>
    <row r="1385" spans="3:3" x14ac:dyDescent="0.25">
      <c r="C1385" s="6">
        <f>WORKDAY.INTL(C1384,1,VLOOKUP(Gantt!$G$2,Tableau1[[week-end]:[code week-end (pour fonctions nb.jours.ouvres.intl et serie.jours.ouvre.intl)]],2,FALSE),Congés[dates de congés])</f>
        <v>44470</v>
      </c>
    </row>
    <row r="1386" spans="3:3" x14ac:dyDescent="0.25">
      <c r="C1386" s="6">
        <f>WORKDAY.INTL(C1385,1,VLOOKUP(Gantt!$G$2,Tableau1[[week-end]:[code week-end (pour fonctions nb.jours.ouvres.intl et serie.jours.ouvre.intl)]],2,FALSE),Congés[dates de congés])</f>
        <v>44473</v>
      </c>
    </row>
    <row r="1387" spans="3:3" x14ac:dyDescent="0.25">
      <c r="C1387" s="6">
        <f>WORKDAY.INTL(C1386,1,VLOOKUP(Gantt!$G$2,Tableau1[[week-end]:[code week-end (pour fonctions nb.jours.ouvres.intl et serie.jours.ouvre.intl)]],2,FALSE),Congés[dates de congés])</f>
        <v>44474</v>
      </c>
    </row>
    <row r="1388" spans="3:3" x14ac:dyDescent="0.25">
      <c r="C1388" s="6">
        <f>WORKDAY.INTL(C1387,1,VLOOKUP(Gantt!$G$2,Tableau1[[week-end]:[code week-end (pour fonctions nb.jours.ouvres.intl et serie.jours.ouvre.intl)]],2,FALSE),Congés[dates de congés])</f>
        <v>44475</v>
      </c>
    </row>
    <row r="1389" spans="3:3" x14ac:dyDescent="0.25">
      <c r="C1389" s="6">
        <f>WORKDAY.INTL(C1388,1,VLOOKUP(Gantt!$G$2,Tableau1[[week-end]:[code week-end (pour fonctions nb.jours.ouvres.intl et serie.jours.ouvre.intl)]],2,FALSE),Congés[dates de congés])</f>
        <v>44476</v>
      </c>
    </row>
    <row r="1390" spans="3:3" x14ac:dyDescent="0.25">
      <c r="C1390" s="6">
        <f>WORKDAY.INTL(C1389,1,VLOOKUP(Gantt!$G$2,Tableau1[[week-end]:[code week-end (pour fonctions nb.jours.ouvres.intl et serie.jours.ouvre.intl)]],2,FALSE),Congés[dates de congés])</f>
        <v>44477</v>
      </c>
    </row>
    <row r="1391" spans="3:3" x14ac:dyDescent="0.25">
      <c r="C1391" s="6">
        <f>WORKDAY.INTL(C1390,1,VLOOKUP(Gantt!$G$2,Tableau1[[week-end]:[code week-end (pour fonctions nb.jours.ouvres.intl et serie.jours.ouvre.intl)]],2,FALSE),Congés[dates de congés])</f>
        <v>44480</v>
      </c>
    </row>
    <row r="1392" spans="3:3" x14ac:dyDescent="0.25">
      <c r="C1392" s="6">
        <f>WORKDAY.INTL(C1391,1,VLOOKUP(Gantt!$G$2,Tableau1[[week-end]:[code week-end (pour fonctions nb.jours.ouvres.intl et serie.jours.ouvre.intl)]],2,FALSE),Congés[dates de congés])</f>
        <v>44481</v>
      </c>
    </row>
    <row r="1393" spans="3:3" x14ac:dyDescent="0.25">
      <c r="C1393" s="6">
        <f>WORKDAY.INTL(C1392,1,VLOOKUP(Gantt!$G$2,Tableau1[[week-end]:[code week-end (pour fonctions nb.jours.ouvres.intl et serie.jours.ouvre.intl)]],2,FALSE),Congés[dates de congés])</f>
        <v>44482</v>
      </c>
    </row>
    <row r="1394" spans="3:3" x14ac:dyDescent="0.25">
      <c r="C1394" s="6">
        <f>WORKDAY.INTL(C1393,1,VLOOKUP(Gantt!$G$2,Tableau1[[week-end]:[code week-end (pour fonctions nb.jours.ouvres.intl et serie.jours.ouvre.intl)]],2,FALSE),Congés[dates de congés])</f>
        <v>44483</v>
      </c>
    </row>
    <row r="1395" spans="3:3" x14ac:dyDescent="0.25">
      <c r="C1395" s="6">
        <f>WORKDAY.INTL(C1394,1,VLOOKUP(Gantt!$G$2,Tableau1[[week-end]:[code week-end (pour fonctions nb.jours.ouvres.intl et serie.jours.ouvre.intl)]],2,FALSE),Congés[dates de congés])</f>
        <v>44484</v>
      </c>
    </row>
    <row r="1396" spans="3:3" x14ac:dyDescent="0.25">
      <c r="C1396" s="6">
        <f>WORKDAY.INTL(C1395,1,VLOOKUP(Gantt!$G$2,Tableau1[[week-end]:[code week-end (pour fonctions nb.jours.ouvres.intl et serie.jours.ouvre.intl)]],2,FALSE),Congés[dates de congés])</f>
        <v>44487</v>
      </c>
    </row>
    <row r="1397" spans="3:3" x14ac:dyDescent="0.25">
      <c r="C1397" s="6">
        <f>WORKDAY.INTL(C1396,1,VLOOKUP(Gantt!$G$2,Tableau1[[week-end]:[code week-end (pour fonctions nb.jours.ouvres.intl et serie.jours.ouvre.intl)]],2,FALSE),Congés[dates de congés])</f>
        <v>44488</v>
      </c>
    </row>
    <row r="1398" spans="3:3" x14ac:dyDescent="0.25">
      <c r="C1398" s="6">
        <f>WORKDAY.INTL(C1397,1,VLOOKUP(Gantt!$G$2,Tableau1[[week-end]:[code week-end (pour fonctions nb.jours.ouvres.intl et serie.jours.ouvre.intl)]],2,FALSE),Congés[dates de congés])</f>
        <v>44489</v>
      </c>
    </row>
    <row r="1399" spans="3:3" x14ac:dyDescent="0.25">
      <c r="C1399" s="6">
        <f>WORKDAY.INTL(C1398,1,VLOOKUP(Gantt!$G$2,Tableau1[[week-end]:[code week-end (pour fonctions nb.jours.ouvres.intl et serie.jours.ouvre.intl)]],2,FALSE),Congés[dates de congés])</f>
        <v>44490</v>
      </c>
    </row>
    <row r="1400" spans="3:3" x14ac:dyDescent="0.25">
      <c r="C1400" s="6">
        <f>WORKDAY.INTL(C1399,1,VLOOKUP(Gantt!$G$2,Tableau1[[week-end]:[code week-end (pour fonctions nb.jours.ouvres.intl et serie.jours.ouvre.intl)]],2,FALSE),Congés[dates de congés])</f>
        <v>44491</v>
      </c>
    </row>
    <row r="1401" spans="3:3" x14ac:dyDescent="0.25">
      <c r="C1401" s="6">
        <f>WORKDAY.INTL(C1400,1,VLOOKUP(Gantt!$G$2,Tableau1[[week-end]:[code week-end (pour fonctions nb.jours.ouvres.intl et serie.jours.ouvre.intl)]],2,FALSE),Congés[dates de congés])</f>
        <v>44494</v>
      </c>
    </row>
    <row r="1402" spans="3:3" x14ac:dyDescent="0.25">
      <c r="C1402" s="6">
        <f>WORKDAY.INTL(C1401,1,VLOOKUP(Gantt!$G$2,Tableau1[[week-end]:[code week-end (pour fonctions nb.jours.ouvres.intl et serie.jours.ouvre.intl)]],2,FALSE),Congés[dates de congés])</f>
        <v>44495</v>
      </c>
    </row>
    <row r="1403" spans="3:3" x14ac:dyDescent="0.25">
      <c r="C1403" s="6">
        <f>WORKDAY.INTL(C1402,1,VLOOKUP(Gantt!$G$2,Tableau1[[week-end]:[code week-end (pour fonctions nb.jours.ouvres.intl et serie.jours.ouvre.intl)]],2,FALSE),Congés[dates de congés])</f>
        <v>44496</v>
      </c>
    </row>
    <row r="1404" spans="3:3" x14ac:dyDescent="0.25">
      <c r="C1404" s="6">
        <f>WORKDAY.INTL(C1403,1,VLOOKUP(Gantt!$G$2,Tableau1[[week-end]:[code week-end (pour fonctions nb.jours.ouvres.intl et serie.jours.ouvre.intl)]],2,FALSE),Congés[dates de congés])</f>
        <v>44497</v>
      </c>
    </row>
    <row r="1405" spans="3:3" x14ac:dyDescent="0.25">
      <c r="C1405" s="6">
        <f>WORKDAY.INTL(C1404,1,VLOOKUP(Gantt!$G$2,Tableau1[[week-end]:[code week-end (pour fonctions nb.jours.ouvres.intl et serie.jours.ouvre.intl)]],2,FALSE),Congés[dates de congés])</f>
        <v>44498</v>
      </c>
    </row>
    <row r="1406" spans="3:3" x14ac:dyDescent="0.25">
      <c r="C1406" s="6">
        <f>WORKDAY.INTL(C1405,1,VLOOKUP(Gantt!$G$2,Tableau1[[week-end]:[code week-end (pour fonctions nb.jours.ouvres.intl et serie.jours.ouvre.intl)]],2,FALSE),Congés[dates de congés])</f>
        <v>44501</v>
      </c>
    </row>
    <row r="1407" spans="3:3" x14ac:dyDescent="0.25">
      <c r="C1407" s="6">
        <f>WORKDAY.INTL(C1406,1,VLOOKUP(Gantt!$G$2,Tableau1[[week-end]:[code week-end (pour fonctions nb.jours.ouvres.intl et serie.jours.ouvre.intl)]],2,FALSE),Congés[dates de congés])</f>
        <v>44502</v>
      </c>
    </row>
    <row r="1408" spans="3:3" x14ac:dyDescent="0.25">
      <c r="C1408" s="6">
        <f>WORKDAY.INTL(C1407,1,VLOOKUP(Gantt!$G$2,Tableau1[[week-end]:[code week-end (pour fonctions nb.jours.ouvres.intl et serie.jours.ouvre.intl)]],2,FALSE),Congés[dates de congés])</f>
        <v>44503</v>
      </c>
    </row>
    <row r="1409" spans="3:3" x14ac:dyDescent="0.25">
      <c r="C1409" s="6">
        <f>WORKDAY.INTL(C1408,1,VLOOKUP(Gantt!$G$2,Tableau1[[week-end]:[code week-end (pour fonctions nb.jours.ouvres.intl et serie.jours.ouvre.intl)]],2,FALSE),Congés[dates de congés])</f>
        <v>44504</v>
      </c>
    </row>
    <row r="1410" spans="3:3" x14ac:dyDescent="0.25">
      <c r="C1410" s="6">
        <f>WORKDAY.INTL(C1409,1,VLOOKUP(Gantt!$G$2,Tableau1[[week-end]:[code week-end (pour fonctions nb.jours.ouvres.intl et serie.jours.ouvre.intl)]],2,FALSE),Congés[dates de congés])</f>
        <v>44505</v>
      </c>
    </row>
    <row r="1411" spans="3:3" x14ac:dyDescent="0.25">
      <c r="C1411" s="6">
        <f>WORKDAY.INTL(C1410,1,VLOOKUP(Gantt!$G$2,Tableau1[[week-end]:[code week-end (pour fonctions nb.jours.ouvres.intl et serie.jours.ouvre.intl)]],2,FALSE),Congés[dates de congés])</f>
        <v>44508</v>
      </c>
    </row>
    <row r="1412" spans="3:3" x14ac:dyDescent="0.25">
      <c r="C1412" s="6">
        <f>WORKDAY.INTL(C1411,1,VLOOKUP(Gantt!$G$2,Tableau1[[week-end]:[code week-end (pour fonctions nb.jours.ouvres.intl et serie.jours.ouvre.intl)]],2,FALSE),Congés[dates de congés])</f>
        <v>44509</v>
      </c>
    </row>
    <row r="1413" spans="3:3" x14ac:dyDescent="0.25">
      <c r="C1413" s="6">
        <f>WORKDAY.INTL(C1412,1,VLOOKUP(Gantt!$G$2,Tableau1[[week-end]:[code week-end (pour fonctions nb.jours.ouvres.intl et serie.jours.ouvre.intl)]],2,FALSE),Congés[dates de congés])</f>
        <v>44510</v>
      </c>
    </row>
    <row r="1414" spans="3:3" x14ac:dyDescent="0.25">
      <c r="C1414" s="6">
        <f>WORKDAY.INTL(C1413,1,VLOOKUP(Gantt!$G$2,Tableau1[[week-end]:[code week-end (pour fonctions nb.jours.ouvres.intl et serie.jours.ouvre.intl)]],2,FALSE),Congés[dates de congés])</f>
        <v>44511</v>
      </c>
    </row>
    <row r="1415" spans="3:3" x14ac:dyDescent="0.25">
      <c r="C1415" s="6">
        <f>WORKDAY.INTL(C1414,1,VLOOKUP(Gantt!$G$2,Tableau1[[week-end]:[code week-end (pour fonctions nb.jours.ouvres.intl et serie.jours.ouvre.intl)]],2,FALSE),Congés[dates de congés])</f>
        <v>44512</v>
      </c>
    </row>
    <row r="1416" spans="3:3" x14ac:dyDescent="0.25">
      <c r="C1416" s="6">
        <f>WORKDAY.INTL(C1415,1,VLOOKUP(Gantt!$G$2,Tableau1[[week-end]:[code week-end (pour fonctions nb.jours.ouvres.intl et serie.jours.ouvre.intl)]],2,FALSE),Congés[dates de congés])</f>
        <v>44515</v>
      </c>
    </row>
    <row r="1417" spans="3:3" x14ac:dyDescent="0.25">
      <c r="C1417" s="6">
        <f>WORKDAY.INTL(C1416,1,VLOOKUP(Gantt!$G$2,Tableau1[[week-end]:[code week-end (pour fonctions nb.jours.ouvres.intl et serie.jours.ouvre.intl)]],2,FALSE),Congés[dates de congés])</f>
        <v>44516</v>
      </c>
    </row>
    <row r="1418" spans="3:3" x14ac:dyDescent="0.25">
      <c r="C1418" s="6">
        <f>WORKDAY.INTL(C1417,1,VLOOKUP(Gantt!$G$2,Tableau1[[week-end]:[code week-end (pour fonctions nb.jours.ouvres.intl et serie.jours.ouvre.intl)]],2,FALSE),Congés[dates de congés])</f>
        <v>44517</v>
      </c>
    </row>
    <row r="1419" spans="3:3" x14ac:dyDescent="0.25">
      <c r="C1419" s="6">
        <f>WORKDAY.INTL(C1418,1,VLOOKUP(Gantt!$G$2,Tableau1[[week-end]:[code week-end (pour fonctions nb.jours.ouvres.intl et serie.jours.ouvre.intl)]],2,FALSE),Congés[dates de congés])</f>
        <v>44518</v>
      </c>
    </row>
    <row r="1420" spans="3:3" x14ac:dyDescent="0.25">
      <c r="C1420" s="6">
        <f>WORKDAY.INTL(C1419,1,VLOOKUP(Gantt!$G$2,Tableau1[[week-end]:[code week-end (pour fonctions nb.jours.ouvres.intl et serie.jours.ouvre.intl)]],2,FALSE),Congés[dates de congés])</f>
        <v>44519</v>
      </c>
    </row>
    <row r="1421" spans="3:3" x14ac:dyDescent="0.25">
      <c r="C1421" s="6">
        <f>WORKDAY.INTL(C1420,1,VLOOKUP(Gantt!$G$2,Tableau1[[week-end]:[code week-end (pour fonctions nb.jours.ouvres.intl et serie.jours.ouvre.intl)]],2,FALSE),Congés[dates de congés])</f>
        <v>44522</v>
      </c>
    </row>
    <row r="1422" spans="3:3" x14ac:dyDescent="0.25">
      <c r="C1422" s="6">
        <f>WORKDAY.INTL(C1421,1,VLOOKUP(Gantt!$G$2,Tableau1[[week-end]:[code week-end (pour fonctions nb.jours.ouvres.intl et serie.jours.ouvre.intl)]],2,FALSE),Congés[dates de congés])</f>
        <v>44523</v>
      </c>
    </row>
    <row r="1423" spans="3:3" x14ac:dyDescent="0.25">
      <c r="C1423" s="6">
        <f>WORKDAY.INTL(C1422,1,VLOOKUP(Gantt!$G$2,Tableau1[[week-end]:[code week-end (pour fonctions nb.jours.ouvres.intl et serie.jours.ouvre.intl)]],2,FALSE),Congés[dates de congés])</f>
        <v>44524</v>
      </c>
    </row>
    <row r="1424" spans="3:3" x14ac:dyDescent="0.25">
      <c r="C1424" s="6">
        <f>WORKDAY.INTL(C1423,1,VLOOKUP(Gantt!$G$2,Tableau1[[week-end]:[code week-end (pour fonctions nb.jours.ouvres.intl et serie.jours.ouvre.intl)]],2,FALSE),Congés[dates de congés])</f>
        <v>44525</v>
      </c>
    </row>
    <row r="1425" spans="3:3" x14ac:dyDescent="0.25">
      <c r="C1425" s="6">
        <f>WORKDAY.INTL(C1424,1,VLOOKUP(Gantt!$G$2,Tableau1[[week-end]:[code week-end (pour fonctions nb.jours.ouvres.intl et serie.jours.ouvre.intl)]],2,FALSE),Congés[dates de congés])</f>
        <v>44526</v>
      </c>
    </row>
    <row r="1426" spans="3:3" x14ac:dyDescent="0.25">
      <c r="C1426" s="6">
        <f>WORKDAY.INTL(C1425,1,VLOOKUP(Gantt!$G$2,Tableau1[[week-end]:[code week-end (pour fonctions nb.jours.ouvres.intl et serie.jours.ouvre.intl)]],2,FALSE),Congés[dates de congés])</f>
        <v>44529</v>
      </c>
    </row>
    <row r="1427" spans="3:3" x14ac:dyDescent="0.25">
      <c r="C1427" s="6">
        <f>WORKDAY.INTL(C1426,1,VLOOKUP(Gantt!$G$2,Tableau1[[week-end]:[code week-end (pour fonctions nb.jours.ouvres.intl et serie.jours.ouvre.intl)]],2,FALSE),Congés[dates de congés])</f>
        <v>44530</v>
      </c>
    </row>
    <row r="1428" spans="3:3" x14ac:dyDescent="0.25">
      <c r="C1428" s="6">
        <f>WORKDAY.INTL(C1427,1,VLOOKUP(Gantt!$G$2,Tableau1[[week-end]:[code week-end (pour fonctions nb.jours.ouvres.intl et serie.jours.ouvre.intl)]],2,FALSE),Congés[dates de congés])</f>
        <v>44531</v>
      </c>
    </row>
    <row r="1429" spans="3:3" x14ac:dyDescent="0.25">
      <c r="C1429" s="6">
        <f>WORKDAY.INTL(C1428,1,VLOOKUP(Gantt!$G$2,Tableau1[[week-end]:[code week-end (pour fonctions nb.jours.ouvres.intl et serie.jours.ouvre.intl)]],2,FALSE),Congés[dates de congés])</f>
        <v>44532</v>
      </c>
    </row>
    <row r="1430" spans="3:3" x14ac:dyDescent="0.25">
      <c r="C1430" s="6">
        <f>WORKDAY.INTL(C1429,1,VLOOKUP(Gantt!$G$2,Tableau1[[week-end]:[code week-end (pour fonctions nb.jours.ouvres.intl et serie.jours.ouvre.intl)]],2,FALSE),Congés[dates de congés])</f>
        <v>44533</v>
      </c>
    </row>
    <row r="1431" spans="3:3" x14ac:dyDescent="0.25">
      <c r="C1431" s="6">
        <f>WORKDAY.INTL(C1430,1,VLOOKUP(Gantt!$G$2,Tableau1[[week-end]:[code week-end (pour fonctions nb.jours.ouvres.intl et serie.jours.ouvre.intl)]],2,FALSE),Congés[dates de congés])</f>
        <v>44536</v>
      </c>
    </row>
    <row r="1432" spans="3:3" x14ac:dyDescent="0.25">
      <c r="C1432" s="6">
        <f>WORKDAY.INTL(C1431,1,VLOOKUP(Gantt!$G$2,Tableau1[[week-end]:[code week-end (pour fonctions nb.jours.ouvres.intl et serie.jours.ouvre.intl)]],2,FALSE),Congés[dates de congés])</f>
        <v>44537</v>
      </c>
    </row>
    <row r="1433" spans="3:3" x14ac:dyDescent="0.25">
      <c r="C1433" s="6">
        <f>WORKDAY.INTL(C1432,1,VLOOKUP(Gantt!$G$2,Tableau1[[week-end]:[code week-end (pour fonctions nb.jours.ouvres.intl et serie.jours.ouvre.intl)]],2,FALSE),Congés[dates de congés])</f>
        <v>44538</v>
      </c>
    </row>
    <row r="1434" spans="3:3" x14ac:dyDescent="0.25">
      <c r="C1434" s="6">
        <f>WORKDAY.INTL(C1433,1,VLOOKUP(Gantt!$G$2,Tableau1[[week-end]:[code week-end (pour fonctions nb.jours.ouvres.intl et serie.jours.ouvre.intl)]],2,FALSE),Congés[dates de congés])</f>
        <v>44539</v>
      </c>
    </row>
    <row r="1435" spans="3:3" x14ac:dyDescent="0.25">
      <c r="C1435" s="6">
        <f>WORKDAY.INTL(C1434,1,VLOOKUP(Gantt!$G$2,Tableau1[[week-end]:[code week-end (pour fonctions nb.jours.ouvres.intl et serie.jours.ouvre.intl)]],2,FALSE),Congés[dates de congés])</f>
        <v>44540</v>
      </c>
    </row>
    <row r="1436" spans="3:3" x14ac:dyDescent="0.25">
      <c r="C1436" s="6">
        <f>WORKDAY.INTL(C1435,1,VLOOKUP(Gantt!$G$2,Tableau1[[week-end]:[code week-end (pour fonctions nb.jours.ouvres.intl et serie.jours.ouvre.intl)]],2,FALSE),Congés[dates de congés])</f>
        <v>44543</v>
      </c>
    </row>
    <row r="1437" spans="3:3" x14ac:dyDescent="0.25">
      <c r="C1437" s="6">
        <f>WORKDAY.INTL(C1436,1,VLOOKUP(Gantt!$G$2,Tableau1[[week-end]:[code week-end (pour fonctions nb.jours.ouvres.intl et serie.jours.ouvre.intl)]],2,FALSE),Congés[dates de congés])</f>
        <v>44544</v>
      </c>
    </row>
    <row r="1438" spans="3:3" x14ac:dyDescent="0.25">
      <c r="C1438" s="6">
        <f>WORKDAY.INTL(C1437,1,VLOOKUP(Gantt!$G$2,Tableau1[[week-end]:[code week-end (pour fonctions nb.jours.ouvres.intl et serie.jours.ouvre.intl)]],2,FALSE),Congés[dates de congés])</f>
        <v>44545</v>
      </c>
    </row>
    <row r="1439" spans="3:3" x14ac:dyDescent="0.25">
      <c r="C1439" s="6">
        <f>WORKDAY.INTL(C1438,1,VLOOKUP(Gantt!$G$2,Tableau1[[week-end]:[code week-end (pour fonctions nb.jours.ouvres.intl et serie.jours.ouvre.intl)]],2,FALSE),Congés[dates de congés])</f>
        <v>44546</v>
      </c>
    </row>
    <row r="1440" spans="3:3" x14ac:dyDescent="0.25">
      <c r="C1440" s="6">
        <f>WORKDAY.INTL(C1439,1,VLOOKUP(Gantt!$G$2,Tableau1[[week-end]:[code week-end (pour fonctions nb.jours.ouvres.intl et serie.jours.ouvre.intl)]],2,FALSE),Congés[dates de congés])</f>
        <v>44547</v>
      </c>
    </row>
    <row r="1441" spans="3:3" x14ac:dyDescent="0.25">
      <c r="C1441" s="6">
        <f>WORKDAY.INTL(C1440,1,VLOOKUP(Gantt!$G$2,Tableau1[[week-end]:[code week-end (pour fonctions nb.jours.ouvres.intl et serie.jours.ouvre.intl)]],2,FALSE),Congés[dates de congés])</f>
        <v>44550</v>
      </c>
    </row>
    <row r="1442" spans="3:3" x14ac:dyDescent="0.25">
      <c r="C1442" s="6">
        <f>WORKDAY.INTL(C1441,1,VLOOKUP(Gantt!$G$2,Tableau1[[week-end]:[code week-end (pour fonctions nb.jours.ouvres.intl et serie.jours.ouvre.intl)]],2,FALSE),Congés[dates de congés])</f>
        <v>44551</v>
      </c>
    </row>
    <row r="1443" spans="3:3" x14ac:dyDescent="0.25">
      <c r="C1443" s="6">
        <f>WORKDAY.INTL(C1442,1,VLOOKUP(Gantt!$G$2,Tableau1[[week-end]:[code week-end (pour fonctions nb.jours.ouvres.intl et serie.jours.ouvre.intl)]],2,FALSE),Congés[dates de congés])</f>
        <v>44552</v>
      </c>
    </row>
    <row r="1444" spans="3:3" x14ac:dyDescent="0.25">
      <c r="C1444" s="6">
        <f>WORKDAY.INTL(C1443,1,VLOOKUP(Gantt!$G$2,Tableau1[[week-end]:[code week-end (pour fonctions nb.jours.ouvres.intl et serie.jours.ouvre.intl)]],2,FALSE),Congés[dates de congés])</f>
        <v>44553</v>
      </c>
    </row>
    <row r="1445" spans="3:3" x14ac:dyDescent="0.25">
      <c r="C1445" s="6">
        <f>WORKDAY.INTL(C1444,1,VLOOKUP(Gantt!$G$2,Tableau1[[week-end]:[code week-end (pour fonctions nb.jours.ouvres.intl et serie.jours.ouvre.intl)]],2,FALSE),Congés[dates de congés])</f>
        <v>44554</v>
      </c>
    </row>
    <row r="1446" spans="3:3" x14ac:dyDescent="0.25">
      <c r="C1446" s="6">
        <f>WORKDAY.INTL(C1445,1,VLOOKUP(Gantt!$G$2,Tableau1[[week-end]:[code week-end (pour fonctions nb.jours.ouvres.intl et serie.jours.ouvre.intl)]],2,FALSE),Congés[dates de congés])</f>
        <v>44557</v>
      </c>
    </row>
    <row r="1447" spans="3:3" x14ac:dyDescent="0.25">
      <c r="C1447" s="6">
        <f>WORKDAY.INTL(C1446,1,VLOOKUP(Gantt!$G$2,Tableau1[[week-end]:[code week-end (pour fonctions nb.jours.ouvres.intl et serie.jours.ouvre.intl)]],2,FALSE),Congés[dates de congés])</f>
        <v>44558</v>
      </c>
    </row>
    <row r="1448" spans="3:3" x14ac:dyDescent="0.25">
      <c r="C1448" s="6">
        <f>WORKDAY.INTL(C1447,1,VLOOKUP(Gantt!$G$2,Tableau1[[week-end]:[code week-end (pour fonctions nb.jours.ouvres.intl et serie.jours.ouvre.intl)]],2,FALSE),Congés[dates de congés])</f>
        <v>44559</v>
      </c>
    </row>
    <row r="1449" spans="3:3" x14ac:dyDescent="0.25">
      <c r="C1449" s="6">
        <f>WORKDAY.INTL(C1448,1,VLOOKUP(Gantt!$G$2,Tableau1[[week-end]:[code week-end (pour fonctions nb.jours.ouvres.intl et serie.jours.ouvre.intl)]],2,FALSE),Congés[dates de congés])</f>
        <v>44560</v>
      </c>
    </row>
    <row r="1450" spans="3:3" x14ac:dyDescent="0.25">
      <c r="C1450" s="6">
        <f>WORKDAY.INTL(C1449,1,VLOOKUP(Gantt!$G$2,Tableau1[[week-end]:[code week-end (pour fonctions nb.jours.ouvres.intl et serie.jours.ouvre.intl)]],2,FALSE),Congés[dates de congés])</f>
        <v>44561</v>
      </c>
    </row>
    <row r="1451" spans="3:3" x14ac:dyDescent="0.25">
      <c r="C1451" s="6">
        <f>WORKDAY.INTL(C1450,1,VLOOKUP(Gantt!$G$2,Tableau1[[week-end]:[code week-end (pour fonctions nb.jours.ouvres.intl et serie.jours.ouvre.intl)]],2,FALSE),Congés[dates de congés])</f>
        <v>44564</v>
      </c>
    </row>
    <row r="1452" spans="3:3" x14ac:dyDescent="0.25">
      <c r="C1452" s="6">
        <f>WORKDAY.INTL(C1451,1,VLOOKUP(Gantt!$G$2,Tableau1[[week-end]:[code week-end (pour fonctions nb.jours.ouvres.intl et serie.jours.ouvre.intl)]],2,FALSE),Congés[dates de congés])</f>
        <v>44565</v>
      </c>
    </row>
    <row r="1453" spans="3:3" x14ac:dyDescent="0.25">
      <c r="C1453" s="6">
        <f>WORKDAY.INTL(C1452,1,VLOOKUP(Gantt!$G$2,Tableau1[[week-end]:[code week-end (pour fonctions nb.jours.ouvres.intl et serie.jours.ouvre.intl)]],2,FALSE),Congés[dates de congés])</f>
        <v>44566</v>
      </c>
    </row>
    <row r="1454" spans="3:3" x14ac:dyDescent="0.25">
      <c r="C1454" s="6">
        <f>WORKDAY.INTL(C1453,1,VLOOKUP(Gantt!$G$2,Tableau1[[week-end]:[code week-end (pour fonctions nb.jours.ouvres.intl et serie.jours.ouvre.intl)]],2,FALSE),Congés[dates de congés])</f>
        <v>44567</v>
      </c>
    </row>
    <row r="1455" spans="3:3" x14ac:dyDescent="0.25">
      <c r="C1455" s="6">
        <f>WORKDAY.INTL(C1454,1,VLOOKUP(Gantt!$G$2,Tableau1[[week-end]:[code week-end (pour fonctions nb.jours.ouvres.intl et serie.jours.ouvre.intl)]],2,FALSE),Congés[dates de congés])</f>
        <v>44568</v>
      </c>
    </row>
    <row r="1456" spans="3:3" x14ac:dyDescent="0.25">
      <c r="C1456" s="6">
        <f>WORKDAY.INTL(C1455,1,VLOOKUP(Gantt!$G$2,Tableau1[[week-end]:[code week-end (pour fonctions nb.jours.ouvres.intl et serie.jours.ouvre.intl)]],2,FALSE),Congés[dates de congés])</f>
        <v>44571</v>
      </c>
    </row>
    <row r="1457" spans="3:3" x14ac:dyDescent="0.25">
      <c r="C1457" s="6">
        <f>WORKDAY.INTL(C1456,1,VLOOKUP(Gantt!$G$2,Tableau1[[week-end]:[code week-end (pour fonctions nb.jours.ouvres.intl et serie.jours.ouvre.intl)]],2,FALSE),Congés[dates de congés])</f>
        <v>44572</v>
      </c>
    </row>
    <row r="1458" spans="3:3" x14ac:dyDescent="0.25">
      <c r="C1458" s="6">
        <f>WORKDAY.INTL(C1457,1,VLOOKUP(Gantt!$G$2,Tableau1[[week-end]:[code week-end (pour fonctions nb.jours.ouvres.intl et serie.jours.ouvre.intl)]],2,FALSE),Congés[dates de congés])</f>
        <v>44573</v>
      </c>
    </row>
    <row r="1459" spans="3:3" x14ac:dyDescent="0.25">
      <c r="C1459" s="6">
        <f>WORKDAY.INTL(C1458,1,VLOOKUP(Gantt!$G$2,Tableau1[[week-end]:[code week-end (pour fonctions nb.jours.ouvres.intl et serie.jours.ouvre.intl)]],2,FALSE),Congés[dates de congés])</f>
        <v>44574</v>
      </c>
    </row>
    <row r="1460" spans="3:3" x14ac:dyDescent="0.25">
      <c r="C1460" s="6">
        <f>WORKDAY.INTL(C1459,1,VLOOKUP(Gantt!$G$2,Tableau1[[week-end]:[code week-end (pour fonctions nb.jours.ouvres.intl et serie.jours.ouvre.intl)]],2,FALSE),Congés[dates de congés])</f>
        <v>44575</v>
      </c>
    </row>
    <row r="1461" spans="3:3" x14ac:dyDescent="0.25">
      <c r="C1461" s="6">
        <f>WORKDAY.INTL(C1460,1,VLOOKUP(Gantt!$G$2,Tableau1[[week-end]:[code week-end (pour fonctions nb.jours.ouvres.intl et serie.jours.ouvre.intl)]],2,FALSE),Congés[dates de congés])</f>
        <v>44578</v>
      </c>
    </row>
    <row r="1462" spans="3:3" x14ac:dyDescent="0.25">
      <c r="C1462" s="6">
        <f>WORKDAY.INTL(C1461,1,VLOOKUP(Gantt!$G$2,Tableau1[[week-end]:[code week-end (pour fonctions nb.jours.ouvres.intl et serie.jours.ouvre.intl)]],2,FALSE),Congés[dates de congés])</f>
        <v>44579</v>
      </c>
    </row>
    <row r="1463" spans="3:3" x14ac:dyDescent="0.25">
      <c r="C1463" s="6">
        <f>WORKDAY.INTL(C1462,1,VLOOKUP(Gantt!$G$2,Tableau1[[week-end]:[code week-end (pour fonctions nb.jours.ouvres.intl et serie.jours.ouvre.intl)]],2,FALSE),Congés[dates de congés])</f>
        <v>44580</v>
      </c>
    </row>
    <row r="1464" spans="3:3" x14ac:dyDescent="0.25">
      <c r="C1464" s="6">
        <f>WORKDAY.INTL(C1463,1,VLOOKUP(Gantt!$G$2,Tableau1[[week-end]:[code week-end (pour fonctions nb.jours.ouvres.intl et serie.jours.ouvre.intl)]],2,FALSE),Congés[dates de congés])</f>
        <v>44581</v>
      </c>
    </row>
    <row r="1465" spans="3:3" x14ac:dyDescent="0.25">
      <c r="C1465" s="6">
        <f>WORKDAY.INTL(C1464,1,VLOOKUP(Gantt!$G$2,Tableau1[[week-end]:[code week-end (pour fonctions nb.jours.ouvres.intl et serie.jours.ouvre.intl)]],2,FALSE),Congés[dates de congés])</f>
        <v>44582</v>
      </c>
    </row>
    <row r="1466" spans="3:3" x14ac:dyDescent="0.25">
      <c r="C1466" s="6">
        <f>WORKDAY.INTL(C1465,1,VLOOKUP(Gantt!$G$2,Tableau1[[week-end]:[code week-end (pour fonctions nb.jours.ouvres.intl et serie.jours.ouvre.intl)]],2,FALSE),Congés[dates de congés])</f>
        <v>44585</v>
      </c>
    </row>
    <row r="1467" spans="3:3" x14ac:dyDescent="0.25">
      <c r="C1467" s="6">
        <f>WORKDAY.INTL(C1466,1,VLOOKUP(Gantt!$G$2,Tableau1[[week-end]:[code week-end (pour fonctions nb.jours.ouvres.intl et serie.jours.ouvre.intl)]],2,FALSE),Congés[dates de congés])</f>
        <v>44586</v>
      </c>
    </row>
    <row r="1468" spans="3:3" x14ac:dyDescent="0.25">
      <c r="C1468" s="6">
        <f>WORKDAY.INTL(C1467,1,VLOOKUP(Gantt!$G$2,Tableau1[[week-end]:[code week-end (pour fonctions nb.jours.ouvres.intl et serie.jours.ouvre.intl)]],2,FALSE),Congés[dates de congés])</f>
        <v>44587</v>
      </c>
    </row>
    <row r="1469" spans="3:3" x14ac:dyDescent="0.25">
      <c r="C1469" s="6">
        <f>WORKDAY.INTL(C1468,1,VLOOKUP(Gantt!$G$2,Tableau1[[week-end]:[code week-end (pour fonctions nb.jours.ouvres.intl et serie.jours.ouvre.intl)]],2,FALSE),Congés[dates de congés])</f>
        <v>44588</v>
      </c>
    </row>
    <row r="1470" spans="3:3" x14ac:dyDescent="0.25">
      <c r="C1470" s="6">
        <f>WORKDAY.INTL(C1469,1,VLOOKUP(Gantt!$G$2,Tableau1[[week-end]:[code week-end (pour fonctions nb.jours.ouvres.intl et serie.jours.ouvre.intl)]],2,FALSE),Congés[dates de congés])</f>
        <v>44589</v>
      </c>
    </row>
    <row r="1471" spans="3:3" x14ac:dyDescent="0.25">
      <c r="C1471" s="6">
        <f>WORKDAY.INTL(C1470,1,VLOOKUP(Gantt!$G$2,Tableau1[[week-end]:[code week-end (pour fonctions nb.jours.ouvres.intl et serie.jours.ouvre.intl)]],2,FALSE),Congés[dates de congés])</f>
        <v>44592</v>
      </c>
    </row>
    <row r="1472" spans="3:3" x14ac:dyDescent="0.25">
      <c r="C1472" s="6">
        <f>WORKDAY.INTL(C1471,1,VLOOKUP(Gantt!$G$2,Tableau1[[week-end]:[code week-end (pour fonctions nb.jours.ouvres.intl et serie.jours.ouvre.intl)]],2,FALSE),Congés[dates de congés])</f>
        <v>44593</v>
      </c>
    </row>
    <row r="1473" spans="3:3" x14ac:dyDescent="0.25">
      <c r="C1473" s="6">
        <f>WORKDAY.INTL(C1472,1,VLOOKUP(Gantt!$G$2,Tableau1[[week-end]:[code week-end (pour fonctions nb.jours.ouvres.intl et serie.jours.ouvre.intl)]],2,FALSE),Congés[dates de congés])</f>
        <v>44594</v>
      </c>
    </row>
    <row r="1474" spans="3:3" x14ac:dyDescent="0.25">
      <c r="C1474" s="6">
        <f>WORKDAY.INTL(C1473,1,VLOOKUP(Gantt!$G$2,Tableau1[[week-end]:[code week-end (pour fonctions nb.jours.ouvres.intl et serie.jours.ouvre.intl)]],2,FALSE),Congés[dates de congés])</f>
        <v>44595</v>
      </c>
    </row>
    <row r="1475" spans="3:3" x14ac:dyDescent="0.25">
      <c r="C1475" s="6">
        <f>WORKDAY.INTL(C1474,1,VLOOKUP(Gantt!$G$2,Tableau1[[week-end]:[code week-end (pour fonctions nb.jours.ouvres.intl et serie.jours.ouvre.intl)]],2,FALSE),Congés[dates de congés])</f>
        <v>44596</v>
      </c>
    </row>
    <row r="1476" spans="3:3" x14ac:dyDescent="0.25">
      <c r="C1476" s="6">
        <f>WORKDAY.INTL(C1475,1,VLOOKUP(Gantt!$G$2,Tableau1[[week-end]:[code week-end (pour fonctions nb.jours.ouvres.intl et serie.jours.ouvre.intl)]],2,FALSE),Congés[dates de congés])</f>
        <v>44599</v>
      </c>
    </row>
    <row r="1477" spans="3:3" x14ac:dyDescent="0.25">
      <c r="C1477" s="6">
        <f>WORKDAY.INTL(C1476,1,VLOOKUP(Gantt!$G$2,Tableau1[[week-end]:[code week-end (pour fonctions nb.jours.ouvres.intl et serie.jours.ouvre.intl)]],2,FALSE),Congés[dates de congés])</f>
        <v>44600</v>
      </c>
    </row>
    <row r="1478" spans="3:3" x14ac:dyDescent="0.25">
      <c r="C1478" s="6">
        <f>WORKDAY.INTL(C1477,1,VLOOKUP(Gantt!$G$2,Tableau1[[week-end]:[code week-end (pour fonctions nb.jours.ouvres.intl et serie.jours.ouvre.intl)]],2,FALSE),Congés[dates de congés])</f>
        <v>44601</v>
      </c>
    </row>
    <row r="1479" spans="3:3" x14ac:dyDescent="0.25">
      <c r="C1479" s="6">
        <f>WORKDAY.INTL(C1478,1,VLOOKUP(Gantt!$G$2,Tableau1[[week-end]:[code week-end (pour fonctions nb.jours.ouvres.intl et serie.jours.ouvre.intl)]],2,FALSE),Congés[dates de congés])</f>
        <v>44602</v>
      </c>
    </row>
    <row r="1480" spans="3:3" x14ac:dyDescent="0.25">
      <c r="C1480" s="6">
        <f>WORKDAY.INTL(C1479,1,VLOOKUP(Gantt!$G$2,Tableau1[[week-end]:[code week-end (pour fonctions nb.jours.ouvres.intl et serie.jours.ouvre.intl)]],2,FALSE),Congés[dates de congés])</f>
        <v>44603</v>
      </c>
    </row>
    <row r="1481" spans="3:3" x14ac:dyDescent="0.25">
      <c r="C1481" s="6">
        <f>WORKDAY.INTL(C1480,1,VLOOKUP(Gantt!$G$2,Tableau1[[week-end]:[code week-end (pour fonctions nb.jours.ouvres.intl et serie.jours.ouvre.intl)]],2,FALSE),Congés[dates de congés])</f>
        <v>44606</v>
      </c>
    </row>
    <row r="1482" spans="3:3" x14ac:dyDescent="0.25">
      <c r="C1482" s="6">
        <f>WORKDAY.INTL(C1481,1,VLOOKUP(Gantt!$G$2,Tableau1[[week-end]:[code week-end (pour fonctions nb.jours.ouvres.intl et serie.jours.ouvre.intl)]],2,FALSE),Congés[dates de congés])</f>
        <v>44607</v>
      </c>
    </row>
    <row r="1483" spans="3:3" x14ac:dyDescent="0.25">
      <c r="C1483" s="6">
        <f>WORKDAY.INTL(C1482,1,VLOOKUP(Gantt!$G$2,Tableau1[[week-end]:[code week-end (pour fonctions nb.jours.ouvres.intl et serie.jours.ouvre.intl)]],2,FALSE),Congés[dates de congés])</f>
        <v>44608</v>
      </c>
    </row>
    <row r="1484" spans="3:3" x14ac:dyDescent="0.25">
      <c r="C1484" s="6">
        <f>WORKDAY.INTL(C1483,1,VLOOKUP(Gantt!$G$2,Tableau1[[week-end]:[code week-end (pour fonctions nb.jours.ouvres.intl et serie.jours.ouvre.intl)]],2,FALSE),Congés[dates de congés])</f>
        <v>44609</v>
      </c>
    </row>
    <row r="1485" spans="3:3" x14ac:dyDescent="0.25">
      <c r="C1485" s="6">
        <f>WORKDAY.INTL(C1484,1,VLOOKUP(Gantt!$G$2,Tableau1[[week-end]:[code week-end (pour fonctions nb.jours.ouvres.intl et serie.jours.ouvre.intl)]],2,FALSE),Congés[dates de congés])</f>
        <v>44610</v>
      </c>
    </row>
    <row r="1486" spans="3:3" x14ac:dyDescent="0.25">
      <c r="C1486" s="6">
        <f>WORKDAY.INTL(C1485,1,VLOOKUP(Gantt!$G$2,Tableau1[[week-end]:[code week-end (pour fonctions nb.jours.ouvres.intl et serie.jours.ouvre.intl)]],2,FALSE),Congés[dates de congés])</f>
        <v>44613</v>
      </c>
    </row>
    <row r="1487" spans="3:3" x14ac:dyDescent="0.25">
      <c r="C1487" s="6">
        <f>WORKDAY.INTL(C1486,1,VLOOKUP(Gantt!$G$2,Tableau1[[week-end]:[code week-end (pour fonctions nb.jours.ouvres.intl et serie.jours.ouvre.intl)]],2,FALSE),Congés[dates de congés])</f>
        <v>44614</v>
      </c>
    </row>
    <row r="1488" spans="3:3" x14ac:dyDescent="0.25">
      <c r="C1488" s="6">
        <f>WORKDAY.INTL(C1487,1,VLOOKUP(Gantt!$G$2,Tableau1[[week-end]:[code week-end (pour fonctions nb.jours.ouvres.intl et serie.jours.ouvre.intl)]],2,FALSE),Congés[dates de congés])</f>
        <v>44615</v>
      </c>
    </row>
    <row r="1489" spans="3:3" x14ac:dyDescent="0.25">
      <c r="C1489" s="6">
        <f>WORKDAY.INTL(C1488,1,VLOOKUP(Gantt!$G$2,Tableau1[[week-end]:[code week-end (pour fonctions nb.jours.ouvres.intl et serie.jours.ouvre.intl)]],2,FALSE),Congés[dates de congés])</f>
        <v>44616</v>
      </c>
    </row>
    <row r="1490" spans="3:3" x14ac:dyDescent="0.25">
      <c r="C1490" s="6">
        <f>WORKDAY.INTL(C1489,1,VLOOKUP(Gantt!$G$2,Tableau1[[week-end]:[code week-end (pour fonctions nb.jours.ouvres.intl et serie.jours.ouvre.intl)]],2,FALSE),Congés[dates de congés])</f>
        <v>44617</v>
      </c>
    </row>
    <row r="1491" spans="3:3" x14ac:dyDescent="0.25">
      <c r="C1491" s="6">
        <f>WORKDAY.INTL(C1490,1,VLOOKUP(Gantt!$G$2,Tableau1[[week-end]:[code week-end (pour fonctions nb.jours.ouvres.intl et serie.jours.ouvre.intl)]],2,FALSE),Congés[dates de congés])</f>
        <v>44620</v>
      </c>
    </row>
    <row r="1492" spans="3:3" x14ac:dyDescent="0.25">
      <c r="C1492" s="6">
        <f>WORKDAY.INTL(C1491,1,VLOOKUP(Gantt!$G$2,Tableau1[[week-end]:[code week-end (pour fonctions nb.jours.ouvres.intl et serie.jours.ouvre.intl)]],2,FALSE),Congés[dates de congés])</f>
        <v>44621</v>
      </c>
    </row>
    <row r="1493" spans="3:3" x14ac:dyDescent="0.25">
      <c r="C1493" s="6">
        <f>WORKDAY.INTL(C1492,1,VLOOKUP(Gantt!$G$2,Tableau1[[week-end]:[code week-end (pour fonctions nb.jours.ouvres.intl et serie.jours.ouvre.intl)]],2,FALSE),Congés[dates de congés])</f>
        <v>44622</v>
      </c>
    </row>
    <row r="1494" spans="3:3" x14ac:dyDescent="0.25">
      <c r="C1494" s="6">
        <f>WORKDAY.INTL(C1493,1,VLOOKUP(Gantt!$G$2,Tableau1[[week-end]:[code week-end (pour fonctions nb.jours.ouvres.intl et serie.jours.ouvre.intl)]],2,FALSE),Congés[dates de congés])</f>
        <v>44623</v>
      </c>
    </row>
    <row r="1495" spans="3:3" x14ac:dyDescent="0.25">
      <c r="C1495" s="6">
        <f>WORKDAY.INTL(C1494,1,VLOOKUP(Gantt!$G$2,Tableau1[[week-end]:[code week-end (pour fonctions nb.jours.ouvres.intl et serie.jours.ouvre.intl)]],2,FALSE),Congés[dates de congés])</f>
        <v>44624</v>
      </c>
    </row>
    <row r="1496" spans="3:3" x14ac:dyDescent="0.25">
      <c r="C1496" s="6">
        <f>WORKDAY.INTL(C1495,1,VLOOKUP(Gantt!$G$2,Tableau1[[week-end]:[code week-end (pour fonctions nb.jours.ouvres.intl et serie.jours.ouvre.intl)]],2,FALSE),Congés[dates de congés])</f>
        <v>44627</v>
      </c>
    </row>
    <row r="1497" spans="3:3" x14ac:dyDescent="0.25">
      <c r="C1497" s="6">
        <f>WORKDAY.INTL(C1496,1,VLOOKUP(Gantt!$G$2,Tableau1[[week-end]:[code week-end (pour fonctions nb.jours.ouvres.intl et serie.jours.ouvre.intl)]],2,FALSE),Congés[dates de congés])</f>
        <v>44628</v>
      </c>
    </row>
    <row r="1498" spans="3:3" x14ac:dyDescent="0.25">
      <c r="C1498" s="6">
        <f>WORKDAY.INTL(C1497,1,VLOOKUP(Gantt!$G$2,Tableau1[[week-end]:[code week-end (pour fonctions nb.jours.ouvres.intl et serie.jours.ouvre.intl)]],2,FALSE),Congés[dates de congés])</f>
        <v>44629</v>
      </c>
    </row>
    <row r="1499" spans="3:3" x14ac:dyDescent="0.25">
      <c r="C1499" s="6">
        <f>WORKDAY.INTL(C1498,1,VLOOKUP(Gantt!$G$2,Tableau1[[week-end]:[code week-end (pour fonctions nb.jours.ouvres.intl et serie.jours.ouvre.intl)]],2,FALSE),Congés[dates de congés])</f>
        <v>44630</v>
      </c>
    </row>
    <row r="1500" spans="3:3" x14ac:dyDescent="0.25">
      <c r="C1500" s="6">
        <f>WORKDAY.INTL(C1499,1,VLOOKUP(Gantt!$G$2,Tableau1[[week-end]:[code week-end (pour fonctions nb.jours.ouvres.intl et serie.jours.ouvre.intl)]],2,FALSE),Congés[dates de congés])</f>
        <v>44631</v>
      </c>
    </row>
    <row r="1501" spans="3:3" x14ac:dyDescent="0.25">
      <c r="C1501" s="6">
        <f>WORKDAY.INTL(C1500,1,VLOOKUP(Gantt!$G$2,Tableau1[[week-end]:[code week-end (pour fonctions nb.jours.ouvres.intl et serie.jours.ouvre.intl)]],2,FALSE),Congés[dates de congés])</f>
        <v>44634</v>
      </c>
    </row>
    <row r="1502" spans="3:3" x14ac:dyDescent="0.25">
      <c r="C1502" s="6">
        <f>WORKDAY.INTL(C1501,1,VLOOKUP(Gantt!$G$2,Tableau1[[week-end]:[code week-end (pour fonctions nb.jours.ouvres.intl et serie.jours.ouvre.intl)]],2,FALSE),Congés[dates de congés])</f>
        <v>44635</v>
      </c>
    </row>
    <row r="1503" spans="3:3" x14ac:dyDescent="0.25">
      <c r="C1503" s="6">
        <f>WORKDAY.INTL(C1502,1,VLOOKUP(Gantt!$G$2,Tableau1[[week-end]:[code week-end (pour fonctions nb.jours.ouvres.intl et serie.jours.ouvre.intl)]],2,FALSE),Congés[dates de congés])</f>
        <v>44636</v>
      </c>
    </row>
    <row r="1504" spans="3:3" x14ac:dyDescent="0.25">
      <c r="C1504" s="6">
        <f>WORKDAY.INTL(C1503,1,VLOOKUP(Gantt!$G$2,Tableau1[[week-end]:[code week-end (pour fonctions nb.jours.ouvres.intl et serie.jours.ouvre.intl)]],2,FALSE),Congés[dates de congés])</f>
        <v>44637</v>
      </c>
    </row>
    <row r="1505" spans="3:3" x14ac:dyDescent="0.25">
      <c r="C1505" s="6">
        <f>WORKDAY.INTL(C1504,1,VLOOKUP(Gantt!$G$2,Tableau1[[week-end]:[code week-end (pour fonctions nb.jours.ouvres.intl et serie.jours.ouvre.intl)]],2,FALSE),Congés[dates de congés])</f>
        <v>44638</v>
      </c>
    </row>
    <row r="1506" spans="3:3" x14ac:dyDescent="0.25">
      <c r="C1506" s="6">
        <f>WORKDAY.INTL(C1505,1,VLOOKUP(Gantt!$G$2,Tableau1[[week-end]:[code week-end (pour fonctions nb.jours.ouvres.intl et serie.jours.ouvre.intl)]],2,FALSE),Congés[dates de congés])</f>
        <v>44641</v>
      </c>
    </row>
    <row r="1507" spans="3:3" x14ac:dyDescent="0.25">
      <c r="C1507" s="6">
        <f>WORKDAY.INTL(C1506,1,VLOOKUP(Gantt!$G$2,Tableau1[[week-end]:[code week-end (pour fonctions nb.jours.ouvres.intl et serie.jours.ouvre.intl)]],2,FALSE),Congés[dates de congés])</f>
        <v>44642</v>
      </c>
    </row>
    <row r="1508" spans="3:3" x14ac:dyDescent="0.25">
      <c r="C1508" s="6">
        <f>WORKDAY.INTL(C1507,1,VLOOKUP(Gantt!$G$2,Tableau1[[week-end]:[code week-end (pour fonctions nb.jours.ouvres.intl et serie.jours.ouvre.intl)]],2,FALSE),Congés[dates de congés])</f>
        <v>44643</v>
      </c>
    </row>
    <row r="1509" spans="3:3" x14ac:dyDescent="0.25">
      <c r="C1509" s="6">
        <f>WORKDAY.INTL(C1508,1,VLOOKUP(Gantt!$G$2,Tableau1[[week-end]:[code week-end (pour fonctions nb.jours.ouvres.intl et serie.jours.ouvre.intl)]],2,FALSE),Congés[dates de congés])</f>
        <v>44644</v>
      </c>
    </row>
    <row r="1510" spans="3:3" x14ac:dyDescent="0.25">
      <c r="C1510" s="6">
        <f>WORKDAY.INTL(C1509,1,VLOOKUP(Gantt!$G$2,Tableau1[[week-end]:[code week-end (pour fonctions nb.jours.ouvres.intl et serie.jours.ouvre.intl)]],2,FALSE),Congés[dates de congés])</f>
        <v>44645</v>
      </c>
    </row>
    <row r="1511" spans="3:3" x14ac:dyDescent="0.25">
      <c r="C1511" s="6">
        <f>WORKDAY.INTL(C1510,1,VLOOKUP(Gantt!$G$2,Tableau1[[week-end]:[code week-end (pour fonctions nb.jours.ouvres.intl et serie.jours.ouvre.intl)]],2,FALSE),Congés[dates de congés])</f>
        <v>44648</v>
      </c>
    </row>
    <row r="1512" spans="3:3" x14ac:dyDescent="0.25">
      <c r="C1512" s="6">
        <f>WORKDAY.INTL(C1511,1,VLOOKUP(Gantt!$G$2,Tableau1[[week-end]:[code week-end (pour fonctions nb.jours.ouvres.intl et serie.jours.ouvre.intl)]],2,FALSE),Congés[dates de congés])</f>
        <v>44649</v>
      </c>
    </row>
    <row r="1513" spans="3:3" x14ac:dyDescent="0.25">
      <c r="C1513" s="6">
        <f>WORKDAY.INTL(C1512,1,VLOOKUP(Gantt!$G$2,Tableau1[[week-end]:[code week-end (pour fonctions nb.jours.ouvres.intl et serie.jours.ouvre.intl)]],2,FALSE),Congés[dates de congés])</f>
        <v>44650</v>
      </c>
    </row>
    <row r="1514" spans="3:3" x14ac:dyDescent="0.25">
      <c r="C1514" s="6">
        <f>WORKDAY.INTL(C1513,1,VLOOKUP(Gantt!$G$2,Tableau1[[week-end]:[code week-end (pour fonctions nb.jours.ouvres.intl et serie.jours.ouvre.intl)]],2,FALSE),Congés[dates de congés])</f>
        <v>44651</v>
      </c>
    </row>
    <row r="1515" spans="3:3" x14ac:dyDescent="0.25">
      <c r="C1515" s="6">
        <f>WORKDAY.INTL(C1514,1,VLOOKUP(Gantt!$G$2,Tableau1[[week-end]:[code week-end (pour fonctions nb.jours.ouvres.intl et serie.jours.ouvre.intl)]],2,FALSE),Congés[dates de congés])</f>
        <v>44652</v>
      </c>
    </row>
    <row r="1516" spans="3:3" x14ac:dyDescent="0.25">
      <c r="C1516" s="6">
        <f>WORKDAY.INTL(C1515,1,VLOOKUP(Gantt!$G$2,Tableau1[[week-end]:[code week-end (pour fonctions nb.jours.ouvres.intl et serie.jours.ouvre.intl)]],2,FALSE),Congés[dates de congés])</f>
        <v>44655</v>
      </c>
    </row>
    <row r="1517" spans="3:3" x14ac:dyDescent="0.25">
      <c r="C1517" s="6">
        <f>WORKDAY.INTL(C1516,1,VLOOKUP(Gantt!$G$2,Tableau1[[week-end]:[code week-end (pour fonctions nb.jours.ouvres.intl et serie.jours.ouvre.intl)]],2,FALSE),Congés[dates de congés])</f>
        <v>44656</v>
      </c>
    </row>
    <row r="1518" spans="3:3" x14ac:dyDescent="0.25">
      <c r="C1518" s="6">
        <f>WORKDAY.INTL(C1517,1,VLOOKUP(Gantt!$G$2,Tableau1[[week-end]:[code week-end (pour fonctions nb.jours.ouvres.intl et serie.jours.ouvre.intl)]],2,FALSE),Congés[dates de congés])</f>
        <v>44657</v>
      </c>
    </row>
    <row r="1519" spans="3:3" x14ac:dyDescent="0.25">
      <c r="C1519" s="6">
        <f>WORKDAY.INTL(C1518,1,VLOOKUP(Gantt!$G$2,Tableau1[[week-end]:[code week-end (pour fonctions nb.jours.ouvres.intl et serie.jours.ouvre.intl)]],2,FALSE),Congés[dates de congés])</f>
        <v>44658</v>
      </c>
    </row>
    <row r="1520" spans="3:3" x14ac:dyDescent="0.25">
      <c r="C1520" s="6">
        <f>WORKDAY.INTL(C1519,1,VLOOKUP(Gantt!$G$2,Tableau1[[week-end]:[code week-end (pour fonctions nb.jours.ouvres.intl et serie.jours.ouvre.intl)]],2,FALSE),Congés[dates de congés])</f>
        <v>44659</v>
      </c>
    </row>
    <row r="1521" spans="3:3" x14ac:dyDescent="0.25">
      <c r="C1521" s="6">
        <f>WORKDAY.INTL(C1520,1,VLOOKUP(Gantt!$G$2,Tableau1[[week-end]:[code week-end (pour fonctions nb.jours.ouvres.intl et serie.jours.ouvre.intl)]],2,FALSE),Congés[dates de congés])</f>
        <v>44662</v>
      </c>
    </row>
    <row r="1522" spans="3:3" x14ac:dyDescent="0.25">
      <c r="C1522" s="6">
        <f>WORKDAY.INTL(C1521,1,VLOOKUP(Gantt!$G$2,Tableau1[[week-end]:[code week-end (pour fonctions nb.jours.ouvres.intl et serie.jours.ouvre.intl)]],2,FALSE),Congés[dates de congés])</f>
        <v>44663</v>
      </c>
    </row>
    <row r="1523" spans="3:3" x14ac:dyDescent="0.25">
      <c r="C1523" s="6">
        <f>WORKDAY.INTL(C1522,1,VLOOKUP(Gantt!$G$2,Tableau1[[week-end]:[code week-end (pour fonctions nb.jours.ouvres.intl et serie.jours.ouvre.intl)]],2,FALSE),Congés[dates de congés])</f>
        <v>44664</v>
      </c>
    </row>
    <row r="1524" spans="3:3" x14ac:dyDescent="0.25">
      <c r="C1524" s="6">
        <f>WORKDAY.INTL(C1523,1,VLOOKUP(Gantt!$G$2,Tableau1[[week-end]:[code week-end (pour fonctions nb.jours.ouvres.intl et serie.jours.ouvre.intl)]],2,FALSE),Congés[dates de congés])</f>
        <v>44665</v>
      </c>
    </row>
    <row r="1525" spans="3:3" x14ac:dyDescent="0.25">
      <c r="C1525" s="6">
        <f>WORKDAY.INTL(C1524,1,VLOOKUP(Gantt!$G$2,Tableau1[[week-end]:[code week-end (pour fonctions nb.jours.ouvres.intl et serie.jours.ouvre.intl)]],2,FALSE),Congés[dates de congés])</f>
        <v>44666</v>
      </c>
    </row>
    <row r="1526" spans="3:3" x14ac:dyDescent="0.25">
      <c r="C1526" s="6">
        <f>WORKDAY.INTL(C1525,1,VLOOKUP(Gantt!$G$2,Tableau1[[week-end]:[code week-end (pour fonctions nb.jours.ouvres.intl et serie.jours.ouvre.intl)]],2,FALSE),Congés[dates de congés])</f>
        <v>44669</v>
      </c>
    </row>
    <row r="1527" spans="3:3" x14ac:dyDescent="0.25">
      <c r="C1527" s="6">
        <f>WORKDAY.INTL(C1526,1,VLOOKUP(Gantt!$G$2,Tableau1[[week-end]:[code week-end (pour fonctions nb.jours.ouvres.intl et serie.jours.ouvre.intl)]],2,FALSE),Congés[dates de congés])</f>
        <v>44670</v>
      </c>
    </row>
    <row r="1528" spans="3:3" x14ac:dyDescent="0.25">
      <c r="C1528" s="6">
        <f>WORKDAY.INTL(C1527,1,VLOOKUP(Gantt!$G$2,Tableau1[[week-end]:[code week-end (pour fonctions nb.jours.ouvres.intl et serie.jours.ouvre.intl)]],2,FALSE),Congés[dates de congés])</f>
        <v>44671</v>
      </c>
    </row>
    <row r="1529" spans="3:3" x14ac:dyDescent="0.25">
      <c r="C1529" s="6">
        <f>WORKDAY.INTL(C1528,1,VLOOKUP(Gantt!$G$2,Tableau1[[week-end]:[code week-end (pour fonctions nb.jours.ouvres.intl et serie.jours.ouvre.intl)]],2,FALSE),Congés[dates de congés])</f>
        <v>44672</v>
      </c>
    </row>
    <row r="1530" spans="3:3" x14ac:dyDescent="0.25">
      <c r="C1530" s="6">
        <f>WORKDAY.INTL(C1529,1,VLOOKUP(Gantt!$G$2,Tableau1[[week-end]:[code week-end (pour fonctions nb.jours.ouvres.intl et serie.jours.ouvre.intl)]],2,FALSE),Congés[dates de congés])</f>
        <v>44673</v>
      </c>
    </row>
    <row r="1531" spans="3:3" x14ac:dyDescent="0.25">
      <c r="C1531" s="6">
        <f>WORKDAY.INTL(C1530,1,VLOOKUP(Gantt!$G$2,Tableau1[[week-end]:[code week-end (pour fonctions nb.jours.ouvres.intl et serie.jours.ouvre.intl)]],2,FALSE),Congés[dates de congés])</f>
        <v>44676</v>
      </c>
    </row>
    <row r="1532" spans="3:3" x14ac:dyDescent="0.25">
      <c r="C1532" s="6">
        <f>WORKDAY.INTL(C1531,1,VLOOKUP(Gantt!$G$2,Tableau1[[week-end]:[code week-end (pour fonctions nb.jours.ouvres.intl et serie.jours.ouvre.intl)]],2,FALSE),Congés[dates de congés])</f>
        <v>44677</v>
      </c>
    </row>
    <row r="1533" spans="3:3" x14ac:dyDescent="0.25">
      <c r="C1533" s="6">
        <f>WORKDAY.INTL(C1532,1,VLOOKUP(Gantt!$G$2,Tableau1[[week-end]:[code week-end (pour fonctions nb.jours.ouvres.intl et serie.jours.ouvre.intl)]],2,FALSE),Congés[dates de congés])</f>
        <v>44678</v>
      </c>
    </row>
    <row r="1534" spans="3:3" x14ac:dyDescent="0.25">
      <c r="C1534" s="6">
        <f>WORKDAY.INTL(C1533,1,VLOOKUP(Gantt!$G$2,Tableau1[[week-end]:[code week-end (pour fonctions nb.jours.ouvres.intl et serie.jours.ouvre.intl)]],2,FALSE),Congés[dates de congés])</f>
        <v>44679</v>
      </c>
    </row>
    <row r="1535" spans="3:3" x14ac:dyDescent="0.25">
      <c r="C1535" s="6">
        <f>WORKDAY.INTL(C1534,1,VLOOKUP(Gantt!$G$2,Tableau1[[week-end]:[code week-end (pour fonctions nb.jours.ouvres.intl et serie.jours.ouvre.intl)]],2,FALSE),Congés[dates de congés])</f>
        <v>44680</v>
      </c>
    </row>
    <row r="1536" spans="3:3" x14ac:dyDescent="0.25">
      <c r="C1536" s="6">
        <f>WORKDAY.INTL(C1535,1,VLOOKUP(Gantt!$G$2,Tableau1[[week-end]:[code week-end (pour fonctions nb.jours.ouvres.intl et serie.jours.ouvre.intl)]],2,FALSE),Congés[dates de congés])</f>
        <v>44683</v>
      </c>
    </row>
    <row r="1537" spans="3:3" x14ac:dyDescent="0.25">
      <c r="C1537" s="6">
        <f>WORKDAY.INTL(C1536,1,VLOOKUP(Gantt!$G$2,Tableau1[[week-end]:[code week-end (pour fonctions nb.jours.ouvres.intl et serie.jours.ouvre.intl)]],2,FALSE),Congés[dates de congés])</f>
        <v>44684</v>
      </c>
    </row>
    <row r="1538" spans="3:3" x14ac:dyDescent="0.25">
      <c r="C1538" s="6">
        <f>WORKDAY.INTL(C1537,1,VLOOKUP(Gantt!$G$2,Tableau1[[week-end]:[code week-end (pour fonctions nb.jours.ouvres.intl et serie.jours.ouvre.intl)]],2,FALSE),Congés[dates de congés])</f>
        <v>44685</v>
      </c>
    </row>
    <row r="1539" spans="3:3" x14ac:dyDescent="0.25">
      <c r="C1539" s="6">
        <f>WORKDAY.INTL(C1538,1,VLOOKUP(Gantt!$G$2,Tableau1[[week-end]:[code week-end (pour fonctions nb.jours.ouvres.intl et serie.jours.ouvre.intl)]],2,FALSE),Congés[dates de congés])</f>
        <v>44686</v>
      </c>
    </row>
    <row r="1540" spans="3:3" x14ac:dyDescent="0.25">
      <c r="C1540" s="6">
        <f>WORKDAY.INTL(C1539,1,VLOOKUP(Gantt!$G$2,Tableau1[[week-end]:[code week-end (pour fonctions nb.jours.ouvres.intl et serie.jours.ouvre.intl)]],2,FALSE),Congés[dates de congés])</f>
        <v>44687</v>
      </c>
    </row>
    <row r="1541" spans="3:3" x14ac:dyDescent="0.25">
      <c r="C1541" s="6">
        <f>WORKDAY.INTL(C1540,1,VLOOKUP(Gantt!$G$2,Tableau1[[week-end]:[code week-end (pour fonctions nb.jours.ouvres.intl et serie.jours.ouvre.intl)]],2,FALSE),Congés[dates de congés])</f>
        <v>44690</v>
      </c>
    </row>
    <row r="1542" spans="3:3" x14ac:dyDescent="0.25">
      <c r="C1542" s="6">
        <f>WORKDAY.INTL(C1541,1,VLOOKUP(Gantt!$G$2,Tableau1[[week-end]:[code week-end (pour fonctions nb.jours.ouvres.intl et serie.jours.ouvre.intl)]],2,FALSE),Congés[dates de congés])</f>
        <v>44691</v>
      </c>
    </row>
    <row r="1543" spans="3:3" x14ac:dyDescent="0.25">
      <c r="C1543" s="6">
        <f>WORKDAY.INTL(C1542,1,VLOOKUP(Gantt!$G$2,Tableau1[[week-end]:[code week-end (pour fonctions nb.jours.ouvres.intl et serie.jours.ouvre.intl)]],2,FALSE),Congés[dates de congés])</f>
        <v>44692</v>
      </c>
    </row>
    <row r="1544" spans="3:3" x14ac:dyDescent="0.25">
      <c r="C1544" s="6">
        <f>WORKDAY.INTL(C1543,1,VLOOKUP(Gantt!$G$2,Tableau1[[week-end]:[code week-end (pour fonctions nb.jours.ouvres.intl et serie.jours.ouvre.intl)]],2,FALSE),Congés[dates de congés])</f>
        <v>44693</v>
      </c>
    </row>
    <row r="1545" spans="3:3" x14ac:dyDescent="0.25">
      <c r="C1545" s="6">
        <f>WORKDAY.INTL(C1544,1,VLOOKUP(Gantt!$G$2,Tableau1[[week-end]:[code week-end (pour fonctions nb.jours.ouvres.intl et serie.jours.ouvre.intl)]],2,FALSE),Congés[dates de congés])</f>
        <v>44694</v>
      </c>
    </row>
    <row r="1546" spans="3:3" x14ac:dyDescent="0.25">
      <c r="C1546" s="6">
        <f>WORKDAY.INTL(C1545,1,VLOOKUP(Gantt!$G$2,Tableau1[[week-end]:[code week-end (pour fonctions nb.jours.ouvres.intl et serie.jours.ouvre.intl)]],2,FALSE),Congés[dates de congés])</f>
        <v>44697</v>
      </c>
    </row>
    <row r="1547" spans="3:3" x14ac:dyDescent="0.25">
      <c r="C1547" s="6">
        <f>WORKDAY.INTL(C1546,1,VLOOKUP(Gantt!$G$2,Tableau1[[week-end]:[code week-end (pour fonctions nb.jours.ouvres.intl et serie.jours.ouvre.intl)]],2,FALSE),Congés[dates de congés])</f>
        <v>44698</v>
      </c>
    </row>
    <row r="1548" spans="3:3" x14ac:dyDescent="0.25">
      <c r="C1548" s="6">
        <f>WORKDAY.INTL(C1547,1,VLOOKUP(Gantt!$G$2,Tableau1[[week-end]:[code week-end (pour fonctions nb.jours.ouvres.intl et serie.jours.ouvre.intl)]],2,FALSE),Congés[dates de congés])</f>
        <v>44699</v>
      </c>
    </row>
    <row r="1549" spans="3:3" x14ac:dyDescent="0.25">
      <c r="C1549" s="6">
        <f>WORKDAY.INTL(C1548,1,VLOOKUP(Gantt!$G$2,Tableau1[[week-end]:[code week-end (pour fonctions nb.jours.ouvres.intl et serie.jours.ouvre.intl)]],2,FALSE),Congés[dates de congés])</f>
        <v>44700</v>
      </c>
    </row>
    <row r="1550" spans="3:3" x14ac:dyDescent="0.25">
      <c r="C1550" s="6">
        <f>WORKDAY.INTL(C1549,1,VLOOKUP(Gantt!$G$2,Tableau1[[week-end]:[code week-end (pour fonctions nb.jours.ouvres.intl et serie.jours.ouvre.intl)]],2,FALSE),Congés[dates de congés])</f>
        <v>44701</v>
      </c>
    </row>
    <row r="1551" spans="3:3" x14ac:dyDescent="0.25">
      <c r="C1551" s="6">
        <f>WORKDAY.INTL(C1550,1,VLOOKUP(Gantt!$G$2,Tableau1[[week-end]:[code week-end (pour fonctions nb.jours.ouvres.intl et serie.jours.ouvre.intl)]],2,FALSE),Congés[dates de congés])</f>
        <v>44704</v>
      </c>
    </row>
    <row r="1552" spans="3:3" x14ac:dyDescent="0.25">
      <c r="C1552" s="6">
        <f>WORKDAY.INTL(C1551,1,VLOOKUP(Gantt!$G$2,Tableau1[[week-end]:[code week-end (pour fonctions nb.jours.ouvres.intl et serie.jours.ouvre.intl)]],2,FALSE),Congés[dates de congés])</f>
        <v>44705</v>
      </c>
    </row>
    <row r="1553" spans="3:3" x14ac:dyDescent="0.25">
      <c r="C1553" s="6">
        <f>WORKDAY.INTL(C1552,1,VLOOKUP(Gantt!$G$2,Tableau1[[week-end]:[code week-end (pour fonctions nb.jours.ouvres.intl et serie.jours.ouvre.intl)]],2,FALSE),Congés[dates de congés])</f>
        <v>44706</v>
      </c>
    </row>
    <row r="1554" spans="3:3" x14ac:dyDescent="0.25">
      <c r="C1554" s="6">
        <f>WORKDAY.INTL(C1553,1,VLOOKUP(Gantt!$G$2,Tableau1[[week-end]:[code week-end (pour fonctions nb.jours.ouvres.intl et serie.jours.ouvre.intl)]],2,FALSE),Congés[dates de congés])</f>
        <v>44707</v>
      </c>
    </row>
    <row r="1555" spans="3:3" x14ac:dyDescent="0.25">
      <c r="C1555" s="6">
        <f>WORKDAY.INTL(C1554,1,VLOOKUP(Gantt!$G$2,Tableau1[[week-end]:[code week-end (pour fonctions nb.jours.ouvres.intl et serie.jours.ouvre.intl)]],2,FALSE),Congés[dates de congés])</f>
        <v>44708</v>
      </c>
    </row>
    <row r="1556" spans="3:3" x14ac:dyDescent="0.25">
      <c r="C1556" s="6">
        <f>WORKDAY.INTL(C1555,1,VLOOKUP(Gantt!$G$2,Tableau1[[week-end]:[code week-end (pour fonctions nb.jours.ouvres.intl et serie.jours.ouvre.intl)]],2,FALSE),Congés[dates de congés])</f>
        <v>44711</v>
      </c>
    </row>
    <row r="1557" spans="3:3" x14ac:dyDescent="0.25">
      <c r="C1557" s="6">
        <f>WORKDAY.INTL(C1556,1,VLOOKUP(Gantt!$G$2,Tableau1[[week-end]:[code week-end (pour fonctions nb.jours.ouvres.intl et serie.jours.ouvre.intl)]],2,FALSE),Congés[dates de congés])</f>
        <v>44712</v>
      </c>
    </row>
    <row r="1558" spans="3:3" x14ac:dyDescent="0.25">
      <c r="C1558" s="6">
        <f>WORKDAY.INTL(C1557,1,VLOOKUP(Gantt!$G$2,Tableau1[[week-end]:[code week-end (pour fonctions nb.jours.ouvres.intl et serie.jours.ouvre.intl)]],2,FALSE),Congés[dates de congés])</f>
        <v>44713</v>
      </c>
    </row>
    <row r="1559" spans="3:3" x14ac:dyDescent="0.25">
      <c r="C1559" s="6">
        <f>WORKDAY.INTL(C1558,1,VLOOKUP(Gantt!$G$2,Tableau1[[week-end]:[code week-end (pour fonctions nb.jours.ouvres.intl et serie.jours.ouvre.intl)]],2,FALSE),Congés[dates de congés])</f>
        <v>44714</v>
      </c>
    </row>
    <row r="1560" spans="3:3" x14ac:dyDescent="0.25">
      <c r="C1560" s="6">
        <f>WORKDAY.INTL(C1559,1,VLOOKUP(Gantt!$G$2,Tableau1[[week-end]:[code week-end (pour fonctions nb.jours.ouvres.intl et serie.jours.ouvre.intl)]],2,FALSE),Congés[dates de congés])</f>
        <v>44715</v>
      </c>
    </row>
    <row r="1561" spans="3:3" x14ac:dyDescent="0.25">
      <c r="C1561" s="6">
        <f>WORKDAY.INTL(C1560,1,VLOOKUP(Gantt!$G$2,Tableau1[[week-end]:[code week-end (pour fonctions nb.jours.ouvres.intl et serie.jours.ouvre.intl)]],2,FALSE),Congés[dates de congés])</f>
        <v>44718</v>
      </c>
    </row>
    <row r="1562" spans="3:3" x14ac:dyDescent="0.25">
      <c r="C1562" s="6">
        <f>WORKDAY.INTL(C1561,1,VLOOKUP(Gantt!$G$2,Tableau1[[week-end]:[code week-end (pour fonctions nb.jours.ouvres.intl et serie.jours.ouvre.intl)]],2,FALSE),Congés[dates de congés])</f>
        <v>44719</v>
      </c>
    </row>
    <row r="1563" spans="3:3" x14ac:dyDescent="0.25">
      <c r="C1563" s="6">
        <f>WORKDAY.INTL(C1562,1,VLOOKUP(Gantt!$G$2,Tableau1[[week-end]:[code week-end (pour fonctions nb.jours.ouvres.intl et serie.jours.ouvre.intl)]],2,FALSE),Congés[dates de congés])</f>
        <v>44720</v>
      </c>
    </row>
    <row r="1564" spans="3:3" x14ac:dyDescent="0.25">
      <c r="C1564" s="6">
        <f>WORKDAY.INTL(C1563,1,VLOOKUP(Gantt!$G$2,Tableau1[[week-end]:[code week-end (pour fonctions nb.jours.ouvres.intl et serie.jours.ouvre.intl)]],2,FALSE),Congés[dates de congés])</f>
        <v>44721</v>
      </c>
    </row>
    <row r="1565" spans="3:3" x14ac:dyDescent="0.25">
      <c r="C1565" s="6">
        <f>WORKDAY.INTL(C1564,1,VLOOKUP(Gantt!$G$2,Tableau1[[week-end]:[code week-end (pour fonctions nb.jours.ouvres.intl et serie.jours.ouvre.intl)]],2,FALSE),Congés[dates de congés])</f>
        <v>44722</v>
      </c>
    </row>
    <row r="1566" spans="3:3" x14ac:dyDescent="0.25">
      <c r="C1566" s="6">
        <f>WORKDAY.INTL(C1565,1,VLOOKUP(Gantt!$G$2,Tableau1[[week-end]:[code week-end (pour fonctions nb.jours.ouvres.intl et serie.jours.ouvre.intl)]],2,FALSE),Congés[dates de congés])</f>
        <v>44725</v>
      </c>
    </row>
    <row r="1567" spans="3:3" x14ac:dyDescent="0.25">
      <c r="C1567" s="6">
        <f>WORKDAY.INTL(C1566,1,VLOOKUP(Gantt!$G$2,Tableau1[[week-end]:[code week-end (pour fonctions nb.jours.ouvres.intl et serie.jours.ouvre.intl)]],2,FALSE),Congés[dates de congés])</f>
        <v>44726</v>
      </c>
    </row>
    <row r="1568" spans="3:3" x14ac:dyDescent="0.25">
      <c r="C1568" s="6">
        <f>WORKDAY.INTL(C1567,1,VLOOKUP(Gantt!$G$2,Tableau1[[week-end]:[code week-end (pour fonctions nb.jours.ouvres.intl et serie.jours.ouvre.intl)]],2,FALSE),Congés[dates de congés])</f>
        <v>44727</v>
      </c>
    </row>
    <row r="1569" spans="3:3" x14ac:dyDescent="0.25">
      <c r="C1569" s="6">
        <f>WORKDAY.INTL(C1568,1,VLOOKUP(Gantt!$G$2,Tableau1[[week-end]:[code week-end (pour fonctions nb.jours.ouvres.intl et serie.jours.ouvre.intl)]],2,FALSE),Congés[dates de congés])</f>
        <v>44728</v>
      </c>
    </row>
    <row r="1570" spans="3:3" x14ac:dyDescent="0.25">
      <c r="C1570" s="6">
        <f>WORKDAY.INTL(C1569,1,VLOOKUP(Gantt!$G$2,Tableau1[[week-end]:[code week-end (pour fonctions nb.jours.ouvres.intl et serie.jours.ouvre.intl)]],2,FALSE),Congés[dates de congés])</f>
        <v>44729</v>
      </c>
    </row>
    <row r="1571" spans="3:3" x14ac:dyDescent="0.25">
      <c r="C1571" s="6">
        <f>WORKDAY.INTL(C1570,1,VLOOKUP(Gantt!$G$2,Tableau1[[week-end]:[code week-end (pour fonctions nb.jours.ouvres.intl et serie.jours.ouvre.intl)]],2,FALSE),Congés[dates de congés])</f>
        <v>44732</v>
      </c>
    </row>
    <row r="1572" spans="3:3" x14ac:dyDescent="0.25">
      <c r="C1572" s="6">
        <f>WORKDAY.INTL(C1571,1,VLOOKUP(Gantt!$G$2,Tableau1[[week-end]:[code week-end (pour fonctions nb.jours.ouvres.intl et serie.jours.ouvre.intl)]],2,FALSE),Congés[dates de congés])</f>
        <v>44733</v>
      </c>
    </row>
    <row r="1573" spans="3:3" x14ac:dyDescent="0.25">
      <c r="C1573" s="6">
        <f>WORKDAY.INTL(C1572,1,VLOOKUP(Gantt!$G$2,Tableau1[[week-end]:[code week-end (pour fonctions nb.jours.ouvres.intl et serie.jours.ouvre.intl)]],2,FALSE),Congés[dates de congés])</f>
        <v>44734</v>
      </c>
    </row>
    <row r="1574" spans="3:3" x14ac:dyDescent="0.25">
      <c r="C1574" s="6">
        <f>WORKDAY.INTL(C1573,1,VLOOKUP(Gantt!$G$2,Tableau1[[week-end]:[code week-end (pour fonctions nb.jours.ouvres.intl et serie.jours.ouvre.intl)]],2,FALSE),Congés[dates de congés])</f>
        <v>44735</v>
      </c>
    </row>
    <row r="1575" spans="3:3" x14ac:dyDescent="0.25">
      <c r="C1575" s="6">
        <f>WORKDAY.INTL(C1574,1,VLOOKUP(Gantt!$G$2,Tableau1[[week-end]:[code week-end (pour fonctions nb.jours.ouvres.intl et serie.jours.ouvre.intl)]],2,FALSE),Congés[dates de congés])</f>
        <v>44736</v>
      </c>
    </row>
    <row r="1576" spans="3:3" x14ac:dyDescent="0.25">
      <c r="C1576" s="6">
        <f>WORKDAY.INTL(C1575,1,VLOOKUP(Gantt!$G$2,Tableau1[[week-end]:[code week-end (pour fonctions nb.jours.ouvres.intl et serie.jours.ouvre.intl)]],2,FALSE),Congés[dates de congés])</f>
        <v>44739</v>
      </c>
    </row>
    <row r="1577" spans="3:3" x14ac:dyDescent="0.25">
      <c r="C1577" s="6">
        <f>WORKDAY.INTL(C1576,1,VLOOKUP(Gantt!$G$2,Tableau1[[week-end]:[code week-end (pour fonctions nb.jours.ouvres.intl et serie.jours.ouvre.intl)]],2,FALSE),Congés[dates de congés])</f>
        <v>44740</v>
      </c>
    </row>
    <row r="1578" spans="3:3" x14ac:dyDescent="0.25">
      <c r="C1578" s="6">
        <f>WORKDAY.INTL(C1577,1,VLOOKUP(Gantt!$G$2,Tableau1[[week-end]:[code week-end (pour fonctions nb.jours.ouvres.intl et serie.jours.ouvre.intl)]],2,FALSE),Congés[dates de congés])</f>
        <v>44741</v>
      </c>
    </row>
    <row r="1579" spans="3:3" x14ac:dyDescent="0.25">
      <c r="C1579" s="6">
        <f>WORKDAY.INTL(C1578,1,VLOOKUP(Gantt!$G$2,Tableau1[[week-end]:[code week-end (pour fonctions nb.jours.ouvres.intl et serie.jours.ouvre.intl)]],2,FALSE),Congés[dates de congés])</f>
        <v>44742</v>
      </c>
    </row>
    <row r="1580" spans="3:3" x14ac:dyDescent="0.25">
      <c r="C1580" s="6">
        <f>WORKDAY.INTL(C1579,1,VLOOKUP(Gantt!$G$2,Tableau1[[week-end]:[code week-end (pour fonctions nb.jours.ouvres.intl et serie.jours.ouvre.intl)]],2,FALSE),Congés[dates de congés])</f>
        <v>44743</v>
      </c>
    </row>
    <row r="1581" spans="3:3" x14ac:dyDescent="0.25">
      <c r="C1581" s="6">
        <f>WORKDAY.INTL(C1580,1,VLOOKUP(Gantt!$G$2,Tableau1[[week-end]:[code week-end (pour fonctions nb.jours.ouvres.intl et serie.jours.ouvre.intl)]],2,FALSE),Congés[dates de congés])</f>
        <v>44746</v>
      </c>
    </row>
    <row r="1582" spans="3:3" x14ac:dyDescent="0.25">
      <c r="C1582" s="6">
        <f>WORKDAY.INTL(C1581,1,VLOOKUP(Gantt!$G$2,Tableau1[[week-end]:[code week-end (pour fonctions nb.jours.ouvres.intl et serie.jours.ouvre.intl)]],2,FALSE),Congés[dates de congés])</f>
        <v>44747</v>
      </c>
    </row>
    <row r="1583" spans="3:3" x14ac:dyDescent="0.25">
      <c r="C1583" s="6">
        <f>WORKDAY.INTL(C1582,1,VLOOKUP(Gantt!$G$2,Tableau1[[week-end]:[code week-end (pour fonctions nb.jours.ouvres.intl et serie.jours.ouvre.intl)]],2,FALSE),Congés[dates de congés])</f>
        <v>44748</v>
      </c>
    </row>
    <row r="1584" spans="3:3" x14ac:dyDescent="0.25">
      <c r="C1584" s="6">
        <f>WORKDAY.INTL(C1583,1,VLOOKUP(Gantt!$G$2,Tableau1[[week-end]:[code week-end (pour fonctions nb.jours.ouvres.intl et serie.jours.ouvre.intl)]],2,FALSE),Congés[dates de congés])</f>
        <v>44749</v>
      </c>
    </row>
    <row r="1585" spans="3:3" x14ac:dyDescent="0.25">
      <c r="C1585" s="6">
        <f>WORKDAY.INTL(C1584,1,VLOOKUP(Gantt!$G$2,Tableau1[[week-end]:[code week-end (pour fonctions nb.jours.ouvres.intl et serie.jours.ouvre.intl)]],2,FALSE),Congés[dates de congés])</f>
        <v>44750</v>
      </c>
    </row>
    <row r="1586" spans="3:3" x14ac:dyDescent="0.25">
      <c r="C1586" s="6">
        <f>WORKDAY.INTL(C1585,1,VLOOKUP(Gantt!$G$2,Tableau1[[week-end]:[code week-end (pour fonctions nb.jours.ouvres.intl et serie.jours.ouvre.intl)]],2,FALSE),Congés[dates de congés])</f>
        <v>44753</v>
      </c>
    </row>
    <row r="1587" spans="3:3" x14ac:dyDescent="0.25">
      <c r="C1587" s="6">
        <f>WORKDAY.INTL(C1586,1,VLOOKUP(Gantt!$G$2,Tableau1[[week-end]:[code week-end (pour fonctions nb.jours.ouvres.intl et serie.jours.ouvre.intl)]],2,FALSE),Congés[dates de congés])</f>
        <v>44754</v>
      </c>
    </row>
    <row r="1588" spans="3:3" x14ac:dyDescent="0.25">
      <c r="C1588" s="6">
        <f>WORKDAY.INTL(C1587,1,VLOOKUP(Gantt!$G$2,Tableau1[[week-end]:[code week-end (pour fonctions nb.jours.ouvres.intl et serie.jours.ouvre.intl)]],2,FALSE),Congés[dates de congés])</f>
        <v>44755</v>
      </c>
    </row>
    <row r="1589" spans="3:3" x14ac:dyDescent="0.25">
      <c r="C1589" s="6">
        <f>WORKDAY.INTL(C1588,1,VLOOKUP(Gantt!$G$2,Tableau1[[week-end]:[code week-end (pour fonctions nb.jours.ouvres.intl et serie.jours.ouvre.intl)]],2,FALSE),Congés[dates de congés])</f>
        <v>44756</v>
      </c>
    </row>
    <row r="1590" spans="3:3" x14ac:dyDescent="0.25">
      <c r="C1590" s="6">
        <f>WORKDAY.INTL(C1589,1,VLOOKUP(Gantt!$G$2,Tableau1[[week-end]:[code week-end (pour fonctions nb.jours.ouvres.intl et serie.jours.ouvre.intl)]],2,FALSE),Congés[dates de congés])</f>
        <v>44757</v>
      </c>
    </row>
    <row r="1591" spans="3:3" x14ac:dyDescent="0.25">
      <c r="C1591" s="6">
        <f>WORKDAY.INTL(C1590,1,VLOOKUP(Gantt!$G$2,Tableau1[[week-end]:[code week-end (pour fonctions nb.jours.ouvres.intl et serie.jours.ouvre.intl)]],2,FALSE),Congés[dates de congés])</f>
        <v>44760</v>
      </c>
    </row>
    <row r="1592" spans="3:3" x14ac:dyDescent="0.25">
      <c r="C1592" s="6">
        <f>WORKDAY.INTL(C1591,1,VLOOKUP(Gantt!$G$2,Tableau1[[week-end]:[code week-end (pour fonctions nb.jours.ouvres.intl et serie.jours.ouvre.intl)]],2,FALSE),Congés[dates de congés])</f>
        <v>44761</v>
      </c>
    </row>
    <row r="1593" spans="3:3" x14ac:dyDescent="0.25">
      <c r="C1593" s="6">
        <f>WORKDAY.INTL(C1592,1,VLOOKUP(Gantt!$G$2,Tableau1[[week-end]:[code week-end (pour fonctions nb.jours.ouvres.intl et serie.jours.ouvre.intl)]],2,FALSE),Congés[dates de congés])</f>
        <v>44762</v>
      </c>
    </row>
    <row r="1594" spans="3:3" x14ac:dyDescent="0.25">
      <c r="C1594" s="6">
        <f>WORKDAY.INTL(C1593,1,VLOOKUP(Gantt!$G$2,Tableau1[[week-end]:[code week-end (pour fonctions nb.jours.ouvres.intl et serie.jours.ouvre.intl)]],2,FALSE),Congés[dates de congés])</f>
        <v>44763</v>
      </c>
    </row>
    <row r="1595" spans="3:3" x14ac:dyDescent="0.25">
      <c r="C1595" s="6">
        <f>WORKDAY.INTL(C1594,1,VLOOKUP(Gantt!$G$2,Tableau1[[week-end]:[code week-end (pour fonctions nb.jours.ouvres.intl et serie.jours.ouvre.intl)]],2,FALSE),Congés[dates de congés])</f>
        <v>44764</v>
      </c>
    </row>
    <row r="1596" spans="3:3" x14ac:dyDescent="0.25">
      <c r="C1596" s="6">
        <f>WORKDAY.INTL(C1595,1,VLOOKUP(Gantt!$G$2,Tableau1[[week-end]:[code week-end (pour fonctions nb.jours.ouvres.intl et serie.jours.ouvre.intl)]],2,FALSE),Congés[dates de congés])</f>
        <v>44767</v>
      </c>
    </row>
    <row r="1597" spans="3:3" x14ac:dyDescent="0.25">
      <c r="C1597" s="6">
        <f>WORKDAY.INTL(C1596,1,VLOOKUP(Gantt!$G$2,Tableau1[[week-end]:[code week-end (pour fonctions nb.jours.ouvres.intl et serie.jours.ouvre.intl)]],2,FALSE),Congés[dates de congés])</f>
        <v>44768</v>
      </c>
    </row>
    <row r="1598" spans="3:3" x14ac:dyDescent="0.25">
      <c r="C1598" s="6">
        <f>WORKDAY.INTL(C1597,1,VLOOKUP(Gantt!$G$2,Tableau1[[week-end]:[code week-end (pour fonctions nb.jours.ouvres.intl et serie.jours.ouvre.intl)]],2,FALSE),Congés[dates de congés])</f>
        <v>44769</v>
      </c>
    </row>
    <row r="1599" spans="3:3" x14ac:dyDescent="0.25">
      <c r="C1599" s="6">
        <f>WORKDAY.INTL(C1598,1,VLOOKUP(Gantt!$G$2,Tableau1[[week-end]:[code week-end (pour fonctions nb.jours.ouvres.intl et serie.jours.ouvre.intl)]],2,FALSE),Congés[dates de congés])</f>
        <v>44770</v>
      </c>
    </row>
    <row r="1600" spans="3:3" x14ac:dyDescent="0.25">
      <c r="C1600" s="6">
        <f>WORKDAY.INTL(C1599,1,VLOOKUP(Gantt!$G$2,Tableau1[[week-end]:[code week-end (pour fonctions nb.jours.ouvres.intl et serie.jours.ouvre.intl)]],2,FALSE),Congés[dates de congés])</f>
        <v>44771</v>
      </c>
    </row>
    <row r="1601" spans="3:3" x14ac:dyDescent="0.25">
      <c r="C1601" s="6">
        <f>WORKDAY.INTL(C1600,1,VLOOKUP(Gantt!$G$2,Tableau1[[week-end]:[code week-end (pour fonctions nb.jours.ouvres.intl et serie.jours.ouvre.intl)]],2,FALSE),Congés[dates de congés])</f>
        <v>44774</v>
      </c>
    </row>
    <row r="1602" spans="3:3" x14ac:dyDescent="0.25">
      <c r="C1602" s="6">
        <f>WORKDAY.INTL(C1601,1,VLOOKUP(Gantt!$G$2,Tableau1[[week-end]:[code week-end (pour fonctions nb.jours.ouvres.intl et serie.jours.ouvre.intl)]],2,FALSE),Congés[dates de congés])</f>
        <v>44775</v>
      </c>
    </row>
    <row r="1603" spans="3:3" x14ac:dyDescent="0.25">
      <c r="C1603" s="6">
        <f>WORKDAY.INTL(C1602,1,VLOOKUP(Gantt!$G$2,Tableau1[[week-end]:[code week-end (pour fonctions nb.jours.ouvres.intl et serie.jours.ouvre.intl)]],2,FALSE),Congés[dates de congés])</f>
        <v>44776</v>
      </c>
    </row>
    <row r="1604" spans="3:3" x14ac:dyDescent="0.25">
      <c r="C1604" s="6">
        <f>WORKDAY.INTL(C1603,1,VLOOKUP(Gantt!$G$2,Tableau1[[week-end]:[code week-end (pour fonctions nb.jours.ouvres.intl et serie.jours.ouvre.intl)]],2,FALSE),Congés[dates de congés])</f>
        <v>44777</v>
      </c>
    </row>
    <row r="1605" spans="3:3" x14ac:dyDescent="0.25">
      <c r="C1605" s="6">
        <f>WORKDAY.INTL(C1604,1,VLOOKUP(Gantt!$G$2,Tableau1[[week-end]:[code week-end (pour fonctions nb.jours.ouvres.intl et serie.jours.ouvre.intl)]],2,FALSE),Congés[dates de congés])</f>
        <v>44778</v>
      </c>
    </row>
    <row r="1606" spans="3:3" x14ac:dyDescent="0.25">
      <c r="C1606" s="6">
        <f>WORKDAY.INTL(C1605,1,VLOOKUP(Gantt!$G$2,Tableau1[[week-end]:[code week-end (pour fonctions nb.jours.ouvres.intl et serie.jours.ouvre.intl)]],2,FALSE),Congés[dates de congés])</f>
        <v>44781</v>
      </c>
    </row>
    <row r="1607" spans="3:3" x14ac:dyDescent="0.25">
      <c r="C1607" s="6">
        <f>WORKDAY.INTL(C1606,1,VLOOKUP(Gantt!$G$2,Tableau1[[week-end]:[code week-end (pour fonctions nb.jours.ouvres.intl et serie.jours.ouvre.intl)]],2,FALSE),Congés[dates de congés])</f>
        <v>44782</v>
      </c>
    </row>
    <row r="1608" spans="3:3" x14ac:dyDescent="0.25">
      <c r="C1608" s="6">
        <f>WORKDAY.INTL(C1607,1,VLOOKUP(Gantt!$G$2,Tableau1[[week-end]:[code week-end (pour fonctions nb.jours.ouvres.intl et serie.jours.ouvre.intl)]],2,FALSE),Congés[dates de congés])</f>
        <v>44783</v>
      </c>
    </row>
    <row r="1609" spans="3:3" x14ac:dyDescent="0.25">
      <c r="C1609" s="6">
        <f>WORKDAY.INTL(C1608,1,VLOOKUP(Gantt!$G$2,Tableau1[[week-end]:[code week-end (pour fonctions nb.jours.ouvres.intl et serie.jours.ouvre.intl)]],2,FALSE),Congés[dates de congés])</f>
        <v>44784</v>
      </c>
    </row>
    <row r="1610" spans="3:3" x14ac:dyDescent="0.25">
      <c r="C1610" s="6">
        <f>WORKDAY.INTL(C1609,1,VLOOKUP(Gantt!$G$2,Tableau1[[week-end]:[code week-end (pour fonctions nb.jours.ouvres.intl et serie.jours.ouvre.intl)]],2,FALSE),Congés[dates de congés])</f>
        <v>44785</v>
      </c>
    </row>
    <row r="1611" spans="3:3" x14ac:dyDescent="0.25">
      <c r="C1611" s="6">
        <f>WORKDAY.INTL(C1610,1,VLOOKUP(Gantt!$G$2,Tableau1[[week-end]:[code week-end (pour fonctions nb.jours.ouvres.intl et serie.jours.ouvre.intl)]],2,FALSE),Congés[dates de congés])</f>
        <v>44788</v>
      </c>
    </row>
    <row r="1612" spans="3:3" x14ac:dyDescent="0.25">
      <c r="C1612" s="6">
        <f>WORKDAY.INTL(C1611,1,VLOOKUP(Gantt!$G$2,Tableau1[[week-end]:[code week-end (pour fonctions nb.jours.ouvres.intl et serie.jours.ouvre.intl)]],2,FALSE),Congés[dates de congés])</f>
        <v>44789</v>
      </c>
    </row>
    <row r="1613" spans="3:3" x14ac:dyDescent="0.25">
      <c r="C1613" s="6">
        <f>WORKDAY.INTL(C1612,1,VLOOKUP(Gantt!$G$2,Tableau1[[week-end]:[code week-end (pour fonctions nb.jours.ouvres.intl et serie.jours.ouvre.intl)]],2,FALSE),Congés[dates de congés])</f>
        <v>44790</v>
      </c>
    </row>
    <row r="1614" spans="3:3" x14ac:dyDescent="0.25">
      <c r="C1614" s="6">
        <f>WORKDAY.INTL(C1613,1,VLOOKUP(Gantt!$G$2,Tableau1[[week-end]:[code week-end (pour fonctions nb.jours.ouvres.intl et serie.jours.ouvre.intl)]],2,FALSE),Congés[dates de congés])</f>
        <v>44791</v>
      </c>
    </row>
    <row r="1615" spans="3:3" x14ac:dyDescent="0.25">
      <c r="C1615" s="6">
        <f>WORKDAY.INTL(C1614,1,VLOOKUP(Gantt!$G$2,Tableau1[[week-end]:[code week-end (pour fonctions nb.jours.ouvres.intl et serie.jours.ouvre.intl)]],2,FALSE),Congés[dates de congés])</f>
        <v>44792</v>
      </c>
    </row>
    <row r="1616" spans="3:3" x14ac:dyDescent="0.25">
      <c r="C1616" s="6">
        <f>WORKDAY.INTL(C1615,1,VLOOKUP(Gantt!$G$2,Tableau1[[week-end]:[code week-end (pour fonctions nb.jours.ouvres.intl et serie.jours.ouvre.intl)]],2,FALSE),Congés[dates de congés])</f>
        <v>44795</v>
      </c>
    </row>
    <row r="1617" spans="3:3" x14ac:dyDescent="0.25">
      <c r="C1617" s="6">
        <f>WORKDAY.INTL(C1616,1,VLOOKUP(Gantt!$G$2,Tableau1[[week-end]:[code week-end (pour fonctions nb.jours.ouvres.intl et serie.jours.ouvre.intl)]],2,FALSE),Congés[dates de congés])</f>
        <v>44796</v>
      </c>
    </row>
    <row r="1618" spans="3:3" x14ac:dyDescent="0.25">
      <c r="C1618" s="6">
        <f>WORKDAY.INTL(C1617,1,VLOOKUP(Gantt!$G$2,Tableau1[[week-end]:[code week-end (pour fonctions nb.jours.ouvres.intl et serie.jours.ouvre.intl)]],2,FALSE),Congés[dates de congés])</f>
        <v>44797</v>
      </c>
    </row>
    <row r="1619" spans="3:3" x14ac:dyDescent="0.25">
      <c r="C1619" s="6">
        <f>WORKDAY.INTL(C1618,1,VLOOKUP(Gantt!$G$2,Tableau1[[week-end]:[code week-end (pour fonctions nb.jours.ouvres.intl et serie.jours.ouvre.intl)]],2,FALSE),Congés[dates de congés])</f>
        <v>44798</v>
      </c>
    </row>
    <row r="1620" spans="3:3" x14ac:dyDescent="0.25">
      <c r="C1620" s="6">
        <f>WORKDAY.INTL(C1619,1,VLOOKUP(Gantt!$G$2,Tableau1[[week-end]:[code week-end (pour fonctions nb.jours.ouvres.intl et serie.jours.ouvre.intl)]],2,FALSE),Congés[dates de congés])</f>
        <v>44799</v>
      </c>
    </row>
    <row r="1621" spans="3:3" x14ac:dyDescent="0.25">
      <c r="C1621" s="6">
        <f>WORKDAY.INTL(C1620,1,VLOOKUP(Gantt!$G$2,Tableau1[[week-end]:[code week-end (pour fonctions nb.jours.ouvres.intl et serie.jours.ouvre.intl)]],2,FALSE),Congés[dates de congés])</f>
        <v>44802</v>
      </c>
    </row>
    <row r="1622" spans="3:3" x14ac:dyDescent="0.25">
      <c r="C1622" s="6">
        <f>WORKDAY.INTL(C1621,1,VLOOKUP(Gantt!$G$2,Tableau1[[week-end]:[code week-end (pour fonctions nb.jours.ouvres.intl et serie.jours.ouvre.intl)]],2,FALSE),Congés[dates de congés])</f>
        <v>44803</v>
      </c>
    </row>
    <row r="1623" spans="3:3" x14ac:dyDescent="0.25">
      <c r="C1623" s="6">
        <f>WORKDAY.INTL(C1622,1,VLOOKUP(Gantt!$G$2,Tableau1[[week-end]:[code week-end (pour fonctions nb.jours.ouvres.intl et serie.jours.ouvre.intl)]],2,FALSE),Congés[dates de congés])</f>
        <v>44804</v>
      </c>
    </row>
    <row r="1624" spans="3:3" x14ac:dyDescent="0.25">
      <c r="C1624" s="6">
        <f>WORKDAY.INTL(C1623,1,VLOOKUP(Gantt!$G$2,Tableau1[[week-end]:[code week-end (pour fonctions nb.jours.ouvres.intl et serie.jours.ouvre.intl)]],2,FALSE),Congés[dates de congés])</f>
        <v>44805</v>
      </c>
    </row>
    <row r="1625" spans="3:3" x14ac:dyDescent="0.25">
      <c r="C1625" s="6">
        <f>WORKDAY.INTL(C1624,1,VLOOKUP(Gantt!$G$2,Tableau1[[week-end]:[code week-end (pour fonctions nb.jours.ouvres.intl et serie.jours.ouvre.intl)]],2,FALSE),Congés[dates de congés])</f>
        <v>44806</v>
      </c>
    </row>
    <row r="1626" spans="3:3" x14ac:dyDescent="0.25">
      <c r="C1626" s="6">
        <f>WORKDAY.INTL(C1625,1,VLOOKUP(Gantt!$G$2,Tableau1[[week-end]:[code week-end (pour fonctions nb.jours.ouvres.intl et serie.jours.ouvre.intl)]],2,FALSE),Congés[dates de congés])</f>
        <v>44809</v>
      </c>
    </row>
    <row r="1627" spans="3:3" x14ac:dyDescent="0.25">
      <c r="C1627" s="6">
        <f>WORKDAY.INTL(C1626,1,VLOOKUP(Gantt!$G$2,Tableau1[[week-end]:[code week-end (pour fonctions nb.jours.ouvres.intl et serie.jours.ouvre.intl)]],2,FALSE),Congés[dates de congés])</f>
        <v>44810</v>
      </c>
    </row>
    <row r="1628" spans="3:3" x14ac:dyDescent="0.25">
      <c r="C1628" s="6">
        <f>WORKDAY.INTL(C1627,1,VLOOKUP(Gantt!$G$2,Tableau1[[week-end]:[code week-end (pour fonctions nb.jours.ouvres.intl et serie.jours.ouvre.intl)]],2,FALSE),Congés[dates de congés])</f>
        <v>44811</v>
      </c>
    </row>
    <row r="1629" spans="3:3" x14ac:dyDescent="0.25">
      <c r="C1629" s="6">
        <f>WORKDAY.INTL(C1628,1,VLOOKUP(Gantt!$G$2,Tableau1[[week-end]:[code week-end (pour fonctions nb.jours.ouvres.intl et serie.jours.ouvre.intl)]],2,FALSE),Congés[dates de congés])</f>
        <v>44812</v>
      </c>
    </row>
    <row r="1630" spans="3:3" x14ac:dyDescent="0.25">
      <c r="C1630" s="6">
        <f>WORKDAY.INTL(C1629,1,VLOOKUP(Gantt!$G$2,Tableau1[[week-end]:[code week-end (pour fonctions nb.jours.ouvres.intl et serie.jours.ouvre.intl)]],2,FALSE),Congés[dates de congés])</f>
        <v>44813</v>
      </c>
    </row>
    <row r="1631" spans="3:3" x14ac:dyDescent="0.25">
      <c r="C1631" s="6">
        <f>WORKDAY.INTL(C1630,1,VLOOKUP(Gantt!$G$2,Tableau1[[week-end]:[code week-end (pour fonctions nb.jours.ouvres.intl et serie.jours.ouvre.intl)]],2,FALSE),Congés[dates de congés])</f>
        <v>44816</v>
      </c>
    </row>
    <row r="1632" spans="3:3" x14ac:dyDescent="0.25">
      <c r="C1632" s="6">
        <f>WORKDAY.INTL(C1631,1,VLOOKUP(Gantt!$G$2,Tableau1[[week-end]:[code week-end (pour fonctions nb.jours.ouvres.intl et serie.jours.ouvre.intl)]],2,FALSE),Congés[dates de congés])</f>
        <v>44817</v>
      </c>
    </row>
    <row r="1633" spans="3:3" x14ac:dyDescent="0.25">
      <c r="C1633" s="6">
        <f>WORKDAY.INTL(C1632,1,VLOOKUP(Gantt!$G$2,Tableau1[[week-end]:[code week-end (pour fonctions nb.jours.ouvres.intl et serie.jours.ouvre.intl)]],2,FALSE),Congés[dates de congés])</f>
        <v>44818</v>
      </c>
    </row>
    <row r="1634" spans="3:3" x14ac:dyDescent="0.25">
      <c r="C1634" s="6">
        <f>WORKDAY.INTL(C1633,1,VLOOKUP(Gantt!$G$2,Tableau1[[week-end]:[code week-end (pour fonctions nb.jours.ouvres.intl et serie.jours.ouvre.intl)]],2,FALSE),Congés[dates de congés])</f>
        <v>44819</v>
      </c>
    </row>
    <row r="1635" spans="3:3" x14ac:dyDescent="0.25">
      <c r="C1635" s="6">
        <f>WORKDAY.INTL(C1634,1,VLOOKUP(Gantt!$G$2,Tableau1[[week-end]:[code week-end (pour fonctions nb.jours.ouvres.intl et serie.jours.ouvre.intl)]],2,FALSE),Congés[dates de congés])</f>
        <v>44820</v>
      </c>
    </row>
    <row r="1636" spans="3:3" x14ac:dyDescent="0.25">
      <c r="C1636" s="6">
        <f>WORKDAY.INTL(C1635,1,VLOOKUP(Gantt!$G$2,Tableau1[[week-end]:[code week-end (pour fonctions nb.jours.ouvres.intl et serie.jours.ouvre.intl)]],2,FALSE),Congés[dates de congés])</f>
        <v>44823</v>
      </c>
    </row>
    <row r="1637" spans="3:3" x14ac:dyDescent="0.25">
      <c r="C1637" s="6">
        <f>WORKDAY.INTL(C1636,1,VLOOKUP(Gantt!$G$2,Tableau1[[week-end]:[code week-end (pour fonctions nb.jours.ouvres.intl et serie.jours.ouvre.intl)]],2,FALSE),Congés[dates de congés])</f>
        <v>44824</v>
      </c>
    </row>
    <row r="1638" spans="3:3" x14ac:dyDescent="0.25">
      <c r="C1638" s="6">
        <f>WORKDAY.INTL(C1637,1,VLOOKUP(Gantt!$G$2,Tableau1[[week-end]:[code week-end (pour fonctions nb.jours.ouvres.intl et serie.jours.ouvre.intl)]],2,FALSE),Congés[dates de congés])</f>
        <v>44825</v>
      </c>
    </row>
    <row r="1639" spans="3:3" x14ac:dyDescent="0.25">
      <c r="C1639" s="6">
        <f>WORKDAY.INTL(C1638,1,VLOOKUP(Gantt!$G$2,Tableau1[[week-end]:[code week-end (pour fonctions nb.jours.ouvres.intl et serie.jours.ouvre.intl)]],2,FALSE),Congés[dates de congés])</f>
        <v>44826</v>
      </c>
    </row>
    <row r="1640" spans="3:3" x14ac:dyDescent="0.25">
      <c r="C1640" s="6">
        <f>WORKDAY.INTL(C1639,1,VLOOKUP(Gantt!$G$2,Tableau1[[week-end]:[code week-end (pour fonctions nb.jours.ouvres.intl et serie.jours.ouvre.intl)]],2,FALSE),Congés[dates de congés])</f>
        <v>44827</v>
      </c>
    </row>
    <row r="1641" spans="3:3" x14ac:dyDescent="0.25">
      <c r="C1641" s="6">
        <f>WORKDAY.INTL(C1640,1,VLOOKUP(Gantt!$G$2,Tableau1[[week-end]:[code week-end (pour fonctions nb.jours.ouvres.intl et serie.jours.ouvre.intl)]],2,FALSE),Congés[dates de congés])</f>
        <v>44830</v>
      </c>
    </row>
    <row r="1642" spans="3:3" x14ac:dyDescent="0.25">
      <c r="C1642" s="6">
        <f>WORKDAY.INTL(C1641,1,VLOOKUP(Gantt!$G$2,Tableau1[[week-end]:[code week-end (pour fonctions nb.jours.ouvres.intl et serie.jours.ouvre.intl)]],2,FALSE),Congés[dates de congés])</f>
        <v>44831</v>
      </c>
    </row>
    <row r="1643" spans="3:3" x14ac:dyDescent="0.25">
      <c r="C1643" s="6">
        <f>WORKDAY.INTL(C1642,1,VLOOKUP(Gantt!$G$2,Tableau1[[week-end]:[code week-end (pour fonctions nb.jours.ouvres.intl et serie.jours.ouvre.intl)]],2,FALSE),Congés[dates de congés])</f>
        <v>44832</v>
      </c>
    </row>
    <row r="1644" spans="3:3" x14ac:dyDescent="0.25">
      <c r="C1644" s="6">
        <f>WORKDAY.INTL(C1643,1,VLOOKUP(Gantt!$G$2,Tableau1[[week-end]:[code week-end (pour fonctions nb.jours.ouvres.intl et serie.jours.ouvre.intl)]],2,FALSE),Congés[dates de congés])</f>
        <v>44833</v>
      </c>
    </row>
    <row r="1645" spans="3:3" x14ac:dyDescent="0.25">
      <c r="C1645" s="6">
        <f>WORKDAY.INTL(C1644,1,VLOOKUP(Gantt!$G$2,Tableau1[[week-end]:[code week-end (pour fonctions nb.jours.ouvres.intl et serie.jours.ouvre.intl)]],2,FALSE),Congés[dates de congés])</f>
        <v>44834</v>
      </c>
    </row>
    <row r="1646" spans="3:3" x14ac:dyDescent="0.25">
      <c r="C1646" s="6">
        <f>WORKDAY.INTL(C1645,1,VLOOKUP(Gantt!$G$2,Tableau1[[week-end]:[code week-end (pour fonctions nb.jours.ouvres.intl et serie.jours.ouvre.intl)]],2,FALSE),Congés[dates de congés])</f>
        <v>44837</v>
      </c>
    </row>
    <row r="1647" spans="3:3" x14ac:dyDescent="0.25">
      <c r="C1647" s="6">
        <f>WORKDAY.INTL(C1646,1,VLOOKUP(Gantt!$G$2,Tableau1[[week-end]:[code week-end (pour fonctions nb.jours.ouvres.intl et serie.jours.ouvre.intl)]],2,FALSE),Congés[dates de congés])</f>
        <v>44838</v>
      </c>
    </row>
    <row r="1648" spans="3:3" x14ac:dyDescent="0.25">
      <c r="C1648" s="6">
        <f>WORKDAY.INTL(C1647,1,VLOOKUP(Gantt!$G$2,Tableau1[[week-end]:[code week-end (pour fonctions nb.jours.ouvres.intl et serie.jours.ouvre.intl)]],2,FALSE),Congés[dates de congés])</f>
        <v>44839</v>
      </c>
    </row>
    <row r="1649" spans="3:3" x14ac:dyDescent="0.25">
      <c r="C1649" s="6">
        <f>WORKDAY.INTL(C1648,1,VLOOKUP(Gantt!$G$2,Tableau1[[week-end]:[code week-end (pour fonctions nb.jours.ouvres.intl et serie.jours.ouvre.intl)]],2,FALSE),Congés[dates de congés])</f>
        <v>44840</v>
      </c>
    </row>
    <row r="1650" spans="3:3" x14ac:dyDescent="0.25">
      <c r="C1650" s="6">
        <f>WORKDAY.INTL(C1649,1,VLOOKUP(Gantt!$G$2,Tableau1[[week-end]:[code week-end (pour fonctions nb.jours.ouvres.intl et serie.jours.ouvre.intl)]],2,FALSE),Congés[dates de congés])</f>
        <v>44841</v>
      </c>
    </row>
    <row r="1651" spans="3:3" x14ac:dyDescent="0.25">
      <c r="C1651" s="6">
        <f>WORKDAY.INTL(C1650,1,VLOOKUP(Gantt!$G$2,Tableau1[[week-end]:[code week-end (pour fonctions nb.jours.ouvres.intl et serie.jours.ouvre.intl)]],2,FALSE),Congés[dates de congés])</f>
        <v>44844</v>
      </c>
    </row>
    <row r="1652" spans="3:3" x14ac:dyDescent="0.25">
      <c r="C1652" s="6">
        <f>WORKDAY.INTL(C1651,1,VLOOKUP(Gantt!$G$2,Tableau1[[week-end]:[code week-end (pour fonctions nb.jours.ouvres.intl et serie.jours.ouvre.intl)]],2,FALSE),Congés[dates de congés])</f>
        <v>44845</v>
      </c>
    </row>
    <row r="1653" spans="3:3" x14ac:dyDescent="0.25">
      <c r="C1653" s="6">
        <f>WORKDAY.INTL(C1652,1,VLOOKUP(Gantt!$G$2,Tableau1[[week-end]:[code week-end (pour fonctions nb.jours.ouvres.intl et serie.jours.ouvre.intl)]],2,FALSE),Congés[dates de congés])</f>
        <v>44846</v>
      </c>
    </row>
    <row r="1654" spans="3:3" x14ac:dyDescent="0.25">
      <c r="C1654" s="6">
        <f>WORKDAY.INTL(C1653,1,VLOOKUP(Gantt!$G$2,Tableau1[[week-end]:[code week-end (pour fonctions nb.jours.ouvres.intl et serie.jours.ouvre.intl)]],2,FALSE),Congés[dates de congés])</f>
        <v>44847</v>
      </c>
    </row>
    <row r="1655" spans="3:3" x14ac:dyDescent="0.25">
      <c r="C1655" s="6">
        <f>WORKDAY.INTL(C1654,1,VLOOKUP(Gantt!$G$2,Tableau1[[week-end]:[code week-end (pour fonctions nb.jours.ouvres.intl et serie.jours.ouvre.intl)]],2,FALSE),Congés[dates de congés])</f>
        <v>44848</v>
      </c>
    </row>
    <row r="1656" spans="3:3" x14ac:dyDescent="0.25">
      <c r="C1656" s="6">
        <f>WORKDAY.INTL(C1655,1,VLOOKUP(Gantt!$G$2,Tableau1[[week-end]:[code week-end (pour fonctions nb.jours.ouvres.intl et serie.jours.ouvre.intl)]],2,FALSE),Congés[dates de congés])</f>
        <v>44851</v>
      </c>
    </row>
    <row r="1657" spans="3:3" x14ac:dyDescent="0.25">
      <c r="C1657" s="6">
        <f>WORKDAY.INTL(C1656,1,VLOOKUP(Gantt!$G$2,Tableau1[[week-end]:[code week-end (pour fonctions nb.jours.ouvres.intl et serie.jours.ouvre.intl)]],2,FALSE),Congés[dates de congés])</f>
        <v>44852</v>
      </c>
    </row>
    <row r="1658" spans="3:3" x14ac:dyDescent="0.25">
      <c r="C1658" s="6">
        <f>WORKDAY.INTL(C1657,1,VLOOKUP(Gantt!$G$2,Tableau1[[week-end]:[code week-end (pour fonctions nb.jours.ouvres.intl et serie.jours.ouvre.intl)]],2,FALSE),Congés[dates de congés])</f>
        <v>44853</v>
      </c>
    </row>
    <row r="1659" spans="3:3" x14ac:dyDescent="0.25">
      <c r="C1659" s="6">
        <f>WORKDAY.INTL(C1658,1,VLOOKUP(Gantt!$G$2,Tableau1[[week-end]:[code week-end (pour fonctions nb.jours.ouvres.intl et serie.jours.ouvre.intl)]],2,FALSE),Congés[dates de congés])</f>
        <v>44854</v>
      </c>
    </row>
    <row r="1660" spans="3:3" x14ac:dyDescent="0.25">
      <c r="C1660" s="6">
        <f>WORKDAY.INTL(C1659,1,VLOOKUP(Gantt!$G$2,Tableau1[[week-end]:[code week-end (pour fonctions nb.jours.ouvres.intl et serie.jours.ouvre.intl)]],2,FALSE),Congés[dates de congés])</f>
        <v>44855</v>
      </c>
    </row>
    <row r="1661" spans="3:3" x14ac:dyDescent="0.25">
      <c r="C1661" s="6">
        <f>WORKDAY.INTL(C1660,1,VLOOKUP(Gantt!$G$2,Tableau1[[week-end]:[code week-end (pour fonctions nb.jours.ouvres.intl et serie.jours.ouvre.intl)]],2,FALSE),Congés[dates de congés])</f>
        <v>44858</v>
      </c>
    </row>
    <row r="1662" spans="3:3" x14ac:dyDescent="0.25">
      <c r="C1662" s="6">
        <f>WORKDAY.INTL(C1661,1,VLOOKUP(Gantt!$G$2,Tableau1[[week-end]:[code week-end (pour fonctions nb.jours.ouvres.intl et serie.jours.ouvre.intl)]],2,FALSE),Congés[dates de congés])</f>
        <v>44859</v>
      </c>
    </row>
    <row r="1663" spans="3:3" x14ac:dyDescent="0.25">
      <c r="C1663" s="6">
        <f>WORKDAY.INTL(C1662,1,VLOOKUP(Gantt!$G$2,Tableau1[[week-end]:[code week-end (pour fonctions nb.jours.ouvres.intl et serie.jours.ouvre.intl)]],2,FALSE),Congés[dates de congés])</f>
        <v>44860</v>
      </c>
    </row>
    <row r="1664" spans="3:3" x14ac:dyDescent="0.25">
      <c r="C1664" s="6">
        <f>WORKDAY.INTL(C1663,1,VLOOKUP(Gantt!$G$2,Tableau1[[week-end]:[code week-end (pour fonctions nb.jours.ouvres.intl et serie.jours.ouvre.intl)]],2,FALSE),Congés[dates de congés])</f>
        <v>44861</v>
      </c>
    </row>
    <row r="1665" spans="3:3" x14ac:dyDescent="0.25">
      <c r="C1665" s="6">
        <f>WORKDAY.INTL(C1664,1,VLOOKUP(Gantt!$G$2,Tableau1[[week-end]:[code week-end (pour fonctions nb.jours.ouvres.intl et serie.jours.ouvre.intl)]],2,FALSE),Congés[dates de congés])</f>
        <v>44862</v>
      </c>
    </row>
    <row r="1666" spans="3:3" x14ac:dyDescent="0.25">
      <c r="C1666" s="6">
        <f>WORKDAY.INTL(C1665,1,VLOOKUP(Gantt!$G$2,Tableau1[[week-end]:[code week-end (pour fonctions nb.jours.ouvres.intl et serie.jours.ouvre.intl)]],2,FALSE),Congés[dates de congés])</f>
        <v>44865</v>
      </c>
    </row>
    <row r="1667" spans="3:3" x14ac:dyDescent="0.25">
      <c r="C1667" s="6">
        <f>WORKDAY.INTL(C1666,1,VLOOKUP(Gantt!$G$2,Tableau1[[week-end]:[code week-end (pour fonctions nb.jours.ouvres.intl et serie.jours.ouvre.intl)]],2,FALSE),Congés[dates de congés])</f>
        <v>44866</v>
      </c>
    </row>
    <row r="1668" spans="3:3" x14ac:dyDescent="0.25">
      <c r="C1668" s="6">
        <f>WORKDAY.INTL(C1667,1,VLOOKUP(Gantt!$G$2,Tableau1[[week-end]:[code week-end (pour fonctions nb.jours.ouvres.intl et serie.jours.ouvre.intl)]],2,FALSE),Congés[dates de congés])</f>
        <v>44867</v>
      </c>
    </row>
    <row r="1669" spans="3:3" x14ac:dyDescent="0.25">
      <c r="C1669" s="6">
        <f>WORKDAY.INTL(C1668,1,VLOOKUP(Gantt!$G$2,Tableau1[[week-end]:[code week-end (pour fonctions nb.jours.ouvres.intl et serie.jours.ouvre.intl)]],2,FALSE),Congés[dates de congés])</f>
        <v>44868</v>
      </c>
    </row>
    <row r="1670" spans="3:3" x14ac:dyDescent="0.25">
      <c r="C1670" s="6">
        <f>WORKDAY.INTL(C1669,1,VLOOKUP(Gantt!$G$2,Tableau1[[week-end]:[code week-end (pour fonctions nb.jours.ouvres.intl et serie.jours.ouvre.intl)]],2,FALSE),Congés[dates de congés])</f>
        <v>44869</v>
      </c>
    </row>
    <row r="1671" spans="3:3" x14ac:dyDescent="0.25">
      <c r="C1671" s="6">
        <f>WORKDAY.INTL(C1670,1,VLOOKUP(Gantt!$G$2,Tableau1[[week-end]:[code week-end (pour fonctions nb.jours.ouvres.intl et serie.jours.ouvre.intl)]],2,FALSE),Congés[dates de congés])</f>
        <v>44872</v>
      </c>
    </row>
    <row r="1672" spans="3:3" x14ac:dyDescent="0.25">
      <c r="C1672" s="6">
        <f>WORKDAY.INTL(C1671,1,VLOOKUP(Gantt!$G$2,Tableau1[[week-end]:[code week-end (pour fonctions nb.jours.ouvres.intl et serie.jours.ouvre.intl)]],2,FALSE),Congés[dates de congés])</f>
        <v>44873</v>
      </c>
    </row>
    <row r="1673" spans="3:3" x14ac:dyDescent="0.25">
      <c r="C1673" s="6">
        <f>WORKDAY.INTL(C1672,1,VLOOKUP(Gantt!$G$2,Tableau1[[week-end]:[code week-end (pour fonctions nb.jours.ouvres.intl et serie.jours.ouvre.intl)]],2,FALSE),Congés[dates de congés])</f>
        <v>44874</v>
      </c>
    </row>
    <row r="1674" spans="3:3" x14ac:dyDescent="0.25">
      <c r="C1674" s="6">
        <f>WORKDAY.INTL(C1673,1,VLOOKUP(Gantt!$G$2,Tableau1[[week-end]:[code week-end (pour fonctions nb.jours.ouvres.intl et serie.jours.ouvre.intl)]],2,FALSE),Congés[dates de congés])</f>
        <v>44875</v>
      </c>
    </row>
    <row r="1675" spans="3:3" x14ac:dyDescent="0.25">
      <c r="C1675" s="6">
        <f>WORKDAY.INTL(C1674,1,VLOOKUP(Gantt!$G$2,Tableau1[[week-end]:[code week-end (pour fonctions nb.jours.ouvres.intl et serie.jours.ouvre.intl)]],2,FALSE),Congés[dates de congés])</f>
        <v>44876</v>
      </c>
    </row>
    <row r="1676" spans="3:3" x14ac:dyDescent="0.25">
      <c r="C1676" s="6">
        <f>WORKDAY.INTL(C1675,1,VLOOKUP(Gantt!$G$2,Tableau1[[week-end]:[code week-end (pour fonctions nb.jours.ouvres.intl et serie.jours.ouvre.intl)]],2,FALSE),Congés[dates de congés])</f>
        <v>44879</v>
      </c>
    </row>
    <row r="1677" spans="3:3" x14ac:dyDescent="0.25">
      <c r="C1677" s="6">
        <f>WORKDAY.INTL(C1676,1,VLOOKUP(Gantt!$G$2,Tableau1[[week-end]:[code week-end (pour fonctions nb.jours.ouvres.intl et serie.jours.ouvre.intl)]],2,FALSE),Congés[dates de congés])</f>
        <v>44880</v>
      </c>
    </row>
    <row r="1678" spans="3:3" x14ac:dyDescent="0.25">
      <c r="C1678" s="6">
        <f>WORKDAY.INTL(C1677,1,VLOOKUP(Gantt!$G$2,Tableau1[[week-end]:[code week-end (pour fonctions nb.jours.ouvres.intl et serie.jours.ouvre.intl)]],2,FALSE),Congés[dates de congés])</f>
        <v>44881</v>
      </c>
    </row>
    <row r="1679" spans="3:3" x14ac:dyDescent="0.25">
      <c r="C1679" s="6">
        <f>WORKDAY.INTL(C1678,1,VLOOKUP(Gantt!$G$2,Tableau1[[week-end]:[code week-end (pour fonctions nb.jours.ouvres.intl et serie.jours.ouvre.intl)]],2,FALSE),Congés[dates de congés])</f>
        <v>44882</v>
      </c>
    </row>
    <row r="1680" spans="3:3" x14ac:dyDescent="0.25">
      <c r="C1680" s="6">
        <f>WORKDAY.INTL(C1679,1,VLOOKUP(Gantt!$G$2,Tableau1[[week-end]:[code week-end (pour fonctions nb.jours.ouvres.intl et serie.jours.ouvre.intl)]],2,FALSE),Congés[dates de congés])</f>
        <v>44883</v>
      </c>
    </row>
    <row r="1681" spans="3:3" x14ac:dyDescent="0.25">
      <c r="C1681" s="6">
        <f>WORKDAY.INTL(C1680,1,VLOOKUP(Gantt!$G$2,Tableau1[[week-end]:[code week-end (pour fonctions nb.jours.ouvres.intl et serie.jours.ouvre.intl)]],2,FALSE),Congés[dates de congés])</f>
        <v>44886</v>
      </c>
    </row>
    <row r="1682" spans="3:3" x14ac:dyDescent="0.25">
      <c r="C1682" s="6">
        <f>WORKDAY.INTL(C1681,1,VLOOKUP(Gantt!$G$2,Tableau1[[week-end]:[code week-end (pour fonctions nb.jours.ouvres.intl et serie.jours.ouvre.intl)]],2,FALSE),Congés[dates de congés])</f>
        <v>44887</v>
      </c>
    </row>
    <row r="1683" spans="3:3" x14ac:dyDescent="0.25">
      <c r="C1683" s="6">
        <f>WORKDAY.INTL(C1682,1,VLOOKUP(Gantt!$G$2,Tableau1[[week-end]:[code week-end (pour fonctions nb.jours.ouvres.intl et serie.jours.ouvre.intl)]],2,FALSE),Congés[dates de congés])</f>
        <v>44888</v>
      </c>
    </row>
    <row r="1684" spans="3:3" x14ac:dyDescent="0.25">
      <c r="C1684" s="6">
        <f>WORKDAY.INTL(C1683,1,VLOOKUP(Gantt!$G$2,Tableau1[[week-end]:[code week-end (pour fonctions nb.jours.ouvres.intl et serie.jours.ouvre.intl)]],2,FALSE),Congés[dates de congés])</f>
        <v>44889</v>
      </c>
    </row>
    <row r="1685" spans="3:3" x14ac:dyDescent="0.25">
      <c r="C1685" s="6">
        <f>WORKDAY.INTL(C1684,1,VLOOKUP(Gantt!$G$2,Tableau1[[week-end]:[code week-end (pour fonctions nb.jours.ouvres.intl et serie.jours.ouvre.intl)]],2,FALSE),Congés[dates de congés])</f>
        <v>44890</v>
      </c>
    </row>
    <row r="1686" spans="3:3" x14ac:dyDescent="0.25">
      <c r="C1686" s="6">
        <f>WORKDAY.INTL(C1685,1,VLOOKUP(Gantt!$G$2,Tableau1[[week-end]:[code week-end (pour fonctions nb.jours.ouvres.intl et serie.jours.ouvre.intl)]],2,FALSE),Congés[dates de congés])</f>
        <v>44893</v>
      </c>
    </row>
    <row r="1687" spans="3:3" x14ac:dyDescent="0.25">
      <c r="C1687" s="6">
        <f>WORKDAY.INTL(C1686,1,VLOOKUP(Gantt!$G$2,Tableau1[[week-end]:[code week-end (pour fonctions nb.jours.ouvres.intl et serie.jours.ouvre.intl)]],2,FALSE),Congés[dates de congés])</f>
        <v>44894</v>
      </c>
    </row>
    <row r="1688" spans="3:3" x14ac:dyDescent="0.25">
      <c r="C1688" s="6">
        <f>WORKDAY.INTL(C1687,1,VLOOKUP(Gantt!$G$2,Tableau1[[week-end]:[code week-end (pour fonctions nb.jours.ouvres.intl et serie.jours.ouvre.intl)]],2,FALSE),Congés[dates de congés])</f>
        <v>44895</v>
      </c>
    </row>
    <row r="1689" spans="3:3" x14ac:dyDescent="0.25">
      <c r="C1689" s="6">
        <f>WORKDAY.INTL(C1688,1,VLOOKUP(Gantt!$G$2,Tableau1[[week-end]:[code week-end (pour fonctions nb.jours.ouvres.intl et serie.jours.ouvre.intl)]],2,FALSE),Congés[dates de congés])</f>
        <v>44896</v>
      </c>
    </row>
    <row r="1690" spans="3:3" x14ac:dyDescent="0.25">
      <c r="C1690" s="6">
        <f>WORKDAY.INTL(C1689,1,VLOOKUP(Gantt!$G$2,Tableau1[[week-end]:[code week-end (pour fonctions nb.jours.ouvres.intl et serie.jours.ouvre.intl)]],2,FALSE),Congés[dates de congés])</f>
        <v>44897</v>
      </c>
    </row>
    <row r="1691" spans="3:3" x14ac:dyDescent="0.25">
      <c r="C1691" s="6">
        <f>WORKDAY.INTL(C1690,1,VLOOKUP(Gantt!$G$2,Tableau1[[week-end]:[code week-end (pour fonctions nb.jours.ouvres.intl et serie.jours.ouvre.intl)]],2,FALSE),Congés[dates de congés])</f>
        <v>44900</v>
      </c>
    </row>
    <row r="1692" spans="3:3" x14ac:dyDescent="0.25">
      <c r="C1692" s="6">
        <f>WORKDAY.INTL(C1691,1,VLOOKUP(Gantt!$G$2,Tableau1[[week-end]:[code week-end (pour fonctions nb.jours.ouvres.intl et serie.jours.ouvre.intl)]],2,FALSE),Congés[dates de congés])</f>
        <v>44901</v>
      </c>
    </row>
    <row r="1693" spans="3:3" x14ac:dyDescent="0.25">
      <c r="C1693" s="6">
        <f>WORKDAY.INTL(C1692,1,VLOOKUP(Gantt!$G$2,Tableau1[[week-end]:[code week-end (pour fonctions nb.jours.ouvres.intl et serie.jours.ouvre.intl)]],2,FALSE),Congés[dates de congés])</f>
        <v>44902</v>
      </c>
    </row>
    <row r="1694" spans="3:3" x14ac:dyDescent="0.25">
      <c r="C1694" s="6">
        <f>WORKDAY.INTL(C1693,1,VLOOKUP(Gantt!$G$2,Tableau1[[week-end]:[code week-end (pour fonctions nb.jours.ouvres.intl et serie.jours.ouvre.intl)]],2,FALSE),Congés[dates de congés])</f>
        <v>44903</v>
      </c>
    </row>
    <row r="1695" spans="3:3" x14ac:dyDescent="0.25">
      <c r="C1695" s="6">
        <f>WORKDAY.INTL(C1694,1,VLOOKUP(Gantt!$G$2,Tableau1[[week-end]:[code week-end (pour fonctions nb.jours.ouvres.intl et serie.jours.ouvre.intl)]],2,FALSE),Congés[dates de congés])</f>
        <v>44904</v>
      </c>
    </row>
    <row r="1696" spans="3:3" x14ac:dyDescent="0.25">
      <c r="C1696" s="6">
        <f>WORKDAY.INTL(C1695,1,VLOOKUP(Gantt!$G$2,Tableau1[[week-end]:[code week-end (pour fonctions nb.jours.ouvres.intl et serie.jours.ouvre.intl)]],2,FALSE),Congés[dates de congés])</f>
        <v>44907</v>
      </c>
    </row>
    <row r="1697" spans="3:3" x14ac:dyDescent="0.25">
      <c r="C1697" s="6">
        <f>WORKDAY.INTL(C1696,1,VLOOKUP(Gantt!$G$2,Tableau1[[week-end]:[code week-end (pour fonctions nb.jours.ouvres.intl et serie.jours.ouvre.intl)]],2,FALSE),Congés[dates de congés])</f>
        <v>44908</v>
      </c>
    </row>
    <row r="1698" spans="3:3" x14ac:dyDescent="0.25">
      <c r="C1698" s="6">
        <f>WORKDAY.INTL(C1697,1,VLOOKUP(Gantt!$G$2,Tableau1[[week-end]:[code week-end (pour fonctions nb.jours.ouvres.intl et serie.jours.ouvre.intl)]],2,FALSE),Congés[dates de congés])</f>
        <v>44909</v>
      </c>
    </row>
    <row r="1699" spans="3:3" x14ac:dyDescent="0.25">
      <c r="C1699" s="6">
        <f>WORKDAY.INTL(C1698,1,VLOOKUP(Gantt!$G$2,Tableau1[[week-end]:[code week-end (pour fonctions nb.jours.ouvres.intl et serie.jours.ouvre.intl)]],2,FALSE),Congés[dates de congés])</f>
        <v>44910</v>
      </c>
    </row>
    <row r="1700" spans="3:3" x14ac:dyDescent="0.25">
      <c r="C1700" s="6">
        <f>WORKDAY.INTL(C1699,1,VLOOKUP(Gantt!$G$2,Tableau1[[week-end]:[code week-end (pour fonctions nb.jours.ouvres.intl et serie.jours.ouvre.intl)]],2,FALSE),Congés[dates de congés])</f>
        <v>44911</v>
      </c>
    </row>
    <row r="1701" spans="3:3" x14ac:dyDescent="0.25">
      <c r="C1701" s="6">
        <f>WORKDAY.INTL(C1700,1,VLOOKUP(Gantt!$G$2,Tableau1[[week-end]:[code week-end (pour fonctions nb.jours.ouvres.intl et serie.jours.ouvre.intl)]],2,FALSE),Congés[dates de congés])</f>
        <v>44914</v>
      </c>
    </row>
    <row r="1702" spans="3:3" x14ac:dyDescent="0.25">
      <c r="C1702" s="6">
        <f>WORKDAY.INTL(C1701,1,VLOOKUP(Gantt!$G$2,Tableau1[[week-end]:[code week-end (pour fonctions nb.jours.ouvres.intl et serie.jours.ouvre.intl)]],2,FALSE),Congés[dates de congés])</f>
        <v>44915</v>
      </c>
    </row>
    <row r="1703" spans="3:3" x14ac:dyDescent="0.25">
      <c r="C1703" s="6">
        <f>WORKDAY.INTL(C1702,1,VLOOKUP(Gantt!$G$2,Tableau1[[week-end]:[code week-end (pour fonctions nb.jours.ouvres.intl et serie.jours.ouvre.intl)]],2,FALSE),Congés[dates de congés])</f>
        <v>44916</v>
      </c>
    </row>
    <row r="1704" spans="3:3" x14ac:dyDescent="0.25">
      <c r="C1704" s="6">
        <f>WORKDAY.INTL(C1703,1,VLOOKUP(Gantt!$G$2,Tableau1[[week-end]:[code week-end (pour fonctions nb.jours.ouvres.intl et serie.jours.ouvre.intl)]],2,FALSE),Congés[dates de congés])</f>
        <v>44917</v>
      </c>
    </row>
    <row r="1705" spans="3:3" x14ac:dyDescent="0.25">
      <c r="C1705" s="6">
        <f>WORKDAY.INTL(C1704,1,VLOOKUP(Gantt!$G$2,Tableau1[[week-end]:[code week-end (pour fonctions nb.jours.ouvres.intl et serie.jours.ouvre.intl)]],2,FALSE),Congés[dates de congés])</f>
        <v>44918</v>
      </c>
    </row>
    <row r="1706" spans="3:3" x14ac:dyDescent="0.25">
      <c r="C1706" s="6">
        <f>WORKDAY.INTL(C1705,1,VLOOKUP(Gantt!$G$2,Tableau1[[week-end]:[code week-end (pour fonctions nb.jours.ouvres.intl et serie.jours.ouvre.intl)]],2,FALSE),Congés[dates de congés])</f>
        <v>44921</v>
      </c>
    </row>
    <row r="1707" spans="3:3" x14ac:dyDescent="0.25">
      <c r="C1707" s="6">
        <f>WORKDAY.INTL(C1706,1,VLOOKUP(Gantt!$G$2,Tableau1[[week-end]:[code week-end (pour fonctions nb.jours.ouvres.intl et serie.jours.ouvre.intl)]],2,FALSE),Congés[dates de congés])</f>
        <v>44922</v>
      </c>
    </row>
    <row r="1708" spans="3:3" x14ac:dyDescent="0.25">
      <c r="C1708" s="6">
        <f>WORKDAY.INTL(C1707,1,VLOOKUP(Gantt!$G$2,Tableau1[[week-end]:[code week-end (pour fonctions nb.jours.ouvres.intl et serie.jours.ouvre.intl)]],2,FALSE),Congés[dates de congés])</f>
        <v>44923</v>
      </c>
    </row>
    <row r="1709" spans="3:3" x14ac:dyDescent="0.25">
      <c r="C1709" s="6">
        <f>WORKDAY.INTL(C1708,1,VLOOKUP(Gantt!$G$2,Tableau1[[week-end]:[code week-end (pour fonctions nb.jours.ouvres.intl et serie.jours.ouvre.intl)]],2,FALSE),Congés[dates de congés])</f>
        <v>44924</v>
      </c>
    </row>
    <row r="1710" spans="3:3" x14ac:dyDescent="0.25">
      <c r="C1710" s="6">
        <f>WORKDAY.INTL(C1709,1,VLOOKUP(Gantt!$G$2,Tableau1[[week-end]:[code week-end (pour fonctions nb.jours.ouvres.intl et serie.jours.ouvre.intl)]],2,FALSE),Congés[dates de congés])</f>
        <v>44925</v>
      </c>
    </row>
    <row r="1711" spans="3:3" x14ac:dyDescent="0.25">
      <c r="C1711" s="6">
        <f>WORKDAY.INTL(C1710,1,VLOOKUP(Gantt!$G$2,Tableau1[[week-end]:[code week-end (pour fonctions nb.jours.ouvres.intl et serie.jours.ouvre.intl)]],2,FALSE),Congés[dates de congés])</f>
        <v>44928</v>
      </c>
    </row>
    <row r="1712" spans="3:3" x14ac:dyDescent="0.25">
      <c r="C1712" s="6">
        <f>WORKDAY.INTL(C1711,1,VLOOKUP(Gantt!$G$2,Tableau1[[week-end]:[code week-end (pour fonctions nb.jours.ouvres.intl et serie.jours.ouvre.intl)]],2,FALSE),Congés[dates de congés])</f>
        <v>44929</v>
      </c>
    </row>
    <row r="1713" spans="3:3" x14ac:dyDescent="0.25">
      <c r="C1713" s="6">
        <f>WORKDAY.INTL(C1712,1,VLOOKUP(Gantt!$G$2,Tableau1[[week-end]:[code week-end (pour fonctions nb.jours.ouvres.intl et serie.jours.ouvre.intl)]],2,FALSE),Congés[dates de congés])</f>
        <v>44930</v>
      </c>
    </row>
    <row r="1714" spans="3:3" x14ac:dyDescent="0.25">
      <c r="C1714" s="6">
        <f>WORKDAY.INTL(C1713,1,VLOOKUP(Gantt!$G$2,Tableau1[[week-end]:[code week-end (pour fonctions nb.jours.ouvres.intl et serie.jours.ouvre.intl)]],2,FALSE),Congés[dates de congés])</f>
        <v>44931</v>
      </c>
    </row>
    <row r="1715" spans="3:3" x14ac:dyDescent="0.25">
      <c r="C1715" s="6">
        <f>WORKDAY.INTL(C1714,1,VLOOKUP(Gantt!$G$2,Tableau1[[week-end]:[code week-end (pour fonctions nb.jours.ouvres.intl et serie.jours.ouvre.intl)]],2,FALSE),Congés[dates de congés])</f>
        <v>44932</v>
      </c>
    </row>
    <row r="1716" spans="3:3" x14ac:dyDescent="0.25">
      <c r="C1716" s="6">
        <f>WORKDAY.INTL(C1715,1,VLOOKUP(Gantt!$G$2,Tableau1[[week-end]:[code week-end (pour fonctions nb.jours.ouvres.intl et serie.jours.ouvre.intl)]],2,FALSE),Congés[dates de congés])</f>
        <v>44935</v>
      </c>
    </row>
    <row r="1717" spans="3:3" x14ac:dyDescent="0.25">
      <c r="C1717" s="6">
        <f>WORKDAY.INTL(C1716,1,VLOOKUP(Gantt!$G$2,Tableau1[[week-end]:[code week-end (pour fonctions nb.jours.ouvres.intl et serie.jours.ouvre.intl)]],2,FALSE),Congés[dates de congés])</f>
        <v>44936</v>
      </c>
    </row>
    <row r="1718" spans="3:3" x14ac:dyDescent="0.25">
      <c r="C1718" s="6">
        <f>WORKDAY.INTL(C1717,1,VLOOKUP(Gantt!$G$2,Tableau1[[week-end]:[code week-end (pour fonctions nb.jours.ouvres.intl et serie.jours.ouvre.intl)]],2,FALSE),Congés[dates de congés])</f>
        <v>44937</v>
      </c>
    </row>
    <row r="1719" spans="3:3" x14ac:dyDescent="0.25">
      <c r="C1719" s="6">
        <f>WORKDAY.INTL(C1718,1,VLOOKUP(Gantt!$G$2,Tableau1[[week-end]:[code week-end (pour fonctions nb.jours.ouvres.intl et serie.jours.ouvre.intl)]],2,FALSE),Congés[dates de congés])</f>
        <v>44938</v>
      </c>
    </row>
    <row r="1720" spans="3:3" x14ac:dyDescent="0.25">
      <c r="C1720" s="6">
        <f>WORKDAY.INTL(C1719,1,VLOOKUP(Gantt!$G$2,Tableau1[[week-end]:[code week-end (pour fonctions nb.jours.ouvres.intl et serie.jours.ouvre.intl)]],2,FALSE),Congés[dates de congés])</f>
        <v>44939</v>
      </c>
    </row>
    <row r="1721" spans="3:3" x14ac:dyDescent="0.25">
      <c r="C1721" s="6">
        <f>WORKDAY.INTL(C1720,1,VLOOKUP(Gantt!$G$2,Tableau1[[week-end]:[code week-end (pour fonctions nb.jours.ouvres.intl et serie.jours.ouvre.intl)]],2,FALSE),Congés[dates de congés])</f>
        <v>44942</v>
      </c>
    </row>
    <row r="1722" spans="3:3" x14ac:dyDescent="0.25">
      <c r="C1722" s="6">
        <f>WORKDAY.INTL(C1721,1,VLOOKUP(Gantt!$G$2,Tableau1[[week-end]:[code week-end (pour fonctions nb.jours.ouvres.intl et serie.jours.ouvre.intl)]],2,FALSE),Congés[dates de congés])</f>
        <v>44943</v>
      </c>
    </row>
    <row r="1723" spans="3:3" x14ac:dyDescent="0.25">
      <c r="C1723" s="6">
        <f>WORKDAY.INTL(C1722,1,VLOOKUP(Gantt!$G$2,Tableau1[[week-end]:[code week-end (pour fonctions nb.jours.ouvres.intl et serie.jours.ouvre.intl)]],2,FALSE),Congés[dates de congés])</f>
        <v>44944</v>
      </c>
    </row>
    <row r="1724" spans="3:3" x14ac:dyDescent="0.25">
      <c r="C1724" s="6">
        <f>WORKDAY.INTL(C1723,1,VLOOKUP(Gantt!$G$2,Tableau1[[week-end]:[code week-end (pour fonctions nb.jours.ouvres.intl et serie.jours.ouvre.intl)]],2,FALSE),Congés[dates de congés])</f>
        <v>44945</v>
      </c>
    </row>
    <row r="1725" spans="3:3" x14ac:dyDescent="0.25">
      <c r="C1725" s="6">
        <f>WORKDAY.INTL(C1724,1,VLOOKUP(Gantt!$G$2,Tableau1[[week-end]:[code week-end (pour fonctions nb.jours.ouvres.intl et serie.jours.ouvre.intl)]],2,FALSE),Congés[dates de congés])</f>
        <v>44946</v>
      </c>
    </row>
    <row r="1726" spans="3:3" x14ac:dyDescent="0.25">
      <c r="C1726" s="6">
        <f>WORKDAY.INTL(C1725,1,VLOOKUP(Gantt!$G$2,Tableau1[[week-end]:[code week-end (pour fonctions nb.jours.ouvres.intl et serie.jours.ouvre.intl)]],2,FALSE),Congés[dates de congés])</f>
        <v>44949</v>
      </c>
    </row>
    <row r="1727" spans="3:3" x14ac:dyDescent="0.25">
      <c r="C1727" s="6">
        <f>WORKDAY.INTL(C1726,1,VLOOKUP(Gantt!$G$2,Tableau1[[week-end]:[code week-end (pour fonctions nb.jours.ouvres.intl et serie.jours.ouvre.intl)]],2,FALSE),Congés[dates de congés])</f>
        <v>44950</v>
      </c>
    </row>
    <row r="1728" spans="3:3" x14ac:dyDescent="0.25">
      <c r="C1728" s="6">
        <f>WORKDAY.INTL(C1727,1,VLOOKUP(Gantt!$G$2,Tableau1[[week-end]:[code week-end (pour fonctions nb.jours.ouvres.intl et serie.jours.ouvre.intl)]],2,FALSE),Congés[dates de congés])</f>
        <v>44951</v>
      </c>
    </row>
    <row r="1729" spans="3:3" x14ac:dyDescent="0.25">
      <c r="C1729" s="6">
        <f>WORKDAY.INTL(C1728,1,VLOOKUP(Gantt!$G$2,Tableau1[[week-end]:[code week-end (pour fonctions nb.jours.ouvres.intl et serie.jours.ouvre.intl)]],2,FALSE),Congés[dates de congés])</f>
        <v>44952</v>
      </c>
    </row>
    <row r="1730" spans="3:3" x14ac:dyDescent="0.25">
      <c r="C1730" s="6">
        <f>WORKDAY.INTL(C1729,1,VLOOKUP(Gantt!$G$2,Tableau1[[week-end]:[code week-end (pour fonctions nb.jours.ouvres.intl et serie.jours.ouvre.intl)]],2,FALSE),Congés[dates de congés])</f>
        <v>44953</v>
      </c>
    </row>
    <row r="1731" spans="3:3" x14ac:dyDescent="0.25">
      <c r="C1731" s="6">
        <f>WORKDAY.INTL(C1730,1,VLOOKUP(Gantt!$G$2,Tableau1[[week-end]:[code week-end (pour fonctions nb.jours.ouvres.intl et serie.jours.ouvre.intl)]],2,FALSE),Congés[dates de congés])</f>
        <v>44956</v>
      </c>
    </row>
    <row r="1732" spans="3:3" x14ac:dyDescent="0.25">
      <c r="C1732" s="6">
        <f>WORKDAY.INTL(C1731,1,VLOOKUP(Gantt!$G$2,Tableau1[[week-end]:[code week-end (pour fonctions nb.jours.ouvres.intl et serie.jours.ouvre.intl)]],2,FALSE),Congés[dates de congés])</f>
        <v>44957</v>
      </c>
    </row>
    <row r="1733" spans="3:3" x14ac:dyDescent="0.25">
      <c r="C1733" s="6">
        <f>WORKDAY.INTL(C1732,1,VLOOKUP(Gantt!$G$2,Tableau1[[week-end]:[code week-end (pour fonctions nb.jours.ouvres.intl et serie.jours.ouvre.intl)]],2,FALSE),Congés[dates de congés])</f>
        <v>44958</v>
      </c>
    </row>
    <row r="1734" spans="3:3" x14ac:dyDescent="0.25">
      <c r="C1734" s="6">
        <f>WORKDAY.INTL(C1733,1,VLOOKUP(Gantt!$G$2,Tableau1[[week-end]:[code week-end (pour fonctions nb.jours.ouvres.intl et serie.jours.ouvre.intl)]],2,FALSE),Congés[dates de congés])</f>
        <v>44959</v>
      </c>
    </row>
    <row r="1735" spans="3:3" x14ac:dyDescent="0.25">
      <c r="C1735" s="6">
        <f>WORKDAY.INTL(C1734,1,VLOOKUP(Gantt!$G$2,Tableau1[[week-end]:[code week-end (pour fonctions nb.jours.ouvres.intl et serie.jours.ouvre.intl)]],2,FALSE),Congés[dates de congés])</f>
        <v>44960</v>
      </c>
    </row>
    <row r="1736" spans="3:3" x14ac:dyDescent="0.25">
      <c r="C1736" s="6">
        <f>WORKDAY.INTL(C1735,1,VLOOKUP(Gantt!$G$2,Tableau1[[week-end]:[code week-end (pour fonctions nb.jours.ouvres.intl et serie.jours.ouvre.intl)]],2,FALSE),Congés[dates de congés])</f>
        <v>44963</v>
      </c>
    </row>
    <row r="1737" spans="3:3" x14ac:dyDescent="0.25">
      <c r="C1737" s="6">
        <f>WORKDAY.INTL(C1736,1,VLOOKUP(Gantt!$G$2,Tableau1[[week-end]:[code week-end (pour fonctions nb.jours.ouvres.intl et serie.jours.ouvre.intl)]],2,FALSE),Congés[dates de congés])</f>
        <v>44964</v>
      </c>
    </row>
    <row r="1738" spans="3:3" x14ac:dyDescent="0.25">
      <c r="C1738" s="6">
        <f>WORKDAY.INTL(C1737,1,VLOOKUP(Gantt!$G$2,Tableau1[[week-end]:[code week-end (pour fonctions nb.jours.ouvres.intl et serie.jours.ouvre.intl)]],2,FALSE),Congés[dates de congés])</f>
        <v>44965</v>
      </c>
    </row>
    <row r="1739" spans="3:3" x14ac:dyDescent="0.25">
      <c r="C1739" s="6">
        <f>WORKDAY.INTL(C1738,1,VLOOKUP(Gantt!$G$2,Tableau1[[week-end]:[code week-end (pour fonctions nb.jours.ouvres.intl et serie.jours.ouvre.intl)]],2,FALSE),Congés[dates de congés])</f>
        <v>44966</v>
      </c>
    </row>
    <row r="1740" spans="3:3" x14ac:dyDescent="0.25">
      <c r="C1740" s="6">
        <f>WORKDAY.INTL(C1739,1,VLOOKUP(Gantt!$G$2,Tableau1[[week-end]:[code week-end (pour fonctions nb.jours.ouvres.intl et serie.jours.ouvre.intl)]],2,FALSE),Congés[dates de congés])</f>
        <v>44967</v>
      </c>
    </row>
    <row r="1741" spans="3:3" x14ac:dyDescent="0.25">
      <c r="C1741" s="6">
        <f>WORKDAY.INTL(C1740,1,VLOOKUP(Gantt!$G$2,Tableau1[[week-end]:[code week-end (pour fonctions nb.jours.ouvres.intl et serie.jours.ouvre.intl)]],2,FALSE),Congés[dates de congés])</f>
        <v>44970</v>
      </c>
    </row>
    <row r="1742" spans="3:3" x14ac:dyDescent="0.25">
      <c r="C1742" s="6">
        <f>WORKDAY.INTL(C1741,1,VLOOKUP(Gantt!$G$2,Tableau1[[week-end]:[code week-end (pour fonctions nb.jours.ouvres.intl et serie.jours.ouvre.intl)]],2,FALSE),Congés[dates de congés])</f>
        <v>44971</v>
      </c>
    </row>
    <row r="1743" spans="3:3" x14ac:dyDescent="0.25">
      <c r="C1743" s="6">
        <f>WORKDAY.INTL(C1742,1,VLOOKUP(Gantt!$G$2,Tableau1[[week-end]:[code week-end (pour fonctions nb.jours.ouvres.intl et serie.jours.ouvre.intl)]],2,FALSE),Congés[dates de congés])</f>
        <v>44972</v>
      </c>
    </row>
    <row r="1744" spans="3:3" x14ac:dyDescent="0.25">
      <c r="C1744" s="6">
        <f>WORKDAY.INTL(C1743,1,VLOOKUP(Gantt!$G$2,Tableau1[[week-end]:[code week-end (pour fonctions nb.jours.ouvres.intl et serie.jours.ouvre.intl)]],2,FALSE),Congés[dates de congés])</f>
        <v>44973</v>
      </c>
    </row>
    <row r="1745" spans="3:3" x14ac:dyDescent="0.25">
      <c r="C1745" s="6">
        <f>WORKDAY.INTL(C1744,1,VLOOKUP(Gantt!$G$2,Tableau1[[week-end]:[code week-end (pour fonctions nb.jours.ouvres.intl et serie.jours.ouvre.intl)]],2,FALSE),Congés[dates de congés])</f>
        <v>44974</v>
      </c>
    </row>
    <row r="1746" spans="3:3" x14ac:dyDescent="0.25">
      <c r="C1746" s="6">
        <f>WORKDAY.INTL(C1745,1,VLOOKUP(Gantt!$G$2,Tableau1[[week-end]:[code week-end (pour fonctions nb.jours.ouvres.intl et serie.jours.ouvre.intl)]],2,FALSE),Congés[dates de congés])</f>
        <v>44977</v>
      </c>
    </row>
    <row r="1747" spans="3:3" x14ac:dyDescent="0.25">
      <c r="C1747" s="6">
        <f>WORKDAY.INTL(C1746,1,VLOOKUP(Gantt!$G$2,Tableau1[[week-end]:[code week-end (pour fonctions nb.jours.ouvres.intl et serie.jours.ouvre.intl)]],2,FALSE),Congés[dates de congés])</f>
        <v>44978</v>
      </c>
    </row>
    <row r="1748" spans="3:3" x14ac:dyDescent="0.25">
      <c r="C1748" s="6">
        <f>WORKDAY.INTL(C1747,1,VLOOKUP(Gantt!$G$2,Tableau1[[week-end]:[code week-end (pour fonctions nb.jours.ouvres.intl et serie.jours.ouvre.intl)]],2,FALSE),Congés[dates de congés])</f>
        <v>44979</v>
      </c>
    </row>
    <row r="1749" spans="3:3" x14ac:dyDescent="0.25">
      <c r="C1749" s="6">
        <f>WORKDAY.INTL(C1748,1,VLOOKUP(Gantt!$G$2,Tableau1[[week-end]:[code week-end (pour fonctions nb.jours.ouvres.intl et serie.jours.ouvre.intl)]],2,FALSE),Congés[dates de congés])</f>
        <v>44980</v>
      </c>
    </row>
    <row r="1750" spans="3:3" x14ac:dyDescent="0.25">
      <c r="C1750" s="6">
        <f>WORKDAY.INTL(C1749,1,VLOOKUP(Gantt!$G$2,Tableau1[[week-end]:[code week-end (pour fonctions nb.jours.ouvres.intl et serie.jours.ouvre.intl)]],2,FALSE),Congés[dates de congés])</f>
        <v>44981</v>
      </c>
    </row>
    <row r="1751" spans="3:3" x14ac:dyDescent="0.25">
      <c r="C1751" s="6">
        <f>WORKDAY.INTL(C1750,1,VLOOKUP(Gantt!$G$2,Tableau1[[week-end]:[code week-end (pour fonctions nb.jours.ouvres.intl et serie.jours.ouvre.intl)]],2,FALSE),Congés[dates de congés])</f>
        <v>44984</v>
      </c>
    </row>
    <row r="1752" spans="3:3" x14ac:dyDescent="0.25">
      <c r="C1752" s="6">
        <f>WORKDAY.INTL(C1751,1,VLOOKUP(Gantt!$G$2,Tableau1[[week-end]:[code week-end (pour fonctions nb.jours.ouvres.intl et serie.jours.ouvre.intl)]],2,FALSE),Congés[dates de congés])</f>
        <v>44985</v>
      </c>
    </row>
    <row r="1753" spans="3:3" x14ac:dyDescent="0.25">
      <c r="C1753" s="6">
        <f>WORKDAY.INTL(C1752,1,VLOOKUP(Gantt!$G$2,Tableau1[[week-end]:[code week-end (pour fonctions nb.jours.ouvres.intl et serie.jours.ouvre.intl)]],2,FALSE),Congés[dates de congés])</f>
        <v>44986</v>
      </c>
    </row>
    <row r="1754" spans="3:3" x14ac:dyDescent="0.25">
      <c r="C1754" s="6">
        <f>WORKDAY.INTL(C1753,1,VLOOKUP(Gantt!$G$2,Tableau1[[week-end]:[code week-end (pour fonctions nb.jours.ouvres.intl et serie.jours.ouvre.intl)]],2,FALSE),Congés[dates de congés])</f>
        <v>44987</v>
      </c>
    </row>
    <row r="1755" spans="3:3" x14ac:dyDescent="0.25">
      <c r="C1755" s="6">
        <f>WORKDAY.INTL(C1754,1,VLOOKUP(Gantt!$G$2,Tableau1[[week-end]:[code week-end (pour fonctions nb.jours.ouvres.intl et serie.jours.ouvre.intl)]],2,FALSE),Congés[dates de congés])</f>
        <v>44988</v>
      </c>
    </row>
    <row r="1756" spans="3:3" x14ac:dyDescent="0.25">
      <c r="C1756" s="6">
        <f>WORKDAY.INTL(C1755,1,VLOOKUP(Gantt!$G$2,Tableau1[[week-end]:[code week-end (pour fonctions nb.jours.ouvres.intl et serie.jours.ouvre.intl)]],2,FALSE),Congés[dates de congés])</f>
        <v>44991</v>
      </c>
    </row>
    <row r="1757" spans="3:3" x14ac:dyDescent="0.25">
      <c r="C1757" s="6">
        <f>WORKDAY.INTL(C1756,1,VLOOKUP(Gantt!$G$2,Tableau1[[week-end]:[code week-end (pour fonctions nb.jours.ouvres.intl et serie.jours.ouvre.intl)]],2,FALSE),Congés[dates de congés])</f>
        <v>44992</v>
      </c>
    </row>
    <row r="1758" spans="3:3" x14ac:dyDescent="0.25">
      <c r="C1758" s="6">
        <f>WORKDAY.INTL(C1757,1,VLOOKUP(Gantt!$G$2,Tableau1[[week-end]:[code week-end (pour fonctions nb.jours.ouvres.intl et serie.jours.ouvre.intl)]],2,FALSE),Congés[dates de congés])</f>
        <v>44993</v>
      </c>
    </row>
    <row r="1759" spans="3:3" x14ac:dyDescent="0.25">
      <c r="C1759" s="6">
        <f>WORKDAY.INTL(C1758,1,VLOOKUP(Gantt!$G$2,Tableau1[[week-end]:[code week-end (pour fonctions nb.jours.ouvres.intl et serie.jours.ouvre.intl)]],2,FALSE),Congés[dates de congés])</f>
        <v>44994</v>
      </c>
    </row>
    <row r="1760" spans="3:3" x14ac:dyDescent="0.25">
      <c r="C1760" s="6">
        <f>WORKDAY.INTL(C1759,1,VLOOKUP(Gantt!$G$2,Tableau1[[week-end]:[code week-end (pour fonctions nb.jours.ouvres.intl et serie.jours.ouvre.intl)]],2,FALSE),Congés[dates de congés])</f>
        <v>44995</v>
      </c>
    </row>
    <row r="1761" spans="3:3" x14ac:dyDescent="0.25">
      <c r="C1761" s="6">
        <f>WORKDAY.INTL(C1760,1,VLOOKUP(Gantt!$G$2,Tableau1[[week-end]:[code week-end (pour fonctions nb.jours.ouvres.intl et serie.jours.ouvre.intl)]],2,FALSE),Congés[dates de congés])</f>
        <v>44998</v>
      </c>
    </row>
    <row r="1762" spans="3:3" x14ac:dyDescent="0.25">
      <c r="C1762" s="6">
        <f>WORKDAY.INTL(C1761,1,VLOOKUP(Gantt!$G$2,Tableau1[[week-end]:[code week-end (pour fonctions nb.jours.ouvres.intl et serie.jours.ouvre.intl)]],2,FALSE),Congés[dates de congés])</f>
        <v>44999</v>
      </c>
    </row>
    <row r="1763" spans="3:3" x14ac:dyDescent="0.25">
      <c r="C1763" s="6">
        <f>WORKDAY.INTL(C1762,1,VLOOKUP(Gantt!$G$2,Tableau1[[week-end]:[code week-end (pour fonctions nb.jours.ouvres.intl et serie.jours.ouvre.intl)]],2,FALSE),Congés[dates de congés])</f>
        <v>45000</v>
      </c>
    </row>
    <row r="1764" spans="3:3" x14ac:dyDescent="0.25">
      <c r="C1764" s="6">
        <f>WORKDAY.INTL(C1763,1,VLOOKUP(Gantt!$G$2,Tableau1[[week-end]:[code week-end (pour fonctions nb.jours.ouvres.intl et serie.jours.ouvre.intl)]],2,FALSE),Congés[dates de congés])</f>
        <v>45001</v>
      </c>
    </row>
    <row r="1765" spans="3:3" x14ac:dyDescent="0.25">
      <c r="C1765" s="6">
        <f>WORKDAY.INTL(C1764,1,VLOOKUP(Gantt!$G$2,Tableau1[[week-end]:[code week-end (pour fonctions nb.jours.ouvres.intl et serie.jours.ouvre.intl)]],2,FALSE),Congés[dates de congés])</f>
        <v>45002</v>
      </c>
    </row>
    <row r="1766" spans="3:3" x14ac:dyDescent="0.25">
      <c r="C1766" s="6">
        <f>WORKDAY.INTL(C1765,1,VLOOKUP(Gantt!$G$2,Tableau1[[week-end]:[code week-end (pour fonctions nb.jours.ouvres.intl et serie.jours.ouvre.intl)]],2,FALSE),Congés[dates de congés])</f>
        <v>45005</v>
      </c>
    </row>
    <row r="1767" spans="3:3" x14ac:dyDescent="0.25">
      <c r="C1767" s="6">
        <f>WORKDAY.INTL(C1766,1,VLOOKUP(Gantt!$G$2,Tableau1[[week-end]:[code week-end (pour fonctions nb.jours.ouvres.intl et serie.jours.ouvre.intl)]],2,FALSE),Congés[dates de congés])</f>
        <v>45006</v>
      </c>
    </row>
    <row r="1768" spans="3:3" x14ac:dyDescent="0.25">
      <c r="C1768" s="6">
        <f>WORKDAY.INTL(C1767,1,VLOOKUP(Gantt!$G$2,Tableau1[[week-end]:[code week-end (pour fonctions nb.jours.ouvres.intl et serie.jours.ouvre.intl)]],2,FALSE),Congés[dates de congés])</f>
        <v>45007</v>
      </c>
    </row>
    <row r="1769" spans="3:3" x14ac:dyDescent="0.25">
      <c r="C1769" s="6">
        <f>WORKDAY.INTL(C1768,1,VLOOKUP(Gantt!$G$2,Tableau1[[week-end]:[code week-end (pour fonctions nb.jours.ouvres.intl et serie.jours.ouvre.intl)]],2,FALSE),Congés[dates de congés])</f>
        <v>45008</v>
      </c>
    </row>
    <row r="1770" spans="3:3" x14ac:dyDescent="0.25">
      <c r="C1770" s="6">
        <f>WORKDAY.INTL(C1769,1,VLOOKUP(Gantt!$G$2,Tableau1[[week-end]:[code week-end (pour fonctions nb.jours.ouvres.intl et serie.jours.ouvre.intl)]],2,FALSE),Congés[dates de congés])</f>
        <v>45009</v>
      </c>
    </row>
    <row r="1771" spans="3:3" x14ac:dyDescent="0.25">
      <c r="C1771" s="6">
        <f>WORKDAY.INTL(C1770,1,VLOOKUP(Gantt!$G$2,Tableau1[[week-end]:[code week-end (pour fonctions nb.jours.ouvres.intl et serie.jours.ouvre.intl)]],2,FALSE),Congés[dates de congés])</f>
        <v>45012</v>
      </c>
    </row>
    <row r="1772" spans="3:3" x14ac:dyDescent="0.25">
      <c r="C1772" s="6">
        <f>WORKDAY.INTL(C1771,1,VLOOKUP(Gantt!$G$2,Tableau1[[week-end]:[code week-end (pour fonctions nb.jours.ouvres.intl et serie.jours.ouvre.intl)]],2,FALSE),Congés[dates de congés])</f>
        <v>45013</v>
      </c>
    </row>
    <row r="1773" spans="3:3" x14ac:dyDescent="0.25">
      <c r="C1773" s="6">
        <f>WORKDAY.INTL(C1772,1,VLOOKUP(Gantt!$G$2,Tableau1[[week-end]:[code week-end (pour fonctions nb.jours.ouvres.intl et serie.jours.ouvre.intl)]],2,FALSE),Congés[dates de congés])</f>
        <v>45014</v>
      </c>
    </row>
    <row r="1774" spans="3:3" x14ac:dyDescent="0.25">
      <c r="C1774" s="6">
        <f>WORKDAY.INTL(C1773,1,VLOOKUP(Gantt!$G$2,Tableau1[[week-end]:[code week-end (pour fonctions nb.jours.ouvres.intl et serie.jours.ouvre.intl)]],2,FALSE),Congés[dates de congés])</f>
        <v>45015</v>
      </c>
    </row>
    <row r="1775" spans="3:3" x14ac:dyDescent="0.25">
      <c r="C1775" s="6">
        <f>WORKDAY.INTL(C1774,1,VLOOKUP(Gantt!$G$2,Tableau1[[week-end]:[code week-end (pour fonctions nb.jours.ouvres.intl et serie.jours.ouvre.intl)]],2,FALSE),Congés[dates de congés])</f>
        <v>45016</v>
      </c>
    </row>
    <row r="1776" spans="3:3" x14ac:dyDescent="0.25">
      <c r="C1776" s="6">
        <f>WORKDAY.INTL(C1775,1,VLOOKUP(Gantt!$G$2,Tableau1[[week-end]:[code week-end (pour fonctions nb.jours.ouvres.intl et serie.jours.ouvre.intl)]],2,FALSE),Congés[dates de congés])</f>
        <v>45019</v>
      </c>
    </row>
    <row r="1777" spans="3:3" x14ac:dyDescent="0.25">
      <c r="C1777" s="6">
        <f>WORKDAY.INTL(C1776,1,VLOOKUP(Gantt!$G$2,Tableau1[[week-end]:[code week-end (pour fonctions nb.jours.ouvres.intl et serie.jours.ouvre.intl)]],2,FALSE),Congés[dates de congés])</f>
        <v>45020</v>
      </c>
    </row>
    <row r="1778" spans="3:3" x14ac:dyDescent="0.25">
      <c r="C1778" s="6">
        <f>WORKDAY.INTL(C1777,1,VLOOKUP(Gantt!$G$2,Tableau1[[week-end]:[code week-end (pour fonctions nb.jours.ouvres.intl et serie.jours.ouvre.intl)]],2,FALSE),Congés[dates de congés])</f>
        <v>45021</v>
      </c>
    </row>
    <row r="1779" spans="3:3" x14ac:dyDescent="0.25">
      <c r="C1779" s="6">
        <f>WORKDAY.INTL(C1778,1,VLOOKUP(Gantt!$G$2,Tableau1[[week-end]:[code week-end (pour fonctions nb.jours.ouvres.intl et serie.jours.ouvre.intl)]],2,FALSE),Congés[dates de congés])</f>
        <v>45022</v>
      </c>
    </row>
    <row r="1780" spans="3:3" x14ac:dyDescent="0.25">
      <c r="C1780" s="6">
        <f>WORKDAY.INTL(C1779,1,VLOOKUP(Gantt!$G$2,Tableau1[[week-end]:[code week-end (pour fonctions nb.jours.ouvres.intl et serie.jours.ouvre.intl)]],2,FALSE),Congés[dates de congés])</f>
        <v>45023</v>
      </c>
    </row>
    <row r="1781" spans="3:3" x14ac:dyDescent="0.25">
      <c r="C1781" s="6">
        <f>WORKDAY.INTL(C1780,1,VLOOKUP(Gantt!$G$2,Tableau1[[week-end]:[code week-end (pour fonctions nb.jours.ouvres.intl et serie.jours.ouvre.intl)]],2,FALSE),Congés[dates de congés])</f>
        <v>45026</v>
      </c>
    </row>
    <row r="1782" spans="3:3" x14ac:dyDescent="0.25">
      <c r="C1782" s="6">
        <f>WORKDAY.INTL(C1781,1,VLOOKUP(Gantt!$G$2,Tableau1[[week-end]:[code week-end (pour fonctions nb.jours.ouvres.intl et serie.jours.ouvre.intl)]],2,FALSE),Congés[dates de congés])</f>
        <v>45027</v>
      </c>
    </row>
    <row r="1783" spans="3:3" x14ac:dyDescent="0.25">
      <c r="C1783" s="6">
        <f>WORKDAY.INTL(C1782,1,VLOOKUP(Gantt!$G$2,Tableau1[[week-end]:[code week-end (pour fonctions nb.jours.ouvres.intl et serie.jours.ouvre.intl)]],2,FALSE),Congés[dates de congés])</f>
        <v>45028</v>
      </c>
    </row>
    <row r="1784" spans="3:3" x14ac:dyDescent="0.25">
      <c r="C1784" s="6">
        <f>WORKDAY.INTL(C1783,1,VLOOKUP(Gantt!$G$2,Tableau1[[week-end]:[code week-end (pour fonctions nb.jours.ouvres.intl et serie.jours.ouvre.intl)]],2,FALSE),Congés[dates de congés])</f>
        <v>45029</v>
      </c>
    </row>
    <row r="1785" spans="3:3" x14ac:dyDescent="0.25">
      <c r="C1785" s="6">
        <f>WORKDAY.INTL(C1784,1,VLOOKUP(Gantt!$G$2,Tableau1[[week-end]:[code week-end (pour fonctions nb.jours.ouvres.intl et serie.jours.ouvre.intl)]],2,FALSE),Congés[dates de congés])</f>
        <v>45030</v>
      </c>
    </row>
    <row r="1786" spans="3:3" x14ac:dyDescent="0.25">
      <c r="C1786" s="6">
        <f>WORKDAY.INTL(C1785,1,VLOOKUP(Gantt!$G$2,Tableau1[[week-end]:[code week-end (pour fonctions nb.jours.ouvres.intl et serie.jours.ouvre.intl)]],2,FALSE),Congés[dates de congés])</f>
        <v>45033</v>
      </c>
    </row>
    <row r="1787" spans="3:3" x14ac:dyDescent="0.25">
      <c r="C1787" s="6">
        <f>WORKDAY.INTL(C1786,1,VLOOKUP(Gantt!$G$2,Tableau1[[week-end]:[code week-end (pour fonctions nb.jours.ouvres.intl et serie.jours.ouvre.intl)]],2,FALSE),Congés[dates de congés])</f>
        <v>45034</v>
      </c>
    </row>
    <row r="1788" spans="3:3" x14ac:dyDescent="0.25">
      <c r="C1788" s="6">
        <f>WORKDAY.INTL(C1787,1,VLOOKUP(Gantt!$G$2,Tableau1[[week-end]:[code week-end (pour fonctions nb.jours.ouvres.intl et serie.jours.ouvre.intl)]],2,FALSE),Congés[dates de congés])</f>
        <v>45035</v>
      </c>
    </row>
    <row r="1789" spans="3:3" x14ac:dyDescent="0.25">
      <c r="C1789" s="6">
        <f>WORKDAY.INTL(C1788,1,VLOOKUP(Gantt!$G$2,Tableau1[[week-end]:[code week-end (pour fonctions nb.jours.ouvres.intl et serie.jours.ouvre.intl)]],2,FALSE),Congés[dates de congés])</f>
        <v>45036</v>
      </c>
    </row>
    <row r="1790" spans="3:3" x14ac:dyDescent="0.25">
      <c r="C1790" s="6">
        <f>WORKDAY.INTL(C1789,1,VLOOKUP(Gantt!$G$2,Tableau1[[week-end]:[code week-end (pour fonctions nb.jours.ouvres.intl et serie.jours.ouvre.intl)]],2,FALSE),Congés[dates de congés])</f>
        <v>45037</v>
      </c>
    </row>
    <row r="1791" spans="3:3" x14ac:dyDescent="0.25">
      <c r="C1791" s="6">
        <f>WORKDAY.INTL(C1790,1,VLOOKUP(Gantt!$G$2,Tableau1[[week-end]:[code week-end (pour fonctions nb.jours.ouvres.intl et serie.jours.ouvre.intl)]],2,FALSE),Congés[dates de congés])</f>
        <v>45040</v>
      </c>
    </row>
    <row r="1792" spans="3:3" x14ac:dyDescent="0.25">
      <c r="C1792" s="6">
        <f>WORKDAY.INTL(C1791,1,VLOOKUP(Gantt!$G$2,Tableau1[[week-end]:[code week-end (pour fonctions nb.jours.ouvres.intl et serie.jours.ouvre.intl)]],2,FALSE),Congés[dates de congés])</f>
        <v>45041</v>
      </c>
    </row>
    <row r="1793" spans="3:3" x14ac:dyDescent="0.25">
      <c r="C1793" s="6">
        <f>WORKDAY.INTL(C1792,1,VLOOKUP(Gantt!$G$2,Tableau1[[week-end]:[code week-end (pour fonctions nb.jours.ouvres.intl et serie.jours.ouvre.intl)]],2,FALSE),Congés[dates de congés])</f>
        <v>45042</v>
      </c>
    </row>
    <row r="1794" spans="3:3" x14ac:dyDescent="0.25">
      <c r="C1794" s="6">
        <f>WORKDAY.INTL(C1793,1,VLOOKUP(Gantt!$G$2,Tableau1[[week-end]:[code week-end (pour fonctions nb.jours.ouvres.intl et serie.jours.ouvre.intl)]],2,FALSE),Congés[dates de congés])</f>
        <v>45043</v>
      </c>
    </row>
    <row r="1795" spans="3:3" x14ac:dyDescent="0.25">
      <c r="C1795" s="6">
        <f>WORKDAY.INTL(C1794,1,VLOOKUP(Gantt!$G$2,Tableau1[[week-end]:[code week-end (pour fonctions nb.jours.ouvres.intl et serie.jours.ouvre.intl)]],2,FALSE),Congés[dates de congés])</f>
        <v>45044</v>
      </c>
    </row>
    <row r="1796" spans="3:3" x14ac:dyDescent="0.25">
      <c r="C1796" s="6">
        <f>WORKDAY.INTL(C1795,1,VLOOKUP(Gantt!$G$2,Tableau1[[week-end]:[code week-end (pour fonctions nb.jours.ouvres.intl et serie.jours.ouvre.intl)]],2,FALSE),Congés[dates de congés])</f>
        <v>45047</v>
      </c>
    </row>
    <row r="1797" spans="3:3" x14ac:dyDescent="0.25">
      <c r="C1797" s="6">
        <f>WORKDAY.INTL(C1796,1,VLOOKUP(Gantt!$G$2,Tableau1[[week-end]:[code week-end (pour fonctions nb.jours.ouvres.intl et serie.jours.ouvre.intl)]],2,FALSE),Congés[dates de congés])</f>
        <v>45048</v>
      </c>
    </row>
    <row r="1798" spans="3:3" x14ac:dyDescent="0.25">
      <c r="C1798" s="6">
        <f>WORKDAY.INTL(C1797,1,VLOOKUP(Gantt!$G$2,Tableau1[[week-end]:[code week-end (pour fonctions nb.jours.ouvres.intl et serie.jours.ouvre.intl)]],2,FALSE),Congés[dates de congés])</f>
        <v>45049</v>
      </c>
    </row>
    <row r="1799" spans="3:3" x14ac:dyDescent="0.25">
      <c r="C1799" s="6">
        <f>WORKDAY.INTL(C1798,1,VLOOKUP(Gantt!$G$2,Tableau1[[week-end]:[code week-end (pour fonctions nb.jours.ouvres.intl et serie.jours.ouvre.intl)]],2,FALSE),Congés[dates de congés])</f>
        <v>45050</v>
      </c>
    </row>
    <row r="1800" spans="3:3" x14ac:dyDescent="0.25">
      <c r="C1800" s="6">
        <f>WORKDAY.INTL(C1799,1,VLOOKUP(Gantt!$G$2,Tableau1[[week-end]:[code week-end (pour fonctions nb.jours.ouvres.intl et serie.jours.ouvre.intl)]],2,FALSE),Congés[dates de congés])</f>
        <v>45051</v>
      </c>
    </row>
    <row r="1801" spans="3:3" x14ac:dyDescent="0.25">
      <c r="C1801" s="6">
        <f>WORKDAY.INTL(C1800,1,VLOOKUP(Gantt!$G$2,Tableau1[[week-end]:[code week-end (pour fonctions nb.jours.ouvres.intl et serie.jours.ouvre.intl)]],2,FALSE),Congés[dates de congés])</f>
        <v>45054</v>
      </c>
    </row>
    <row r="1802" spans="3:3" x14ac:dyDescent="0.25">
      <c r="C1802" s="6">
        <f>WORKDAY.INTL(C1801,1,VLOOKUP(Gantt!$G$2,Tableau1[[week-end]:[code week-end (pour fonctions nb.jours.ouvres.intl et serie.jours.ouvre.intl)]],2,FALSE),Congés[dates de congés])</f>
        <v>45055</v>
      </c>
    </row>
    <row r="1803" spans="3:3" x14ac:dyDescent="0.25">
      <c r="C1803" s="6">
        <f>WORKDAY.INTL(C1802,1,VLOOKUP(Gantt!$G$2,Tableau1[[week-end]:[code week-end (pour fonctions nb.jours.ouvres.intl et serie.jours.ouvre.intl)]],2,FALSE),Congés[dates de congés])</f>
        <v>45056</v>
      </c>
    </row>
    <row r="1804" spans="3:3" x14ac:dyDescent="0.25">
      <c r="C1804" s="6">
        <f>WORKDAY.INTL(C1803,1,VLOOKUP(Gantt!$G$2,Tableau1[[week-end]:[code week-end (pour fonctions nb.jours.ouvres.intl et serie.jours.ouvre.intl)]],2,FALSE),Congés[dates de congés])</f>
        <v>45057</v>
      </c>
    </row>
    <row r="1805" spans="3:3" x14ac:dyDescent="0.25">
      <c r="C1805" s="6">
        <f>WORKDAY.INTL(C1804,1,VLOOKUP(Gantt!$G$2,Tableau1[[week-end]:[code week-end (pour fonctions nb.jours.ouvres.intl et serie.jours.ouvre.intl)]],2,FALSE),Congés[dates de congés])</f>
        <v>45058</v>
      </c>
    </row>
    <row r="1806" spans="3:3" x14ac:dyDescent="0.25">
      <c r="C1806" s="6">
        <f>WORKDAY.INTL(C1805,1,VLOOKUP(Gantt!$G$2,Tableau1[[week-end]:[code week-end (pour fonctions nb.jours.ouvres.intl et serie.jours.ouvre.intl)]],2,FALSE),Congés[dates de congés])</f>
        <v>45061</v>
      </c>
    </row>
    <row r="1807" spans="3:3" x14ac:dyDescent="0.25">
      <c r="C1807" s="6">
        <f>WORKDAY.INTL(C1806,1,VLOOKUP(Gantt!$G$2,Tableau1[[week-end]:[code week-end (pour fonctions nb.jours.ouvres.intl et serie.jours.ouvre.intl)]],2,FALSE),Congés[dates de congés])</f>
        <v>45062</v>
      </c>
    </row>
    <row r="1808" spans="3:3" x14ac:dyDescent="0.25">
      <c r="C1808" s="6">
        <f>WORKDAY.INTL(C1807,1,VLOOKUP(Gantt!$G$2,Tableau1[[week-end]:[code week-end (pour fonctions nb.jours.ouvres.intl et serie.jours.ouvre.intl)]],2,FALSE),Congés[dates de congés])</f>
        <v>45063</v>
      </c>
    </row>
    <row r="1809" spans="3:3" x14ac:dyDescent="0.25">
      <c r="C1809" s="6">
        <f>WORKDAY.INTL(C1808,1,VLOOKUP(Gantt!$G$2,Tableau1[[week-end]:[code week-end (pour fonctions nb.jours.ouvres.intl et serie.jours.ouvre.intl)]],2,FALSE),Congés[dates de congés])</f>
        <v>45064</v>
      </c>
    </row>
    <row r="1810" spans="3:3" x14ac:dyDescent="0.25">
      <c r="C1810" s="6">
        <f>WORKDAY.INTL(C1809,1,VLOOKUP(Gantt!$G$2,Tableau1[[week-end]:[code week-end (pour fonctions nb.jours.ouvres.intl et serie.jours.ouvre.intl)]],2,FALSE),Congés[dates de congés])</f>
        <v>45065</v>
      </c>
    </row>
    <row r="1811" spans="3:3" x14ac:dyDescent="0.25">
      <c r="C1811" s="6">
        <f>WORKDAY.INTL(C1810,1,VLOOKUP(Gantt!$G$2,Tableau1[[week-end]:[code week-end (pour fonctions nb.jours.ouvres.intl et serie.jours.ouvre.intl)]],2,FALSE),Congés[dates de congés])</f>
        <v>45068</v>
      </c>
    </row>
    <row r="1812" spans="3:3" x14ac:dyDescent="0.25">
      <c r="C1812" s="6">
        <f>WORKDAY.INTL(C1811,1,VLOOKUP(Gantt!$G$2,Tableau1[[week-end]:[code week-end (pour fonctions nb.jours.ouvres.intl et serie.jours.ouvre.intl)]],2,FALSE),Congés[dates de congés])</f>
        <v>45069</v>
      </c>
    </row>
    <row r="1813" spans="3:3" x14ac:dyDescent="0.25">
      <c r="C1813" s="6">
        <f>WORKDAY.INTL(C1812,1,VLOOKUP(Gantt!$G$2,Tableau1[[week-end]:[code week-end (pour fonctions nb.jours.ouvres.intl et serie.jours.ouvre.intl)]],2,FALSE),Congés[dates de congés])</f>
        <v>45070</v>
      </c>
    </row>
    <row r="1814" spans="3:3" x14ac:dyDescent="0.25">
      <c r="C1814" s="6">
        <f>WORKDAY.INTL(C1813,1,VLOOKUP(Gantt!$G$2,Tableau1[[week-end]:[code week-end (pour fonctions nb.jours.ouvres.intl et serie.jours.ouvre.intl)]],2,FALSE),Congés[dates de congés])</f>
        <v>45071</v>
      </c>
    </row>
    <row r="1815" spans="3:3" x14ac:dyDescent="0.25">
      <c r="C1815" s="6">
        <f>WORKDAY.INTL(C1814,1,VLOOKUP(Gantt!$G$2,Tableau1[[week-end]:[code week-end (pour fonctions nb.jours.ouvres.intl et serie.jours.ouvre.intl)]],2,FALSE),Congés[dates de congés])</f>
        <v>45072</v>
      </c>
    </row>
    <row r="1816" spans="3:3" x14ac:dyDescent="0.25">
      <c r="C1816" s="6">
        <f>WORKDAY.INTL(C1815,1,VLOOKUP(Gantt!$G$2,Tableau1[[week-end]:[code week-end (pour fonctions nb.jours.ouvres.intl et serie.jours.ouvre.intl)]],2,FALSE),Congés[dates de congés])</f>
        <v>45075</v>
      </c>
    </row>
    <row r="1817" spans="3:3" x14ac:dyDescent="0.25">
      <c r="C1817" s="6">
        <f>WORKDAY.INTL(C1816,1,VLOOKUP(Gantt!$G$2,Tableau1[[week-end]:[code week-end (pour fonctions nb.jours.ouvres.intl et serie.jours.ouvre.intl)]],2,FALSE),Congés[dates de congés])</f>
        <v>45076</v>
      </c>
    </row>
    <row r="1818" spans="3:3" x14ac:dyDescent="0.25">
      <c r="C1818" s="6">
        <f>WORKDAY.INTL(C1817,1,VLOOKUP(Gantt!$G$2,Tableau1[[week-end]:[code week-end (pour fonctions nb.jours.ouvres.intl et serie.jours.ouvre.intl)]],2,FALSE),Congés[dates de congés])</f>
        <v>45077</v>
      </c>
    </row>
    <row r="1819" spans="3:3" x14ac:dyDescent="0.25">
      <c r="C1819" s="6">
        <f>WORKDAY.INTL(C1818,1,VLOOKUP(Gantt!$G$2,Tableau1[[week-end]:[code week-end (pour fonctions nb.jours.ouvres.intl et serie.jours.ouvre.intl)]],2,FALSE),Congés[dates de congés])</f>
        <v>45078</v>
      </c>
    </row>
    <row r="1820" spans="3:3" x14ac:dyDescent="0.25">
      <c r="C1820" s="6">
        <f>WORKDAY.INTL(C1819,1,VLOOKUP(Gantt!$G$2,Tableau1[[week-end]:[code week-end (pour fonctions nb.jours.ouvres.intl et serie.jours.ouvre.intl)]],2,FALSE),Congés[dates de congés])</f>
        <v>45079</v>
      </c>
    </row>
    <row r="1821" spans="3:3" x14ac:dyDescent="0.25">
      <c r="C1821" s="6">
        <f>WORKDAY.INTL(C1820,1,VLOOKUP(Gantt!$G$2,Tableau1[[week-end]:[code week-end (pour fonctions nb.jours.ouvres.intl et serie.jours.ouvre.intl)]],2,FALSE),Congés[dates de congés])</f>
        <v>45082</v>
      </c>
    </row>
    <row r="1822" spans="3:3" x14ac:dyDescent="0.25">
      <c r="C1822" s="6">
        <f>WORKDAY.INTL(C1821,1,VLOOKUP(Gantt!$G$2,Tableau1[[week-end]:[code week-end (pour fonctions nb.jours.ouvres.intl et serie.jours.ouvre.intl)]],2,FALSE),Congés[dates de congés])</f>
        <v>45083</v>
      </c>
    </row>
    <row r="1823" spans="3:3" x14ac:dyDescent="0.25">
      <c r="C1823" s="6">
        <f>WORKDAY.INTL(C1822,1,VLOOKUP(Gantt!$G$2,Tableau1[[week-end]:[code week-end (pour fonctions nb.jours.ouvres.intl et serie.jours.ouvre.intl)]],2,FALSE),Congés[dates de congés])</f>
        <v>45084</v>
      </c>
    </row>
    <row r="1824" spans="3:3" x14ac:dyDescent="0.25">
      <c r="C1824" s="6">
        <f>WORKDAY.INTL(C1823,1,VLOOKUP(Gantt!$G$2,Tableau1[[week-end]:[code week-end (pour fonctions nb.jours.ouvres.intl et serie.jours.ouvre.intl)]],2,FALSE),Congés[dates de congés])</f>
        <v>45085</v>
      </c>
    </row>
    <row r="1825" spans="3:3" x14ac:dyDescent="0.25">
      <c r="C1825" s="6">
        <f>WORKDAY.INTL(C1824,1,VLOOKUP(Gantt!$G$2,Tableau1[[week-end]:[code week-end (pour fonctions nb.jours.ouvres.intl et serie.jours.ouvre.intl)]],2,FALSE),Congés[dates de congés])</f>
        <v>45086</v>
      </c>
    </row>
    <row r="1826" spans="3:3" x14ac:dyDescent="0.25">
      <c r="C1826" s="6">
        <f>WORKDAY.INTL(C1825,1,VLOOKUP(Gantt!$G$2,Tableau1[[week-end]:[code week-end (pour fonctions nb.jours.ouvres.intl et serie.jours.ouvre.intl)]],2,FALSE),Congés[dates de congés])</f>
        <v>45089</v>
      </c>
    </row>
    <row r="1827" spans="3:3" x14ac:dyDescent="0.25">
      <c r="C1827" s="6">
        <f>WORKDAY.INTL(C1826,1,VLOOKUP(Gantt!$G$2,Tableau1[[week-end]:[code week-end (pour fonctions nb.jours.ouvres.intl et serie.jours.ouvre.intl)]],2,FALSE),Congés[dates de congés])</f>
        <v>45090</v>
      </c>
    </row>
    <row r="1828" spans="3:3" x14ac:dyDescent="0.25">
      <c r="C1828" s="6">
        <f>WORKDAY.INTL(C1827,1,VLOOKUP(Gantt!$G$2,Tableau1[[week-end]:[code week-end (pour fonctions nb.jours.ouvres.intl et serie.jours.ouvre.intl)]],2,FALSE),Congés[dates de congés])</f>
        <v>45091</v>
      </c>
    </row>
    <row r="1829" spans="3:3" x14ac:dyDescent="0.25">
      <c r="C1829" s="6">
        <f>WORKDAY.INTL(C1828,1,VLOOKUP(Gantt!$G$2,Tableau1[[week-end]:[code week-end (pour fonctions nb.jours.ouvres.intl et serie.jours.ouvre.intl)]],2,FALSE),Congés[dates de congés])</f>
        <v>45092</v>
      </c>
    </row>
    <row r="1830" spans="3:3" x14ac:dyDescent="0.25">
      <c r="C1830" s="6">
        <f>WORKDAY.INTL(C1829,1,VLOOKUP(Gantt!$G$2,Tableau1[[week-end]:[code week-end (pour fonctions nb.jours.ouvres.intl et serie.jours.ouvre.intl)]],2,FALSE),Congés[dates de congés])</f>
        <v>45093</v>
      </c>
    </row>
    <row r="1831" spans="3:3" x14ac:dyDescent="0.25">
      <c r="C1831" s="6">
        <f>WORKDAY.INTL(C1830,1,VLOOKUP(Gantt!$G$2,Tableau1[[week-end]:[code week-end (pour fonctions nb.jours.ouvres.intl et serie.jours.ouvre.intl)]],2,FALSE),Congés[dates de congés])</f>
        <v>45096</v>
      </c>
    </row>
    <row r="1832" spans="3:3" x14ac:dyDescent="0.25">
      <c r="C1832" s="6">
        <f>WORKDAY.INTL(C1831,1,VLOOKUP(Gantt!$G$2,Tableau1[[week-end]:[code week-end (pour fonctions nb.jours.ouvres.intl et serie.jours.ouvre.intl)]],2,FALSE),Congés[dates de congés])</f>
        <v>45097</v>
      </c>
    </row>
    <row r="1833" spans="3:3" x14ac:dyDescent="0.25">
      <c r="C1833" s="6">
        <f>WORKDAY.INTL(C1832,1,VLOOKUP(Gantt!$G$2,Tableau1[[week-end]:[code week-end (pour fonctions nb.jours.ouvres.intl et serie.jours.ouvre.intl)]],2,FALSE),Congés[dates de congés])</f>
        <v>45098</v>
      </c>
    </row>
    <row r="1834" spans="3:3" x14ac:dyDescent="0.25">
      <c r="C1834" s="6">
        <f>WORKDAY.INTL(C1833,1,VLOOKUP(Gantt!$G$2,Tableau1[[week-end]:[code week-end (pour fonctions nb.jours.ouvres.intl et serie.jours.ouvre.intl)]],2,FALSE),Congés[dates de congés])</f>
        <v>45099</v>
      </c>
    </row>
    <row r="1835" spans="3:3" x14ac:dyDescent="0.25">
      <c r="C1835" s="6">
        <f>WORKDAY.INTL(C1834,1,VLOOKUP(Gantt!$G$2,Tableau1[[week-end]:[code week-end (pour fonctions nb.jours.ouvres.intl et serie.jours.ouvre.intl)]],2,FALSE),Congés[dates de congés])</f>
        <v>45100</v>
      </c>
    </row>
    <row r="1836" spans="3:3" x14ac:dyDescent="0.25">
      <c r="C1836" s="6">
        <f>WORKDAY.INTL(C1835,1,VLOOKUP(Gantt!$G$2,Tableau1[[week-end]:[code week-end (pour fonctions nb.jours.ouvres.intl et serie.jours.ouvre.intl)]],2,FALSE),Congés[dates de congés])</f>
        <v>45103</v>
      </c>
    </row>
    <row r="1837" spans="3:3" x14ac:dyDescent="0.25">
      <c r="C1837" s="6">
        <f>WORKDAY.INTL(C1836,1,VLOOKUP(Gantt!$G$2,Tableau1[[week-end]:[code week-end (pour fonctions nb.jours.ouvres.intl et serie.jours.ouvre.intl)]],2,FALSE),Congés[dates de congés])</f>
        <v>45104</v>
      </c>
    </row>
    <row r="1838" spans="3:3" x14ac:dyDescent="0.25">
      <c r="C1838" s="6">
        <f>WORKDAY.INTL(C1837,1,VLOOKUP(Gantt!$G$2,Tableau1[[week-end]:[code week-end (pour fonctions nb.jours.ouvres.intl et serie.jours.ouvre.intl)]],2,FALSE),Congés[dates de congés])</f>
        <v>45105</v>
      </c>
    </row>
    <row r="1839" spans="3:3" x14ac:dyDescent="0.25">
      <c r="C1839" s="6">
        <f>WORKDAY.INTL(C1838,1,VLOOKUP(Gantt!$G$2,Tableau1[[week-end]:[code week-end (pour fonctions nb.jours.ouvres.intl et serie.jours.ouvre.intl)]],2,FALSE),Congés[dates de congés])</f>
        <v>45106</v>
      </c>
    </row>
    <row r="1840" spans="3:3" x14ac:dyDescent="0.25">
      <c r="C1840" s="6">
        <f>WORKDAY.INTL(C1839,1,VLOOKUP(Gantt!$G$2,Tableau1[[week-end]:[code week-end (pour fonctions nb.jours.ouvres.intl et serie.jours.ouvre.intl)]],2,FALSE),Congés[dates de congés])</f>
        <v>45107</v>
      </c>
    </row>
    <row r="1841" spans="3:3" x14ac:dyDescent="0.25">
      <c r="C1841" s="6">
        <f>WORKDAY.INTL(C1840,1,VLOOKUP(Gantt!$G$2,Tableau1[[week-end]:[code week-end (pour fonctions nb.jours.ouvres.intl et serie.jours.ouvre.intl)]],2,FALSE),Congés[dates de congés])</f>
        <v>45110</v>
      </c>
    </row>
    <row r="1842" spans="3:3" x14ac:dyDescent="0.25">
      <c r="C1842" s="6">
        <f>WORKDAY.INTL(C1841,1,VLOOKUP(Gantt!$G$2,Tableau1[[week-end]:[code week-end (pour fonctions nb.jours.ouvres.intl et serie.jours.ouvre.intl)]],2,FALSE),Congés[dates de congés])</f>
        <v>45111</v>
      </c>
    </row>
    <row r="1843" spans="3:3" x14ac:dyDescent="0.25">
      <c r="C1843" s="6">
        <f>WORKDAY.INTL(C1842,1,VLOOKUP(Gantt!$G$2,Tableau1[[week-end]:[code week-end (pour fonctions nb.jours.ouvres.intl et serie.jours.ouvre.intl)]],2,FALSE),Congés[dates de congés])</f>
        <v>45112</v>
      </c>
    </row>
    <row r="1844" spans="3:3" x14ac:dyDescent="0.25">
      <c r="C1844" s="6">
        <f>WORKDAY.INTL(C1843,1,VLOOKUP(Gantt!$G$2,Tableau1[[week-end]:[code week-end (pour fonctions nb.jours.ouvres.intl et serie.jours.ouvre.intl)]],2,FALSE),Congés[dates de congés])</f>
        <v>45113</v>
      </c>
    </row>
    <row r="1845" spans="3:3" x14ac:dyDescent="0.25">
      <c r="C1845" s="6">
        <f>WORKDAY.INTL(C1844,1,VLOOKUP(Gantt!$G$2,Tableau1[[week-end]:[code week-end (pour fonctions nb.jours.ouvres.intl et serie.jours.ouvre.intl)]],2,FALSE),Congés[dates de congés])</f>
        <v>45114</v>
      </c>
    </row>
    <row r="1846" spans="3:3" x14ac:dyDescent="0.25">
      <c r="C1846" s="6">
        <f>WORKDAY.INTL(C1845,1,VLOOKUP(Gantt!$G$2,Tableau1[[week-end]:[code week-end (pour fonctions nb.jours.ouvres.intl et serie.jours.ouvre.intl)]],2,FALSE),Congés[dates de congés])</f>
        <v>45117</v>
      </c>
    </row>
    <row r="1847" spans="3:3" x14ac:dyDescent="0.25">
      <c r="C1847" s="6">
        <f>WORKDAY.INTL(C1846,1,VLOOKUP(Gantt!$G$2,Tableau1[[week-end]:[code week-end (pour fonctions nb.jours.ouvres.intl et serie.jours.ouvre.intl)]],2,FALSE),Congés[dates de congés])</f>
        <v>45118</v>
      </c>
    </row>
    <row r="1848" spans="3:3" x14ac:dyDescent="0.25">
      <c r="C1848" s="6">
        <f>WORKDAY.INTL(C1847,1,VLOOKUP(Gantt!$G$2,Tableau1[[week-end]:[code week-end (pour fonctions nb.jours.ouvres.intl et serie.jours.ouvre.intl)]],2,FALSE),Congés[dates de congés])</f>
        <v>45119</v>
      </c>
    </row>
    <row r="1849" spans="3:3" x14ac:dyDescent="0.25">
      <c r="C1849" s="6">
        <f>WORKDAY.INTL(C1848,1,VLOOKUP(Gantt!$G$2,Tableau1[[week-end]:[code week-end (pour fonctions nb.jours.ouvres.intl et serie.jours.ouvre.intl)]],2,FALSE),Congés[dates de congés])</f>
        <v>45120</v>
      </c>
    </row>
    <row r="1850" spans="3:3" x14ac:dyDescent="0.25">
      <c r="C1850" s="6">
        <f>WORKDAY.INTL(C1849,1,VLOOKUP(Gantt!$G$2,Tableau1[[week-end]:[code week-end (pour fonctions nb.jours.ouvres.intl et serie.jours.ouvre.intl)]],2,FALSE),Congés[dates de congés])</f>
        <v>45121</v>
      </c>
    </row>
    <row r="1851" spans="3:3" x14ac:dyDescent="0.25">
      <c r="C1851" s="6">
        <f>WORKDAY.INTL(C1850,1,VLOOKUP(Gantt!$G$2,Tableau1[[week-end]:[code week-end (pour fonctions nb.jours.ouvres.intl et serie.jours.ouvre.intl)]],2,FALSE),Congés[dates de congés])</f>
        <v>45124</v>
      </c>
    </row>
    <row r="1852" spans="3:3" x14ac:dyDescent="0.25">
      <c r="C1852" s="6">
        <f>WORKDAY.INTL(C1851,1,VLOOKUP(Gantt!$G$2,Tableau1[[week-end]:[code week-end (pour fonctions nb.jours.ouvres.intl et serie.jours.ouvre.intl)]],2,FALSE),Congés[dates de congés])</f>
        <v>45125</v>
      </c>
    </row>
    <row r="1853" spans="3:3" x14ac:dyDescent="0.25">
      <c r="C1853" s="6">
        <f>WORKDAY.INTL(C1852,1,VLOOKUP(Gantt!$G$2,Tableau1[[week-end]:[code week-end (pour fonctions nb.jours.ouvres.intl et serie.jours.ouvre.intl)]],2,FALSE),Congés[dates de congés])</f>
        <v>45126</v>
      </c>
    </row>
    <row r="1854" spans="3:3" x14ac:dyDescent="0.25">
      <c r="C1854" s="6">
        <f>WORKDAY.INTL(C1853,1,VLOOKUP(Gantt!$G$2,Tableau1[[week-end]:[code week-end (pour fonctions nb.jours.ouvres.intl et serie.jours.ouvre.intl)]],2,FALSE),Congés[dates de congés])</f>
        <v>45127</v>
      </c>
    </row>
    <row r="1855" spans="3:3" x14ac:dyDescent="0.25">
      <c r="C1855" s="6">
        <f>WORKDAY.INTL(C1854,1,VLOOKUP(Gantt!$G$2,Tableau1[[week-end]:[code week-end (pour fonctions nb.jours.ouvres.intl et serie.jours.ouvre.intl)]],2,FALSE),Congés[dates de congés])</f>
        <v>45128</v>
      </c>
    </row>
    <row r="1856" spans="3:3" x14ac:dyDescent="0.25">
      <c r="C1856" s="6">
        <f>WORKDAY.INTL(C1855,1,VLOOKUP(Gantt!$G$2,Tableau1[[week-end]:[code week-end (pour fonctions nb.jours.ouvres.intl et serie.jours.ouvre.intl)]],2,FALSE),Congés[dates de congés])</f>
        <v>45131</v>
      </c>
    </row>
    <row r="1857" spans="3:3" x14ac:dyDescent="0.25">
      <c r="C1857" s="6">
        <f>WORKDAY.INTL(C1856,1,VLOOKUP(Gantt!$G$2,Tableau1[[week-end]:[code week-end (pour fonctions nb.jours.ouvres.intl et serie.jours.ouvre.intl)]],2,FALSE),Congés[dates de congés])</f>
        <v>45132</v>
      </c>
    </row>
    <row r="1858" spans="3:3" x14ac:dyDescent="0.25">
      <c r="C1858" s="6">
        <f>WORKDAY.INTL(C1857,1,VLOOKUP(Gantt!$G$2,Tableau1[[week-end]:[code week-end (pour fonctions nb.jours.ouvres.intl et serie.jours.ouvre.intl)]],2,FALSE),Congés[dates de congés])</f>
        <v>45133</v>
      </c>
    </row>
    <row r="1859" spans="3:3" x14ac:dyDescent="0.25">
      <c r="C1859" s="6">
        <f>WORKDAY.INTL(C1858,1,VLOOKUP(Gantt!$G$2,Tableau1[[week-end]:[code week-end (pour fonctions nb.jours.ouvres.intl et serie.jours.ouvre.intl)]],2,FALSE),Congés[dates de congés])</f>
        <v>45134</v>
      </c>
    </row>
    <row r="1860" spans="3:3" x14ac:dyDescent="0.25">
      <c r="C1860" s="6">
        <f>WORKDAY.INTL(C1859,1,VLOOKUP(Gantt!$G$2,Tableau1[[week-end]:[code week-end (pour fonctions nb.jours.ouvres.intl et serie.jours.ouvre.intl)]],2,FALSE),Congés[dates de congés])</f>
        <v>45135</v>
      </c>
    </row>
    <row r="1861" spans="3:3" x14ac:dyDescent="0.25">
      <c r="C1861" s="6">
        <f>WORKDAY.INTL(C1860,1,VLOOKUP(Gantt!$G$2,Tableau1[[week-end]:[code week-end (pour fonctions nb.jours.ouvres.intl et serie.jours.ouvre.intl)]],2,FALSE),Congés[dates de congés])</f>
        <v>45138</v>
      </c>
    </row>
    <row r="1862" spans="3:3" x14ac:dyDescent="0.25">
      <c r="C1862" s="6">
        <f>WORKDAY.INTL(C1861,1,VLOOKUP(Gantt!$G$2,Tableau1[[week-end]:[code week-end (pour fonctions nb.jours.ouvres.intl et serie.jours.ouvre.intl)]],2,FALSE),Congés[dates de congés])</f>
        <v>45139</v>
      </c>
    </row>
    <row r="1863" spans="3:3" x14ac:dyDescent="0.25">
      <c r="C1863" s="6">
        <f>WORKDAY.INTL(C1862,1,VLOOKUP(Gantt!$G$2,Tableau1[[week-end]:[code week-end (pour fonctions nb.jours.ouvres.intl et serie.jours.ouvre.intl)]],2,FALSE),Congés[dates de congés])</f>
        <v>45140</v>
      </c>
    </row>
    <row r="1864" spans="3:3" x14ac:dyDescent="0.25">
      <c r="C1864" s="6">
        <f>WORKDAY.INTL(C1863,1,VLOOKUP(Gantt!$G$2,Tableau1[[week-end]:[code week-end (pour fonctions nb.jours.ouvres.intl et serie.jours.ouvre.intl)]],2,FALSE),Congés[dates de congés])</f>
        <v>45141</v>
      </c>
    </row>
    <row r="1865" spans="3:3" x14ac:dyDescent="0.25">
      <c r="C1865" s="6">
        <f>WORKDAY.INTL(C1864,1,VLOOKUP(Gantt!$G$2,Tableau1[[week-end]:[code week-end (pour fonctions nb.jours.ouvres.intl et serie.jours.ouvre.intl)]],2,FALSE),Congés[dates de congés])</f>
        <v>45142</v>
      </c>
    </row>
    <row r="1866" spans="3:3" x14ac:dyDescent="0.25">
      <c r="C1866" s="6">
        <f>WORKDAY.INTL(C1865,1,VLOOKUP(Gantt!$G$2,Tableau1[[week-end]:[code week-end (pour fonctions nb.jours.ouvres.intl et serie.jours.ouvre.intl)]],2,FALSE),Congés[dates de congés])</f>
        <v>45145</v>
      </c>
    </row>
    <row r="1867" spans="3:3" x14ac:dyDescent="0.25">
      <c r="C1867" s="6">
        <f>WORKDAY.INTL(C1866,1,VLOOKUP(Gantt!$G$2,Tableau1[[week-end]:[code week-end (pour fonctions nb.jours.ouvres.intl et serie.jours.ouvre.intl)]],2,FALSE),Congés[dates de congés])</f>
        <v>45146</v>
      </c>
    </row>
    <row r="1868" spans="3:3" x14ac:dyDescent="0.25">
      <c r="C1868" s="6">
        <f>WORKDAY.INTL(C1867,1,VLOOKUP(Gantt!$G$2,Tableau1[[week-end]:[code week-end (pour fonctions nb.jours.ouvres.intl et serie.jours.ouvre.intl)]],2,FALSE),Congés[dates de congés])</f>
        <v>45147</v>
      </c>
    </row>
    <row r="1869" spans="3:3" x14ac:dyDescent="0.25">
      <c r="C1869" s="6">
        <f>WORKDAY.INTL(C1868,1,VLOOKUP(Gantt!$G$2,Tableau1[[week-end]:[code week-end (pour fonctions nb.jours.ouvres.intl et serie.jours.ouvre.intl)]],2,FALSE),Congés[dates de congés])</f>
        <v>45148</v>
      </c>
    </row>
    <row r="1870" spans="3:3" x14ac:dyDescent="0.25">
      <c r="C1870" s="6">
        <f>WORKDAY.INTL(C1869,1,VLOOKUP(Gantt!$G$2,Tableau1[[week-end]:[code week-end (pour fonctions nb.jours.ouvres.intl et serie.jours.ouvre.intl)]],2,FALSE),Congés[dates de congés])</f>
        <v>45149</v>
      </c>
    </row>
    <row r="1871" spans="3:3" x14ac:dyDescent="0.25">
      <c r="C1871" s="6">
        <f>WORKDAY.INTL(C1870,1,VLOOKUP(Gantt!$G$2,Tableau1[[week-end]:[code week-end (pour fonctions nb.jours.ouvres.intl et serie.jours.ouvre.intl)]],2,FALSE),Congés[dates de congés])</f>
        <v>45152</v>
      </c>
    </row>
    <row r="1872" spans="3:3" x14ac:dyDescent="0.25">
      <c r="C1872" s="6">
        <f>WORKDAY.INTL(C1871,1,VLOOKUP(Gantt!$G$2,Tableau1[[week-end]:[code week-end (pour fonctions nb.jours.ouvres.intl et serie.jours.ouvre.intl)]],2,FALSE),Congés[dates de congés])</f>
        <v>45153</v>
      </c>
    </row>
    <row r="1873" spans="3:3" x14ac:dyDescent="0.25">
      <c r="C1873" s="6">
        <f>WORKDAY.INTL(C1872,1,VLOOKUP(Gantt!$G$2,Tableau1[[week-end]:[code week-end (pour fonctions nb.jours.ouvres.intl et serie.jours.ouvre.intl)]],2,FALSE),Congés[dates de congés])</f>
        <v>45154</v>
      </c>
    </row>
    <row r="1874" spans="3:3" x14ac:dyDescent="0.25">
      <c r="C1874" s="6">
        <f>WORKDAY.INTL(C1873,1,VLOOKUP(Gantt!$G$2,Tableau1[[week-end]:[code week-end (pour fonctions nb.jours.ouvres.intl et serie.jours.ouvre.intl)]],2,FALSE),Congés[dates de congés])</f>
        <v>45155</v>
      </c>
    </row>
    <row r="1875" spans="3:3" x14ac:dyDescent="0.25">
      <c r="C1875" s="6">
        <f>WORKDAY.INTL(C1874,1,VLOOKUP(Gantt!$G$2,Tableau1[[week-end]:[code week-end (pour fonctions nb.jours.ouvres.intl et serie.jours.ouvre.intl)]],2,FALSE),Congés[dates de congés])</f>
        <v>45156</v>
      </c>
    </row>
    <row r="1876" spans="3:3" x14ac:dyDescent="0.25">
      <c r="C1876" s="6">
        <f>WORKDAY.INTL(C1875,1,VLOOKUP(Gantt!$G$2,Tableau1[[week-end]:[code week-end (pour fonctions nb.jours.ouvres.intl et serie.jours.ouvre.intl)]],2,FALSE),Congés[dates de congés])</f>
        <v>45159</v>
      </c>
    </row>
    <row r="1877" spans="3:3" x14ac:dyDescent="0.25">
      <c r="C1877" s="6">
        <f>WORKDAY.INTL(C1876,1,VLOOKUP(Gantt!$G$2,Tableau1[[week-end]:[code week-end (pour fonctions nb.jours.ouvres.intl et serie.jours.ouvre.intl)]],2,FALSE),Congés[dates de congés])</f>
        <v>45160</v>
      </c>
    </row>
    <row r="1878" spans="3:3" x14ac:dyDescent="0.25">
      <c r="C1878" s="6">
        <f>WORKDAY.INTL(C1877,1,VLOOKUP(Gantt!$G$2,Tableau1[[week-end]:[code week-end (pour fonctions nb.jours.ouvres.intl et serie.jours.ouvre.intl)]],2,FALSE),Congés[dates de congés])</f>
        <v>45161</v>
      </c>
    </row>
    <row r="1879" spans="3:3" x14ac:dyDescent="0.25">
      <c r="C1879" s="6">
        <f>WORKDAY.INTL(C1878,1,VLOOKUP(Gantt!$G$2,Tableau1[[week-end]:[code week-end (pour fonctions nb.jours.ouvres.intl et serie.jours.ouvre.intl)]],2,FALSE),Congés[dates de congés])</f>
        <v>45162</v>
      </c>
    </row>
    <row r="1880" spans="3:3" x14ac:dyDescent="0.25">
      <c r="C1880" s="6">
        <f>WORKDAY.INTL(C1879,1,VLOOKUP(Gantt!$G$2,Tableau1[[week-end]:[code week-end (pour fonctions nb.jours.ouvres.intl et serie.jours.ouvre.intl)]],2,FALSE),Congés[dates de congés])</f>
        <v>45163</v>
      </c>
    </row>
    <row r="1881" spans="3:3" x14ac:dyDescent="0.25">
      <c r="C1881" s="6">
        <f>WORKDAY.INTL(C1880,1,VLOOKUP(Gantt!$G$2,Tableau1[[week-end]:[code week-end (pour fonctions nb.jours.ouvres.intl et serie.jours.ouvre.intl)]],2,FALSE),Congés[dates de congés])</f>
        <v>45166</v>
      </c>
    </row>
    <row r="1882" spans="3:3" x14ac:dyDescent="0.25">
      <c r="C1882" s="6">
        <f>WORKDAY.INTL(C1881,1,VLOOKUP(Gantt!$G$2,Tableau1[[week-end]:[code week-end (pour fonctions nb.jours.ouvres.intl et serie.jours.ouvre.intl)]],2,FALSE),Congés[dates de congés])</f>
        <v>45167</v>
      </c>
    </row>
    <row r="1883" spans="3:3" x14ac:dyDescent="0.25">
      <c r="C1883" s="6">
        <f>WORKDAY.INTL(C1882,1,VLOOKUP(Gantt!$G$2,Tableau1[[week-end]:[code week-end (pour fonctions nb.jours.ouvres.intl et serie.jours.ouvre.intl)]],2,FALSE),Congés[dates de congés])</f>
        <v>45168</v>
      </c>
    </row>
    <row r="1884" spans="3:3" x14ac:dyDescent="0.25">
      <c r="C1884" s="6">
        <f>WORKDAY.INTL(C1883,1,VLOOKUP(Gantt!$G$2,Tableau1[[week-end]:[code week-end (pour fonctions nb.jours.ouvres.intl et serie.jours.ouvre.intl)]],2,FALSE),Congés[dates de congés])</f>
        <v>45169</v>
      </c>
    </row>
    <row r="1885" spans="3:3" x14ac:dyDescent="0.25">
      <c r="C1885" s="6">
        <f>WORKDAY.INTL(C1884,1,VLOOKUP(Gantt!$G$2,Tableau1[[week-end]:[code week-end (pour fonctions nb.jours.ouvres.intl et serie.jours.ouvre.intl)]],2,FALSE),Congés[dates de congés])</f>
        <v>45170</v>
      </c>
    </row>
    <row r="1886" spans="3:3" x14ac:dyDescent="0.25">
      <c r="C1886" s="6">
        <f>WORKDAY.INTL(C1885,1,VLOOKUP(Gantt!$G$2,Tableau1[[week-end]:[code week-end (pour fonctions nb.jours.ouvres.intl et serie.jours.ouvre.intl)]],2,FALSE),Congés[dates de congés])</f>
        <v>45173</v>
      </c>
    </row>
    <row r="1887" spans="3:3" x14ac:dyDescent="0.25">
      <c r="C1887" s="6">
        <f>WORKDAY.INTL(C1886,1,VLOOKUP(Gantt!$G$2,Tableau1[[week-end]:[code week-end (pour fonctions nb.jours.ouvres.intl et serie.jours.ouvre.intl)]],2,FALSE),Congés[dates de congés])</f>
        <v>45174</v>
      </c>
    </row>
    <row r="1888" spans="3:3" x14ac:dyDescent="0.25">
      <c r="C1888" s="6">
        <f>WORKDAY.INTL(C1887,1,VLOOKUP(Gantt!$G$2,Tableau1[[week-end]:[code week-end (pour fonctions nb.jours.ouvres.intl et serie.jours.ouvre.intl)]],2,FALSE),Congés[dates de congés])</f>
        <v>45175</v>
      </c>
    </row>
    <row r="1889" spans="3:3" x14ac:dyDescent="0.25">
      <c r="C1889" s="6">
        <f>WORKDAY.INTL(C1888,1,VLOOKUP(Gantt!$G$2,Tableau1[[week-end]:[code week-end (pour fonctions nb.jours.ouvres.intl et serie.jours.ouvre.intl)]],2,FALSE),Congés[dates de congés])</f>
        <v>45176</v>
      </c>
    </row>
    <row r="1890" spans="3:3" x14ac:dyDescent="0.25">
      <c r="C1890" s="6">
        <f>WORKDAY.INTL(C1889,1,VLOOKUP(Gantt!$G$2,Tableau1[[week-end]:[code week-end (pour fonctions nb.jours.ouvres.intl et serie.jours.ouvre.intl)]],2,FALSE),Congés[dates de congés])</f>
        <v>45177</v>
      </c>
    </row>
    <row r="1891" spans="3:3" x14ac:dyDescent="0.25">
      <c r="C1891" s="6">
        <f>WORKDAY.INTL(C1890,1,VLOOKUP(Gantt!$G$2,Tableau1[[week-end]:[code week-end (pour fonctions nb.jours.ouvres.intl et serie.jours.ouvre.intl)]],2,FALSE),Congés[dates de congés])</f>
        <v>45180</v>
      </c>
    </row>
    <row r="1892" spans="3:3" x14ac:dyDescent="0.25">
      <c r="C1892" s="6">
        <f>WORKDAY.INTL(C1891,1,VLOOKUP(Gantt!$G$2,Tableau1[[week-end]:[code week-end (pour fonctions nb.jours.ouvres.intl et serie.jours.ouvre.intl)]],2,FALSE),Congés[dates de congés])</f>
        <v>45181</v>
      </c>
    </row>
    <row r="1893" spans="3:3" x14ac:dyDescent="0.25">
      <c r="C1893" s="6">
        <f>WORKDAY.INTL(C1892,1,VLOOKUP(Gantt!$G$2,Tableau1[[week-end]:[code week-end (pour fonctions nb.jours.ouvres.intl et serie.jours.ouvre.intl)]],2,FALSE),Congés[dates de congés])</f>
        <v>45182</v>
      </c>
    </row>
    <row r="1894" spans="3:3" x14ac:dyDescent="0.25">
      <c r="C1894" s="6">
        <f>WORKDAY.INTL(C1893,1,VLOOKUP(Gantt!$G$2,Tableau1[[week-end]:[code week-end (pour fonctions nb.jours.ouvres.intl et serie.jours.ouvre.intl)]],2,FALSE),Congés[dates de congés])</f>
        <v>45183</v>
      </c>
    </row>
    <row r="1895" spans="3:3" x14ac:dyDescent="0.25">
      <c r="C1895" s="6">
        <f>WORKDAY.INTL(C1894,1,VLOOKUP(Gantt!$G$2,Tableau1[[week-end]:[code week-end (pour fonctions nb.jours.ouvres.intl et serie.jours.ouvre.intl)]],2,FALSE),Congés[dates de congés])</f>
        <v>45184</v>
      </c>
    </row>
    <row r="1896" spans="3:3" x14ac:dyDescent="0.25">
      <c r="C1896" s="6">
        <f>WORKDAY.INTL(C1895,1,VLOOKUP(Gantt!$G$2,Tableau1[[week-end]:[code week-end (pour fonctions nb.jours.ouvres.intl et serie.jours.ouvre.intl)]],2,FALSE),Congés[dates de congés])</f>
        <v>45187</v>
      </c>
    </row>
    <row r="1897" spans="3:3" x14ac:dyDescent="0.25">
      <c r="C1897" s="6">
        <f>WORKDAY.INTL(C1896,1,VLOOKUP(Gantt!$G$2,Tableau1[[week-end]:[code week-end (pour fonctions nb.jours.ouvres.intl et serie.jours.ouvre.intl)]],2,FALSE),Congés[dates de congés])</f>
        <v>45188</v>
      </c>
    </row>
    <row r="1898" spans="3:3" x14ac:dyDescent="0.25">
      <c r="C1898" s="6">
        <f>WORKDAY.INTL(C1897,1,VLOOKUP(Gantt!$G$2,Tableau1[[week-end]:[code week-end (pour fonctions nb.jours.ouvres.intl et serie.jours.ouvre.intl)]],2,FALSE),Congés[dates de congés])</f>
        <v>45189</v>
      </c>
    </row>
    <row r="1899" spans="3:3" x14ac:dyDescent="0.25">
      <c r="C1899" s="6">
        <f>WORKDAY.INTL(C1898,1,VLOOKUP(Gantt!$G$2,Tableau1[[week-end]:[code week-end (pour fonctions nb.jours.ouvres.intl et serie.jours.ouvre.intl)]],2,FALSE),Congés[dates de congés])</f>
        <v>45190</v>
      </c>
    </row>
    <row r="1900" spans="3:3" x14ac:dyDescent="0.25">
      <c r="C1900" s="6">
        <f>WORKDAY.INTL(C1899,1,VLOOKUP(Gantt!$G$2,Tableau1[[week-end]:[code week-end (pour fonctions nb.jours.ouvres.intl et serie.jours.ouvre.intl)]],2,FALSE),Congés[dates de congés])</f>
        <v>45191</v>
      </c>
    </row>
    <row r="1901" spans="3:3" x14ac:dyDescent="0.25">
      <c r="C1901" s="6">
        <f>WORKDAY.INTL(C1900,1,VLOOKUP(Gantt!$G$2,Tableau1[[week-end]:[code week-end (pour fonctions nb.jours.ouvres.intl et serie.jours.ouvre.intl)]],2,FALSE),Congés[dates de congés])</f>
        <v>45194</v>
      </c>
    </row>
    <row r="1902" spans="3:3" x14ac:dyDescent="0.25">
      <c r="C1902" s="6">
        <f>WORKDAY.INTL(C1901,1,VLOOKUP(Gantt!$G$2,Tableau1[[week-end]:[code week-end (pour fonctions nb.jours.ouvres.intl et serie.jours.ouvre.intl)]],2,FALSE),Congés[dates de congés])</f>
        <v>45195</v>
      </c>
    </row>
    <row r="1903" spans="3:3" x14ac:dyDescent="0.25">
      <c r="C1903" s="6">
        <f>WORKDAY.INTL(C1902,1,VLOOKUP(Gantt!$G$2,Tableau1[[week-end]:[code week-end (pour fonctions nb.jours.ouvres.intl et serie.jours.ouvre.intl)]],2,FALSE),Congés[dates de congés])</f>
        <v>45196</v>
      </c>
    </row>
    <row r="1904" spans="3:3" x14ac:dyDescent="0.25">
      <c r="C1904" s="6">
        <f>WORKDAY.INTL(C1903,1,VLOOKUP(Gantt!$G$2,Tableau1[[week-end]:[code week-end (pour fonctions nb.jours.ouvres.intl et serie.jours.ouvre.intl)]],2,FALSE),Congés[dates de congés])</f>
        <v>45197</v>
      </c>
    </row>
    <row r="1905" spans="3:3" x14ac:dyDescent="0.25">
      <c r="C1905" s="6">
        <f>WORKDAY.INTL(C1904,1,VLOOKUP(Gantt!$G$2,Tableau1[[week-end]:[code week-end (pour fonctions nb.jours.ouvres.intl et serie.jours.ouvre.intl)]],2,FALSE),Congés[dates de congés])</f>
        <v>45198</v>
      </c>
    </row>
    <row r="1906" spans="3:3" x14ac:dyDescent="0.25">
      <c r="C1906" s="6">
        <f>WORKDAY.INTL(C1905,1,VLOOKUP(Gantt!$G$2,Tableau1[[week-end]:[code week-end (pour fonctions nb.jours.ouvres.intl et serie.jours.ouvre.intl)]],2,FALSE),Congés[dates de congés])</f>
        <v>45201</v>
      </c>
    </row>
    <row r="1907" spans="3:3" x14ac:dyDescent="0.25">
      <c r="C1907" s="6">
        <f>WORKDAY.INTL(C1906,1,VLOOKUP(Gantt!$G$2,Tableau1[[week-end]:[code week-end (pour fonctions nb.jours.ouvres.intl et serie.jours.ouvre.intl)]],2,FALSE),Congés[dates de congés])</f>
        <v>45202</v>
      </c>
    </row>
    <row r="1908" spans="3:3" x14ac:dyDescent="0.25">
      <c r="C1908" s="6">
        <f>WORKDAY.INTL(C1907,1,VLOOKUP(Gantt!$G$2,Tableau1[[week-end]:[code week-end (pour fonctions nb.jours.ouvres.intl et serie.jours.ouvre.intl)]],2,FALSE),Congés[dates de congés])</f>
        <v>45203</v>
      </c>
    </row>
    <row r="1909" spans="3:3" x14ac:dyDescent="0.25">
      <c r="C1909" s="6">
        <f>WORKDAY.INTL(C1908,1,VLOOKUP(Gantt!$G$2,Tableau1[[week-end]:[code week-end (pour fonctions nb.jours.ouvres.intl et serie.jours.ouvre.intl)]],2,FALSE),Congés[dates de congés])</f>
        <v>45204</v>
      </c>
    </row>
    <row r="1910" spans="3:3" x14ac:dyDescent="0.25">
      <c r="C1910" s="6">
        <f>WORKDAY.INTL(C1909,1,VLOOKUP(Gantt!$G$2,Tableau1[[week-end]:[code week-end (pour fonctions nb.jours.ouvres.intl et serie.jours.ouvre.intl)]],2,FALSE),Congés[dates de congés])</f>
        <v>45205</v>
      </c>
    </row>
    <row r="1911" spans="3:3" x14ac:dyDescent="0.25">
      <c r="C1911" s="6">
        <f>WORKDAY.INTL(C1910,1,VLOOKUP(Gantt!$G$2,Tableau1[[week-end]:[code week-end (pour fonctions nb.jours.ouvres.intl et serie.jours.ouvre.intl)]],2,FALSE),Congés[dates de congés])</f>
        <v>45208</v>
      </c>
    </row>
    <row r="1912" spans="3:3" x14ac:dyDescent="0.25">
      <c r="C1912" s="6">
        <f>WORKDAY.INTL(C1911,1,VLOOKUP(Gantt!$G$2,Tableau1[[week-end]:[code week-end (pour fonctions nb.jours.ouvres.intl et serie.jours.ouvre.intl)]],2,FALSE),Congés[dates de congés])</f>
        <v>45209</v>
      </c>
    </row>
    <row r="1913" spans="3:3" x14ac:dyDescent="0.25">
      <c r="C1913" s="6">
        <f>WORKDAY.INTL(C1912,1,VLOOKUP(Gantt!$G$2,Tableau1[[week-end]:[code week-end (pour fonctions nb.jours.ouvres.intl et serie.jours.ouvre.intl)]],2,FALSE),Congés[dates de congés])</f>
        <v>45210</v>
      </c>
    </row>
    <row r="1914" spans="3:3" x14ac:dyDescent="0.25">
      <c r="C1914" s="6">
        <f>WORKDAY.INTL(C1913,1,VLOOKUP(Gantt!$G$2,Tableau1[[week-end]:[code week-end (pour fonctions nb.jours.ouvres.intl et serie.jours.ouvre.intl)]],2,FALSE),Congés[dates de congés])</f>
        <v>45211</v>
      </c>
    </row>
    <row r="1915" spans="3:3" x14ac:dyDescent="0.25">
      <c r="C1915" s="6">
        <f>WORKDAY.INTL(C1914,1,VLOOKUP(Gantt!$G$2,Tableau1[[week-end]:[code week-end (pour fonctions nb.jours.ouvres.intl et serie.jours.ouvre.intl)]],2,FALSE),Congés[dates de congés])</f>
        <v>45212</v>
      </c>
    </row>
    <row r="1916" spans="3:3" x14ac:dyDescent="0.25">
      <c r="C1916" s="6">
        <f>WORKDAY.INTL(C1915,1,VLOOKUP(Gantt!$G$2,Tableau1[[week-end]:[code week-end (pour fonctions nb.jours.ouvres.intl et serie.jours.ouvre.intl)]],2,FALSE),Congés[dates de congés])</f>
        <v>45215</v>
      </c>
    </row>
    <row r="1917" spans="3:3" x14ac:dyDescent="0.25">
      <c r="C1917" s="6">
        <f>WORKDAY.INTL(C1916,1,VLOOKUP(Gantt!$G$2,Tableau1[[week-end]:[code week-end (pour fonctions nb.jours.ouvres.intl et serie.jours.ouvre.intl)]],2,FALSE),Congés[dates de congés])</f>
        <v>45216</v>
      </c>
    </row>
    <row r="1918" spans="3:3" x14ac:dyDescent="0.25">
      <c r="C1918" s="6">
        <f>WORKDAY.INTL(C1917,1,VLOOKUP(Gantt!$G$2,Tableau1[[week-end]:[code week-end (pour fonctions nb.jours.ouvres.intl et serie.jours.ouvre.intl)]],2,FALSE),Congés[dates de congés])</f>
        <v>45217</v>
      </c>
    </row>
    <row r="1919" spans="3:3" x14ac:dyDescent="0.25">
      <c r="C1919" s="6">
        <f>WORKDAY.INTL(C1918,1,VLOOKUP(Gantt!$G$2,Tableau1[[week-end]:[code week-end (pour fonctions nb.jours.ouvres.intl et serie.jours.ouvre.intl)]],2,FALSE),Congés[dates de congés])</f>
        <v>45218</v>
      </c>
    </row>
    <row r="1920" spans="3:3" x14ac:dyDescent="0.25">
      <c r="C1920" s="6">
        <f>WORKDAY.INTL(C1919,1,VLOOKUP(Gantt!$G$2,Tableau1[[week-end]:[code week-end (pour fonctions nb.jours.ouvres.intl et serie.jours.ouvre.intl)]],2,FALSE),Congés[dates de congés])</f>
        <v>45219</v>
      </c>
    </row>
    <row r="1921" spans="3:3" x14ac:dyDescent="0.25">
      <c r="C1921" s="6">
        <f>WORKDAY.INTL(C1920,1,VLOOKUP(Gantt!$G$2,Tableau1[[week-end]:[code week-end (pour fonctions nb.jours.ouvres.intl et serie.jours.ouvre.intl)]],2,FALSE),Congés[dates de congés])</f>
        <v>45222</v>
      </c>
    </row>
    <row r="1922" spans="3:3" x14ac:dyDescent="0.25">
      <c r="C1922" s="6">
        <f>WORKDAY.INTL(C1921,1,VLOOKUP(Gantt!$G$2,Tableau1[[week-end]:[code week-end (pour fonctions nb.jours.ouvres.intl et serie.jours.ouvre.intl)]],2,FALSE),Congés[dates de congés])</f>
        <v>45223</v>
      </c>
    </row>
    <row r="1923" spans="3:3" x14ac:dyDescent="0.25">
      <c r="C1923" s="6">
        <f>WORKDAY.INTL(C1922,1,VLOOKUP(Gantt!$G$2,Tableau1[[week-end]:[code week-end (pour fonctions nb.jours.ouvres.intl et serie.jours.ouvre.intl)]],2,FALSE),Congés[dates de congés])</f>
        <v>45224</v>
      </c>
    </row>
    <row r="1924" spans="3:3" x14ac:dyDescent="0.25">
      <c r="C1924" s="6">
        <f>WORKDAY.INTL(C1923,1,VLOOKUP(Gantt!$G$2,Tableau1[[week-end]:[code week-end (pour fonctions nb.jours.ouvres.intl et serie.jours.ouvre.intl)]],2,FALSE),Congés[dates de congés])</f>
        <v>45225</v>
      </c>
    </row>
    <row r="1925" spans="3:3" x14ac:dyDescent="0.25">
      <c r="C1925" s="6">
        <f>WORKDAY.INTL(C1924,1,VLOOKUP(Gantt!$G$2,Tableau1[[week-end]:[code week-end (pour fonctions nb.jours.ouvres.intl et serie.jours.ouvre.intl)]],2,FALSE),Congés[dates de congés])</f>
        <v>45226</v>
      </c>
    </row>
    <row r="1926" spans="3:3" x14ac:dyDescent="0.25">
      <c r="C1926" s="6">
        <f>WORKDAY.INTL(C1925,1,VLOOKUP(Gantt!$G$2,Tableau1[[week-end]:[code week-end (pour fonctions nb.jours.ouvres.intl et serie.jours.ouvre.intl)]],2,FALSE),Congés[dates de congés])</f>
        <v>45229</v>
      </c>
    </row>
    <row r="1927" spans="3:3" x14ac:dyDescent="0.25">
      <c r="C1927" s="6">
        <f>WORKDAY.INTL(C1926,1,VLOOKUP(Gantt!$G$2,Tableau1[[week-end]:[code week-end (pour fonctions nb.jours.ouvres.intl et serie.jours.ouvre.intl)]],2,FALSE),Congés[dates de congés])</f>
        <v>45230</v>
      </c>
    </row>
    <row r="1928" spans="3:3" x14ac:dyDescent="0.25">
      <c r="C1928" s="6">
        <f>WORKDAY.INTL(C1927,1,VLOOKUP(Gantt!$G$2,Tableau1[[week-end]:[code week-end (pour fonctions nb.jours.ouvres.intl et serie.jours.ouvre.intl)]],2,FALSE),Congés[dates de congés])</f>
        <v>45231</v>
      </c>
    </row>
    <row r="1929" spans="3:3" x14ac:dyDescent="0.25">
      <c r="C1929" s="6">
        <f>WORKDAY.INTL(C1928,1,VLOOKUP(Gantt!$G$2,Tableau1[[week-end]:[code week-end (pour fonctions nb.jours.ouvres.intl et serie.jours.ouvre.intl)]],2,FALSE),Congés[dates de congés])</f>
        <v>45232</v>
      </c>
    </row>
    <row r="1930" spans="3:3" x14ac:dyDescent="0.25">
      <c r="C1930" s="6">
        <f>WORKDAY.INTL(C1929,1,VLOOKUP(Gantt!$G$2,Tableau1[[week-end]:[code week-end (pour fonctions nb.jours.ouvres.intl et serie.jours.ouvre.intl)]],2,FALSE),Congés[dates de congés])</f>
        <v>45233</v>
      </c>
    </row>
    <row r="1931" spans="3:3" x14ac:dyDescent="0.25">
      <c r="C1931" s="6">
        <f>WORKDAY.INTL(C1930,1,VLOOKUP(Gantt!$G$2,Tableau1[[week-end]:[code week-end (pour fonctions nb.jours.ouvres.intl et serie.jours.ouvre.intl)]],2,FALSE),Congés[dates de congés])</f>
        <v>45236</v>
      </c>
    </row>
    <row r="1932" spans="3:3" x14ac:dyDescent="0.25">
      <c r="C1932" s="6">
        <f>WORKDAY.INTL(C1931,1,VLOOKUP(Gantt!$G$2,Tableau1[[week-end]:[code week-end (pour fonctions nb.jours.ouvres.intl et serie.jours.ouvre.intl)]],2,FALSE),Congés[dates de congés])</f>
        <v>45237</v>
      </c>
    </row>
    <row r="1933" spans="3:3" x14ac:dyDescent="0.25">
      <c r="C1933" s="6">
        <f>WORKDAY.INTL(C1932,1,VLOOKUP(Gantt!$G$2,Tableau1[[week-end]:[code week-end (pour fonctions nb.jours.ouvres.intl et serie.jours.ouvre.intl)]],2,FALSE),Congés[dates de congés])</f>
        <v>45238</v>
      </c>
    </row>
    <row r="1934" spans="3:3" x14ac:dyDescent="0.25">
      <c r="C1934" s="6">
        <f>WORKDAY.INTL(C1933,1,VLOOKUP(Gantt!$G$2,Tableau1[[week-end]:[code week-end (pour fonctions nb.jours.ouvres.intl et serie.jours.ouvre.intl)]],2,FALSE),Congés[dates de congés])</f>
        <v>45239</v>
      </c>
    </row>
    <row r="1935" spans="3:3" x14ac:dyDescent="0.25">
      <c r="C1935" s="6">
        <f>WORKDAY.INTL(C1934,1,VLOOKUP(Gantt!$G$2,Tableau1[[week-end]:[code week-end (pour fonctions nb.jours.ouvres.intl et serie.jours.ouvre.intl)]],2,FALSE),Congés[dates de congés])</f>
        <v>45240</v>
      </c>
    </row>
    <row r="1936" spans="3:3" x14ac:dyDescent="0.25">
      <c r="C1936" s="6">
        <f>WORKDAY.INTL(C1935,1,VLOOKUP(Gantt!$G$2,Tableau1[[week-end]:[code week-end (pour fonctions nb.jours.ouvres.intl et serie.jours.ouvre.intl)]],2,FALSE),Congés[dates de congés])</f>
        <v>45243</v>
      </c>
    </row>
    <row r="1937" spans="3:3" x14ac:dyDescent="0.25">
      <c r="C1937" s="6">
        <f>WORKDAY.INTL(C1936,1,VLOOKUP(Gantt!$G$2,Tableau1[[week-end]:[code week-end (pour fonctions nb.jours.ouvres.intl et serie.jours.ouvre.intl)]],2,FALSE),Congés[dates de congés])</f>
        <v>45244</v>
      </c>
    </row>
    <row r="1938" spans="3:3" x14ac:dyDescent="0.25">
      <c r="C1938" s="6">
        <f>WORKDAY.INTL(C1937,1,VLOOKUP(Gantt!$G$2,Tableau1[[week-end]:[code week-end (pour fonctions nb.jours.ouvres.intl et serie.jours.ouvre.intl)]],2,FALSE),Congés[dates de congés])</f>
        <v>45245</v>
      </c>
    </row>
    <row r="1939" spans="3:3" x14ac:dyDescent="0.25">
      <c r="C1939" s="6">
        <f>WORKDAY.INTL(C1938,1,VLOOKUP(Gantt!$G$2,Tableau1[[week-end]:[code week-end (pour fonctions nb.jours.ouvres.intl et serie.jours.ouvre.intl)]],2,FALSE),Congés[dates de congés])</f>
        <v>45246</v>
      </c>
    </row>
    <row r="1940" spans="3:3" x14ac:dyDescent="0.25">
      <c r="C1940" s="6">
        <f>WORKDAY.INTL(C1939,1,VLOOKUP(Gantt!$G$2,Tableau1[[week-end]:[code week-end (pour fonctions nb.jours.ouvres.intl et serie.jours.ouvre.intl)]],2,FALSE),Congés[dates de congés])</f>
        <v>45247</v>
      </c>
    </row>
    <row r="1941" spans="3:3" x14ac:dyDescent="0.25">
      <c r="C1941" s="6">
        <f>WORKDAY.INTL(C1940,1,VLOOKUP(Gantt!$G$2,Tableau1[[week-end]:[code week-end (pour fonctions nb.jours.ouvres.intl et serie.jours.ouvre.intl)]],2,FALSE),Congés[dates de congés])</f>
        <v>45250</v>
      </c>
    </row>
    <row r="1942" spans="3:3" x14ac:dyDescent="0.25">
      <c r="C1942" s="6">
        <f>WORKDAY.INTL(C1941,1,VLOOKUP(Gantt!$G$2,Tableau1[[week-end]:[code week-end (pour fonctions nb.jours.ouvres.intl et serie.jours.ouvre.intl)]],2,FALSE),Congés[dates de congés])</f>
        <v>45251</v>
      </c>
    </row>
    <row r="1943" spans="3:3" x14ac:dyDescent="0.25">
      <c r="C1943" s="6">
        <f>WORKDAY.INTL(C1942,1,VLOOKUP(Gantt!$G$2,Tableau1[[week-end]:[code week-end (pour fonctions nb.jours.ouvres.intl et serie.jours.ouvre.intl)]],2,FALSE),Congés[dates de congés])</f>
        <v>45252</v>
      </c>
    </row>
    <row r="1944" spans="3:3" x14ac:dyDescent="0.25">
      <c r="C1944" s="6">
        <f>WORKDAY.INTL(C1943,1,VLOOKUP(Gantt!$G$2,Tableau1[[week-end]:[code week-end (pour fonctions nb.jours.ouvres.intl et serie.jours.ouvre.intl)]],2,FALSE),Congés[dates de congés])</f>
        <v>45253</v>
      </c>
    </row>
    <row r="1945" spans="3:3" x14ac:dyDescent="0.25">
      <c r="C1945" s="6">
        <f>WORKDAY.INTL(C1944,1,VLOOKUP(Gantt!$G$2,Tableau1[[week-end]:[code week-end (pour fonctions nb.jours.ouvres.intl et serie.jours.ouvre.intl)]],2,FALSE),Congés[dates de congés])</f>
        <v>45254</v>
      </c>
    </row>
    <row r="1946" spans="3:3" x14ac:dyDescent="0.25">
      <c r="C1946" s="6">
        <f>WORKDAY.INTL(C1945,1,VLOOKUP(Gantt!$G$2,Tableau1[[week-end]:[code week-end (pour fonctions nb.jours.ouvres.intl et serie.jours.ouvre.intl)]],2,FALSE),Congés[dates de congés])</f>
        <v>45257</v>
      </c>
    </row>
    <row r="1947" spans="3:3" x14ac:dyDescent="0.25">
      <c r="C1947" s="6">
        <f>WORKDAY.INTL(C1946,1,VLOOKUP(Gantt!$G$2,Tableau1[[week-end]:[code week-end (pour fonctions nb.jours.ouvres.intl et serie.jours.ouvre.intl)]],2,FALSE),Congés[dates de congés])</f>
        <v>45258</v>
      </c>
    </row>
    <row r="1948" spans="3:3" x14ac:dyDescent="0.25">
      <c r="C1948" s="6">
        <f>WORKDAY.INTL(C1947,1,VLOOKUP(Gantt!$G$2,Tableau1[[week-end]:[code week-end (pour fonctions nb.jours.ouvres.intl et serie.jours.ouvre.intl)]],2,FALSE),Congés[dates de congés])</f>
        <v>45259</v>
      </c>
    </row>
    <row r="1949" spans="3:3" x14ac:dyDescent="0.25">
      <c r="C1949" s="6">
        <f>WORKDAY.INTL(C1948,1,VLOOKUP(Gantt!$G$2,Tableau1[[week-end]:[code week-end (pour fonctions nb.jours.ouvres.intl et serie.jours.ouvre.intl)]],2,FALSE),Congés[dates de congés])</f>
        <v>45260</v>
      </c>
    </row>
    <row r="1950" spans="3:3" x14ac:dyDescent="0.25">
      <c r="C1950" s="6">
        <f>WORKDAY.INTL(C1949,1,VLOOKUP(Gantt!$G$2,Tableau1[[week-end]:[code week-end (pour fonctions nb.jours.ouvres.intl et serie.jours.ouvre.intl)]],2,FALSE),Congés[dates de congés])</f>
        <v>45261</v>
      </c>
    </row>
    <row r="1951" spans="3:3" x14ac:dyDescent="0.25">
      <c r="C1951" s="6">
        <f>WORKDAY.INTL(C1950,1,VLOOKUP(Gantt!$G$2,Tableau1[[week-end]:[code week-end (pour fonctions nb.jours.ouvres.intl et serie.jours.ouvre.intl)]],2,FALSE),Congés[dates de congés])</f>
        <v>45264</v>
      </c>
    </row>
    <row r="1952" spans="3:3" x14ac:dyDescent="0.25">
      <c r="C1952" s="6">
        <f>WORKDAY.INTL(C1951,1,VLOOKUP(Gantt!$G$2,Tableau1[[week-end]:[code week-end (pour fonctions nb.jours.ouvres.intl et serie.jours.ouvre.intl)]],2,FALSE),Congés[dates de congés])</f>
        <v>45265</v>
      </c>
    </row>
    <row r="1953" spans="3:3" x14ac:dyDescent="0.25">
      <c r="C1953" s="6">
        <f>WORKDAY.INTL(C1952,1,VLOOKUP(Gantt!$G$2,Tableau1[[week-end]:[code week-end (pour fonctions nb.jours.ouvres.intl et serie.jours.ouvre.intl)]],2,FALSE),Congés[dates de congés])</f>
        <v>45266</v>
      </c>
    </row>
    <row r="1954" spans="3:3" x14ac:dyDescent="0.25">
      <c r="C1954" s="6">
        <f>WORKDAY.INTL(C1953,1,VLOOKUP(Gantt!$G$2,Tableau1[[week-end]:[code week-end (pour fonctions nb.jours.ouvres.intl et serie.jours.ouvre.intl)]],2,FALSE),Congés[dates de congés])</f>
        <v>45267</v>
      </c>
    </row>
    <row r="1955" spans="3:3" x14ac:dyDescent="0.25">
      <c r="C1955" s="6">
        <f>WORKDAY.INTL(C1954,1,VLOOKUP(Gantt!$G$2,Tableau1[[week-end]:[code week-end (pour fonctions nb.jours.ouvres.intl et serie.jours.ouvre.intl)]],2,FALSE),Congés[dates de congés])</f>
        <v>45268</v>
      </c>
    </row>
    <row r="1956" spans="3:3" x14ac:dyDescent="0.25">
      <c r="C1956" s="6">
        <f>WORKDAY.INTL(C1955,1,VLOOKUP(Gantt!$G$2,Tableau1[[week-end]:[code week-end (pour fonctions nb.jours.ouvres.intl et serie.jours.ouvre.intl)]],2,FALSE),Congés[dates de congés])</f>
        <v>45271</v>
      </c>
    </row>
    <row r="1957" spans="3:3" x14ac:dyDescent="0.25">
      <c r="C1957" s="6">
        <f>WORKDAY.INTL(C1956,1,VLOOKUP(Gantt!$G$2,Tableau1[[week-end]:[code week-end (pour fonctions nb.jours.ouvres.intl et serie.jours.ouvre.intl)]],2,FALSE),Congés[dates de congés])</f>
        <v>45272</v>
      </c>
    </row>
    <row r="1958" spans="3:3" x14ac:dyDescent="0.25">
      <c r="C1958" s="6">
        <f>WORKDAY.INTL(C1957,1,VLOOKUP(Gantt!$G$2,Tableau1[[week-end]:[code week-end (pour fonctions nb.jours.ouvres.intl et serie.jours.ouvre.intl)]],2,FALSE),Congés[dates de congés])</f>
        <v>45273</v>
      </c>
    </row>
    <row r="1959" spans="3:3" x14ac:dyDescent="0.25">
      <c r="C1959" s="6">
        <f>WORKDAY.INTL(C1958,1,VLOOKUP(Gantt!$G$2,Tableau1[[week-end]:[code week-end (pour fonctions nb.jours.ouvres.intl et serie.jours.ouvre.intl)]],2,FALSE),Congés[dates de congés])</f>
        <v>45274</v>
      </c>
    </row>
    <row r="1960" spans="3:3" x14ac:dyDescent="0.25">
      <c r="C1960" s="6">
        <f>WORKDAY.INTL(C1959,1,VLOOKUP(Gantt!$G$2,Tableau1[[week-end]:[code week-end (pour fonctions nb.jours.ouvres.intl et serie.jours.ouvre.intl)]],2,FALSE),Congés[dates de congés])</f>
        <v>45275</v>
      </c>
    </row>
    <row r="1961" spans="3:3" x14ac:dyDescent="0.25">
      <c r="C1961" s="6">
        <f>WORKDAY.INTL(C1960,1,VLOOKUP(Gantt!$G$2,Tableau1[[week-end]:[code week-end (pour fonctions nb.jours.ouvres.intl et serie.jours.ouvre.intl)]],2,FALSE),Congés[dates de congés])</f>
        <v>45278</v>
      </c>
    </row>
    <row r="1962" spans="3:3" x14ac:dyDescent="0.25">
      <c r="C1962" s="6">
        <f>WORKDAY.INTL(C1961,1,VLOOKUP(Gantt!$G$2,Tableau1[[week-end]:[code week-end (pour fonctions nb.jours.ouvres.intl et serie.jours.ouvre.intl)]],2,FALSE),Congés[dates de congés])</f>
        <v>45279</v>
      </c>
    </row>
    <row r="1963" spans="3:3" x14ac:dyDescent="0.25">
      <c r="C1963" s="6">
        <f>WORKDAY.INTL(C1962,1,VLOOKUP(Gantt!$G$2,Tableau1[[week-end]:[code week-end (pour fonctions nb.jours.ouvres.intl et serie.jours.ouvre.intl)]],2,FALSE),Congés[dates de congés])</f>
        <v>45280</v>
      </c>
    </row>
    <row r="1964" spans="3:3" x14ac:dyDescent="0.25">
      <c r="C1964" s="6">
        <f>WORKDAY.INTL(C1963,1,VLOOKUP(Gantt!$G$2,Tableau1[[week-end]:[code week-end (pour fonctions nb.jours.ouvres.intl et serie.jours.ouvre.intl)]],2,FALSE),Congés[dates de congés])</f>
        <v>45281</v>
      </c>
    </row>
    <row r="1965" spans="3:3" x14ac:dyDescent="0.25">
      <c r="C1965" s="6">
        <f>WORKDAY.INTL(C1964,1,VLOOKUP(Gantt!$G$2,Tableau1[[week-end]:[code week-end (pour fonctions nb.jours.ouvres.intl et serie.jours.ouvre.intl)]],2,FALSE),Congés[dates de congés])</f>
        <v>45282</v>
      </c>
    </row>
    <row r="1966" spans="3:3" x14ac:dyDescent="0.25">
      <c r="C1966" s="6">
        <f>WORKDAY.INTL(C1965,1,VLOOKUP(Gantt!$G$2,Tableau1[[week-end]:[code week-end (pour fonctions nb.jours.ouvres.intl et serie.jours.ouvre.intl)]],2,FALSE),Congés[dates de congés])</f>
        <v>45285</v>
      </c>
    </row>
    <row r="1967" spans="3:3" x14ac:dyDescent="0.25">
      <c r="C1967" s="6">
        <f>WORKDAY.INTL(C1966,1,VLOOKUP(Gantt!$G$2,Tableau1[[week-end]:[code week-end (pour fonctions nb.jours.ouvres.intl et serie.jours.ouvre.intl)]],2,FALSE),Congés[dates de congés])</f>
        <v>45286</v>
      </c>
    </row>
    <row r="1968" spans="3:3" x14ac:dyDescent="0.25">
      <c r="C1968" s="6">
        <f>WORKDAY.INTL(C1967,1,VLOOKUP(Gantt!$G$2,Tableau1[[week-end]:[code week-end (pour fonctions nb.jours.ouvres.intl et serie.jours.ouvre.intl)]],2,FALSE),Congés[dates de congés])</f>
        <v>45287</v>
      </c>
    </row>
    <row r="1969" spans="3:3" x14ac:dyDescent="0.25">
      <c r="C1969" s="6">
        <f>WORKDAY.INTL(C1968,1,VLOOKUP(Gantt!$G$2,Tableau1[[week-end]:[code week-end (pour fonctions nb.jours.ouvres.intl et serie.jours.ouvre.intl)]],2,FALSE),Congés[dates de congés])</f>
        <v>45288</v>
      </c>
    </row>
    <row r="1970" spans="3:3" x14ac:dyDescent="0.25">
      <c r="C1970" s="6">
        <f>WORKDAY.INTL(C1969,1,VLOOKUP(Gantt!$G$2,Tableau1[[week-end]:[code week-end (pour fonctions nb.jours.ouvres.intl et serie.jours.ouvre.intl)]],2,FALSE),Congés[dates de congés])</f>
        <v>45289</v>
      </c>
    </row>
    <row r="1971" spans="3:3" x14ac:dyDescent="0.25">
      <c r="C1971" s="6">
        <f>WORKDAY.INTL(C1970,1,VLOOKUP(Gantt!$G$2,Tableau1[[week-end]:[code week-end (pour fonctions nb.jours.ouvres.intl et serie.jours.ouvre.intl)]],2,FALSE),Congés[dates de congés])</f>
        <v>45292</v>
      </c>
    </row>
    <row r="1972" spans="3:3" x14ac:dyDescent="0.25">
      <c r="C1972" s="6">
        <f>WORKDAY.INTL(C1971,1,VLOOKUP(Gantt!$G$2,Tableau1[[week-end]:[code week-end (pour fonctions nb.jours.ouvres.intl et serie.jours.ouvre.intl)]],2,FALSE),Congés[dates de congés])</f>
        <v>45293</v>
      </c>
    </row>
    <row r="1973" spans="3:3" x14ac:dyDescent="0.25">
      <c r="C1973" s="6">
        <f>WORKDAY.INTL(C1972,1,VLOOKUP(Gantt!$G$2,Tableau1[[week-end]:[code week-end (pour fonctions nb.jours.ouvres.intl et serie.jours.ouvre.intl)]],2,FALSE),Congés[dates de congés])</f>
        <v>45294</v>
      </c>
    </row>
    <row r="1974" spans="3:3" x14ac:dyDescent="0.25">
      <c r="C1974" s="6">
        <f>WORKDAY.INTL(C1973,1,VLOOKUP(Gantt!$G$2,Tableau1[[week-end]:[code week-end (pour fonctions nb.jours.ouvres.intl et serie.jours.ouvre.intl)]],2,FALSE),Congés[dates de congés])</f>
        <v>45295</v>
      </c>
    </row>
    <row r="1975" spans="3:3" x14ac:dyDescent="0.25">
      <c r="C1975" s="6">
        <f>WORKDAY.INTL(C1974,1,VLOOKUP(Gantt!$G$2,Tableau1[[week-end]:[code week-end (pour fonctions nb.jours.ouvres.intl et serie.jours.ouvre.intl)]],2,FALSE),Congés[dates de congés])</f>
        <v>45296</v>
      </c>
    </row>
    <row r="1976" spans="3:3" x14ac:dyDescent="0.25">
      <c r="C1976" s="6">
        <f>WORKDAY.INTL(C1975,1,VLOOKUP(Gantt!$G$2,Tableau1[[week-end]:[code week-end (pour fonctions nb.jours.ouvres.intl et serie.jours.ouvre.intl)]],2,FALSE),Congés[dates de congés])</f>
        <v>45299</v>
      </c>
    </row>
    <row r="1977" spans="3:3" x14ac:dyDescent="0.25">
      <c r="C1977" s="6">
        <f>WORKDAY.INTL(C1976,1,VLOOKUP(Gantt!$G$2,Tableau1[[week-end]:[code week-end (pour fonctions nb.jours.ouvres.intl et serie.jours.ouvre.intl)]],2,FALSE),Congés[dates de congés])</f>
        <v>45300</v>
      </c>
    </row>
    <row r="1978" spans="3:3" x14ac:dyDescent="0.25">
      <c r="C1978" s="6">
        <f>WORKDAY.INTL(C1977,1,VLOOKUP(Gantt!$G$2,Tableau1[[week-end]:[code week-end (pour fonctions nb.jours.ouvres.intl et serie.jours.ouvre.intl)]],2,FALSE),Congés[dates de congés])</f>
        <v>45301</v>
      </c>
    </row>
    <row r="1979" spans="3:3" x14ac:dyDescent="0.25">
      <c r="C1979" s="6">
        <f>WORKDAY.INTL(C1978,1,VLOOKUP(Gantt!$G$2,Tableau1[[week-end]:[code week-end (pour fonctions nb.jours.ouvres.intl et serie.jours.ouvre.intl)]],2,FALSE),Congés[dates de congés])</f>
        <v>45302</v>
      </c>
    </row>
    <row r="1980" spans="3:3" x14ac:dyDescent="0.25">
      <c r="C1980" s="6">
        <f>WORKDAY.INTL(C1979,1,VLOOKUP(Gantt!$G$2,Tableau1[[week-end]:[code week-end (pour fonctions nb.jours.ouvres.intl et serie.jours.ouvre.intl)]],2,FALSE),Congés[dates de congés])</f>
        <v>45303</v>
      </c>
    </row>
    <row r="1981" spans="3:3" x14ac:dyDescent="0.25">
      <c r="C1981" s="6">
        <f>WORKDAY.INTL(C1980,1,VLOOKUP(Gantt!$G$2,Tableau1[[week-end]:[code week-end (pour fonctions nb.jours.ouvres.intl et serie.jours.ouvre.intl)]],2,FALSE),Congés[dates de congés])</f>
        <v>45306</v>
      </c>
    </row>
    <row r="1982" spans="3:3" x14ac:dyDescent="0.25">
      <c r="C1982" s="6">
        <f>WORKDAY.INTL(C1981,1,VLOOKUP(Gantt!$G$2,Tableau1[[week-end]:[code week-end (pour fonctions nb.jours.ouvres.intl et serie.jours.ouvre.intl)]],2,FALSE),Congés[dates de congés])</f>
        <v>45307</v>
      </c>
    </row>
    <row r="1983" spans="3:3" x14ac:dyDescent="0.25">
      <c r="C1983" s="6">
        <f>WORKDAY.INTL(C1982,1,VLOOKUP(Gantt!$G$2,Tableau1[[week-end]:[code week-end (pour fonctions nb.jours.ouvres.intl et serie.jours.ouvre.intl)]],2,FALSE),Congés[dates de congés])</f>
        <v>45308</v>
      </c>
    </row>
    <row r="1984" spans="3:3" x14ac:dyDescent="0.25">
      <c r="C1984" s="6">
        <f>WORKDAY.INTL(C1983,1,VLOOKUP(Gantt!$G$2,Tableau1[[week-end]:[code week-end (pour fonctions nb.jours.ouvres.intl et serie.jours.ouvre.intl)]],2,FALSE),Congés[dates de congés])</f>
        <v>45309</v>
      </c>
    </row>
    <row r="1985" spans="3:3" x14ac:dyDescent="0.25">
      <c r="C1985" s="6">
        <f>WORKDAY.INTL(C1984,1,VLOOKUP(Gantt!$G$2,Tableau1[[week-end]:[code week-end (pour fonctions nb.jours.ouvres.intl et serie.jours.ouvre.intl)]],2,FALSE),Congés[dates de congés])</f>
        <v>45310</v>
      </c>
    </row>
    <row r="1986" spans="3:3" x14ac:dyDescent="0.25">
      <c r="C1986" s="6">
        <f>WORKDAY.INTL(C1985,1,VLOOKUP(Gantt!$G$2,Tableau1[[week-end]:[code week-end (pour fonctions nb.jours.ouvres.intl et serie.jours.ouvre.intl)]],2,FALSE),Congés[dates de congés])</f>
        <v>45313</v>
      </c>
    </row>
    <row r="1987" spans="3:3" x14ac:dyDescent="0.25">
      <c r="C1987" s="6">
        <f>WORKDAY.INTL(C1986,1,VLOOKUP(Gantt!$G$2,Tableau1[[week-end]:[code week-end (pour fonctions nb.jours.ouvres.intl et serie.jours.ouvre.intl)]],2,FALSE),Congés[dates de congés])</f>
        <v>45314</v>
      </c>
    </row>
    <row r="1988" spans="3:3" x14ac:dyDescent="0.25">
      <c r="C1988" s="6">
        <f>WORKDAY.INTL(C1987,1,VLOOKUP(Gantt!$G$2,Tableau1[[week-end]:[code week-end (pour fonctions nb.jours.ouvres.intl et serie.jours.ouvre.intl)]],2,FALSE),Congés[dates de congés])</f>
        <v>45315</v>
      </c>
    </row>
    <row r="1989" spans="3:3" x14ac:dyDescent="0.25">
      <c r="C1989" s="6">
        <f>WORKDAY.INTL(C1988,1,VLOOKUP(Gantt!$G$2,Tableau1[[week-end]:[code week-end (pour fonctions nb.jours.ouvres.intl et serie.jours.ouvre.intl)]],2,FALSE),Congés[dates de congés])</f>
        <v>45316</v>
      </c>
    </row>
    <row r="1990" spans="3:3" x14ac:dyDescent="0.25">
      <c r="C1990" s="6">
        <f>WORKDAY.INTL(C1989,1,VLOOKUP(Gantt!$G$2,Tableau1[[week-end]:[code week-end (pour fonctions nb.jours.ouvres.intl et serie.jours.ouvre.intl)]],2,FALSE),Congés[dates de congés])</f>
        <v>45317</v>
      </c>
    </row>
    <row r="1991" spans="3:3" x14ac:dyDescent="0.25">
      <c r="C1991" s="6">
        <f>WORKDAY.INTL(C1990,1,VLOOKUP(Gantt!$G$2,Tableau1[[week-end]:[code week-end (pour fonctions nb.jours.ouvres.intl et serie.jours.ouvre.intl)]],2,FALSE),Congés[dates de congés])</f>
        <v>45320</v>
      </c>
    </row>
    <row r="1992" spans="3:3" x14ac:dyDescent="0.25">
      <c r="C1992" s="6">
        <f>WORKDAY.INTL(C1991,1,VLOOKUP(Gantt!$G$2,Tableau1[[week-end]:[code week-end (pour fonctions nb.jours.ouvres.intl et serie.jours.ouvre.intl)]],2,FALSE),Congés[dates de congés])</f>
        <v>45321</v>
      </c>
    </row>
    <row r="1993" spans="3:3" x14ac:dyDescent="0.25">
      <c r="C1993" s="6">
        <f>WORKDAY.INTL(C1992,1,VLOOKUP(Gantt!$G$2,Tableau1[[week-end]:[code week-end (pour fonctions nb.jours.ouvres.intl et serie.jours.ouvre.intl)]],2,FALSE),Congés[dates de congés])</f>
        <v>45322</v>
      </c>
    </row>
    <row r="1994" spans="3:3" x14ac:dyDescent="0.25">
      <c r="C1994" s="6">
        <f>WORKDAY.INTL(C1993,1,VLOOKUP(Gantt!$G$2,Tableau1[[week-end]:[code week-end (pour fonctions nb.jours.ouvres.intl et serie.jours.ouvre.intl)]],2,FALSE),Congés[dates de congés])</f>
        <v>45323</v>
      </c>
    </row>
    <row r="1995" spans="3:3" x14ac:dyDescent="0.25">
      <c r="C1995" s="6">
        <f>WORKDAY.INTL(C1994,1,VLOOKUP(Gantt!$G$2,Tableau1[[week-end]:[code week-end (pour fonctions nb.jours.ouvres.intl et serie.jours.ouvre.intl)]],2,FALSE),Congés[dates de congés])</f>
        <v>45324</v>
      </c>
    </row>
    <row r="1996" spans="3:3" x14ac:dyDescent="0.25">
      <c r="C1996" s="6">
        <f>WORKDAY.INTL(C1995,1,VLOOKUP(Gantt!$G$2,Tableau1[[week-end]:[code week-end (pour fonctions nb.jours.ouvres.intl et serie.jours.ouvre.intl)]],2,FALSE),Congés[dates de congés])</f>
        <v>45327</v>
      </c>
    </row>
    <row r="1997" spans="3:3" x14ac:dyDescent="0.25">
      <c r="C1997" s="6">
        <f>WORKDAY.INTL(C1996,1,VLOOKUP(Gantt!$G$2,Tableau1[[week-end]:[code week-end (pour fonctions nb.jours.ouvres.intl et serie.jours.ouvre.intl)]],2,FALSE),Congés[dates de congés])</f>
        <v>45328</v>
      </c>
    </row>
    <row r="1998" spans="3:3" x14ac:dyDescent="0.25">
      <c r="C1998" s="6">
        <f>WORKDAY.INTL(C1997,1,VLOOKUP(Gantt!$G$2,Tableau1[[week-end]:[code week-end (pour fonctions nb.jours.ouvres.intl et serie.jours.ouvre.intl)]],2,FALSE),Congés[dates de congés])</f>
        <v>45329</v>
      </c>
    </row>
    <row r="1999" spans="3:3" x14ac:dyDescent="0.25">
      <c r="C1999" s="6">
        <f>WORKDAY.INTL(C1998,1,VLOOKUP(Gantt!$G$2,Tableau1[[week-end]:[code week-end (pour fonctions nb.jours.ouvres.intl et serie.jours.ouvre.intl)]],2,FALSE),Congés[dates de congés])</f>
        <v>45330</v>
      </c>
    </row>
    <row r="2000" spans="3:3" x14ac:dyDescent="0.25">
      <c r="C2000" s="6">
        <f>WORKDAY.INTL(C1999,1,VLOOKUP(Gantt!$G$2,Tableau1[[week-end]:[code week-end (pour fonctions nb.jours.ouvres.intl et serie.jours.ouvre.intl)]],2,FALSE),Congés[dates de congés])</f>
        <v>45331</v>
      </c>
    </row>
    <row r="2001" spans="3:3" x14ac:dyDescent="0.25">
      <c r="C2001" s="6">
        <f>WORKDAY.INTL(C2000,1,VLOOKUP(Gantt!$G$2,Tableau1[[week-end]:[code week-end (pour fonctions nb.jours.ouvres.intl et serie.jours.ouvre.intl)]],2,FALSE),Congés[dates de congés])</f>
        <v>45334</v>
      </c>
    </row>
    <row r="2002" spans="3:3" x14ac:dyDescent="0.25">
      <c r="C2002" s="6">
        <f>WORKDAY.INTL(C2001,1,VLOOKUP(Gantt!$G$2,Tableau1[[week-end]:[code week-end (pour fonctions nb.jours.ouvres.intl et serie.jours.ouvre.intl)]],2,FALSE),Congés[dates de congés])</f>
        <v>45335</v>
      </c>
    </row>
    <row r="2003" spans="3:3" x14ac:dyDescent="0.25">
      <c r="C2003" s="6">
        <f>WORKDAY.INTL(C2002,1,VLOOKUP(Gantt!$G$2,Tableau1[[week-end]:[code week-end (pour fonctions nb.jours.ouvres.intl et serie.jours.ouvre.intl)]],2,FALSE),Congés[dates de congés])</f>
        <v>45336</v>
      </c>
    </row>
    <row r="2004" spans="3:3" x14ac:dyDescent="0.25">
      <c r="C2004" s="6">
        <f>WORKDAY.INTL(C2003,1,VLOOKUP(Gantt!$G$2,Tableau1[[week-end]:[code week-end (pour fonctions nb.jours.ouvres.intl et serie.jours.ouvre.intl)]],2,FALSE),Congés[dates de congés])</f>
        <v>45337</v>
      </c>
    </row>
    <row r="2005" spans="3:3" x14ac:dyDescent="0.25">
      <c r="C2005" s="6">
        <f>WORKDAY.INTL(C2004,1,VLOOKUP(Gantt!$G$2,Tableau1[[week-end]:[code week-end (pour fonctions nb.jours.ouvres.intl et serie.jours.ouvre.intl)]],2,FALSE),Congés[dates de congés])</f>
        <v>45338</v>
      </c>
    </row>
    <row r="2006" spans="3:3" x14ac:dyDescent="0.25">
      <c r="C2006" s="6">
        <f>WORKDAY.INTL(C2005,1,VLOOKUP(Gantt!$G$2,Tableau1[[week-end]:[code week-end (pour fonctions nb.jours.ouvres.intl et serie.jours.ouvre.intl)]],2,FALSE),Congés[dates de congés])</f>
        <v>45341</v>
      </c>
    </row>
    <row r="2007" spans="3:3" x14ac:dyDescent="0.25">
      <c r="C2007" s="6">
        <f>WORKDAY.INTL(C2006,1,VLOOKUP(Gantt!$G$2,Tableau1[[week-end]:[code week-end (pour fonctions nb.jours.ouvres.intl et serie.jours.ouvre.intl)]],2,FALSE),Congés[dates de congés])</f>
        <v>45342</v>
      </c>
    </row>
    <row r="2008" spans="3:3" x14ac:dyDescent="0.25">
      <c r="C2008" s="6">
        <f>WORKDAY.INTL(C2007,1,VLOOKUP(Gantt!$G$2,Tableau1[[week-end]:[code week-end (pour fonctions nb.jours.ouvres.intl et serie.jours.ouvre.intl)]],2,FALSE),Congés[dates de congés])</f>
        <v>45343</v>
      </c>
    </row>
    <row r="2009" spans="3:3" x14ac:dyDescent="0.25">
      <c r="C2009" s="6">
        <f>WORKDAY.INTL(C2008,1,VLOOKUP(Gantt!$G$2,Tableau1[[week-end]:[code week-end (pour fonctions nb.jours.ouvres.intl et serie.jours.ouvre.intl)]],2,FALSE),Congés[dates de congés])</f>
        <v>45344</v>
      </c>
    </row>
    <row r="2010" spans="3:3" x14ac:dyDescent="0.25">
      <c r="C2010" s="6">
        <f>WORKDAY.INTL(C2009,1,VLOOKUP(Gantt!$G$2,Tableau1[[week-end]:[code week-end (pour fonctions nb.jours.ouvres.intl et serie.jours.ouvre.intl)]],2,FALSE),Congés[dates de congés])</f>
        <v>45345</v>
      </c>
    </row>
    <row r="2011" spans="3:3" x14ac:dyDescent="0.25">
      <c r="C2011" s="6">
        <f>WORKDAY.INTL(C2010,1,VLOOKUP(Gantt!$G$2,Tableau1[[week-end]:[code week-end (pour fonctions nb.jours.ouvres.intl et serie.jours.ouvre.intl)]],2,FALSE),Congés[dates de congés])</f>
        <v>45348</v>
      </c>
    </row>
    <row r="2012" spans="3:3" x14ac:dyDescent="0.25">
      <c r="C2012" s="6">
        <f>WORKDAY.INTL(C2011,1,VLOOKUP(Gantt!$G$2,Tableau1[[week-end]:[code week-end (pour fonctions nb.jours.ouvres.intl et serie.jours.ouvre.intl)]],2,FALSE),Congés[dates de congés])</f>
        <v>45349</v>
      </c>
    </row>
    <row r="2013" spans="3:3" x14ac:dyDescent="0.25">
      <c r="C2013" s="6">
        <f>WORKDAY.INTL(C2012,1,VLOOKUP(Gantt!$G$2,Tableau1[[week-end]:[code week-end (pour fonctions nb.jours.ouvres.intl et serie.jours.ouvre.intl)]],2,FALSE),Congés[dates de congés])</f>
        <v>45350</v>
      </c>
    </row>
    <row r="2014" spans="3:3" x14ac:dyDescent="0.25">
      <c r="C2014" s="6">
        <f>WORKDAY.INTL(C2013,1,VLOOKUP(Gantt!$G$2,Tableau1[[week-end]:[code week-end (pour fonctions nb.jours.ouvres.intl et serie.jours.ouvre.intl)]],2,FALSE),Congés[dates de congés])</f>
        <v>45351</v>
      </c>
    </row>
    <row r="2015" spans="3:3" x14ac:dyDescent="0.25">
      <c r="C2015" s="6">
        <f>WORKDAY.INTL(C2014,1,VLOOKUP(Gantt!$G$2,Tableau1[[week-end]:[code week-end (pour fonctions nb.jours.ouvres.intl et serie.jours.ouvre.intl)]],2,FALSE),Congés[dates de congés])</f>
        <v>45352</v>
      </c>
    </row>
    <row r="2016" spans="3:3" x14ac:dyDescent="0.25">
      <c r="C2016" s="6">
        <f>WORKDAY.INTL(C2015,1,VLOOKUP(Gantt!$G$2,Tableau1[[week-end]:[code week-end (pour fonctions nb.jours.ouvres.intl et serie.jours.ouvre.intl)]],2,FALSE),Congés[dates de congés])</f>
        <v>45355</v>
      </c>
    </row>
    <row r="2017" spans="3:3" x14ac:dyDescent="0.25">
      <c r="C2017" s="6">
        <f>WORKDAY.INTL(C2016,1,VLOOKUP(Gantt!$G$2,Tableau1[[week-end]:[code week-end (pour fonctions nb.jours.ouvres.intl et serie.jours.ouvre.intl)]],2,FALSE),Congés[dates de congés])</f>
        <v>45356</v>
      </c>
    </row>
    <row r="2018" spans="3:3" x14ac:dyDescent="0.25">
      <c r="C2018" s="6">
        <f>WORKDAY.INTL(C2017,1,VLOOKUP(Gantt!$G$2,Tableau1[[week-end]:[code week-end (pour fonctions nb.jours.ouvres.intl et serie.jours.ouvre.intl)]],2,FALSE),Congés[dates de congés])</f>
        <v>45357</v>
      </c>
    </row>
    <row r="2019" spans="3:3" x14ac:dyDescent="0.25">
      <c r="C2019" s="6">
        <f>WORKDAY.INTL(C2018,1,VLOOKUP(Gantt!$G$2,Tableau1[[week-end]:[code week-end (pour fonctions nb.jours.ouvres.intl et serie.jours.ouvre.intl)]],2,FALSE),Congés[dates de congés])</f>
        <v>45358</v>
      </c>
    </row>
    <row r="2020" spans="3:3" x14ac:dyDescent="0.25">
      <c r="C2020" s="6">
        <f>WORKDAY.INTL(C2019,1,VLOOKUP(Gantt!$G$2,Tableau1[[week-end]:[code week-end (pour fonctions nb.jours.ouvres.intl et serie.jours.ouvre.intl)]],2,FALSE),Congés[dates de congés])</f>
        <v>45359</v>
      </c>
    </row>
    <row r="2021" spans="3:3" x14ac:dyDescent="0.25">
      <c r="C2021" s="6">
        <f>WORKDAY.INTL(C2020,1,VLOOKUP(Gantt!$G$2,Tableau1[[week-end]:[code week-end (pour fonctions nb.jours.ouvres.intl et serie.jours.ouvre.intl)]],2,FALSE),Congés[dates de congés])</f>
        <v>45362</v>
      </c>
    </row>
    <row r="2022" spans="3:3" x14ac:dyDescent="0.25">
      <c r="C2022" s="6">
        <f>WORKDAY.INTL(C2021,1,VLOOKUP(Gantt!$G$2,Tableau1[[week-end]:[code week-end (pour fonctions nb.jours.ouvres.intl et serie.jours.ouvre.intl)]],2,FALSE),Congés[dates de congés])</f>
        <v>45363</v>
      </c>
    </row>
    <row r="2023" spans="3:3" x14ac:dyDescent="0.25">
      <c r="C2023" s="6">
        <f>WORKDAY.INTL(C2022,1,VLOOKUP(Gantt!$G$2,Tableau1[[week-end]:[code week-end (pour fonctions nb.jours.ouvres.intl et serie.jours.ouvre.intl)]],2,FALSE),Congés[dates de congés])</f>
        <v>45364</v>
      </c>
    </row>
    <row r="2024" spans="3:3" x14ac:dyDescent="0.25">
      <c r="C2024" s="6">
        <f>WORKDAY.INTL(C2023,1,VLOOKUP(Gantt!$G$2,Tableau1[[week-end]:[code week-end (pour fonctions nb.jours.ouvres.intl et serie.jours.ouvre.intl)]],2,FALSE),Congés[dates de congés])</f>
        <v>45365</v>
      </c>
    </row>
    <row r="2025" spans="3:3" x14ac:dyDescent="0.25">
      <c r="C2025" s="6">
        <f>WORKDAY.INTL(C2024,1,VLOOKUP(Gantt!$G$2,Tableau1[[week-end]:[code week-end (pour fonctions nb.jours.ouvres.intl et serie.jours.ouvre.intl)]],2,FALSE),Congés[dates de congés])</f>
        <v>45366</v>
      </c>
    </row>
    <row r="2026" spans="3:3" x14ac:dyDescent="0.25">
      <c r="C2026" s="6">
        <f>WORKDAY.INTL(C2025,1,VLOOKUP(Gantt!$G$2,Tableau1[[week-end]:[code week-end (pour fonctions nb.jours.ouvres.intl et serie.jours.ouvre.intl)]],2,FALSE),Congés[dates de congés])</f>
        <v>45369</v>
      </c>
    </row>
    <row r="2027" spans="3:3" x14ac:dyDescent="0.25">
      <c r="C2027" s="6">
        <f>WORKDAY.INTL(C2026,1,VLOOKUP(Gantt!$G$2,Tableau1[[week-end]:[code week-end (pour fonctions nb.jours.ouvres.intl et serie.jours.ouvre.intl)]],2,FALSE),Congés[dates de congés])</f>
        <v>45370</v>
      </c>
    </row>
    <row r="2028" spans="3:3" x14ac:dyDescent="0.25">
      <c r="C2028" s="6">
        <f>WORKDAY.INTL(C2027,1,VLOOKUP(Gantt!$G$2,Tableau1[[week-end]:[code week-end (pour fonctions nb.jours.ouvres.intl et serie.jours.ouvre.intl)]],2,FALSE),Congés[dates de congés])</f>
        <v>45371</v>
      </c>
    </row>
    <row r="2029" spans="3:3" x14ac:dyDescent="0.25">
      <c r="C2029" s="6">
        <f>WORKDAY.INTL(C2028,1,VLOOKUP(Gantt!$G$2,Tableau1[[week-end]:[code week-end (pour fonctions nb.jours.ouvres.intl et serie.jours.ouvre.intl)]],2,FALSE),Congés[dates de congés])</f>
        <v>45372</v>
      </c>
    </row>
    <row r="2030" spans="3:3" x14ac:dyDescent="0.25">
      <c r="C2030" s="6">
        <f>WORKDAY.INTL(C2029,1,VLOOKUP(Gantt!$G$2,Tableau1[[week-end]:[code week-end (pour fonctions nb.jours.ouvres.intl et serie.jours.ouvre.intl)]],2,FALSE),Congés[dates de congés])</f>
        <v>45373</v>
      </c>
    </row>
    <row r="2031" spans="3:3" x14ac:dyDescent="0.25">
      <c r="C2031" s="6">
        <f>WORKDAY.INTL(C2030,1,VLOOKUP(Gantt!$G$2,Tableau1[[week-end]:[code week-end (pour fonctions nb.jours.ouvres.intl et serie.jours.ouvre.intl)]],2,FALSE),Congés[dates de congés])</f>
        <v>45376</v>
      </c>
    </row>
    <row r="2032" spans="3:3" x14ac:dyDescent="0.25">
      <c r="C2032" s="6">
        <f>WORKDAY.INTL(C2031,1,VLOOKUP(Gantt!$G$2,Tableau1[[week-end]:[code week-end (pour fonctions nb.jours.ouvres.intl et serie.jours.ouvre.intl)]],2,FALSE),Congés[dates de congés])</f>
        <v>45377</v>
      </c>
    </row>
    <row r="2033" spans="3:3" x14ac:dyDescent="0.25">
      <c r="C2033" s="6">
        <f>WORKDAY.INTL(C2032,1,VLOOKUP(Gantt!$G$2,Tableau1[[week-end]:[code week-end (pour fonctions nb.jours.ouvres.intl et serie.jours.ouvre.intl)]],2,FALSE),Congés[dates de congés])</f>
        <v>45378</v>
      </c>
    </row>
    <row r="2034" spans="3:3" x14ac:dyDescent="0.25">
      <c r="C2034" s="6">
        <f>WORKDAY.INTL(C2033,1,VLOOKUP(Gantt!$G$2,Tableau1[[week-end]:[code week-end (pour fonctions nb.jours.ouvres.intl et serie.jours.ouvre.intl)]],2,FALSE),Congés[dates de congés])</f>
        <v>45379</v>
      </c>
    </row>
    <row r="2035" spans="3:3" x14ac:dyDescent="0.25">
      <c r="C2035" s="6">
        <f>WORKDAY.INTL(C2034,1,VLOOKUP(Gantt!$G$2,Tableau1[[week-end]:[code week-end (pour fonctions nb.jours.ouvres.intl et serie.jours.ouvre.intl)]],2,FALSE),Congés[dates de congés])</f>
        <v>45380</v>
      </c>
    </row>
    <row r="2036" spans="3:3" x14ac:dyDescent="0.25">
      <c r="C2036" s="6">
        <f>WORKDAY.INTL(C2035,1,VLOOKUP(Gantt!$G$2,Tableau1[[week-end]:[code week-end (pour fonctions nb.jours.ouvres.intl et serie.jours.ouvre.intl)]],2,FALSE),Congés[dates de congés])</f>
        <v>45383</v>
      </c>
    </row>
    <row r="2037" spans="3:3" x14ac:dyDescent="0.25">
      <c r="C2037" s="6">
        <f>WORKDAY.INTL(C2036,1,VLOOKUP(Gantt!$G$2,Tableau1[[week-end]:[code week-end (pour fonctions nb.jours.ouvres.intl et serie.jours.ouvre.intl)]],2,FALSE),Congés[dates de congés])</f>
        <v>45384</v>
      </c>
    </row>
    <row r="2038" spans="3:3" x14ac:dyDescent="0.25">
      <c r="C2038" s="6">
        <f>WORKDAY.INTL(C2037,1,VLOOKUP(Gantt!$G$2,Tableau1[[week-end]:[code week-end (pour fonctions nb.jours.ouvres.intl et serie.jours.ouvre.intl)]],2,FALSE),Congés[dates de congés])</f>
        <v>45385</v>
      </c>
    </row>
    <row r="2039" spans="3:3" x14ac:dyDescent="0.25">
      <c r="C2039" s="6">
        <f>WORKDAY.INTL(C2038,1,VLOOKUP(Gantt!$G$2,Tableau1[[week-end]:[code week-end (pour fonctions nb.jours.ouvres.intl et serie.jours.ouvre.intl)]],2,FALSE),Congés[dates de congés])</f>
        <v>45386</v>
      </c>
    </row>
    <row r="2040" spans="3:3" x14ac:dyDescent="0.25">
      <c r="C2040" s="6">
        <f>WORKDAY.INTL(C2039,1,VLOOKUP(Gantt!$G$2,Tableau1[[week-end]:[code week-end (pour fonctions nb.jours.ouvres.intl et serie.jours.ouvre.intl)]],2,FALSE),Congés[dates de congés])</f>
        <v>45387</v>
      </c>
    </row>
    <row r="2041" spans="3:3" x14ac:dyDescent="0.25">
      <c r="C2041" s="6">
        <f>WORKDAY.INTL(C2040,1,VLOOKUP(Gantt!$G$2,Tableau1[[week-end]:[code week-end (pour fonctions nb.jours.ouvres.intl et serie.jours.ouvre.intl)]],2,FALSE),Congés[dates de congés])</f>
        <v>45390</v>
      </c>
    </row>
    <row r="2042" spans="3:3" x14ac:dyDescent="0.25">
      <c r="C2042" s="6">
        <f>WORKDAY.INTL(C2041,1,VLOOKUP(Gantt!$G$2,Tableau1[[week-end]:[code week-end (pour fonctions nb.jours.ouvres.intl et serie.jours.ouvre.intl)]],2,FALSE),Congés[dates de congés])</f>
        <v>45391</v>
      </c>
    </row>
    <row r="2043" spans="3:3" x14ac:dyDescent="0.25">
      <c r="C2043" s="6">
        <f>WORKDAY.INTL(C2042,1,VLOOKUP(Gantt!$G$2,Tableau1[[week-end]:[code week-end (pour fonctions nb.jours.ouvres.intl et serie.jours.ouvre.intl)]],2,FALSE),Congés[dates de congés])</f>
        <v>45392</v>
      </c>
    </row>
    <row r="2044" spans="3:3" x14ac:dyDescent="0.25">
      <c r="C2044" s="6">
        <f>WORKDAY.INTL(C2043,1,VLOOKUP(Gantt!$G$2,Tableau1[[week-end]:[code week-end (pour fonctions nb.jours.ouvres.intl et serie.jours.ouvre.intl)]],2,FALSE),Congés[dates de congés])</f>
        <v>45393</v>
      </c>
    </row>
    <row r="2045" spans="3:3" x14ac:dyDescent="0.25">
      <c r="C2045" s="6">
        <f>WORKDAY.INTL(C2044,1,VLOOKUP(Gantt!$G$2,Tableau1[[week-end]:[code week-end (pour fonctions nb.jours.ouvres.intl et serie.jours.ouvre.intl)]],2,FALSE),Congés[dates de congés])</f>
        <v>45394</v>
      </c>
    </row>
    <row r="2046" spans="3:3" x14ac:dyDescent="0.25">
      <c r="C2046" s="6">
        <f>WORKDAY.INTL(C2045,1,VLOOKUP(Gantt!$G$2,Tableau1[[week-end]:[code week-end (pour fonctions nb.jours.ouvres.intl et serie.jours.ouvre.intl)]],2,FALSE),Congés[dates de congés])</f>
        <v>45397</v>
      </c>
    </row>
    <row r="2047" spans="3:3" x14ac:dyDescent="0.25">
      <c r="C2047" s="6">
        <f>WORKDAY.INTL(C2046,1,VLOOKUP(Gantt!$G$2,Tableau1[[week-end]:[code week-end (pour fonctions nb.jours.ouvres.intl et serie.jours.ouvre.intl)]],2,FALSE),Congés[dates de congés])</f>
        <v>45398</v>
      </c>
    </row>
    <row r="2048" spans="3:3" x14ac:dyDescent="0.25">
      <c r="C2048" s="6">
        <f>WORKDAY.INTL(C2047,1,VLOOKUP(Gantt!$G$2,Tableau1[[week-end]:[code week-end (pour fonctions nb.jours.ouvres.intl et serie.jours.ouvre.intl)]],2,FALSE),Congés[dates de congés])</f>
        <v>45399</v>
      </c>
    </row>
    <row r="2049" spans="3:3" x14ac:dyDescent="0.25">
      <c r="C2049" s="6">
        <f>WORKDAY.INTL(C2048,1,VLOOKUP(Gantt!$G$2,Tableau1[[week-end]:[code week-end (pour fonctions nb.jours.ouvres.intl et serie.jours.ouvre.intl)]],2,FALSE),Congés[dates de congés])</f>
        <v>45400</v>
      </c>
    </row>
    <row r="2050" spans="3:3" x14ac:dyDescent="0.25">
      <c r="C2050" s="6">
        <f>WORKDAY.INTL(C2049,1,VLOOKUP(Gantt!$G$2,Tableau1[[week-end]:[code week-end (pour fonctions nb.jours.ouvres.intl et serie.jours.ouvre.intl)]],2,FALSE),Congés[dates de congés])</f>
        <v>45401</v>
      </c>
    </row>
    <row r="2051" spans="3:3" x14ac:dyDescent="0.25">
      <c r="C2051" s="6">
        <f>WORKDAY.INTL(C2050,1,VLOOKUP(Gantt!$G$2,Tableau1[[week-end]:[code week-end (pour fonctions nb.jours.ouvres.intl et serie.jours.ouvre.intl)]],2,FALSE),Congés[dates de congés])</f>
        <v>45404</v>
      </c>
    </row>
    <row r="2052" spans="3:3" x14ac:dyDescent="0.25">
      <c r="C2052" s="6">
        <f>WORKDAY.INTL(C2051,1,VLOOKUP(Gantt!$G$2,Tableau1[[week-end]:[code week-end (pour fonctions nb.jours.ouvres.intl et serie.jours.ouvre.intl)]],2,FALSE),Congés[dates de congés])</f>
        <v>45405</v>
      </c>
    </row>
    <row r="2053" spans="3:3" x14ac:dyDescent="0.25">
      <c r="C2053" s="6">
        <f>WORKDAY.INTL(C2052,1,VLOOKUP(Gantt!$G$2,Tableau1[[week-end]:[code week-end (pour fonctions nb.jours.ouvres.intl et serie.jours.ouvre.intl)]],2,FALSE),Congés[dates de congés])</f>
        <v>45406</v>
      </c>
    </row>
    <row r="2054" spans="3:3" x14ac:dyDescent="0.25">
      <c r="C2054" s="6">
        <f>WORKDAY.INTL(C2053,1,VLOOKUP(Gantt!$G$2,Tableau1[[week-end]:[code week-end (pour fonctions nb.jours.ouvres.intl et serie.jours.ouvre.intl)]],2,FALSE),Congés[dates de congés])</f>
        <v>45407</v>
      </c>
    </row>
    <row r="2055" spans="3:3" x14ac:dyDescent="0.25">
      <c r="C2055" s="6">
        <f>WORKDAY.INTL(C2054,1,VLOOKUP(Gantt!$G$2,Tableau1[[week-end]:[code week-end (pour fonctions nb.jours.ouvres.intl et serie.jours.ouvre.intl)]],2,FALSE),Congés[dates de congés])</f>
        <v>45408</v>
      </c>
    </row>
    <row r="2056" spans="3:3" x14ac:dyDescent="0.25">
      <c r="C2056" s="6">
        <f>WORKDAY.INTL(C2055,1,VLOOKUP(Gantt!$G$2,Tableau1[[week-end]:[code week-end (pour fonctions nb.jours.ouvres.intl et serie.jours.ouvre.intl)]],2,FALSE),Congés[dates de congés])</f>
        <v>45411</v>
      </c>
    </row>
    <row r="2057" spans="3:3" x14ac:dyDescent="0.25">
      <c r="C2057" s="6">
        <f>WORKDAY.INTL(C2056,1,VLOOKUP(Gantt!$G$2,Tableau1[[week-end]:[code week-end (pour fonctions nb.jours.ouvres.intl et serie.jours.ouvre.intl)]],2,FALSE),Congés[dates de congés])</f>
        <v>45412</v>
      </c>
    </row>
    <row r="2058" spans="3:3" x14ac:dyDescent="0.25">
      <c r="C2058" s="6">
        <f>WORKDAY.INTL(C2057,1,VLOOKUP(Gantt!$G$2,Tableau1[[week-end]:[code week-end (pour fonctions nb.jours.ouvres.intl et serie.jours.ouvre.intl)]],2,FALSE),Congés[dates de congés])</f>
        <v>45413</v>
      </c>
    </row>
    <row r="2059" spans="3:3" x14ac:dyDescent="0.25">
      <c r="C2059" s="6">
        <f>WORKDAY.INTL(C2058,1,VLOOKUP(Gantt!$G$2,Tableau1[[week-end]:[code week-end (pour fonctions nb.jours.ouvres.intl et serie.jours.ouvre.intl)]],2,FALSE),Congés[dates de congés])</f>
        <v>45414</v>
      </c>
    </row>
    <row r="2060" spans="3:3" x14ac:dyDescent="0.25">
      <c r="C2060" s="6">
        <f>WORKDAY.INTL(C2059,1,VLOOKUP(Gantt!$G$2,Tableau1[[week-end]:[code week-end (pour fonctions nb.jours.ouvres.intl et serie.jours.ouvre.intl)]],2,FALSE),Congés[dates de congés])</f>
        <v>45415</v>
      </c>
    </row>
    <row r="2061" spans="3:3" x14ac:dyDescent="0.25">
      <c r="C2061" s="6">
        <f>WORKDAY.INTL(C2060,1,VLOOKUP(Gantt!$G$2,Tableau1[[week-end]:[code week-end (pour fonctions nb.jours.ouvres.intl et serie.jours.ouvre.intl)]],2,FALSE),Congés[dates de congés])</f>
        <v>45418</v>
      </c>
    </row>
    <row r="2062" spans="3:3" x14ac:dyDescent="0.25">
      <c r="C2062" s="6">
        <f>WORKDAY.INTL(C2061,1,VLOOKUP(Gantt!$G$2,Tableau1[[week-end]:[code week-end (pour fonctions nb.jours.ouvres.intl et serie.jours.ouvre.intl)]],2,FALSE),Congés[dates de congés])</f>
        <v>45419</v>
      </c>
    </row>
    <row r="2063" spans="3:3" x14ac:dyDescent="0.25">
      <c r="C2063" s="6">
        <f>WORKDAY.INTL(C2062,1,VLOOKUP(Gantt!$G$2,Tableau1[[week-end]:[code week-end (pour fonctions nb.jours.ouvres.intl et serie.jours.ouvre.intl)]],2,FALSE),Congés[dates de congés])</f>
        <v>45420</v>
      </c>
    </row>
    <row r="2064" spans="3:3" x14ac:dyDescent="0.25">
      <c r="C2064" s="6">
        <f>WORKDAY.INTL(C2063,1,VLOOKUP(Gantt!$G$2,Tableau1[[week-end]:[code week-end (pour fonctions nb.jours.ouvres.intl et serie.jours.ouvre.intl)]],2,FALSE),Congés[dates de congés])</f>
        <v>45421</v>
      </c>
    </row>
    <row r="2065" spans="3:3" x14ac:dyDescent="0.25">
      <c r="C2065" s="6">
        <f>WORKDAY.INTL(C2064,1,VLOOKUP(Gantt!$G$2,Tableau1[[week-end]:[code week-end (pour fonctions nb.jours.ouvres.intl et serie.jours.ouvre.intl)]],2,FALSE),Congés[dates de congés])</f>
        <v>45422</v>
      </c>
    </row>
    <row r="2066" spans="3:3" x14ac:dyDescent="0.25">
      <c r="C2066" s="6">
        <f>WORKDAY.INTL(C2065,1,VLOOKUP(Gantt!$G$2,Tableau1[[week-end]:[code week-end (pour fonctions nb.jours.ouvres.intl et serie.jours.ouvre.intl)]],2,FALSE),Congés[dates de congés])</f>
        <v>45425</v>
      </c>
    </row>
    <row r="2067" spans="3:3" x14ac:dyDescent="0.25">
      <c r="C2067" s="6">
        <f>WORKDAY.INTL(C2066,1,VLOOKUP(Gantt!$G$2,Tableau1[[week-end]:[code week-end (pour fonctions nb.jours.ouvres.intl et serie.jours.ouvre.intl)]],2,FALSE),Congés[dates de congés])</f>
        <v>45426</v>
      </c>
    </row>
    <row r="2068" spans="3:3" x14ac:dyDescent="0.25">
      <c r="C2068" s="6">
        <f>WORKDAY.INTL(C2067,1,VLOOKUP(Gantt!$G$2,Tableau1[[week-end]:[code week-end (pour fonctions nb.jours.ouvres.intl et serie.jours.ouvre.intl)]],2,FALSE),Congés[dates de congés])</f>
        <v>45427</v>
      </c>
    </row>
    <row r="2069" spans="3:3" x14ac:dyDescent="0.25">
      <c r="C2069" s="6">
        <f>WORKDAY.INTL(C2068,1,VLOOKUP(Gantt!$G$2,Tableau1[[week-end]:[code week-end (pour fonctions nb.jours.ouvres.intl et serie.jours.ouvre.intl)]],2,FALSE),Congés[dates de congés])</f>
        <v>45428</v>
      </c>
    </row>
    <row r="2070" spans="3:3" x14ac:dyDescent="0.25">
      <c r="C2070" s="6">
        <f>WORKDAY.INTL(C2069,1,VLOOKUP(Gantt!$G$2,Tableau1[[week-end]:[code week-end (pour fonctions nb.jours.ouvres.intl et serie.jours.ouvre.intl)]],2,FALSE),Congés[dates de congés])</f>
        <v>45429</v>
      </c>
    </row>
    <row r="2071" spans="3:3" x14ac:dyDescent="0.25">
      <c r="C2071" s="6">
        <f>WORKDAY.INTL(C2070,1,VLOOKUP(Gantt!$G$2,Tableau1[[week-end]:[code week-end (pour fonctions nb.jours.ouvres.intl et serie.jours.ouvre.intl)]],2,FALSE),Congés[dates de congés])</f>
        <v>45432</v>
      </c>
    </row>
    <row r="2072" spans="3:3" x14ac:dyDescent="0.25">
      <c r="C2072" s="6">
        <f>WORKDAY.INTL(C2071,1,VLOOKUP(Gantt!$G$2,Tableau1[[week-end]:[code week-end (pour fonctions nb.jours.ouvres.intl et serie.jours.ouvre.intl)]],2,FALSE),Congés[dates de congés])</f>
        <v>45433</v>
      </c>
    </row>
    <row r="2073" spans="3:3" x14ac:dyDescent="0.25">
      <c r="C2073" s="6">
        <f>WORKDAY.INTL(C2072,1,VLOOKUP(Gantt!$G$2,Tableau1[[week-end]:[code week-end (pour fonctions nb.jours.ouvres.intl et serie.jours.ouvre.intl)]],2,FALSE),Congés[dates de congés])</f>
        <v>45434</v>
      </c>
    </row>
    <row r="2074" spans="3:3" x14ac:dyDescent="0.25">
      <c r="C2074" s="6">
        <f>WORKDAY.INTL(C2073,1,VLOOKUP(Gantt!$G$2,Tableau1[[week-end]:[code week-end (pour fonctions nb.jours.ouvres.intl et serie.jours.ouvre.intl)]],2,FALSE),Congés[dates de congés])</f>
        <v>45435</v>
      </c>
    </row>
    <row r="2075" spans="3:3" x14ac:dyDescent="0.25">
      <c r="C2075" s="6">
        <f>WORKDAY.INTL(C2074,1,VLOOKUP(Gantt!$G$2,Tableau1[[week-end]:[code week-end (pour fonctions nb.jours.ouvres.intl et serie.jours.ouvre.intl)]],2,FALSE),Congés[dates de congés])</f>
        <v>45436</v>
      </c>
    </row>
    <row r="2076" spans="3:3" x14ac:dyDescent="0.25">
      <c r="C2076" s="6">
        <f>WORKDAY.INTL(C2075,1,VLOOKUP(Gantt!$G$2,Tableau1[[week-end]:[code week-end (pour fonctions nb.jours.ouvres.intl et serie.jours.ouvre.intl)]],2,FALSE),Congés[dates de congés])</f>
        <v>45439</v>
      </c>
    </row>
    <row r="2077" spans="3:3" x14ac:dyDescent="0.25">
      <c r="C2077" s="6">
        <f>WORKDAY.INTL(C2076,1,VLOOKUP(Gantt!$G$2,Tableau1[[week-end]:[code week-end (pour fonctions nb.jours.ouvres.intl et serie.jours.ouvre.intl)]],2,FALSE),Congés[dates de congés])</f>
        <v>45440</v>
      </c>
    </row>
    <row r="2078" spans="3:3" x14ac:dyDescent="0.25">
      <c r="C2078" s="6">
        <f>WORKDAY.INTL(C2077,1,VLOOKUP(Gantt!$G$2,Tableau1[[week-end]:[code week-end (pour fonctions nb.jours.ouvres.intl et serie.jours.ouvre.intl)]],2,FALSE),Congés[dates de congés])</f>
        <v>45441</v>
      </c>
    </row>
    <row r="2079" spans="3:3" x14ac:dyDescent="0.25">
      <c r="C2079" s="6">
        <f>WORKDAY.INTL(C2078,1,VLOOKUP(Gantt!$G$2,Tableau1[[week-end]:[code week-end (pour fonctions nb.jours.ouvres.intl et serie.jours.ouvre.intl)]],2,FALSE),Congés[dates de congés])</f>
        <v>45442</v>
      </c>
    </row>
    <row r="2080" spans="3:3" x14ac:dyDescent="0.25">
      <c r="C2080" s="6">
        <f>WORKDAY.INTL(C2079,1,VLOOKUP(Gantt!$G$2,Tableau1[[week-end]:[code week-end (pour fonctions nb.jours.ouvres.intl et serie.jours.ouvre.intl)]],2,FALSE),Congés[dates de congés])</f>
        <v>45443</v>
      </c>
    </row>
    <row r="2081" spans="3:3" x14ac:dyDescent="0.25">
      <c r="C2081" s="6">
        <f>WORKDAY.INTL(C2080,1,VLOOKUP(Gantt!$G$2,Tableau1[[week-end]:[code week-end (pour fonctions nb.jours.ouvres.intl et serie.jours.ouvre.intl)]],2,FALSE),Congés[dates de congés])</f>
        <v>45446</v>
      </c>
    </row>
    <row r="2082" spans="3:3" x14ac:dyDescent="0.25">
      <c r="C2082" s="6">
        <f>WORKDAY.INTL(C2081,1,VLOOKUP(Gantt!$G$2,Tableau1[[week-end]:[code week-end (pour fonctions nb.jours.ouvres.intl et serie.jours.ouvre.intl)]],2,FALSE),Congés[dates de congés])</f>
        <v>45447</v>
      </c>
    </row>
    <row r="2083" spans="3:3" x14ac:dyDescent="0.25">
      <c r="C2083" s="6">
        <f>WORKDAY.INTL(C2082,1,VLOOKUP(Gantt!$G$2,Tableau1[[week-end]:[code week-end (pour fonctions nb.jours.ouvres.intl et serie.jours.ouvre.intl)]],2,FALSE),Congés[dates de congés])</f>
        <v>45448</v>
      </c>
    </row>
    <row r="2084" spans="3:3" x14ac:dyDescent="0.25">
      <c r="C2084" s="6">
        <f>WORKDAY.INTL(C2083,1,VLOOKUP(Gantt!$G$2,Tableau1[[week-end]:[code week-end (pour fonctions nb.jours.ouvres.intl et serie.jours.ouvre.intl)]],2,FALSE),Congés[dates de congés])</f>
        <v>45449</v>
      </c>
    </row>
    <row r="2085" spans="3:3" x14ac:dyDescent="0.25">
      <c r="C2085" s="6">
        <f>WORKDAY.INTL(C2084,1,VLOOKUP(Gantt!$G$2,Tableau1[[week-end]:[code week-end (pour fonctions nb.jours.ouvres.intl et serie.jours.ouvre.intl)]],2,FALSE),Congés[dates de congés])</f>
        <v>45450</v>
      </c>
    </row>
    <row r="2086" spans="3:3" x14ac:dyDescent="0.25">
      <c r="C2086" s="6">
        <f>WORKDAY.INTL(C2085,1,VLOOKUP(Gantt!$G$2,Tableau1[[week-end]:[code week-end (pour fonctions nb.jours.ouvres.intl et serie.jours.ouvre.intl)]],2,FALSE),Congés[dates de congés])</f>
        <v>45453</v>
      </c>
    </row>
    <row r="2087" spans="3:3" x14ac:dyDescent="0.25">
      <c r="C2087" s="6">
        <f>WORKDAY.INTL(C2086,1,VLOOKUP(Gantt!$G$2,Tableau1[[week-end]:[code week-end (pour fonctions nb.jours.ouvres.intl et serie.jours.ouvre.intl)]],2,FALSE),Congés[dates de congés])</f>
        <v>45454</v>
      </c>
    </row>
    <row r="2088" spans="3:3" x14ac:dyDescent="0.25">
      <c r="C2088" s="6">
        <f>WORKDAY.INTL(C2087,1,VLOOKUP(Gantt!$G$2,Tableau1[[week-end]:[code week-end (pour fonctions nb.jours.ouvres.intl et serie.jours.ouvre.intl)]],2,FALSE),Congés[dates de congés])</f>
        <v>45455</v>
      </c>
    </row>
    <row r="2089" spans="3:3" x14ac:dyDescent="0.25">
      <c r="C2089" s="6">
        <f>WORKDAY.INTL(C2088,1,VLOOKUP(Gantt!$G$2,Tableau1[[week-end]:[code week-end (pour fonctions nb.jours.ouvres.intl et serie.jours.ouvre.intl)]],2,FALSE),Congés[dates de congés])</f>
        <v>45456</v>
      </c>
    </row>
    <row r="2090" spans="3:3" x14ac:dyDescent="0.25">
      <c r="C2090" s="6">
        <f>WORKDAY.INTL(C2089,1,VLOOKUP(Gantt!$G$2,Tableau1[[week-end]:[code week-end (pour fonctions nb.jours.ouvres.intl et serie.jours.ouvre.intl)]],2,FALSE),Congés[dates de congés])</f>
        <v>45457</v>
      </c>
    </row>
    <row r="2091" spans="3:3" x14ac:dyDescent="0.25">
      <c r="C2091" s="6">
        <f>WORKDAY.INTL(C2090,1,VLOOKUP(Gantt!$G$2,Tableau1[[week-end]:[code week-end (pour fonctions nb.jours.ouvres.intl et serie.jours.ouvre.intl)]],2,FALSE),Congés[dates de congés])</f>
        <v>45460</v>
      </c>
    </row>
    <row r="2092" spans="3:3" x14ac:dyDescent="0.25">
      <c r="C2092" s="6">
        <f>WORKDAY.INTL(C2091,1,VLOOKUP(Gantt!$G$2,Tableau1[[week-end]:[code week-end (pour fonctions nb.jours.ouvres.intl et serie.jours.ouvre.intl)]],2,FALSE),Congés[dates de congés])</f>
        <v>45461</v>
      </c>
    </row>
    <row r="2093" spans="3:3" x14ac:dyDescent="0.25">
      <c r="C2093" s="6">
        <f>WORKDAY.INTL(C2092,1,VLOOKUP(Gantt!$G$2,Tableau1[[week-end]:[code week-end (pour fonctions nb.jours.ouvres.intl et serie.jours.ouvre.intl)]],2,FALSE),Congés[dates de congés])</f>
        <v>45462</v>
      </c>
    </row>
    <row r="2094" spans="3:3" x14ac:dyDescent="0.25">
      <c r="C2094" s="6">
        <f>WORKDAY.INTL(C2093,1,VLOOKUP(Gantt!$G$2,Tableau1[[week-end]:[code week-end (pour fonctions nb.jours.ouvres.intl et serie.jours.ouvre.intl)]],2,FALSE),Congés[dates de congés])</f>
        <v>45463</v>
      </c>
    </row>
    <row r="2095" spans="3:3" x14ac:dyDescent="0.25">
      <c r="C2095" s="6">
        <f>WORKDAY.INTL(C2094,1,VLOOKUP(Gantt!$G$2,Tableau1[[week-end]:[code week-end (pour fonctions nb.jours.ouvres.intl et serie.jours.ouvre.intl)]],2,FALSE),Congés[dates de congés])</f>
        <v>45464</v>
      </c>
    </row>
    <row r="2096" spans="3:3" x14ac:dyDescent="0.25">
      <c r="C2096" s="6">
        <f>WORKDAY.INTL(C2095,1,VLOOKUP(Gantt!$G$2,Tableau1[[week-end]:[code week-end (pour fonctions nb.jours.ouvres.intl et serie.jours.ouvre.intl)]],2,FALSE),Congés[dates de congés])</f>
        <v>45467</v>
      </c>
    </row>
    <row r="2097" spans="3:3" x14ac:dyDescent="0.25">
      <c r="C2097" s="6">
        <f>WORKDAY.INTL(C2096,1,VLOOKUP(Gantt!$G$2,Tableau1[[week-end]:[code week-end (pour fonctions nb.jours.ouvres.intl et serie.jours.ouvre.intl)]],2,FALSE),Congés[dates de congés])</f>
        <v>45468</v>
      </c>
    </row>
    <row r="2098" spans="3:3" x14ac:dyDescent="0.25">
      <c r="C2098" s="6">
        <f>WORKDAY.INTL(C2097,1,VLOOKUP(Gantt!$G$2,Tableau1[[week-end]:[code week-end (pour fonctions nb.jours.ouvres.intl et serie.jours.ouvre.intl)]],2,FALSE),Congés[dates de congés])</f>
        <v>45469</v>
      </c>
    </row>
    <row r="2099" spans="3:3" x14ac:dyDescent="0.25">
      <c r="C2099" s="6">
        <f>WORKDAY.INTL(C2098,1,VLOOKUP(Gantt!$G$2,Tableau1[[week-end]:[code week-end (pour fonctions nb.jours.ouvres.intl et serie.jours.ouvre.intl)]],2,FALSE),Congés[dates de congés])</f>
        <v>45470</v>
      </c>
    </row>
    <row r="2100" spans="3:3" x14ac:dyDescent="0.25">
      <c r="C2100" s="6">
        <f>WORKDAY.INTL(C2099,1,VLOOKUP(Gantt!$G$2,Tableau1[[week-end]:[code week-end (pour fonctions nb.jours.ouvres.intl et serie.jours.ouvre.intl)]],2,FALSE),Congés[dates de congés])</f>
        <v>45471</v>
      </c>
    </row>
    <row r="2101" spans="3:3" x14ac:dyDescent="0.25">
      <c r="C2101" s="6">
        <f>WORKDAY.INTL(C2100,1,VLOOKUP(Gantt!$G$2,Tableau1[[week-end]:[code week-end (pour fonctions nb.jours.ouvres.intl et serie.jours.ouvre.intl)]],2,FALSE),Congés[dates de congés])</f>
        <v>45474</v>
      </c>
    </row>
    <row r="2102" spans="3:3" x14ac:dyDescent="0.25">
      <c r="C2102" s="6">
        <f>WORKDAY.INTL(C2101,1,VLOOKUP(Gantt!$G$2,Tableau1[[week-end]:[code week-end (pour fonctions nb.jours.ouvres.intl et serie.jours.ouvre.intl)]],2,FALSE),Congés[dates de congés])</f>
        <v>45475</v>
      </c>
    </row>
    <row r="2103" spans="3:3" x14ac:dyDescent="0.25">
      <c r="C2103" s="6">
        <f>WORKDAY.INTL(C2102,1,VLOOKUP(Gantt!$G$2,Tableau1[[week-end]:[code week-end (pour fonctions nb.jours.ouvres.intl et serie.jours.ouvre.intl)]],2,FALSE),Congés[dates de congés])</f>
        <v>45476</v>
      </c>
    </row>
    <row r="2104" spans="3:3" x14ac:dyDescent="0.25">
      <c r="C2104" s="6">
        <f>WORKDAY.INTL(C2103,1,VLOOKUP(Gantt!$G$2,Tableau1[[week-end]:[code week-end (pour fonctions nb.jours.ouvres.intl et serie.jours.ouvre.intl)]],2,FALSE),Congés[dates de congés])</f>
        <v>45477</v>
      </c>
    </row>
    <row r="2105" spans="3:3" x14ac:dyDescent="0.25">
      <c r="C2105" s="6">
        <f>WORKDAY.INTL(C2104,1,VLOOKUP(Gantt!$G$2,Tableau1[[week-end]:[code week-end (pour fonctions nb.jours.ouvres.intl et serie.jours.ouvre.intl)]],2,FALSE),Congés[dates de congés])</f>
        <v>45478</v>
      </c>
    </row>
    <row r="2106" spans="3:3" x14ac:dyDescent="0.25">
      <c r="C2106" s="6">
        <f>WORKDAY.INTL(C2105,1,VLOOKUP(Gantt!$G$2,Tableau1[[week-end]:[code week-end (pour fonctions nb.jours.ouvres.intl et serie.jours.ouvre.intl)]],2,FALSE),Congés[dates de congés])</f>
        <v>45481</v>
      </c>
    </row>
    <row r="2107" spans="3:3" x14ac:dyDescent="0.25">
      <c r="C2107" s="6">
        <f>WORKDAY.INTL(C2106,1,VLOOKUP(Gantt!$G$2,Tableau1[[week-end]:[code week-end (pour fonctions nb.jours.ouvres.intl et serie.jours.ouvre.intl)]],2,FALSE),Congés[dates de congés])</f>
        <v>45482</v>
      </c>
    </row>
    <row r="2108" spans="3:3" x14ac:dyDescent="0.25">
      <c r="C2108" s="6">
        <f>WORKDAY.INTL(C2107,1,VLOOKUP(Gantt!$G$2,Tableau1[[week-end]:[code week-end (pour fonctions nb.jours.ouvres.intl et serie.jours.ouvre.intl)]],2,FALSE),Congés[dates de congés])</f>
        <v>45483</v>
      </c>
    </row>
    <row r="2109" spans="3:3" x14ac:dyDescent="0.25">
      <c r="C2109" s="6">
        <f>WORKDAY.INTL(C2108,1,VLOOKUP(Gantt!$G$2,Tableau1[[week-end]:[code week-end (pour fonctions nb.jours.ouvres.intl et serie.jours.ouvre.intl)]],2,FALSE),Congés[dates de congés])</f>
        <v>45484</v>
      </c>
    </row>
    <row r="2110" spans="3:3" x14ac:dyDescent="0.25">
      <c r="C2110" s="6">
        <f>WORKDAY.INTL(C2109,1,VLOOKUP(Gantt!$G$2,Tableau1[[week-end]:[code week-end (pour fonctions nb.jours.ouvres.intl et serie.jours.ouvre.intl)]],2,FALSE),Congés[dates de congés])</f>
        <v>45485</v>
      </c>
    </row>
    <row r="2111" spans="3:3" x14ac:dyDescent="0.25">
      <c r="C2111" s="6">
        <f>WORKDAY.INTL(C2110,1,VLOOKUP(Gantt!$G$2,Tableau1[[week-end]:[code week-end (pour fonctions nb.jours.ouvres.intl et serie.jours.ouvre.intl)]],2,FALSE),Congés[dates de congés])</f>
        <v>45488</v>
      </c>
    </row>
    <row r="2112" spans="3:3" x14ac:dyDescent="0.25">
      <c r="C2112" s="6">
        <f>WORKDAY.INTL(C2111,1,VLOOKUP(Gantt!$G$2,Tableau1[[week-end]:[code week-end (pour fonctions nb.jours.ouvres.intl et serie.jours.ouvre.intl)]],2,FALSE),Congés[dates de congés])</f>
        <v>45489</v>
      </c>
    </row>
    <row r="2113" spans="3:3" x14ac:dyDescent="0.25">
      <c r="C2113" s="6">
        <f>WORKDAY.INTL(C2112,1,VLOOKUP(Gantt!$G$2,Tableau1[[week-end]:[code week-end (pour fonctions nb.jours.ouvres.intl et serie.jours.ouvre.intl)]],2,FALSE),Congés[dates de congés])</f>
        <v>45490</v>
      </c>
    </row>
    <row r="2114" spans="3:3" x14ac:dyDescent="0.25">
      <c r="C2114" s="6">
        <f>WORKDAY.INTL(C2113,1,VLOOKUP(Gantt!$G$2,Tableau1[[week-end]:[code week-end (pour fonctions nb.jours.ouvres.intl et serie.jours.ouvre.intl)]],2,FALSE),Congés[dates de congés])</f>
        <v>45491</v>
      </c>
    </row>
    <row r="2115" spans="3:3" x14ac:dyDescent="0.25">
      <c r="C2115" s="6">
        <f>WORKDAY.INTL(C2114,1,VLOOKUP(Gantt!$G$2,Tableau1[[week-end]:[code week-end (pour fonctions nb.jours.ouvres.intl et serie.jours.ouvre.intl)]],2,FALSE),Congés[dates de congés])</f>
        <v>45492</v>
      </c>
    </row>
    <row r="2116" spans="3:3" x14ac:dyDescent="0.25">
      <c r="C2116" s="6">
        <f>WORKDAY.INTL(C2115,1,VLOOKUP(Gantt!$G$2,Tableau1[[week-end]:[code week-end (pour fonctions nb.jours.ouvres.intl et serie.jours.ouvre.intl)]],2,FALSE),Congés[dates de congés])</f>
        <v>45495</v>
      </c>
    </row>
    <row r="2117" spans="3:3" x14ac:dyDescent="0.25">
      <c r="C2117" s="6">
        <f>WORKDAY.INTL(C2116,1,VLOOKUP(Gantt!$G$2,Tableau1[[week-end]:[code week-end (pour fonctions nb.jours.ouvres.intl et serie.jours.ouvre.intl)]],2,FALSE),Congés[dates de congés])</f>
        <v>45496</v>
      </c>
    </row>
    <row r="2118" spans="3:3" x14ac:dyDescent="0.25">
      <c r="C2118" s="6">
        <f>WORKDAY.INTL(C2117,1,VLOOKUP(Gantt!$G$2,Tableau1[[week-end]:[code week-end (pour fonctions nb.jours.ouvres.intl et serie.jours.ouvre.intl)]],2,FALSE),Congés[dates de congés])</f>
        <v>45497</v>
      </c>
    </row>
    <row r="2119" spans="3:3" x14ac:dyDescent="0.25">
      <c r="C2119" s="6">
        <f>WORKDAY.INTL(C2118,1,VLOOKUP(Gantt!$G$2,Tableau1[[week-end]:[code week-end (pour fonctions nb.jours.ouvres.intl et serie.jours.ouvre.intl)]],2,FALSE),Congés[dates de congés])</f>
        <v>45498</v>
      </c>
    </row>
    <row r="2120" spans="3:3" x14ac:dyDescent="0.25">
      <c r="C2120" s="6">
        <f>WORKDAY.INTL(C2119,1,VLOOKUP(Gantt!$G$2,Tableau1[[week-end]:[code week-end (pour fonctions nb.jours.ouvres.intl et serie.jours.ouvre.intl)]],2,FALSE),Congés[dates de congés])</f>
        <v>45499</v>
      </c>
    </row>
    <row r="2121" spans="3:3" x14ac:dyDescent="0.25">
      <c r="C2121" s="6">
        <f>WORKDAY.INTL(C2120,1,VLOOKUP(Gantt!$G$2,Tableau1[[week-end]:[code week-end (pour fonctions nb.jours.ouvres.intl et serie.jours.ouvre.intl)]],2,FALSE),Congés[dates de congés])</f>
        <v>45502</v>
      </c>
    </row>
    <row r="2122" spans="3:3" x14ac:dyDescent="0.25">
      <c r="C2122" s="6">
        <f>WORKDAY.INTL(C2121,1,VLOOKUP(Gantt!$G$2,Tableau1[[week-end]:[code week-end (pour fonctions nb.jours.ouvres.intl et serie.jours.ouvre.intl)]],2,FALSE),Congés[dates de congés])</f>
        <v>45503</v>
      </c>
    </row>
    <row r="2123" spans="3:3" x14ac:dyDescent="0.25">
      <c r="C2123" s="6">
        <f>WORKDAY.INTL(C2122,1,VLOOKUP(Gantt!$G$2,Tableau1[[week-end]:[code week-end (pour fonctions nb.jours.ouvres.intl et serie.jours.ouvre.intl)]],2,FALSE),Congés[dates de congés])</f>
        <v>45504</v>
      </c>
    </row>
    <row r="2124" spans="3:3" x14ac:dyDescent="0.25">
      <c r="C2124" s="6">
        <f>WORKDAY.INTL(C2123,1,VLOOKUP(Gantt!$G$2,Tableau1[[week-end]:[code week-end (pour fonctions nb.jours.ouvres.intl et serie.jours.ouvre.intl)]],2,FALSE),Congés[dates de congés])</f>
        <v>45505</v>
      </c>
    </row>
    <row r="2125" spans="3:3" x14ac:dyDescent="0.25">
      <c r="C2125" s="6">
        <f>WORKDAY.INTL(C2124,1,VLOOKUP(Gantt!$G$2,Tableau1[[week-end]:[code week-end (pour fonctions nb.jours.ouvres.intl et serie.jours.ouvre.intl)]],2,FALSE),Congés[dates de congés])</f>
        <v>45506</v>
      </c>
    </row>
    <row r="2126" spans="3:3" x14ac:dyDescent="0.25">
      <c r="C2126" s="6">
        <f>WORKDAY.INTL(C2125,1,VLOOKUP(Gantt!$G$2,Tableau1[[week-end]:[code week-end (pour fonctions nb.jours.ouvres.intl et serie.jours.ouvre.intl)]],2,FALSE),Congés[dates de congés])</f>
        <v>45509</v>
      </c>
    </row>
    <row r="2127" spans="3:3" x14ac:dyDescent="0.25">
      <c r="C2127" s="6">
        <f>WORKDAY.INTL(C2126,1,VLOOKUP(Gantt!$G$2,Tableau1[[week-end]:[code week-end (pour fonctions nb.jours.ouvres.intl et serie.jours.ouvre.intl)]],2,FALSE),Congés[dates de congés])</f>
        <v>45510</v>
      </c>
    </row>
    <row r="2128" spans="3:3" x14ac:dyDescent="0.25">
      <c r="C2128" s="6">
        <f>WORKDAY.INTL(C2127,1,VLOOKUP(Gantt!$G$2,Tableau1[[week-end]:[code week-end (pour fonctions nb.jours.ouvres.intl et serie.jours.ouvre.intl)]],2,FALSE),Congés[dates de congés])</f>
        <v>45511</v>
      </c>
    </row>
    <row r="2129" spans="3:3" x14ac:dyDescent="0.25">
      <c r="C2129" s="6">
        <f>WORKDAY.INTL(C2128,1,VLOOKUP(Gantt!$G$2,Tableau1[[week-end]:[code week-end (pour fonctions nb.jours.ouvres.intl et serie.jours.ouvre.intl)]],2,FALSE),Congés[dates de congés])</f>
        <v>45512</v>
      </c>
    </row>
    <row r="2130" spans="3:3" x14ac:dyDescent="0.25">
      <c r="C2130" s="6">
        <f>WORKDAY.INTL(C2129,1,VLOOKUP(Gantt!$G$2,Tableau1[[week-end]:[code week-end (pour fonctions nb.jours.ouvres.intl et serie.jours.ouvre.intl)]],2,FALSE),Congés[dates de congés])</f>
        <v>45513</v>
      </c>
    </row>
    <row r="2131" spans="3:3" x14ac:dyDescent="0.25">
      <c r="C2131" s="6">
        <f>WORKDAY.INTL(C2130,1,VLOOKUP(Gantt!$G$2,Tableau1[[week-end]:[code week-end (pour fonctions nb.jours.ouvres.intl et serie.jours.ouvre.intl)]],2,FALSE),Congés[dates de congés])</f>
        <v>45516</v>
      </c>
    </row>
    <row r="2132" spans="3:3" x14ac:dyDescent="0.25">
      <c r="C2132" s="6">
        <f>WORKDAY.INTL(C2131,1,VLOOKUP(Gantt!$G$2,Tableau1[[week-end]:[code week-end (pour fonctions nb.jours.ouvres.intl et serie.jours.ouvre.intl)]],2,FALSE),Congés[dates de congés])</f>
        <v>45517</v>
      </c>
    </row>
    <row r="2133" spans="3:3" x14ac:dyDescent="0.25">
      <c r="C2133" s="6">
        <f>WORKDAY.INTL(C2132,1,VLOOKUP(Gantt!$G$2,Tableau1[[week-end]:[code week-end (pour fonctions nb.jours.ouvres.intl et serie.jours.ouvre.intl)]],2,FALSE),Congés[dates de congés])</f>
        <v>45518</v>
      </c>
    </row>
    <row r="2134" spans="3:3" x14ac:dyDescent="0.25">
      <c r="C2134" s="6">
        <f>WORKDAY.INTL(C2133,1,VLOOKUP(Gantt!$G$2,Tableau1[[week-end]:[code week-end (pour fonctions nb.jours.ouvres.intl et serie.jours.ouvre.intl)]],2,FALSE),Congés[dates de congés])</f>
        <v>45519</v>
      </c>
    </row>
    <row r="2135" spans="3:3" x14ac:dyDescent="0.25">
      <c r="C2135" s="6">
        <f>WORKDAY.INTL(C2134,1,VLOOKUP(Gantt!$G$2,Tableau1[[week-end]:[code week-end (pour fonctions nb.jours.ouvres.intl et serie.jours.ouvre.intl)]],2,FALSE),Congés[dates de congés])</f>
        <v>45520</v>
      </c>
    </row>
    <row r="2136" spans="3:3" x14ac:dyDescent="0.25">
      <c r="C2136" s="6">
        <f>WORKDAY.INTL(C2135,1,VLOOKUP(Gantt!$G$2,Tableau1[[week-end]:[code week-end (pour fonctions nb.jours.ouvres.intl et serie.jours.ouvre.intl)]],2,FALSE),Congés[dates de congés])</f>
        <v>45523</v>
      </c>
    </row>
    <row r="2137" spans="3:3" x14ac:dyDescent="0.25">
      <c r="C2137" s="6">
        <f>WORKDAY.INTL(C2136,1,VLOOKUP(Gantt!$G$2,Tableau1[[week-end]:[code week-end (pour fonctions nb.jours.ouvres.intl et serie.jours.ouvre.intl)]],2,FALSE),Congés[dates de congés])</f>
        <v>45524</v>
      </c>
    </row>
    <row r="2138" spans="3:3" x14ac:dyDescent="0.25">
      <c r="C2138" s="6">
        <f>WORKDAY.INTL(C2137,1,VLOOKUP(Gantt!$G$2,Tableau1[[week-end]:[code week-end (pour fonctions nb.jours.ouvres.intl et serie.jours.ouvre.intl)]],2,FALSE),Congés[dates de congés])</f>
        <v>45525</v>
      </c>
    </row>
    <row r="2139" spans="3:3" x14ac:dyDescent="0.25">
      <c r="C2139" s="6">
        <f>WORKDAY.INTL(C2138,1,VLOOKUP(Gantt!$G$2,Tableau1[[week-end]:[code week-end (pour fonctions nb.jours.ouvres.intl et serie.jours.ouvre.intl)]],2,FALSE),Congés[dates de congés])</f>
        <v>45526</v>
      </c>
    </row>
    <row r="2140" spans="3:3" x14ac:dyDescent="0.25">
      <c r="C2140" s="6">
        <f>WORKDAY.INTL(C2139,1,VLOOKUP(Gantt!$G$2,Tableau1[[week-end]:[code week-end (pour fonctions nb.jours.ouvres.intl et serie.jours.ouvre.intl)]],2,FALSE),Congés[dates de congés])</f>
        <v>45527</v>
      </c>
    </row>
    <row r="2141" spans="3:3" x14ac:dyDescent="0.25">
      <c r="C2141" s="6">
        <f>WORKDAY.INTL(C2140,1,VLOOKUP(Gantt!$G$2,Tableau1[[week-end]:[code week-end (pour fonctions nb.jours.ouvres.intl et serie.jours.ouvre.intl)]],2,FALSE),Congés[dates de congés])</f>
        <v>45530</v>
      </c>
    </row>
    <row r="2142" spans="3:3" x14ac:dyDescent="0.25">
      <c r="C2142" s="6">
        <f>WORKDAY.INTL(C2141,1,VLOOKUP(Gantt!$G$2,Tableau1[[week-end]:[code week-end (pour fonctions nb.jours.ouvres.intl et serie.jours.ouvre.intl)]],2,FALSE),Congés[dates de congés])</f>
        <v>45531</v>
      </c>
    </row>
    <row r="2143" spans="3:3" x14ac:dyDescent="0.25">
      <c r="C2143" s="6">
        <f>WORKDAY.INTL(C2142,1,VLOOKUP(Gantt!$G$2,Tableau1[[week-end]:[code week-end (pour fonctions nb.jours.ouvres.intl et serie.jours.ouvre.intl)]],2,FALSE),Congés[dates de congés])</f>
        <v>45532</v>
      </c>
    </row>
    <row r="2144" spans="3:3" x14ac:dyDescent="0.25">
      <c r="C2144" s="6">
        <f>WORKDAY.INTL(C2143,1,VLOOKUP(Gantt!$G$2,Tableau1[[week-end]:[code week-end (pour fonctions nb.jours.ouvres.intl et serie.jours.ouvre.intl)]],2,FALSE),Congés[dates de congés])</f>
        <v>45533</v>
      </c>
    </row>
    <row r="2145" spans="3:3" x14ac:dyDescent="0.25">
      <c r="C2145" s="6">
        <f>WORKDAY.INTL(C2144,1,VLOOKUP(Gantt!$G$2,Tableau1[[week-end]:[code week-end (pour fonctions nb.jours.ouvres.intl et serie.jours.ouvre.intl)]],2,FALSE),Congés[dates de congés])</f>
        <v>45534</v>
      </c>
    </row>
    <row r="2146" spans="3:3" x14ac:dyDescent="0.25">
      <c r="C2146" s="6">
        <f>WORKDAY.INTL(C2145,1,VLOOKUP(Gantt!$G$2,Tableau1[[week-end]:[code week-end (pour fonctions nb.jours.ouvres.intl et serie.jours.ouvre.intl)]],2,FALSE),Congés[dates de congés])</f>
        <v>45537</v>
      </c>
    </row>
    <row r="2147" spans="3:3" x14ac:dyDescent="0.25">
      <c r="C2147" s="6">
        <f>WORKDAY.INTL(C2146,1,VLOOKUP(Gantt!$G$2,Tableau1[[week-end]:[code week-end (pour fonctions nb.jours.ouvres.intl et serie.jours.ouvre.intl)]],2,FALSE),Congés[dates de congés])</f>
        <v>45538</v>
      </c>
    </row>
    <row r="2148" spans="3:3" x14ac:dyDescent="0.25">
      <c r="C2148" s="6">
        <f>WORKDAY.INTL(C2147,1,VLOOKUP(Gantt!$G$2,Tableau1[[week-end]:[code week-end (pour fonctions nb.jours.ouvres.intl et serie.jours.ouvre.intl)]],2,FALSE),Congés[dates de congés])</f>
        <v>45539</v>
      </c>
    </row>
    <row r="2149" spans="3:3" x14ac:dyDescent="0.25">
      <c r="C2149" s="6">
        <f>WORKDAY.INTL(C2148,1,VLOOKUP(Gantt!$G$2,Tableau1[[week-end]:[code week-end (pour fonctions nb.jours.ouvres.intl et serie.jours.ouvre.intl)]],2,FALSE),Congés[dates de congés])</f>
        <v>45540</v>
      </c>
    </row>
    <row r="2150" spans="3:3" x14ac:dyDescent="0.25">
      <c r="C2150" s="6">
        <f>WORKDAY.INTL(C2149,1,VLOOKUP(Gantt!$G$2,Tableau1[[week-end]:[code week-end (pour fonctions nb.jours.ouvres.intl et serie.jours.ouvre.intl)]],2,FALSE),Congés[dates de congés])</f>
        <v>45541</v>
      </c>
    </row>
    <row r="2151" spans="3:3" x14ac:dyDescent="0.25">
      <c r="C2151" s="6">
        <f>WORKDAY.INTL(C2150,1,VLOOKUP(Gantt!$G$2,Tableau1[[week-end]:[code week-end (pour fonctions nb.jours.ouvres.intl et serie.jours.ouvre.intl)]],2,FALSE),Congés[dates de congés])</f>
        <v>45544</v>
      </c>
    </row>
    <row r="2152" spans="3:3" x14ac:dyDescent="0.25">
      <c r="C2152" s="6">
        <f>WORKDAY.INTL(C2151,1,VLOOKUP(Gantt!$G$2,Tableau1[[week-end]:[code week-end (pour fonctions nb.jours.ouvres.intl et serie.jours.ouvre.intl)]],2,FALSE),Congés[dates de congés])</f>
        <v>45545</v>
      </c>
    </row>
    <row r="2153" spans="3:3" x14ac:dyDescent="0.25">
      <c r="C2153" s="6">
        <f>WORKDAY.INTL(C2152,1,VLOOKUP(Gantt!$G$2,Tableau1[[week-end]:[code week-end (pour fonctions nb.jours.ouvres.intl et serie.jours.ouvre.intl)]],2,FALSE),Congés[dates de congés])</f>
        <v>45546</v>
      </c>
    </row>
    <row r="2154" spans="3:3" x14ac:dyDescent="0.25">
      <c r="C2154" s="6">
        <f>WORKDAY.INTL(C2153,1,VLOOKUP(Gantt!$G$2,Tableau1[[week-end]:[code week-end (pour fonctions nb.jours.ouvres.intl et serie.jours.ouvre.intl)]],2,FALSE),Congés[dates de congés])</f>
        <v>45547</v>
      </c>
    </row>
    <row r="2155" spans="3:3" x14ac:dyDescent="0.25">
      <c r="C2155" s="6">
        <f>WORKDAY.INTL(C2154,1,VLOOKUP(Gantt!$G$2,Tableau1[[week-end]:[code week-end (pour fonctions nb.jours.ouvres.intl et serie.jours.ouvre.intl)]],2,FALSE),Congés[dates de congés])</f>
        <v>45548</v>
      </c>
    </row>
    <row r="2156" spans="3:3" x14ac:dyDescent="0.25">
      <c r="C2156" s="6">
        <f>WORKDAY.INTL(C2155,1,VLOOKUP(Gantt!$G$2,Tableau1[[week-end]:[code week-end (pour fonctions nb.jours.ouvres.intl et serie.jours.ouvre.intl)]],2,FALSE),Congés[dates de congés])</f>
        <v>45551</v>
      </c>
    </row>
    <row r="2157" spans="3:3" x14ac:dyDescent="0.25">
      <c r="C2157" s="6">
        <f>WORKDAY.INTL(C2156,1,VLOOKUP(Gantt!$G$2,Tableau1[[week-end]:[code week-end (pour fonctions nb.jours.ouvres.intl et serie.jours.ouvre.intl)]],2,FALSE),Congés[dates de congés])</f>
        <v>45552</v>
      </c>
    </row>
    <row r="2158" spans="3:3" x14ac:dyDescent="0.25">
      <c r="C2158" s="6">
        <f>WORKDAY.INTL(C2157,1,VLOOKUP(Gantt!$G$2,Tableau1[[week-end]:[code week-end (pour fonctions nb.jours.ouvres.intl et serie.jours.ouvre.intl)]],2,FALSE),Congés[dates de congés])</f>
        <v>45553</v>
      </c>
    </row>
    <row r="2159" spans="3:3" x14ac:dyDescent="0.25">
      <c r="C2159" s="6">
        <f>WORKDAY.INTL(C2158,1,VLOOKUP(Gantt!$G$2,Tableau1[[week-end]:[code week-end (pour fonctions nb.jours.ouvres.intl et serie.jours.ouvre.intl)]],2,FALSE),Congés[dates de congés])</f>
        <v>45554</v>
      </c>
    </row>
    <row r="2160" spans="3:3" x14ac:dyDescent="0.25">
      <c r="C2160" s="6">
        <f>WORKDAY.INTL(C2159,1,VLOOKUP(Gantt!$G$2,Tableau1[[week-end]:[code week-end (pour fonctions nb.jours.ouvres.intl et serie.jours.ouvre.intl)]],2,FALSE),Congés[dates de congés])</f>
        <v>45555</v>
      </c>
    </row>
    <row r="2161" spans="3:3" x14ac:dyDescent="0.25">
      <c r="C2161" s="6">
        <f>WORKDAY.INTL(C2160,1,VLOOKUP(Gantt!$G$2,Tableau1[[week-end]:[code week-end (pour fonctions nb.jours.ouvres.intl et serie.jours.ouvre.intl)]],2,FALSE),Congés[dates de congés])</f>
        <v>45558</v>
      </c>
    </row>
    <row r="2162" spans="3:3" x14ac:dyDescent="0.25">
      <c r="C2162" s="6">
        <f>WORKDAY.INTL(C2161,1,VLOOKUP(Gantt!$G$2,Tableau1[[week-end]:[code week-end (pour fonctions nb.jours.ouvres.intl et serie.jours.ouvre.intl)]],2,FALSE),Congés[dates de congés])</f>
        <v>45559</v>
      </c>
    </row>
    <row r="2163" spans="3:3" x14ac:dyDescent="0.25">
      <c r="C2163" s="6">
        <f>WORKDAY.INTL(C2162,1,VLOOKUP(Gantt!$G$2,Tableau1[[week-end]:[code week-end (pour fonctions nb.jours.ouvres.intl et serie.jours.ouvre.intl)]],2,FALSE),Congés[dates de congés])</f>
        <v>45560</v>
      </c>
    </row>
    <row r="2164" spans="3:3" x14ac:dyDescent="0.25">
      <c r="C2164" s="6">
        <f>WORKDAY.INTL(C2163,1,VLOOKUP(Gantt!$G$2,Tableau1[[week-end]:[code week-end (pour fonctions nb.jours.ouvres.intl et serie.jours.ouvre.intl)]],2,FALSE),Congés[dates de congés])</f>
        <v>45561</v>
      </c>
    </row>
    <row r="2165" spans="3:3" x14ac:dyDescent="0.25">
      <c r="C2165" s="6">
        <f>WORKDAY.INTL(C2164,1,VLOOKUP(Gantt!$G$2,Tableau1[[week-end]:[code week-end (pour fonctions nb.jours.ouvres.intl et serie.jours.ouvre.intl)]],2,FALSE),Congés[dates de congés])</f>
        <v>45562</v>
      </c>
    </row>
    <row r="2166" spans="3:3" x14ac:dyDescent="0.25">
      <c r="C2166" s="6">
        <f>WORKDAY.INTL(C2165,1,VLOOKUP(Gantt!$G$2,Tableau1[[week-end]:[code week-end (pour fonctions nb.jours.ouvres.intl et serie.jours.ouvre.intl)]],2,FALSE),Congés[dates de congés])</f>
        <v>45565</v>
      </c>
    </row>
    <row r="2167" spans="3:3" x14ac:dyDescent="0.25">
      <c r="C2167" s="6">
        <f>WORKDAY.INTL(C2166,1,VLOOKUP(Gantt!$G$2,Tableau1[[week-end]:[code week-end (pour fonctions nb.jours.ouvres.intl et serie.jours.ouvre.intl)]],2,FALSE),Congés[dates de congés])</f>
        <v>45566</v>
      </c>
    </row>
    <row r="2168" spans="3:3" x14ac:dyDescent="0.25">
      <c r="C2168" s="6">
        <f>WORKDAY.INTL(C2167,1,VLOOKUP(Gantt!$G$2,Tableau1[[week-end]:[code week-end (pour fonctions nb.jours.ouvres.intl et serie.jours.ouvre.intl)]],2,FALSE),Congés[dates de congés])</f>
        <v>45567</v>
      </c>
    </row>
    <row r="2169" spans="3:3" x14ac:dyDescent="0.25">
      <c r="C2169" s="6">
        <f>WORKDAY.INTL(C2168,1,VLOOKUP(Gantt!$G$2,Tableau1[[week-end]:[code week-end (pour fonctions nb.jours.ouvres.intl et serie.jours.ouvre.intl)]],2,FALSE),Congés[dates de congés])</f>
        <v>45568</v>
      </c>
    </row>
    <row r="2170" spans="3:3" x14ac:dyDescent="0.25">
      <c r="C2170" s="6">
        <f>WORKDAY.INTL(C2169,1,VLOOKUP(Gantt!$G$2,Tableau1[[week-end]:[code week-end (pour fonctions nb.jours.ouvres.intl et serie.jours.ouvre.intl)]],2,FALSE),Congés[dates de congés])</f>
        <v>45569</v>
      </c>
    </row>
    <row r="2171" spans="3:3" x14ac:dyDescent="0.25">
      <c r="C2171" s="6">
        <f>WORKDAY.INTL(C2170,1,VLOOKUP(Gantt!$G$2,Tableau1[[week-end]:[code week-end (pour fonctions nb.jours.ouvres.intl et serie.jours.ouvre.intl)]],2,FALSE),Congés[dates de congés])</f>
        <v>45572</v>
      </c>
    </row>
    <row r="2172" spans="3:3" x14ac:dyDescent="0.25">
      <c r="C2172" s="6">
        <f>WORKDAY.INTL(C2171,1,VLOOKUP(Gantt!$G$2,Tableau1[[week-end]:[code week-end (pour fonctions nb.jours.ouvres.intl et serie.jours.ouvre.intl)]],2,FALSE),Congés[dates de congés])</f>
        <v>45573</v>
      </c>
    </row>
    <row r="2173" spans="3:3" x14ac:dyDescent="0.25">
      <c r="C2173" s="6">
        <f>WORKDAY.INTL(C2172,1,VLOOKUP(Gantt!$G$2,Tableau1[[week-end]:[code week-end (pour fonctions nb.jours.ouvres.intl et serie.jours.ouvre.intl)]],2,FALSE),Congés[dates de congés])</f>
        <v>45574</v>
      </c>
    </row>
    <row r="2174" spans="3:3" x14ac:dyDescent="0.25">
      <c r="C2174" s="6">
        <f>WORKDAY.INTL(C2173,1,VLOOKUP(Gantt!$G$2,Tableau1[[week-end]:[code week-end (pour fonctions nb.jours.ouvres.intl et serie.jours.ouvre.intl)]],2,FALSE),Congés[dates de congés])</f>
        <v>45575</v>
      </c>
    </row>
    <row r="2175" spans="3:3" x14ac:dyDescent="0.25">
      <c r="C2175" s="6">
        <f>WORKDAY.INTL(C2174,1,VLOOKUP(Gantt!$G$2,Tableau1[[week-end]:[code week-end (pour fonctions nb.jours.ouvres.intl et serie.jours.ouvre.intl)]],2,FALSE),Congés[dates de congés])</f>
        <v>45576</v>
      </c>
    </row>
    <row r="2176" spans="3:3" x14ac:dyDescent="0.25">
      <c r="C2176" s="6">
        <f>WORKDAY.INTL(C2175,1,VLOOKUP(Gantt!$G$2,Tableau1[[week-end]:[code week-end (pour fonctions nb.jours.ouvres.intl et serie.jours.ouvre.intl)]],2,FALSE),Congés[dates de congés])</f>
        <v>45579</v>
      </c>
    </row>
    <row r="2177" spans="3:3" x14ac:dyDescent="0.25">
      <c r="C2177" s="6">
        <f>WORKDAY.INTL(C2176,1,VLOOKUP(Gantt!$G$2,Tableau1[[week-end]:[code week-end (pour fonctions nb.jours.ouvres.intl et serie.jours.ouvre.intl)]],2,FALSE),Congés[dates de congés])</f>
        <v>45580</v>
      </c>
    </row>
    <row r="2178" spans="3:3" x14ac:dyDescent="0.25">
      <c r="C2178" s="6">
        <f>WORKDAY.INTL(C2177,1,VLOOKUP(Gantt!$G$2,Tableau1[[week-end]:[code week-end (pour fonctions nb.jours.ouvres.intl et serie.jours.ouvre.intl)]],2,FALSE),Congés[dates de congés])</f>
        <v>45581</v>
      </c>
    </row>
    <row r="2179" spans="3:3" x14ac:dyDescent="0.25">
      <c r="C2179" s="6">
        <f>WORKDAY.INTL(C2178,1,VLOOKUP(Gantt!$G$2,Tableau1[[week-end]:[code week-end (pour fonctions nb.jours.ouvres.intl et serie.jours.ouvre.intl)]],2,FALSE),Congés[dates de congés])</f>
        <v>45582</v>
      </c>
    </row>
    <row r="2180" spans="3:3" x14ac:dyDescent="0.25">
      <c r="C2180" s="6">
        <f>WORKDAY.INTL(C2179,1,VLOOKUP(Gantt!$G$2,Tableau1[[week-end]:[code week-end (pour fonctions nb.jours.ouvres.intl et serie.jours.ouvre.intl)]],2,FALSE),Congés[dates de congés])</f>
        <v>45583</v>
      </c>
    </row>
    <row r="2181" spans="3:3" x14ac:dyDescent="0.25">
      <c r="C2181" s="6">
        <f>WORKDAY.INTL(C2180,1,VLOOKUP(Gantt!$G$2,Tableau1[[week-end]:[code week-end (pour fonctions nb.jours.ouvres.intl et serie.jours.ouvre.intl)]],2,FALSE),Congés[dates de congés])</f>
        <v>45586</v>
      </c>
    </row>
    <row r="2182" spans="3:3" x14ac:dyDescent="0.25">
      <c r="C2182" s="6">
        <f>WORKDAY.INTL(C2181,1,VLOOKUP(Gantt!$G$2,Tableau1[[week-end]:[code week-end (pour fonctions nb.jours.ouvres.intl et serie.jours.ouvre.intl)]],2,FALSE),Congés[dates de congés])</f>
        <v>45587</v>
      </c>
    </row>
    <row r="2183" spans="3:3" x14ac:dyDescent="0.25">
      <c r="C2183" s="6">
        <f>WORKDAY.INTL(C2182,1,VLOOKUP(Gantt!$G$2,Tableau1[[week-end]:[code week-end (pour fonctions nb.jours.ouvres.intl et serie.jours.ouvre.intl)]],2,FALSE),Congés[dates de congés])</f>
        <v>45588</v>
      </c>
    </row>
    <row r="2184" spans="3:3" x14ac:dyDescent="0.25">
      <c r="C2184" s="6">
        <f>WORKDAY.INTL(C2183,1,VLOOKUP(Gantt!$G$2,Tableau1[[week-end]:[code week-end (pour fonctions nb.jours.ouvres.intl et serie.jours.ouvre.intl)]],2,FALSE),Congés[dates de congés])</f>
        <v>45589</v>
      </c>
    </row>
    <row r="2185" spans="3:3" x14ac:dyDescent="0.25">
      <c r="C2185" s="6">
        <f>WORKDAY.INTL(C2184,1,VLOOKUP(Gantt!$G$2,Tableau1[[week-end]:[code week-end (pour fonctions nb.jours.ouvres.intl et serie.jours.ouvre.intl)]],2,FALSE),Congés[dates de congés])</f>
        <v>45590</v>
      </c>
    </row>
    <row r="2186" spans="3:3" x14ac:dyDescent="0.25">
      <c r="C2186" s="6">
        <f>WORKDAY.INTL(C2185,1,VLOOKUP(Gantt!$G$2,Tableau1[[week-end]:[code week-end (pour fonctions nb.jours.ouvres.intl et serie.jours.ouvre.intl)]],2,FALSE),Congés[dates de congés])</f>
        <v>45593</v>
      </c>
    </row>
    <row r="2187" spans="3:3" x14ac:dyDescent="0.25">
      <c r="C2187" s="6">
        <f>WORKDAY.INTL(C2186,1,VLOOKUP(Gantt!$G$2,Tableau1[[week-end]:[code week-end (pour fonctions nb.jours.ouvres.intl et serie.jours.ouvre.intl)]],2,FALSE),Congés[dates de congés])</f>
        <v>45594</v>
      </c>
    </row>
    <row r="2188" spans="3:3" x14ac:dyDescent="0.25">
      <c r="C2188" s="6">
        <f>WORKDAY.INTL(C2187,1,VLOOKUP(Gantt!$G$2,Tableau1[[week-end]:[code week-end (pour fonctions nb.jours.ouvres.intl et serie.jours.ouvre.intl)]],2,FALSE),Congés[dates de congés])</f>
        <v>45595</v>
      </c>
    </row>
    <row r="2189" spans="3:3" x14ac:dyDescent="0.25">
      <c r="C2189" s="6">
        <f>WORKDAY.INTL(C2188,1,VLOOKUP(Gantt!$G$2,Tableau1[[week-end]:[code week-end (pour fonctions nb.jours.ouvres.intl et serie.jours.ouvre.intl)]],2,FALSE),Congés[dates de congés])</f>
        <v>45596</v>
      </c>
    </row>
    <row r="2190" spans="3:3" x14ac:dyDescent="0.25">
      <c r="C2190" s="6">
        <f>WORKDAY.INTL(C2189,1,VLOOKUP(Gantt!$G$2,Tableau1[[week-end]:[code week-end (pour fonctions nb.jours.ouvres.intl et serie.jours.ouvre.intl)]],2,FALSE),Congés[dates de congés])</f>
        <v>45597</v>
      </c>
    </row>
    <row r="2191" spans="3:3" x14ac:dyDescent="0.25">
      <c r="C2191" s="6">
        <f>WORKDAY.INTL(C2190,1,VLOOKUP(Gantt!$G$2,Tableau1[[week-end]:[code week-end (pour fonctions nb.jours.ouvres.intl et serie.jours.ouvre.intl)]],2,FALSE),Congés[dates de congés])</f>
        <v>45600</v>
      </c>
    </row>
    <row r="2192" spans="3:3" x14ac:dyDescent="0.25">
      <c r="C2192" s="6">
        <f>WORKDAY.INTL(C2191,1,VLOOKUP(Gantt!$G$2,Tableau1[[week-end]:[code week-end (pour fonctions nb.jours.ouvres.intl et serie.jours.ouvre.intl)]],2,FALSE),Congés[dates de congés])</f>
        <v>45601</v>
      </c>
    </row>
    <row r="2193" spans="3:3" x14ac:dyDescent="0.25">
      <c r="C2193" s="6">
        <f>WORKDAY.INTL(C2192,1,VLOOKUP(Gantt!$G$2,Tableau1[[week-end]:[code week-end (pour fonctions nb.jours.ouvres.intl et serie.jours.ouvre.intl)]],2,FALSE),Congés[dates de congés])</f>
        <v>45602</v>
      </c>
    </row>
    <row r="2194" spans="3:3" x14ac:dyDescent="0.25">
      <c r="C2194" s="6">
        <f>WORKDAY.INTL(C2193,1,VLOOKUP(Gantt!$G$2,Tableau1[[week-end]:[code week-end (pour fonctions nb.jours.ouvres.intl et serie.jours.ouvre.intl)]],2,FALSE),Congés[dates de congés])</f>
        <v>45603</v>
      </c>
    </row>
    <row r="2195" spans="3:3" x14ac:dyDescent="0.25">
      <c r="C2195" s="6">
        <f>WORKDAY.INTL(C2194,1,VLOOKUP(Gantt!$G$2,Tableau1[[week-end]:[code week-end (pour fonctions nb.jours.ouvres.intl et serie.jours.ouvre.intl)]],2,FALSE),Congés[dates de congés])</f>
        <v>45604</v>
      </c>
    </row>
    <row r="2196" spans="3:3" x14ac:dyDescent="0.25">
      <c r="C2196" s="6">
        <f>WORKDAY.INTL(C2195,1,VLOOKUP(Gantt!$G$2,Tableau1[[week-end]:[code week-end (pour fonctions nb.jours.ouvres.intl et serie.jours.ouvre.intl)]],2,FALSE),Congés[dates de congés])</f>
        <v>45607</v>
      </c>
    </row>
    <row r="2197" spans="3:3" x14ac:dyDescent="0.25">
      <c r="C2197" s="6">
        <f>WORKDAY.INTL(C2196,1,VLOOKUP(Gantt!$G$2,Tableau1[[week-end]:[code week-end (pour fonctions nb.jours.ouvres.intl et serie.jours.ouvre.intl)]],2,FALSE),Congés[dates de congés])</f>
        <v>45608</v>
      </c>
    </row>
    <row r="2198" spans="3:3" x14ac:dyDescent="0.25">
      <c r="C2198" s="6">
        <f>WORKDAY.INTL(C2197,1,VLOOKUP(Gantt!$G$2,Tableau1[[week-end]:[code week-end (pour fonctions nb.jours.ouvres.intl et serie.jours.ouvre.intl)]],2,FALSE),Congés[dates de congés])</f>
        <v>45609</v>
      </c>
    </row>
    <row r="2199" spans="3:3" x14ac:dyDescent="0.25">
      <c r="C2199" s="6">
        <f>WORKDAY.INTL(C2198,1,VLOOKUP(Gantt!$G$2,Tableau1[[week-end]:[code week-end (pour fonctions nb.jours.ouvres.intl et serie.jours.ouvre.intl)]],2,FALSE),Congés[dates de congés])</f>
        <v>45610</v>
      </c>
    </row>
    <row r="2200" spans="3:3" x14ac:dyDescent="0.25">
      <c r="C2200" s="6">
        <f>WORKDAY.INTL(C2199,1,VLOOKUP(Gantt!$G$2,Tableau1[[week-end]:[code week-end (pour fonctions nb.jours.ouvres.intl et serie.jours.ouvre.intl)]],2,FALSE),Congés[dates de congés])</f>
        <v>45611</v>
      </c>
    </row>
    <row r="2201" spans="3:3" x14ac:dyDescent="0.25">
      <c r="C2201" s="6">
        <f>WORKDAY.INTL(C2200,1,VLOOKUP(Gantt!$G$2,Tableau1[[week-end]:[code week-end (pour fonctions nb.jours.ouvres.intl et serie.jours.ouvre.intl)]],2,FALSE),Congés[dates de congés])</f>
        <v>45614</v>
      </c>
    </row>
    <row r="2202" spans="3:3" x14ac:dyDescent="0.25">
      <c r="C2202" s="6">
        <f>WORKDAY.INTL(C2201,1,VLOOKUP(Gantt!$G$2,Tableau1[[week-end]:[code week-end (pour fonctions nb.jours.ouvres.intl et serie.jours.ouvre.intl)]],2,FALSE),Congés[dates de congés])</f>
        <v>45615</v>
      </c>
    </row>
    <row r="2203" spans="3:3" x14ac:dyDescent="0.25">
      <c r="C2203" s="6">
        <f>WORKDAY.INTL(C2202,1,VLOOKUP(Gantt!$G$2,Tableau1[[week-end]:[code week-end (pour fonctions nb.jours.ouvres.intl et serie.jours.ouvre.intl)]],2,FALSE),Congés[dates de congés])</f>
        <v>45616</v>
      </c>
    </row>
    <row r="2204" spans="3:3" x14ac:dyDescent="0.25">
      <c r="C2204" s="6">
        <f>WORKDAY.INTL(C2203,1,VLOOKUP(Gantt!$G$2,Tableau1[[week-end]:[code week-end (pour fonctions nb.jours.ouvres.intl et serie.jours.ouvre.intl)]],2,FALSE),Congés[dates de congés])</f>
        <v>45617</v>
      </c>
    </row>
    <row r="2205" spans="3:3" x14ac:dyDescent="0.25">
      <c r="C2205" s="6">
        <f>WORKDAY.INTL(C2204,1,VLOOKUP(Gantt!$G$2,Tableau1[[week-end]:[code week-end (pour fonctions nb.jours.ouvres.intl et serie.jours.ouvre.intl)]],2,FALSE),Congés[dates de congés])</f>
        <v>45618</v>
      </c>
    </row>
    <row r="2206" spans="3:3" x14ac:dyDescent="0.25">
      <c r="C2206" s="6">
        <f>WORKDAY.INTL(C2205,1,VLOOKUP(Gantt!$G$2,Tableau1[[week-end]:[code week-end (pour fonctions nb.jours.ouvres.intl et serie.jours.ouvre.intl)]],2,FALSE),Congés[dates de congés])</f>
        <v>45621</v>
      </c>
    </row>
    <row r="2207" spans="3:3" x14ac:dyDescent="0.25">
      <c r="C2207" s="6">
        <f>WORKDAY.INTL(C2206,1,VLOOKUP(Gantt!$G$2,Tableau1[[week-end]:[code week-end (pour fonctions nb.jours.ouvres.intl et serie.jours.ouvre.intl)]],2,FALSE),Congés[dates de congés])</f>
        <v>45622</v>
      </c>
    </row>
    <row r="2208" spans="3:3" x14ac:dyDescent="0.25">
      <c r="C2208" s="6">
        <f>WORKDAY.INTL(C2207,1,VLOOKUP(Gantt!$G$2,Tableau1[[week-end]:[code week-end (pour fonctions nb.jours.ouvres.intl et serie.jours.ouvre.intl)]],2,FALSE),Congés[dates de congés])</f>
        <v>45623</v>
      </c>
    </row>
    <row r="2209" spans="3:3" x14ac:dyDescent="0.25">
      <c r="C2209" s="6">
        <f>WORKDAY.INTL(C2208,1,VLOOKUP(Gantt!$G$2,Tableau1[[week-end]:[code week-end (pour fonctions nb.jours.ouvres.intl et serie.jours.ouvre.intl)]],2,FALSE),Congés[dates de congés])</f>
        <v>45624</v>
      </c>
    </row>
    <row r="2210" spans="3:3" x14ac:dyDescent="0.25">
      <c r="C2210" s="6">
        <f>WORKDAY.INTL(C2209,1,VLOOKUP(Gantt!$G$2,Tableau1[[week-end]:[code week-end (pour fonctions nb.jours.ouvres.intl et serie.jours.ouvre.intl)]],2,FALSE),Congés[dates de congés])</f>
        <v>45625</v>
      </c>
    </row>
    <row r="2211" spans="3:3" x14ac:dyDescent="0.25">
      <c r="C2211" s="6">
        <f>WORKDAY.INTL(C2210,1,VLOOKUP(Gantt!$G$2,Tableau1[[week-end]:[code week-end (pour fonctions nb.jours.ouvres.intl et serie.jours.ouvre.intl)]],2,FALSE),Congés[dates de congés])</f>
        <v>45628</v>
      </c>
    </row>
    <row r="2212" spans="3:3" x14ac:dyDescent="0.25">
      <c r="C2212" s="6">
        <f>WORKDAY.INTL(C2211,1,VLOOKUP(Gantt!$G$2,Tableau1[[week-end]:[code week-end (pour fonctions nb.jours.ouvres.intl et serie.jours.ouvre.intl)]],2,FALSE),Congés[dates de congés])</f>
        <v>45629</v>
      </c>
    </row>
    <row r="2213" spans="3:3" x14ac:dyDescent="0.25">
      <c r="C2213" s="6">
        <f>WORKDAY.INTL(C2212,1,VLOOKUP(Gantt!$G$2,Tableau1[[week-end]:[code week-end (pour fonctions nb.jours.ouvres.intl et serie.jours.ouvre.intl)]],2,FALSE),Congés[dates de congés])</f>
        <v>45630</v>
      </c>
    </row>
    <row r="2214" spans="3:3" x14ac:dyDescent="0.25">
      <c r="C2214" s="6">
        <f>WORKDAY.INTL(C2213,1,VLOOKUP(Gantt!$G$2,Tableau1[[week-end]:[code week-end (pour fonctions nb.jours.ouvres.intl et serie.jours.ouvre.intl)]],2,FALSE),Congés[dates de congés])</f>
        <v>45631</v>
      </c>
    </row>
    <row r="2215" spans="3:3" x14ac:dyDescent="0.25">
      <c r="C2215" s="6">
        <f>WORKDAY.INTL(C2214,1,VLOOKUP(Gantt!$G$2,Tableau1[[week-end]:[code week-end (pour fonctions nb.jours.ouvres.intl et serie.jours.ouvre.intl)]],2,FALSE),Congés[dates de congés])</f>
        <v>45632</v>
      </c>
    </row>
    <row r="2216" spans="3:3" x14ac:dyDescent="0.25">
      <c r="C2216" s="6">
        <f>WORKDAY.INTL(C2215,1,VLOOKUP(Gantt!$G$2,Tableau1[[week-end]:[code week-end (pour fonctions nb.jours.ouvres.intl et serie.jours.ouvre.intl)]],2,FALSE),Congés[dates de congés])</f>
        <v>45635</v>
      </c>
    </row>
    <row r="2217" spans="3:3" x14ac:dyDescent="0.25">
      <c r="C2217" s="6">
        <f>WORKDAY.INTL(C2216,1,VLOOKUP(Gantt!$G$2,Tableau1[[week-end]:[code week-end (pour fonctions nb.jours.ouvres.intl et serie.jours.ouvre.intl)]],2,FALSE),Congés[dates de congés])</f>
        <v>45636</v>
      </c>
    </row>
    <row r="2218" spans="3:3" x14ac:dyDescent="0.25">
      <c r="C2218" s="6">
        <f>WORKDAY.INTL(C2217,1,VLOOKUP(Gantt!$G$2,Tableau1[[week-end]:[code week-end (pour fonctions nb.jours.ouvres.intl et serie.jours.ouvre.intl)]],2,FALSE),Congés[dates de congés])</f>
        <v>45637</v>
      </c>
    </row>
    <row r="2219" spans="3:3" x14ac:dyDescent="0.25">
      <c r="C2219" s="6">
        <f>WORKDAY.INTL(C2218,1,VLOOKUP(Gantt!$G$2,Tableau1[[week-end]:[code week-end (pour fonctions nb.jours.ouvres.intl et serie.jours.ouvre.intl)]],2,FALSE),Congés[dates de congés])</f>
        <v>45638</v>
      </c>
    </row>
    <row r="2220" spans="3:3" x14ac:dyDescent="0.25">
      <c r="C2220" s="6">
        <f>WORKDAY.INTL(C2219,1,VLOOKUP(Gantt!$G$2,Tableau1[[week-end]:[code week-end (pour fonctions nb.jours.ouvres.intl et serie.jours.ouvre.intl)]],2,FALSE),Congés[dates de congés])</f>
        <v>45639</v>
      </c>
    </row>
    <row r="2221" spans="3:3" x14ac:dyDescent="0.25">
      <c r="C2221" s="6">
        <f>WORKDAY.INTL(C2220,1,VLOOKUP(Gantt!$G$2,Tableau1[[week-end]:[code week-end (pour fonctions nb.jours.ouvres.intl et serie.jours.ouvre.intl)]],2,FALSE),Congés[dates de congés])</f>
        <v>45642</v>
      </c>
    </row>
    <row r="2222" spans="3:3" x14ac:dyDescent="0.25">
      <c r="C2222" s="6">
        <f>WORKDAY.INTL(C2221,1,VLOOKUP(Gantt!$G$2,Tableau1[[week-end]:[code week-end (pour fonctions nb.jours.ouvres.intl et serie.jours.ouvre.intl)]],2,FALSE),Congés[dates de congés])</f>
        <v>45643</v>
      </c>
    </row>
    <row r="2223" spans="3:3" x14ac:dyDescent="0.25">
      <c r="C2223" s="6">
        <f>WORKDAY.INTL(C2222,1,VLOOKUP(Gantt!$G$2,Tableau1[[week-end]:[code week-end (pour fonctions nb.jours.ouvres.intl et serie.jours.ouvre.intl)]],2,FALSE),Congés[dates de congés])</f>
        <v>45644</v>
      </c>
    </row>
    <row r="2224" spans="3:3" x14ac:dyDescent="0.25">
      <c r="C2224" s="6">
        <f>WORKDAY.INTL(C2223,1,VLOOKUP(Gantt!$G$2,Tableau1[[week-end]:[code week-end (pour fonctions nb.jours.ouvres.intl et serie.jours.ouvre.intl)]],2,FALSE),Congés[dates de congés])</f>
        <v>45645</v>
      </c>
    </row>
    <row r="2225" spans="3:3" x14ac:dyDescent="0.25">
      <c r="C2225" s="6">
        <f>WORKDAY.INTL(C2224,1,VLOOKUP(Gantt!$G$2,Tableau1[[week-end]:[code week-end (pour fonctions nb.jours.ouvres.intl et serie.jours.ouvre.intl)]],2,FALSE),Congés[dates de congés])</f>
        <v>45646</v>
      </c>
    </row>
    <row r="2226" spans="3:3" x14ac:dyDescent="0.25">
      <c r="C2226" s="6">
        <f>WORKDAY.INTL(C2225,1,VLOOKUP(Gantt!$G$2,Tableau1[[week-end]:[code week-end (pour fonctions nb.jours.ouvres.intl et serie.jours.ouvre.intl)]],2,FALSE),Congés[dates de congés])</f>
        <v>45649</v>
      </c>
    </row>
    <row r="2227" spans="3:3" x14ac:dyDescent="0.25">
      <c r="C2227" s="6">
        <f>WORKDAY.INTL(C2226,1,VLOOKUP(Gantt!$G$2,Tableau1[[week-end]:[code week-end (pour fonctions nb.jours.ouvres.intl et serie.jours.ouvre.intl)]],2,FALSE),Congés[dates de congés])</f>
        <v>45650</v>
      </c>
    </row>
    <row r="2228" spans="3:3" x14ac:dyDescent="0.25">
      <c r="C2228" s="6">
        <f>WORKDAY.INTL(C2227,1,VLOOKUP(Gantt!$G$2,Tableau1[[week-end]:[code week-end (pour fonctions nb.jours.ouvres.intl et serie.jours.ouvre.intl)]],2,FALSE),Congés[dates de congés])</f>
        <v>45651</v>
      </c>
    </row>
    <row r="2229" spans="3:3" x14ac:dyDescent="0.25">
      <c r="C2229" s="6">
        <f>WORKDAY.INTL(C2228,1,VLOOKUP(Gantt!$G$2,Tableau1[[week-end]:[code week-end (pour fonctions nb.jours.ouvres.intl et serie.jours.ouvre.intl)]],2,FALSE),Congés[dates de congés])</f>
        <v>45652</v>
      </c>
    </row>
    <row r="2230" spans="3:3" x14ac:dyDescent="0.25">
      <c r="C2230" s="6">
        <f>WORKDAY.INTL(C2229,1,VLOOKUP(Gantt!$G$2,Tableau1[[week-end]:[code week-end (pour fonctions nb.jours.ouvres.intl et serie.jours.ouvre.intl)]],2,FALSE),Congés[dates de congés])</f>
        <v>45653</v>
      </c>
    </row>
    <row r="2231" spans="3:3" x14ac:dyDescent="0.25">
      <c r="C2231" s="6">
        <f>WORKDAY.INTL(C2230,1,VLOOKUP(Gantt!$G$2,Tableau1[[week-end]:[code week-end (pour fonctions nb.jours.ouvres.intl et serie.jours.ouvre.intl)]],2,FALSE),Congés[dates de congés])</f>
        <v>45656</v>
      </c>
    </row>
    <row r="2232" spans="3:3" x14ac:dyDescent="0.25">
      <c r="C2232" s="6">
        <f>WORKDAY.INTL(C2231,1,VLOOKUP(Gantt!$G$2,Tableau1[[week-end]:[code week-end (pour fonctions nb.jours.ouvres.intl et serie.jours.ouvre.intl)]],2,FALSE),Congés[dates de congés])</f>
        <v>45657</v>
      </c>
    </row>
    <row r="2233" spans="3:3" x14ac:dyDescent="0.25">
      <c r="C2233" s="6">
        <f>WORKDAY.INTL(C2232,1,VLOOKUP(Gantt!$G$2,Tableau1[[week-end]:[code week-end (pour fonctions nb.jours.ouvres.intl et serie.jours.ouvre.intl)]],2,FALSE),Congés[dates de congés])</f>
        <v>45658</v>
      </c>
    </row>
    <row r="2234" spans="3:3" x14ac:dyDescent="0.25">
      <c r="C2234" s="6">
        <f>WORKDAY.INTL(C2233,1,VLOOKUP(Gantt!$G$2,Tableau1[[week-end]:[code week-end (pour fonctions nb.jours.ouvres.intl et serie.jours.ouvre.intl)]],2,FALSE),Congés[dates de congés])</f>
        <v>45659</v>
      </c>
    </row>
    <row r="2235" spans="3:3" x14ac:dyDescent="0.25">
      <c r="C2235" s="6">
        <f>WORKDAY.INTL(C2234,1,VLOOKUP(Gantt!$G$2,Tableau1[[week-end]:[code week-end (pour fonctions nb.jours.ouvres.intl et serie.jours.ouvre.intl)]],2,FALSE),Congés[dates de congés])</f>
        <v>45660</v>
      </c>
    </row>
    <row r="2236" spans="3:3" x14ac:dyDescent="0.25">
      <c r="C2236" s="6">
        <f>WORKDAY.INTL(C2235,1,VLOOKUP(Gantt!$G$2,Tableau1[[week-end]:[code week-end (pour fonctions nb.jours.ouvres.intl et serie.jours.ouvre.intl)]],2,FALSE),Congés[dates de congés])</f>
        <v>45663</v>
      </c>
    </row>
    <row r="2237" spans="3:3" x14ac:dyDescent="0.25">
      <c r="C2237" s="6">
        <f>WORKDAY.INTL(C2236,1,VLOOKUP(Gantt!$G$2,Tableau1[[week-end]:[code week-end (pour fonctions nb.jours.ouvres.intl et serie.jours.ouvre.intl)]],2,FALSE),Congés[dates de congés])</f>
        <v>45664</v>
      </c>
    </row>
    <row r="2238" spans="3:3" x14ac:dyDescent="0.25">
      <c r="C2238" s="6">
        <f>WORKDAY.INTL(C2237,1,VLOOKUP(Gantt!$G$2,Tableau1[[week-end]:[code week-end (pour fonctions nb.jours.ouvres.intl et serie.jours.ouvre.intl)]],2,FALSE),Congés[dates de congés])</f>
        <v>45665</v>
      </c>
    </row>
    <row r="2239" spans="3:3" x14ac:dyDescent="0.25">
      <c r="C2239" s="6">
        <f>WORKDAY.INTL(C2238,1,VLOOKUP(Gantt!$G$2,Tableau1[[week-end]:[code week-end (pour fonctions nb.jours.ouvres.intl et serie.jours.ouvre.intl)]],2,FALSE),Congés[dates de congés])</f>
        <v>45666</v>
      </c>
    </row>
    <row r="2240" spans="3:3" x14ac:dyDescent="0.25">
      <c r="C2240" s="6">
        <f>WORKDAY.INTL(C2239,1,VLOOKUP(Gantt!$G$2,Tableau1[[week-end]:[code week-end (pour fonctions nb.jours.ouvres.intl et serie.jours.ouvre.intl)]],2,FALSE),Congés[dates de congés])</f>
        <v>45667</v>
      </c>
    </row>
    <row r="2241" spans="3:3" x14ac:dyDescent="0.25">
      <c r="C2241" s="6">
        <f>WORKDAY.INTL(C2240,1,VLOOKUP(Gantt!$G$2,Tableau1[[week-end]:[code week-end (pour fonctions nb.jours.ouvres.intl et serie.jours.ouvre.intl)]],2,FALSE),Congés[dates de congés])</f>
        <v>45670</v>
      </c>
    </row>
    <row r="2242" spans="3:3" x14ac:dyDescent="0.25">
      <c r="C2242" s="6">
        <f>WORKDAY.INTL(C2241,1,VLOOKUP(Gantt!$G$2,Tableau1[[week-end]:[code week-end (pour fonctions nb.jours.ouvres.intl et serie.jours.ouvre.intl)]],2,FALSE),Congés[dates de congés])</f>
        <v>45671</v>
      </c>
    </row>
    <row r="2243" spans="3:3" x14ac:dyDescent="0.25">
      <c r="C2243" s="6">
        <f>WORKDAY.INTL(C2242,1,VLOOKUP(Gantt!$G$2,Tableau1[[week-end]:[code week-end (pour fonctions nb.jours.ouvres.intl et serie.jours.ouvre.intl)]],2,FALSE),Congés[dates de congés])</f>
        <v>45672</v>
      </c>
    </row>
    <row r="2244" spans="3:3" x14ac:dyDescent="0.25">
      <c r="C2244" s="6">
        <f>WORKDAY.INTL(C2243,1,VLOOKUP(Gantt!$G$2,Tableau1[[week-end]:[code week-end (pour fonctions nb.jours.ouvres.intl et serie.jours.ouvre.intl)]],2,FALSE),Congés[dates de congés])</f>
        <v>45673</v>
      </c>
    </row>
    <row r="2245" spans="3:3" x14ac:dyDescent="0.25">
      <c r="C2245" s="6">
        <f>WORKDAY.INTL(C2244,1,VLOOKUP(Gantt!$G$2,Tableau1[[week-end]:[code week-end (pour fonctions nb.jours.ouvres.intl et serie.jours.ouvre.intl)]],2,FALSE),Congés[dates de congés])</f>
        <v>45674</v>
      </c>
    </row>
    <row r="2246" spans="3:3" x14ac:dyDescent="0.25">
      <c r="C2246" s="6">
        <f>WORKDAY.INTL(C2245,1,VLOOKUP(Gantt!$G$2,Tableau1[[week-end]:[code week-end (pour fonctions nb.jours.ouvres.intl et serie.jours.ouvre.intl)]],2,FALSE),Congés[dates de congés])</f>
        <v>45677</v>
      </c>
    </row>
    <row r="2247" spans="3:3" x14ac:dyDescent="0.25">
      <c r="C2247" s="6">
        <f>WORKDAY.INTL(C2246,1,VLOOKUP(Gantt!$G$2,Tableau1[[week-end]:[code week-end (pour fonctions nb.jours.ouvres.intl et serie.jours.ouvre.intl)]],2,FALSE),Congés[dates de congés])</f>
        <v>45678</v>
      </c>
    </row>
    <row r="2248" spans="3:3" x14ac:dyDescent="0.25">
      <c r="C2248" s="6">
        <f>WORKDAY.INTL(C2247,1,VLOOKUP(Gantt!$G$2,Tableau1[[week-end]:[code week-end (pour fonctions nb.jours.ouvres.intl et serie.jours.ouvre.intl)]],2,FALSE),Congés[dates de congés])</f>
        <v>45679</v>
      </c>
    </row>
    <row r="2249" spans="3:3" x14ac:dyDescent="0.25">
      <c r="C2249" s="6">
        <f>WORKDAY.INTL(C2248,1,VLOOKUP(Gantt!$G$2,Tableau1[[week-end]:[code week-end (pour fonctions nb.jours.ouvres.intl et serie.jours.ouvre.intl)]],2,FALSE),Congés[dates de congés])</f>
        <v>45680</v>
      </c>
    </row>
    <row r="2250" spans="3:3" x14ac:dyDescent="0.25">
      <c r="C2250" s="6">
        <f>WORKDAY.INTL(C2249,1,VLOOKUP(Gantt!$G$2,Tableau1[[week-end]:[code week-end (pour fonctions nb.jours.ouvres.intl et serie.jours.ouvre.intl)]],2,FALSE),Congés[dates de congés])</f>
        <v>45681</v>
      </c>
    </row>
    <row r="2251" spans="3:3" x14ac:dyDescent="0.25">
      <c r="C2251" s="6">
        <f>WORKDAY.INTL(C2250,1,VLOOKUP(Gantt!$G$2,Tableau1[[week-end]:[code week-end (pour fonctions nb.jours.ouvres.intl et serie.jours.ouvre.intl)]],2,FALSE),Congés[dates de congés])</f>
        <v>45684</v>
      </c>
    </row>
    <row r="2252" spans="3:3" x14ac:dyDescent="0.25">
      <c r="C2252" s="6">
        <f>WORKDAY.INTL(C2251,1,VLOOKUP(Gantt!$G$2,Tableau1[[week-end]:[code week-end (pour fonctions nb.jours.ouvres.intl et serie.jours.ouvre.intl)]],2,FALSE),Congés[dates de congés])</f>
        <v>45685</v>
      </c>
    </row>
    <row r="2253" spans="3:3" x14ac:dyDescent="0.25">
      <c r="C2253" s="6">
        <f>WORKDAY.INTL(C2252,1,VLOOKUP(Gantt!$G$2,Tableau1[[week-end]:[code week-end (pour fonctions nb.jours.ouvres.intl et serie.jours.ouvre.intl)]],2,FALSE),Congés[dates de congés])</f>
        <v>45686</v>
      </c>
    </row>
    <row r="2254" spans="3:3" x14ac:dyDescent="0.25">
      <c r="C2254" s="6">
        <f>WORKDAY.INTL(C2253,1,VLOOKUP(Gantt!$G$2,Tableau1[[week-end]:[code week-end (pour fonctions nb.jours.ouvres.intl et serie.jours.ouvre.intl)]],2,FALSE),Congés[dates de congés])</f>
        <v>45687</v>
      </c>
    </row>
    <row r="2255" spans="3:3" x14ac:dyDescent="0.25">
      <c r="C2255" s="6">
        <f>WORKDAY.INTL(C2254,1,VLOOKUP(Gantt!$G$2,Tableau1[[week-end]:[code week-end (pour fonctions nb.jours.ouvres.intl et serie.jours.ouvre.intl)]],2,FALSE),Congés[dates de congés])</f>
        <v>45688</v>
      </c>
    </row>
    <row r="2256" spans="3:3" x14ac:dyDescent="0.25">
      <c r="C2256" s="6">
        <f>WORKDAY.INTL(C2255,1,VLOOKUP(Gantt!$G$2,Tableau1[[week-end]:[code week-end (pour fonctions nb.jours.ouvres.intl et serie.jours.ouvre.intl)]],2,FALSE),Congés[dates de congés])</f>
        <v>45691</v>
      </c>
    </row>
    <row r="2257" spans="3:3" x14ac:dyDescent="0.25">
      <c r="C2257" s="6">
        <f>WORKDAY.INTL(C2256,1,VLOOKUP(Gantt!$G$2,Tableau1[[week-end]:[code week-end (pour fonctions nb.jours.ouvres.intl et serie.jours.ouvre.intl)]],2,FALSE),Congés[dates de congés])</f>
        <v>45692</v>
      </c>
    </row>
    <row r="2258" spans="3:3" x14ac:dyDescent="0.25">
      <c r="C2258" s="6">
        <f>WORKDAY.INTL(C2257,1,VLOOKUP(Gantt!$G$2,Tableau1[[week-end]:[code week-end (pour fonctions nb.jours.ouvres.intl et serie.jours.ouvre.intl)]],2,FALSE),Congés[dates de congés])</f>
        <v>45693</v>
      </c>
    </row>
    <row r="2259" spans="3:3" x14ac:dyDescent="0.25">
      <c r="C2259" s="6">
        <f>WORKDAY.INTL(C2258,1,VLOOKUP(Gantt!$G$2,Tableau1[[week-end]:[code week-end (pour fonctions nb.jours.ouvres.intl et serie.jours.ouvre.intl)]],2,FALSE),Congés[dates de congés])</f>
        <v>45694</v>
      </c>
    </row>
    <row r="2260" spans="3:3" x14ac:dyDescent="0.25">
      <c r="C2260" s="6">
        <f>WORKDAY.INTL(C2259,1,VLOOKUP(Gantt!$G$2,Tableau1[[week-end]:[code week-end (pour fonctions nb.jours.ouvres.intl et serie.jours.ouvre.intl)]],2,FALSE),Congés[dates de congés])</f>
        <v>45695</v>
      </c>
    </row>
    <row r="2261" spans="3:3" x14ac:dyDescent="0.25">
      <c r="C2261" s="6">
        <f>WORKDAY.INTL(C2260,1,VLOOKUP(Gantt!$G$2,Tableau1[[week-end]:[code week-end (pour fonctions nb.jours.ouvres.intl et serie.jours.ouvre.intl)]],2,FALSE),Congés[dates de congés])</f>
        <v>45698</v>
      </c>
    </row>
    <row r="2262" spans="3:3" x14ac:dyDescent="0.25">
      <c r="C2262" s="6">
        <f>WORKDAY.INTL(C2261,1,VLOOKUP(Gantt!$G$2,Tableau1[[week-end]:[code week-end (pour fonctions nb.jours.ouvres.intl et serie.jours.ouvre.intl)]],2,FALSE),Congés[dates de congés])</f>
        <v>45699</v>
      </c>
    </row>
    <row r="2263" spans="3:3" x14ac:dyDescent="0.25">
      <c r="C2263" s="6">
        <f>WORKDAY.INTL(C2262,1,VLOOKUP(Gantt!$G$2,Tableau1[[week-end]:[code week-end (pour fonctions nb.jours.ouvres.intl et serie.jours.ouvre.intl)]],2,FALSE),Congés[dates de congés])</f>
        <v>45700</v>
      </c>
    </row>
    <row r="2264" spans="3:3" x14ac:dyDescent="0.25">
      <c r="C2264" s="6">
        <f>WORKDAY.INTL(C2263,1,VLOOKUP(Gantt!$G$2,Tableau1[[week-end]:[code week-end (pour fonctions nb.jours.ouvres.intl et serie.jours.ouvre.intl)]],2,FALSE),Congés[dates de congés])</f>
        <v>45701</v>
      </c>
    </row>
    <row r="2265" spans="3:3" x14ac:dyDescent="0.25">
      <c r="C2265" s="6">
        <f>WORKDAY.INTL(C2264,1,VLOOKUP(Gantt!$G$2,Tableau1[[week-end]:[code week-end (pour fonctions nb.jours.ouvres.intl et serie.jours.ouvre.intl)]],2,FALSE),Congés[dates de congés])</f>
        <v>45702</v>
      </c>
    </row>
    <row r="2266" spans="3:3" x14ac:dyDescent="0.25">
      <c r="C2266" s="6">
        <f>WORKDAY.INTL(C2265,1,VLOOKUP(Gantt!$G$2,Tableau1[[week-end]:[code week-end (pour fonctions nb.jours.ouvres.intl et serie.jours.ouvre.intl)]],2,FALSE),Congés[dates de congés])</f>
        <v>45705</v>
      </c>
    </row>
    <row r="2267" spans="3:3" x14ac:dyDescent="0.25">
      <c r="C2267" s="6">
        <f>WORKDAY.INTL(C2266,1,VLOOKUP(Gantt!$G$2,Tableau1[[week-end]:[code week-end (pour fonctions nb.jours.ouvres.intl et serie.jours.ouvre.intl)]],2,FALSE),Congés[dates de congés])</f>
        <v>45706</v>
      </c>
    </row>
    <row r="2268" spans="3:3" x14ac:dyDescent="0.25">
      <c r="C2268" s="6">
        <f>WORKDAY.INTL(C2267,1,VLOOKUP(Gantt!$G$2,Tableau1[[week-end]:[code week-end (pour fonctions nb.jours.ouvres.intl et serie.jours.ouvre.intl)]],2,FALSE),Congés[dates de congés])</f>
        <v>45707</v>
      </c>
    </row>
    <row r="2269" spans="3:3" x14ac:dyDescent="0.25">
      <c r="C2269" s="6">
        <f>WORKDAY.INTL(C2268,1,VLOOKUP(Gantt!$G$2,Tableau1[[week-end]:[code week-end (pour fonctions nb.jours.ouvres.intl et serie.jours.ouvre.intl)]],2,FALSE),Congés[dates de congés])</f>
        <v>45708</v>
      </c>
    </row>
    <row r="2270" spans="3:3" x14ac:dyDescent="0.25">
      <c r="C2270" s="6">
        <f>WORKDAY.INTL(C2269,1,VLOOKUP(Gantt!$G$2,Tableau1[[week-end]:[code week-end (pour fonctions nb.jours.ouvres.intl et serie.jours.ouvre.intl)]],2,FALSE),Congés[dates de congés])</f>
        <v>45709</v>
      </c>
    </row>
    <row r="2271" spans="3:3" x14ac:dyDescent="0.25">
      <c r="C2271" s="6">
        <f>WORKDAY.INTL(C2270,1,VLOOKUP(Gantt!$G$2,Tableau1[[week-end]:[code week-end (pour fonctions nb.jours.ouvres.intl et serie.jours.ouvre.intl)]],2,FALSE),Congés[dates de congés])</f>
        <v>45712</v>
      </c>
    </row>
    <row r="2272" spans="3:3" x14ac:dyDescent="0.25">
      <c r="C2272" s="6">
        <f>WORKDAY.INTL(C2271,1,VLOOKUP(Gantt!$G$2,Tableau1[[week-end]:[code week-end (pour fonctions nb.jours.ouvres.intl et serie.jours.ouvre.intl)]],2,FALSE),Congés[dates de congés])</f>
        <v>45713</v>
      </c>
    </row>
    <row r="2273" spans="3:3" x14ac:dyDescent="0.25">
      <c r="C2273" s="6">
        <f>WORKDAY.INTL(C2272,1,VLOOKUP(Gantt!$G$2,Tableau1[[week-end]:[code week-end (pour fonctions nb.jours.ouvres.intl et serie.jours.ouvre.intl)]],2,FALSE),Congés[dates de congés])</f>
        <v>45714</v>
      </c>
    </row>
    <row r="2274" spans="3:3" x14ac:dyDescent="0.25">
      <c r="C2274" s="6">
        <f>WORKDAY.INTL(C2273,1,VLOOKUP(Gantt!$G$2,Tableau1[[week-end]:[code week-end (pour fonctions nb.jours.ouvres.intl et serie.jours.ouvre.intl)]],2,FALSE),Congés[dates de congés])</f>
        <v>45715</v>
      </c>
    </row>
    <row r="2275" spans="3:3" x14ac:dyDescent="0.25">
      <c r="C2275" s="6">
        <f>WORKDAY.INTL(C2274,1,VLOOKUP(Gantt!$G$2,Tableau1[[week-end]:[code week-end (pour fonctions nb.jours.ouvres.intl et serie.jours.ouvre.intl)]],2,FALSE),Congés[dates de congés])</f>
        <v>45716</v>
      </c>
    </row>
    <row r="2276" spans="3:3" x14ac:dyDescent="0.25">
      <c r="C2276" s="6">
        <f>WORKDAY.INTL(C2275,1,VLOOKUP(Gantt!$G$2,Tableau1[[week-end]:[code week-end (pour fonctions nb.jours.ouvres.intl et serie.jours.ouvre.intl)]],2,FALSE),Congés[dates de congés])</f>
        <v>45719</v>
      </c>
    </row>
    <row r="2277" spans="3:3" x14ac:dyDescent="0.25">
      <c r="C2277" s="6">
        <f>WORKDAY.INTL(C2276,1,VLOOKUP(Gantt!$G$2,Tableau1[[week-end]:[code week-end (pour fonctions nb.jours.ouvres.intl et serie.jours.ouvre.intl)]],2,FALSE),Congés[dates de congés])</f>
        <v>45720</v>
      </c>
    </row>
    <row r="2278" spans="3:3" x14ac:dyDescent="0.25">
      <c r="C2278" s="6">
        <f>WORKDAY.INTL(C2277,1,VLOOKUP(Gantt!$G$2,Tableau1[[week-end]:[code week-end (pour fonctions nb.jours.ouvres.intl et serie.jours.ouvre.intl)]],2,FALSE),Congés[dates de congés])</f>
        <v>45721</v>
      </c>
    </row>
    <row r="2279" spans="3:3" x14ac:dyDescent="0.25">
      <c r="C2279" s="6">
        <f>WORKDAY.INTL(C2278,1,VLOOKUP(Gantt!$G$2,Tableau1[[week-end]:[code week-end (pour fonctions nb.jours.ouvres.intl et serie.jours.ouvre.intl)]],2,FALSE),Congés[dates de congés])</f>
        <v>45722</v>
      </c>
    </row>
    <row r="2280" spans="3:3" x14ac:dyDescent="0.25">
      <c r="C2280" s="6">
        <f>WORKDAY.INTL(C2279,1,VLOOKUP(Gantt!$G$2,Tableau1[[week-end]:[code week-end (pour fonctions nb.jours.ouvres.intl et serie.jours.ouvre.intl)]],2,FALSE),Congés[dates de congés])</f>
        <v>45723</v>
      </c>
    </row>
    <row r="2281" spans="3:3" x14ac:dyDescent="0.25">
      <c r="C2281" s="6">
        <f>WORKDAY.INTL(C2280,1,VLOOKUP(Gantt!$G$2,Tableau1[[week-end]:[code week-end (pour fonctions nb.jours.ouvres.intl et serie.jours.ouvre.intl)]],2,FALSE),Congés[dates de congés])</f>
        <v>45726</v>
      </c>
    </row>
    <row r="2282" spans="3:3" x14ac:dyDescent="0.25">
      <c r="C2282" s="6">
        <f>WORKDAY.INTL(C2281,1,VLOOKUP(Gantt!$G$2,Tableau1[[week-end]:[code week-end (pour fonctions nb.jours.ouvres.intl et serie.jours.ouvre.intl)]],2,FALSE),Congés[dates de congés])</f>
        <v>45727</v>
      </c>
    </row>
    <row r="2283" spans="3:3" x14ac:dyDescent="0.25">
      <c r="C2283" s="6">
        <f>WORKDAY.INTL(C2282,1,VLOOKUP(Gantt!$G$2,Tableau1[[week-end]:[code week-end (pour fonctions nb.jours.ouvres.intl et serie.jours.ouvre.intl)]],2,FALSE),Congés[dates de congés])</f>
        <v>45728</v>
      </c>
    </row>
    <row r="2284" spans="3:3" x14ac:dyDescent="0.25">
      <c r="C2284" s="6">
        <f>WORKDAY.INTL(C2283,1,VLOOKUP(Gantt!$G$2,Tableau1[[week-end]:[code week-end (pour fonctions nb.jours.ouvres.intl et serie.jours.ouvre.intl)]],2,FALSE),Congés[dates de congés])</f>
        <v>45729</v>
      </c>
    </row>
    <row r="2285" spans="3:3" x14ac:dyDescent="0.25">
      <c r="C2285" s="6">
        <f>WORKDAY.INTL(C2284,1,VLOOKUP(Gantt!$G$2,Tableau1[[week-end]:[code week-end (pour fonctions nb.jours.ouvres.intl et serie.jours.ouvre.intl)]],2,FALSE),Congés[dates de congés])</f>
        <v>45730</v>
      </c>
    </row>
    <row r="2286" spans="3:3" x14ac:dyDescent="0.25">
      <c r="C2286" s="6">
        <f>WORKDAY.INTL(C2285,1,VLOOKUP(Gantt!$G$2,Tableau1[[week-end]:[code week-end (pour fonctions nb.jours.ouvres.intl et serie.jours.ouvre.intl)]],2,FALSE),Congés[dates de congés])</f>
        <v>45733</v>
      </c>
    </row>
    <row r="2287" spans="3:3" x14ac:dyDescent="0.25">
      <c r="C2287" s="6">
        <f>WORKDAY.INTL(C2286,1,VLOOKUP(Gantt!$G$2,Tableau1[[week-end]:[code week-end (pour fonctions nb.jours.ouvres.intl et serie.jours.ouvre.intl)]],2,FALSE),Congés[dates de congés])</f>
        <v>45734</v>
      </c>
    </row>
    <row r="2288" spans="3:3" x14ac:dyDescent="0.25">
      <c r="C2288" s="6">
        <f>WORKDAY.INTL(C2287,1,VLOOKUP(Gantt!$G$2,Tableau1[[week-end]:[code week-end (pour fonctions nb.jours.ouvres.intl et serie.jours.ouvre.intl)]],2,FALSE),Congés[dates de congés])</f>
        <v>45735</v>
      </c>
    </row>
    <row r="2289" spans="3:3" x14ac:dyDescent="0.25">
      <c r="C2289" s="6">
        <f>WORKDAY.INTL(C2288,1,VLOOKUP(Gantt!$G$2,Tableau1[[week-end]:[code week-end (pour fonctions nb.jours.ouvres.intl et serie.jours.ouvre.intl)]],2,FALSE),Congés[dates de congés])</f>
        <v>45736</v>
      </c>
    </row>
    <row r="2290" spans="3:3" x14ac:dyDescent="0.25">
      <c r="C2290" s="6">
        <f>WORKDAY.INTL(C2289,1,VLOOKUP(Gantt!$G$2,Tableau1[[week-end]:[code week-end (pour fonctions nb.jours.ouvres.intl et serie.jours.ouvre.intl)]],2,FALSE),Congés[dates de congés])</f>
        <v>45737</v>
      </c>
    </row>
    <row r="2291" spans="3:3" x14ac:dyDescent="0.25">
      <c r="C2291" s="6">
        <f>WORKDAY.INTL(C2290,1,VLOOKUP(Gantt!$G$2,Tableau1[[week-end]:[code week-end (pour fonctions nb.jours.ouvres.intl et serie.jours.ouvre.intl)]],2,FALSE),Congés[dates de congés])</f>
        <v>45740</v>
      </c>
    </row>
    <row r="2292" spans="3:3" x14ac:dyDescent="0.25">
      <c r="C2292" s="6">
        <f>WORKDAY.INTL(C2291,1,VLOOKUP(Gantt!$G$2,Tableau1[[week-end]:[code week-end (pour fonctions nb.jours.ouvres.intl et serie.jours.ouvre.intl)]],2,FALSE),Congés[dates de congés])</f>
        <v>45741</v>
      </c>
    </row>
    <row r="2293" spans="3:3" x14ac:dyDescent="0.25">
      <c r="C2293" s="6">
        <f>WORKDAY.INTL(C2292,1,VLOOKUP(Gantt!$G$2,Tableau1[[week-end]:[code week-end (pour fonctions nb.jours.ouvres.intl et serie.jours.ouvre.intl)]],2,FALSE),Congés[dates de congés])</f>
        <v>45742</v>
      </c>
    </row>
    <row r="2294" spans="3:3" x14ac:dyDescent="0.25">
      <c r="C2294" s="6">
        <f>WORKDAY.INTL(C2293,1,VLOOKUP(Gantt!$G$2,Tableau1[[week-end]:[code week-end (pour fonctions nb.jours.ouvres.intl et serie.jours.ouvre.intl)]],2,FALSE),Congés[dates de congés])</f>
        <v>45743</v>
      </c>
    </row>
    <row r="2295" spans="3:3" x14ac:dyDescent="0.25">
      <c r="C2295" s="6">
        <f>WORKDAY.INTL(C2294,1,VLOOKUP(Gantt!$G$2,Tableau1[[week-end]:[code week-end (pour fonctions nb.jours.ouvres.intl et serie.jours.ouvre.intl)]],2,FALSE),Congés[dates de congés])</f>
        <v>45744</v>
      </c>
    </row>
    <row r="2296" spans="3:3" x14ac:dyDescent="0.25">
      <c r="C2296" s="6">
        <f>WORKDAY.INTL(C2295,1,VLOOKUP(Gantt!$G$2,Tableau1[[week-end]:[code week-end (pour fonctions nb.jours.ouvres.intl et serie.jours.ouvre.intl)]],2,FALSE),Congés[dates de congés])</f>
        <v>45747</v>
      </c>
    </row>
    <row r="2297" spans="3:3" x14ac:dyDescent="0.25">
      <c r="C2297" s="6">
        <f>WORKDAY.INTL(C2296,1,VLOOKUP(Gantt!$G$2,Tableau1[[week-end]:[code week-end (pour fonctions nb.jours.ouvres.intl et serie.jours.ouvre.intl)]],2,FALSE),Congés[dates de congés])</f>
        <v>45748</v>
      </c>
    </row>
    <row r="2298" spans="3:3" x14ac:dyDescent="0.25">
      <c r="C2298" s="6">
        <f>WORKDAY.INTL(C2297,1,VLOOKUP(Gantt!$G$2,Tableau1[[week-end]:[code week-end (pour fonctions nb.jours.ouvres.intl et serie.jours.ouvre.intl)]],2,FALSE),Congés[dates de congés])</f>
        <v>45749</v>
      </c>
    </row>
    <row r="2299" spans="3:3" x14ac:dyDescent="0.25">
      <c r="C2299" s="6">
        <f>WORKDAY.INTL(C2298,1,VLOOKUP(Gantt!$G$2,Tableau1[[week-end]:[code week-end (pour fonctions nb.jours.ouvres.intl et serie.jours.ouvre.intl)]],2,FALSE),Congés[dates de congés])</f>
        <v>45750</v>
      </c>
    </row>
    <row r="2300" spans="3:3" x14ac:dyDescent="0.25">
      <c r="C2300" s="6">
        <f>WORKDAY.INTL(C2299,1,VLOOKUP(Gantt!$G$2,Tableau1[[week-end]:[code week-end (pour fonctions nb.jours.ouvres.intl et serie.jours.ouvre.intl)]],2,FALSE),Congés[dates de congés])</f>
        <v>45751</v>
      </c>
    </row>
    <row r="2301" spans="3:3" x14ac:dyDescent="0.25">
      <c r="C2301" s="6">
        <f>WORKDAY.INTL(C2300,1,VLOOKUP(Gantt!$G$2,Tableau1[[week-end]:[code week-end (pour fonctions nb.jours.ouvres.intl et serie.jours.ouvre.intl)]],2,FALSE),Congés[dates de congés])</f>
        <v>45754</v>
      </c>
    </row>
    <row r="2302" spans="3:3" x14ac:dyDescent="0.25">
      <c r="C2302" s="6">
        <f>WORKDAY.INTL(C2301,1,VLOOKUP(Gantt!$G$2,Tableau1[[week-end]:[code week-end (pour fonctions nb.jours.ouvres.intl et serie.jours.ouvre.intl)]],2,FALSE),Congés[dates de congés])</f>
        <v>45755</v>
      </c>
    </row>
    <row r="2303" spans="3:3" x14ac:dyDescent="0.25">
      <c r="C2303" s="6">
        <f>WORKDAY.INTL(C2302,1,VLOOKUP(Gantt!$G$2,Tableau1[[week-end]:[code week-end (pour fonctions nb.jours.ouvres.intl et serie.jours.ouvre.intl)]],2,FALSE),Congés[dates de congés])</f>
        <v>45756</v>
      </c>
    </row>
    <row r="2304" spans="3:3" x14ac:dyDescent="0.25">
      <c r="C2304" s="6">
        <f>WORKDAY.INTL(C2303,1,VLOOKUP(Gantt!$G$2,Tableau1[[week-end]:[code week-end (pour fonctions nb.jours.ouvres.intl et serie.jours.ouvre.intl)]],2,FALSE),Congés[dates de congés])</f>
        <v>45757</v>
      </c>
    </row>
    <row r="2305" spans="3:3" x14ac:dyDescent="0.25">
      <c r="C2305" s="6">
        <f>WORKDAY.INTL(C2304,1,VLOOKUP(Gantt!$G$2,Tableau1[[week-end]:[code week-end (pour fonctions nb.jours.ouvres.intl et serie.jours.ouvre.intl)]],2,FALSE),Congés[dates de congés])</f>
        <v>45758</v>
      </c>
    </row>
    <row r="2306" spans="3:3" x14ac:dyDescent="0.25">
      <c r="C2306" s="6">
        <f>WORKDAY.INTL(C2305,1,VLOOKUP(Gantt!$G$2,Tableau1[[week-end]:[code week-end (pour fonctions nb.jours.ouvres.intl et serie.jours.ouvre.intl)]],2,FALSE),Congés[dates de congés])</f>
        <v>45761</v>
      </c>
    </row>
    <row r="2307" spans="3:3" x14ac:dyDescent="0.25">
      <c r="C2307" s="6">
        <f>WORKDAY.INTL(C2306,1,VLOOKUP(Gantt!$G$2,Tableau1[[week-end]:[code week-end (pour fonctions nb.jours.ouvres.intl et serie.jours.ouvre.intl)]],2,FALSE),Congés[dates de congés])</f>
        <v>45762</v>
      </c>
    </row>
    <row r="2308" spans="3:3" x14ac:dyDescent="0.25">
      <c r="C2308" s="6">
        <f>WORKDAY.INTL(C2307,1,VLOOKUP(Gantt!$G$2,Tableau1[[week-end]:[code week-end (pour fonctions nb.jours.ouvres.intl et serie.jours.ouvre.intl)]],2,FALSE),Congés[dates de congés])</f>
        <v>45763</v>
      </c>
    </row>
    <row r="2309" spans="3:3" x14ac:dyDescent="0.25">
      <c r="C2309" s="6">
        <f>WORKDAY.INTL(C2308,1,VLOOKUP(Gantt!$G$2,Tableau1[[week-end]:[code week-end (pour fonctions nb.jours.ouvres.intl et serie.jours.ouvre.intl)]],2,FALSE),Congés[dates de congés])</f>
        <v>45764</v>
      </c>
    </row>
    <row r="2310" spans="3:3" x14ac:dyDescent="0.25">
      <c r="C2310" s="6">
        <f>WORKDAY.INTL(C2309,1,VLOOKUP(Gantt!$G$2,Tableau1[[week-end]:[code week-end (pour fonctions nb.jours.ouvres.intl et serie.jours.ouvre.intl)]],2,FALSE),Congés[dates de congés])</f>
        <v>45765</v>
      </c>
    </row>
    <row r="2311" spans="3:3" x14ac:dyDescent="0.25">
      <c r="C2311" s="6">
        <f>WORKDAY.INTL(C2310,1,VLOOKUP(Gantt!$G$2,Tableau1[[week-end]:[code week-end (pour fonctions nb.jours.ouvres.intl et serie.jours.ouvre.intl)]],2,FALSE),Congés[dates de congés])</f>
        <v>45768</v>
      </c>
    </row>
    <row r="2312" spans="3:3" x14ac:dyDescent="0.25">
      <c r="C2312" s="6">
        <f>WORKDAY.INTL(C2311,1,VLOOKUP(Gantt!$G$2,Tableau1[[week-end]:[code week-end (pour fonctions nb.jours.ouvres.intl et serie.jours.ouvre.intl)]],2,FALSE),Congés[dates de congés])</f>
        <v>45769</v>
      </c>
    </row>
    <row r="2313" spans="3:3" x14ac:dyDescent="0.25">
      <c r="C2313" s="6">
        <f>WORKDAY.INTL(C2312,1,VLOOKUP(Gantt!$G$2,Tableau1[[week-end]:[code week-end (pour fonctions nb.jours.ouvres.intl et serie.jours.ouvre.intl)]],2,FALSE),Congés[dates de congés])</f>
        <v>45770</v>
      </c>
    </row>
    <row r="2314" spans="3:3" x14ac:dyDescent="0.25">
      <c r="C2314" s="6">
        <f>WORKDAY.INTL(C2313,1,VLOOKUP(Gantt!$G$2,Tableau1[[week-end]:[code week-end (pour fonctions nb.jours.ouvres.intl et serie.jours.ouvre.intl)]],2,FALSE),Congés[dates de congés])</f>
        <v>45771</v>
      </c>
    </row>
    <row r="2315" spans="3:3" x14ac:dyDescent="0.25">
      <c r="C2315" s="6">
        <f>WORKDAY.INTL(C2314,1,VLOOKUP(Gantt!$G$2,Tableau1[[week-end]:[code week-end (pour fonctions nb.jours.ouvres.intl et serie.jours.ouvre.intl)]],2,FALSE),Congés[dates de congés])</f>
        <v>45772</v>
      </c>
    </row>
    <row r="2316" spans="3:3" x14ac:dyDescent="0.25">
      <c r="C2316" s="6">
        <f>WORKDAY.INTL(C2315,1,VLOOKUP(Gantt!$G$2,Tableau1[[week-end]:[code week-end (pour fonctions nb.jours.ouvres.intl et serie.jours.ouvre.intl)]],2,FALSE),Congés[dates de congés])</f>
        <v>45775</v>
      </c>
    </row>
    <row r="2317" spans="3:3" x14ac:dyDescent="0.25">
      <c r="C2317" s="6">
        <f>WORKDAY.INTL(C2316,1,VLOOKUP(Gantt!$G$2,Tableau1[[week-end]:[code week-end (pour fonctions nb.jours.ouvres.intl et serie.jours.ouvre.intl)]],2,FALSE),Congés[dates de congés])</f>
        <v>45776</v>
      </c>
    </row>
    <row r="2318" spans="3:3" x14ac:dyDescent="0.25">
      <c r="C2318" s="6">
        <f>WORKDAY.INTL(C2317,1,VLOOKUP(Gantt!$G$2,Tableau1[[week-end]:[code week-end (pour fonctions nb.jours.ouvres.intl et serie.jours.ouvre.intl)]],2,FALSE),Congés[dates de congés])</f>
        <v>45777</v>
      </c>
    </row>
    <row r="2319" spans="3:3" x14ac:dyDescent="0.25">
      <c r="C2319" s="6">
        <f>WORKDAY.INTL(C2318,1,VLOOKUP(Gantt!$G$2,Tableau1[[week-end]:[code week-end (pour fonctions nb.jours.ouvres.intl et serie.jours.ouvre.intl)]],2,FALSE),Congés[dates de congés])</f>
        <v>45778</v>
      </c>
    </row>
    <row r="2320" spans="3:3" x14ac:dyDescent="0.25">
      <c r="C2320" s="6">
        <f>WORKDAY.INTL(C2319,1,VLOOKUP(Gantt!$G$2,Tableau1[[week-end]:[code week-end (pour fonctions nb.jours.ouvres.intl et serie.jours.ouvre.intl)]],2,FALSE),Congés[dates de congés])</f>
        <v>45779</v>
      </c>
    </row>
    <row r="2321" spans="3:3" x14ac:dyDescent="0.25">
      <c r="C2321" s="6">
        <f>WORKDAY.INTL(C2320,1,VLOOKUP(Gantt!$G$2,Tableau1[[week-end]:[code week-end (pour fonctions nb.jours.ouvres.intl et serie.jours.ouvre.intl)]],2,FALSE),Congés[dates de congés])</f>
        <v>45782</v>
      </c>
    </row>
    <row r="2322" spans="3:3" x14ac:dyDescent="0.25">
      <c r="C2322" s="6">
        <f>WORKDAY.INTL(C2321,1,VLOOKUP(Gantt!$G$2,Tableau1[[week-end]:[code week-end (pour fonctions nb.jours.ouvres.intl et serie.jours.ouvre.intl)]],2,FALSE),Congés[dates de congés])</f>
        <v>45783</v>
      </c>
    </row>
    <row r="2323" spans="3:3" x14ac:dyDescent="0.25">
      <c r="C2323" s="6">
        <f>WORKDAY.INTL(C2322,1,VLOOKUP(Gantt!$G$2,Tableau1[[week-end]:[code week-end (pour fonctions nb.jours.ouvres.intl et serie.jours.ouvre.intl)]],2,FALSE),Congés[dates de congés])</f>
        <v>45784</v>
      </c>
    </row>
    <row r="2324" spans="3:3" x14ac:dyDescent="0.25">
      <c r="C2324" s="6">
        <f>WORKDAY.INTL(C2323,1,VLOOKUP(Gantt!$G$2,Tableau1[[week-end]:[code week-end (pour fonctions nb.jours.ouvres.intl et serie.jours.ouvre.intl)]],2,FALSE),Congés[dates de congés])</f>
        <v>45785</v>
      </c>
    </row>
    <row r="2325" spans="3:3" x14ac:dyDescent="0.25">
      <c r="C2325" s="6">
        <f>WORKDAY.INTL(C2324,1,VLOOKUP(Gantt!$G$2,Tableau1[[week-end]:[code week-end (pour fonctions nb.jours.ouvres.intl et serie.jours.ouvre.intl)]],2,FALSE),Congés[dates de congés])</f>
        <v>45786</v>
      </c>
    </row>
    <row r="2326" spans="3:3" x14ac:dyDescent="0.25">
      <c r="C2326" s="6">
        <f>WORKDAY.INTL(C2325,1,VLOOKUP(Gantt!$G$2,Tableau1[[week-end]:[code week-end (pour fonctions nb.jours.ouvres.intl et serie.jours.ouvre.intl)]],2,FALSE),Congés[dates de congés])</f>
        <v>45789</v>
      </c>
    </row>
    <row r="2327" spans="3:3" x14ac:dyDescent="0.25">
      <c r="C2327" s="6">
        <f>WORKDAY.INTL(C2326,1,VLOOKUP(Gantt!$G$2,Tableau1[[week-end]:[code week-end (pour fonctions nb.jours.ouvres.intl et serie.jours.ouvre.intl)]],2,FALSE),Congés[dates de congés])</f>
        <v>45790</v>
      </c>
    </row>
    <row r="2328" spans="3:3" x14ac:dyDescent="0.25">
      <c r="C2328" s="6">
        <f>WORKDAY.INTL(C2327,1,VLOOKUP(Gantt!$G$2,Tableau1[[week-end]:[code week-end (pour fonctions nb.jours.ouvres.intl et serie.jours.ouvre.intl)]],2,FALSE),Congés[dates de congés])</f>
        <v>45791</v>
      </c>
    </row>
    <row r="2329" spans="3:3" x14ac:dyDescent="0.25">
      <c r="C2329" s="6">
        <f>WORKDAY.INTL(C2328,1,VLOOKUP(Gantt!$G$2,Tableau1[[week-end]:[code week-end (pour fonctions nb.jours.ouvres.intl et serie.jours.ouvre.intl)]],2,FALSE),Congés[dates de congés])</f>
        <v>45792</v>
      </c>
    </row>
    <row r="2330" spans="3:3" x14ac:dyDescent="0.25">
      <c r="C2330" s="6">
        <f>WORKDAY.INTL(C2329,1,VLOOKUP(Gantt!$G$2,Tableau1[[week-end]:[code week-end (pour fonctions nb.jours.ouvres.intl et serie.jours.ouvre.intl)]],2,FALSE),Congés[dates de congés])</f>
        <v>45793</v>
      </c>
    </row>
    <row r="2331" spans="3:3" x14ac:dyDescent="0.25">
      <c r="C2331" s="6">
        <f>WORKDAY.INTL(C2330,1,VLOOKUP(Gantt!$G$2,Tableau1[[week-end]:[code week-end (pour fonctions nb.jours.ouvres.intl et serie.jours.ouvre.intl)]],2,FALSE),Congés[dates de congés])</f>
        <v>45796</v>
      </c>
    </row>
    <row r="2332" spans="3:3" x14ac:dyDescent="0.25">
      <c r="C2332" s="6">
        <f>WORKDAY.INTL(C2331,1,VLOOKUP(Gantt!$G$2,Tableau1[[week-end]:[code week-end (pour fonctions nb.jours.ouvres.intl et serie.jours.ouvre.intl)]],2,FALSE),Congés[dates de congés])</f>
        <v>45797</v>
      </c>
    </row>
    <row r="2333" spans="3:3" x14ac:dyDescent="0.25">
      <c r="C2333" s="6">
        <f>WORKDAY.INTL(C2332,1,VLOOKUP(Gantt!$G$2,Tableau1[[week-end]:[code week-end (pour fonctions nb.jours.ouvres.intl et serie.jours.ouvre.intl)]],2,FALSE),Congés[dates de congés])</f>
        <v>45798</v>
      </c>
    </row>
    <row r="2334" spans="3:3" x14ac:dyDescent="0.25">
      <c r="C2334" s="6">
        <f>WORKDAY.INTL(C2333,1,VLOOKUP(Gantt!$G$2,Tableau1[[week-end]:[code week-end (pour fonctions nb.jours.ouvres.intl et serie.jours.ouvre.intl)]],2,FALSE),Congés[dates de congés])</f>
        <v>45799</v>
      </c>
    </row>
    <row r="2335" spans="3:3" x14ac:dyDescent="0.25">
      <c r="C2335" s="6">
        <f>WORKDAY.INTL(C2334,1,VLOOKUP(Gantt!$G$2,Tableau1[[week-end]:[code week-end (pour fonctions nb.jours.ouvres.intl et serie.jours.ouvre.intl)]],2,FALSE),Congés[dates de congés])</f>
        <v>45800</v>
      </c>
    </row>
    <row r="2336" spans="3:3" x14ac:dyDescent="0.25">
      <c r="C2336" s="6">
        <f>WORKDAY.INTL(C2335,1,VLOOKUP(Gantt!$G$2,Tableau1[[week-end]:[code week-end (pour fonctions nb.jours.ouvres.intl et serie.jours.ouvre.intl)]],2,FALSE),Congés[dates de congés])</f>
        <v>45803</v>
      </c>
    </row>
    <row r="2337" spans="3:3" x14ac:dyDescent="0.25">
      <c r="C2337" s="6">
        <f>WORKDAY.INTL(C2336,1,VLOOKUP(Gantt!$G$2,Tableau1[[week-end]:[code week-end (pour fonctions nb.jours.ouvres.intl et serie.jours.ouvre.intl)]],2,FALSE),Congés[dates de congés])</f>
        <v>45804</v>
      </c>
    </row>
    <row r="2338" spans="3:3" x14ac:dyDescent="0.25">
      <c r="C2338" s="6">
        <f>WORKDAY.INTL(C2337,1,VLOOKUP(Gantt!$G$2,Tableau1[[week-end]:[code week-end (pour fonctions nb.jours.ouvres.intl et serie.jours.ouvre.intl)]],2,FALSE),Congés[dates de congés])</f>
        <v>45805</v>
      </c>
    </row>
    <row r="2339" spans="3:3" x14ac:dyDescent="0.25">
      <c r="C2339" s="6">
        <f>WORKDAY.INTL(C2338,1,VLOOKUP(Gantt!$G$2,Tableau1[[week-end]:[code week-end (pour fonctions nb.jours.ouvres.intl et serie.jours.ouvre.intl)]],2,FALSE),Congés[dates de congés])</f>
        <v>45806</v>
      </c>
    </row>
    <row r="2340" spans="3:3" x14ac:dyDescent="0.25">
      <c r="C2340" s="6">
        <f>WORKDAY.INTL(C2339,1,VLOOKUP(Gantt!$G$2,Tableau1[[week-end]:[code week-end (pour fonctions nb.jours.ouvres.intl et serie.jours.ouvre.intl)]],2,FALSE),Congés[dates de congés])</f>
        <v>45807</v>
      </c>
    </row>
    <row r="2341" spans="3:3" x14ac:dyDescent="0.25">
      <c r="C2341" s="6">
        <f>WORKDAY.INTL(C2340,1,VLOOKUP(Gantt!$G$2,Tableau1[[week-end]:[code week-end (pour fonctions nb.jours.ouvres.intl et serie.jours.ouvre.intl)]],2,FALSE),Congés[dates de congés])</f>
        <v>45810</v>
      </c>
    </row>
    <row r="2342" spans="3:3" x14ac:dyDescent="0.25">
      <c r="C2342" s="6">
        <f>WORKDAY.INTL(C2341,1,VLOOKUP(Gantt!$G$2,Tableau1[[week-end]:[code week-end (pour fonctions nb.jours.ouvres.intl et serie.jours.ouvre.intl)]],2,FALSE),Congés[dates de congés])</f>
        <v>45811</v>
      </c>
    </row>
    <row r="2343" spans="3:3" x14ac:dyDescent="0.25">
      <c r="C2343" s="6">
        <f>WORKDAY.INTL(C2342,1,VLOOKUP(Gantt!$G$2,Tableau1[[week-end]:[code week-end (pour fonctions nb.jours.ouvres.intl et serie.jours.ouvre.intl)]],2,FALSE),Congés[dates de congés])</f>
        <v>45812</v>
      </c>
    </row>
    <row r="2344" spans="3:3" x14ac:dyDescent="0.25">
      <c r="C2344" s="6">
        <f>WORKDAY.INTL(C2343,1,VLOOKUP(Gantt!$G$2,Tableau1[[week-end]:[code week-end (pour fonctions nb.jours.ouvres.intl et serie.jours.ouvre.intl)]],2,FALSE),Congés[dates de congés])</f>
        <v>45813</v>
      </c>
    </row>
    <row r="2345" spans="3:3" x14ac:dyDescent="0.25">
      <c r="C2345" s="6">
        <f>WORKDAY.INTL(C2344,1,VLOOKUP(Gantt!$G$2,Tableau1[[week-end]:[code week-end (pour fonctions nb.jours.ouvres.intl et serie.jours.ouvre.intl)]],2,FALSE),Congés[dates de congés])</f>
        <v>45814</v>
      </c>
    </row>
    <row r="2346" spans="3:3" x14ac:dyDescent="0.25">
      <c r="C2346" s="6">
        <f>WORKDAY.INTL(C2345,1,VLOOKUP(Gantt!$G$2,Tableau1[[week-end]:[code week-end (pour fonctions nb.jours.ouvres.intl et serie.jours.ouvre.intl)]],2,FALSE),Congés[dates de congés])</f>
        <v>45817</v>
      </c>
    </row>
    <row r="2347" spans="3:3" x14ac:dyDescent="0.25">
      <c r="C2347" s="6">
        <f>WORKDAY.INTL(C2346,1,VLOOKUP(Gantt!$G$2,Tableau1[[week-end]:[code week-end (pour fonctions nb.jours.ouvres.intl et serie.jours.ouvre.intl)]],2,FALSE),Congés[dates de congés])</f>
        <v>45818</v>
      </c>
    </row>
    <row r="2348" spans="3:3" x14ac:dyDescent="0.25">
      <c r="C2348" s="6">
        <f>WORKDAY.INTL(C2347,1,VLOOKUP(Gantt!$G$2,Tableau1[[week-end]:[code week-end (pour fonctions nb.jours.ouvres.intl et serie.jours.ouvre.intl)]],2,FALSE),Congés[dates de congés])</f>
        <v>45819</v>
      </c>
    </row>
    <row r="2349" spans="3:3" x14ac:dyDescent="0.25">
      <c r="C2349" s="6">
        <f>WORKDAY.INTL(C2348,1,VLOOKUP(Gantt!$G$2,Tableau1[[week-end]:[code week-end (pour fonctions nb.jours.ouvres.intl et serie.jours.ouvre.intl)]],2,FALSE),Congés[dates de congés])</f>
        <v>45820</v>
      </c>
    </row>
    <row r="2350" spans="3:3" x14ac:dyDescent="0.25">
      <c r="C2350" s="6">
        <f>WORKDAY.INTL(C2349,1,VLOOKUP(Gantt!$G$2,Tableau1[[week-end]:[code week-end (pour fonctions nb.jours.ouvres.intl et serie.jours.ouvre.intl)]],2,FALSE),Congés[dates de congés])</f>
        <v>45821</v>
      </c>
    </row>
    <row r="2351" spans="3:3" x14ac:dyDescent="0.25">
      <c r="C2351" s="6">
        <f>WORKDAY.INTL(C2350,1,VLOOKUP(Gantt!$G$2,Tableau1[[week-end]:[code week-end (pour fonctions nb.jours.ouvres.intl et serie.jours.ouvre.intl)]],2,FALSE),Congés[dates de congés])</f>
        <v>45824</v>
      </c>
    </row>
    <row r="2352" spans="3:3" x14ac:dyDescent="0.25">
      <c r="C2352" s="6">
        <f>WORKDAY.INTL(C2351,1,VLOOKUP(Gantt!$G$2,Tableau1[[week-end]:[code week-end (pour fonctions nb.jours.ouvres.intl et serie.jours.ouvre.intl)]],2,FALSE),Congés[dates de congés])</f>
        <v>45825</v>
      </c>
    </row>
    <row r="2353" spans="3:3" x14ac:dyDescent="0.25">
      <c r="C2353" s="6">
        <f>WORKDAY.INTL(C2352,1,VLOOKUP(Gantt!$G$2,Tableau1[[week-end]:[code week-end (pour fonctions nb.jours.ouvres.intl et serie.jours.ouvre.intl)]],2,FALSE),Congés[dates de congés])</f>
        <v>45826</v>
      </c>
    </row>
    <row r="2354" spans="3:3" x14ac:dyDescent="0.25">
      <c r="C2354" s="6">
        <f>WORKDAY.INTL(C2353,1,VLOOKUP(Gantt!$G$2,Tableau1[[week-end]:[code week-end (pour fonctions nb.jours.ouvres.intl et serie.jours.ouvre.intl)]],2,FALSE),Congés[dates de congés])</f>
        <v>45827</v>
      </c>
    </row>
    <row r="2355" spans="3:3" x14ac:dyDescent="0.25">
      <c r="C2355" s="6">
        <f>WORKDAY.INTL(C2354,1,VLOOKUP(Gantt!$G$2,Tableau1[[week-end]:[code week-end (pour fonctions nb.jours.ouvres.intl et serie.jours.ouvre.intl)]],2,FALSE),Congés[dates de congés])</f>
        <v>45828</v>
      </c>
    </row>
    <row r="2356" spans="3:3" x14ac:dyDescent="0.25">
      <c r="C2356" s="6">
        <f>WORKDAY.INTL(C2355,1,VLOOKUP(Gantt!$G$2,Tableau1[[week-end]:[code week-end (pour fonctions nb.jours.ouvres.intl et serie.jours.ouvre.intl)]],2,FALSE),Congés[dates de congés])</f>
        <v>45831</v>
      </c>
    </row>
    <row r="2357" spans="3:3" x14ac:dyDescent="0.25">
      <c r="C2357" s="6">
        <f>WORKDAY.INTL(C2356,1,VLOOKUP(Gantt!$G$2,Tableau1[[week-end]:[code week-end (pour fonctions nb.jours.ouvres.intl et serie.jours.ouvre.intl)]],2,FALSE),Congés[dates de congés])</f>
        <v>45832</v>
      </c>
    </row>
    <row r="2358" spans="3:3" x14ac:dyDescent="0.25">
      <c r="C2358" s="6">
        <f>WORKDAY.INTL(C2357,1,VLOOKUP(Gantt!$G$2,Tableau1[[week-end]:[code week-end (pour fonctions nb.jours.ouvres.intl et serie.jours.ouvre.intl)]],2,FALSE),Congés[dates de congés])</f>
        <v>45833</v>
      </c>
    </row>
    <row r="2359" spans="3:3" x14ac:dyDescent="0.25">
      <c r="C2359" s="6">
        <f>WORKDAY.INTL(C2358,1,VLOOKUP(Gantt!$G$2,Tableau1[[week-end]:[code week-end (pour fonctions nb.jours.ouvres.intl et serie.jours.ouvre.intl)]],2,FALSE),Congés[dates de congés])</f>
        <v>45834</v>
      </c>
    </row>
    <row r="2360" spans="3:3" x14ac:dyDescent="0.25">
      <c r="C2360" s="6">
        <f>WORKDAY.INTL(C2359,1,VLOOKUP(Gantt!$G$2,Tableau1[[week-end]:[code week-end (pour fonctions nb.jours.ouvres.intl et serie.jours.ouvre.intl)]],2,FALSE),Congés[dates de congés])</f>
        <v>45835</v>
      </c>
    </row>
    <row r="2361" spans="3:3" x14ac:dyDescent="0.25">
      <c r="C2361" s="6">
        <f>WORKDAY.INTL(C2360,1,VLOOKUP(Gantt!$G$2,Tableau1[[week-end]:[code week-end (pour fonctions nb.jours.ouvres.intl et serie.jours.ouvre.intl)]],2,FALSE),Congés[dates de congés])</f>
        <v>45838</v>
      </c>
    </row>
    <row r="2362" spans="3:3" x14ac:dyDescent="0.25">
      <c r="C2362" s="6">
        <f>WORKDAY.INTL(C2361,1,VLOOKUP(Gantt!$G$2,Tableau1[[week-end]:[code week-end (pour fonctions nb.jours.ouvres.intl et serie.jours.ouvre.intl)]],2,FALSE),Congés[dates de congés])</f>
        <v>45839</v>
      </c>
    </row>
    <row r="2363" spans="3:3" x14ac:dyDescent="0.25">
      <c r="C2363" s="6">
        <f>WORKDAY.INTL(C2362,1,VLOOKUP(Gantt!$G$2,Tableau1[[week-end]:[code week-end (pour fonctions nb.jours.ouvres.intl et serie.jours.ouvre.intl)]],2,FALSE),Congés[dates de congés])</f>
        <v>45840</v>
      </c>
    </row>
    <row r="2364" spans="3:3" x14ac:dyDescent="0.25">
      <c r="C2364" s="6">
        <f>WORKDAY.INTL(C2363,1,VLOOKUP(Gantt!$G$2,Tableau1[[week-end]:[code week-end (pour fonctions nb.jours.ouvres.intl et serie.jours.ouvre.intl)]],2,FALSE),Congés[dates de congés])</f>
        <v>45841</v>
      </c>
    </row>
    <row r="2365" spans="3:3" x14ac:dyDescent="0.25">
      <c r="C2365" s="6">
        <f>WORKDAY.INTL(C2364,1,VLOOKUP(Gantt!$G$2,Tableau1[[week-end]:[code week-end (pour fonctions nb.jours.ouvres.intl et serie.jours.ouvre.intl)]],2,FALSE),Congés[dates de congés])</f>
        <v>45842</v>
      </c>
    </row>
    <row r="2366" spans="3:3" x14ac:dyDescent="0.25">
      <c r="C2366" s="6">
        <f>WORKDAY.INTL(C2365,1,VLOOKUP(Gantt!$G$2,Tableau1[[week-end]:[code week-end (pour fonctions nb.jours.ouvres.intl et serie.jours.ouvre.intl)]],2,FALSE),Congés[dates de congés])</f>
        <v>45845</v>
      </c>
    </row>
    <row r="2367" spans="3:3" x14ac:dyDescent="0.25">
      <c r="C2367" s="6">
        <f>WORKDAY.INTL(C2366,1,VLOOKUP(Gantt!$G$2,Tableau1[[week-end]:[code week-end (pour fonctions nb.jours.ouvres.intl et serie.jours.ouvre.intl)]],2,FALSE),Congés[dates de congés])</f>
        <v>45846</v>
      </c>
    </row>
    <row r="2368" spans="3:3" x14ac:dyDescent="0.25">
      <c r="C2368" s="6">
        <f>WORKDAY.INTL(C2367,1,VLOOKUP(Gantt!$G$2,Tableau1[[week-end]:[code week-end (pour fonctions nb.jours.ouvres.intl et serie.jours.ouvre.intl)]],2,FALSE),Congés[dates de congés])</f>
        <v>45847</v>
      </c>
    </row>
    <row r="2369" spans="3:3" x14ac:dyDescent="0.25">
      <c r="C2369" s="6">
        <f>WORKDAY.INTL(C2368,1,VLOOKUP(Gantt!$G$2,Tableau1[[week-end]:[code week-end (pour fonctions nb.jours.ouvres.intl et serie.jours.ouvre.intl)]],2,FALSE),Congés[dates de congés])</f>
        <v>45848</v>
      </c>
    </row>
    <row r="2370" spans="3:3" x14ac:dyDescent="0.25">
      <c r="C2370" s="6">
        <f>WORKDAY.INTL(C2369,1,VLOOKUP(Gantt!$G$2,Tableau1[[week-end]:[code week-end (pour fonctions nb.jours.ouvres.intl et serie.jours.ouvre.intl)]],2,FALSE),Congés[dates de congés])</f>
        <v>45849</v>
      </c>
    </row>
    <row r="2371" spans="3:3" x14ac:dyDescent="0.25">
      <c r="C2371" s="6">
        <f>WORKDAY.INTL(C2370,1,VLOOKUP(Gantt!$G$2,Tableau1[[week-end]:[code week-end (pour fonctions nb.jours.ouvres.intl et serie.jours.ouvre.intl)]],2,FALSE),Congés[dates de congés])</f>
        <v>45852</v>
      </c>
    </row>
    <row r="2372" spans="3:3" x14ac:dyDescent="0.25">
      <c r="C2372" s="6">
        <f>WORKDAY.INTL(C2371,1,VLOOKUP(Gantt!$G$2,Tableau1[[week-end]:[code week-end (pour fonctions nb.jours.ouvres.intl et serie.jours.ouvre.intl)]],2,FALSE),Congés[dates de congés])</f>
        <v>45853</v>
      </c>
    </row>
    <row r="2373" spans="3:3" x14ac:dyDescent="0.25">
      <c r="C2373" s="6">
        <f>WORKDAY.INTL(C2372,1,VLOOKUP(Gantt!$G$2,Tableau1[[week-end]:[code week-end (pour fonctions nb.jours.ouvres.intl et serie.jours.ouvre.intl)]],2,FALSE),Congés[dates de congés])</f>
        <v>45854</v>
      </c>
    </row>
    <row r="2374" spans="3:3" x14ac:dyDescent="0.25">
      <c r="C2374" s="6">
        <f>WORKDAY.INTL(C2373,1,VLOOKUP(Gantt!$G$2,Tableau1[[week-end]:[code week-end (pour fonctions nb.jours.ouvres.intl et serie.jours.ouvre.intl)]],2,FALSE),Congés[dates de congés])</f>
        <v>45855</v>
      </c>
    </row>
    <row r="2375" spans="3:3" x14ac:dyDescent="0.25">
      <c r="C2375" s="6">
        <f>WORKDAY.INTL(C2374,1,VLOOKUP(Gantt!$G$2,Tableau1[[week-end]:[code week-end (pour fonctions nb.jours.ouvres.intl et serie.jours.ouvre.intl)]],2,FALSE),Congés[dates de congés])</f>
        <v>45856</v>
      </c>
    </row>
    <row r="2376" spans="3:3" x14ac:dyDescent="0.25">
      <c r="C2376" s="6">
        <f>WORKDAY.INTL(C2375,1,VLOOKUP(Gantt!$G$2,Tableau1[[week-end]:[code week-end (pour fonctions nb.jours.ouvres.intl et serie.jours.ouvre.intl)]],2,FALSE),Congés[dates de congés])</f>
        <v>45859</v>
      </c>
    </row>
    <row r="2377" spans="3:3" x14ac:dyDescent="0.25">
      <c r="C2377" s="6">
        <f>WORKDAY.INTL(C2376,1,VLOOKUP(Gantt!$G$2,Tableau1[[week-end]:[code week-end (pour fonctions nb.jours.ouvres.intl et serie.jours.ouvre.intl)]],2,FALSE),Congés[dates de congés])</f>
        <v>45860</v>
      </c>
    </row>
    <row r="2378" spans="3:3" x14ac:dyDescent="0.25">
      <c r="C2378" s="6">
        <f>WORKDAY.INTL(C2377,1,VLOOKUP(Gantt!$G$2,Tableau1[[week-end]:[code week-end (pour fonctions nb.jours.ouvres.intl et serie.jours.ouvre.intl)]],2,FALSE),Congés[dates de congés])</f>
        <v>45861</v>
      </c>
    </row>
    <row r="2379" spans="3:3" x14ac:dyDescent="0.25">
      <c r="C2379" s="6">
        <f>WORKDAY.INTL(C2378,1,VLOOKUP(Gantt!$G$2,Tableau1[[week-end]:[code week-end (pour fonctions nb.jours.ouvres.intl et serie.jours.ouvre.intl)]],2,FALSE),Congés[dates de congés])</f>
        <v>45862</v>
      </c>
    </row>
    <row r="2380" spans="3:3" x14ac:dyDescent="0.25">
      <c r="C2380" s="6">
        <f>WORKDAY.INTL(C2379,1,VLOOKUP(Gantt!$G$2,Tableau1[[week-end]:[code week-end (pour fonctions nb.jours.ouvres.intl et serie.jours.ouvre.intl)]],2,FALSE),Congés[dates de congés])</f>
        <v>45863</v>
      </c>
    </row>
    <row r="2381" spans="3:3" x14ac:dyDescent="0.25">
      <c r="C2381" s="6">
        <f>WORKDAY.INTL(C2380,1,VLOOKUP(Gantt!$G$2,Tableau1[[week-end]:[code week-end (pour fonctions nb.jours.ouvres.intl et serie.jours.ouvre.intl)]],2,FALSE),Congés[dates de congés])</f>
        <v>45866</v>
      </c>
    </row>
    <row r="2382" spans="3:3" x14ac:dyDescent="0.25">
      <c r="C2382" s="6">
        <f>WORKDAY.INTL(C2381,1,VLOOKUP(Gantt!$G$2,Tableau1[[week-end]:[code week-end (pour fonctions nb.jours.ouvres.intl et serie.jours.ouvre.intl)]],2,FALSE),Congés[dates de congés])</f>
        <v>45867</v>
      </c>
    </row>
    <row r="2383" spans="3:3" x14ac:dyDescent="0.25">
      <c r="C2383" s="6">
        <f>WORKDAY.INTL(C2382,1,VLOOKUP(Gantt!$G$2,Tableau1[[week-end]:[code week-end (pour fonctions nb.jours.ouvres.intl et serie.jours.ouvre.intl)]],2,FALSE),Congés[dates de congés])</f>
        <v>45868</v>
      </c>
    </row>
    <row r="2384" spans="3:3" x14ac:dyDescent="0.25">
      <c r="C2384" s="6">
        <f>WORKDAY.INTL(C2383,1,VLOOKUP(Gantt!$G$2,Tableau1[[week-end]:[code week-end (pour fonctions nb.jours.ouvres.intl et serie.jours.ouvre.intl)]],2,FALSE),Congés[dates de congés])</f>
        <v>45869</v>
      </c>
    </row>
    <row r="2385" spans="3:3" x14ac:dyDescent="0.25">
      <c r="C2385" s="6">
        <f>WORKDAY.INTL(C2384,1,VLOOKUP(Gantt!$G$2,Tableau1[[week-end]:[code week-end (pour fonctions nb.jours.ouvres.intl et serie.jours.ouvre.intl)]],2,FALSE),Congés[dates de congés])</f>
        <v>45870</v>
      </c>
    </row>
    <row r="2386" spans="3:3" x14ac:dyDescent="0.25">
      <c r="C2386" s="6">
        <f>WORKDAY.INTL(C2385,1,VLOOKUP(Gantt!$G$2,Tableau1[[week-end]:[code week-end (pour fonctions nb.jours.ouvres.intl et serie.jours.ouvre.intl)]],2,FALSE),Congés[dates de congés])</f>
        <v>45873</v>
      </c>
    </row>
    <row r="2387" spans="3:3" x14ac:dyDescent="0.25">
      <c r="C2387" s="6">
        <f>WORKDAY.INTL(C2386,1,VLOOKUP(Gantt!$G$2,Tableau1[[week-end]:[code week-end (pour fonctions nb.jours.ouvres.intl et serie.jours.ouvre.intl)]],2,FALSE),Congés[dates de congés])</f>
        <v>45874</v>
      </c>
    </row>
    <row r="2388" spans="3:3" x14ac:dyDescent="0.25">
      <c r="C2388" s="6">
        <f>WORKDAY.INTL(C2387,1,VLOOKUP(Gantt!$G$2,Tableau1[[week-end]:[code week-end (pour fonctions nb.jours.ouvres.intl et serie.jours.ouvre.intl)]],2,FALSE),Congés[dates de congés])</f>
        <v>45875</v>
      </c>
    </row>
    <row r="2389" spans="3:3" x14ac:dyDescent="0.25">
      <c r="C2389" s="6">
        <f>WORKDAY.INTL(C2388,1,VLOOKUP(Gantt!$G$2,Tableau1[[week-end]:[code week-end (pour fonctions nb.jours.ouvres.intl et serie.jours.ouvre.intl)]],2,FALSE),Congés[dates de congés])</f>
        <v>45876</v>
      </c>
    </row>
    <row r="2390" spans="3:3" x14ac:dyDescent="0.25">
      <c r="C2390" s="6">
        <f>WORKDAY.INTL(C2389,1,VLOOKUP(Gantt!$G$2,Tableau1[[week-end]:[code week-end (pour fonctions nb.jours.ouvres.intl et serie.jours.ouvre.intl)]],2,FALSE),Congés[dates de congés])</f>
        <v>45877</v>
      </c>
    </row>
    <row r="2391" spans="3:3" x14ac:dyDescent="0.25">
      <c r="C2391" s="6">
        <f>WORKDAY.INTL(C2390,1,VLOOKUP(Gantt!$G$2,Tableau1[[week-end]:[code week-end (pour fonctions nb.jours.ouvres.intl et serie.jours.ouvre.intl)]],2,FALSE),Congés[dates de congés])</f>
        <v>45880</v>
      </c>
    </row>
    <row r="2392" spans="3:3" x14ac:dyDescent="0.25">
      <c r="C2392" s="6">
        <f>WORKDAY.INTL(C2391,1,VLOOKUP(Gantt!$G$2,Tableau1[[week-end]:[code week-end (pour fonctions nb.jours.ouvres.intl et serie.jours.ouvre.intl)]],2,FALSE),Congés[dates de congés])</f>
        <v>45881</v>
      </c>
    </row>
    <row r="2393" spans="3:3" x14ac:dyDescent="0.25">
      <c r="C2393" s="6">
        <f>WORKDAY.INTL(C2392,1,VLOOKUP(Gantt!$G$2,Tableau1[[week-end]:[code week-end (pour fonctions nb.jours.ouvres.intl et serie.jours.ouvre.intl)]],2,FALSE),Congés[dates de congés])</f>
        <v>45882</v>
      </c>
    </row>
    <row r="2394" spans="3:3" x14ac:dyDescent="0.25">
      <c r="C2394" s="6">
        <f>WORKDAY.INTL(C2393,1,VLOOKUP(Gantt!$G$2,Tableau1[[week-end]:[code week-end (pour fonctions nb.jours.ouvres.intl et serie.jours.ouvre.intl)]],2,FALSE),Congés[dates de congés])</f>
        <v>45883</v>
      </c>
    </row>
    <row r="2395" spans="3:3" x14ac:dyDescent="0.25">
      <c r="C2395" s="6">
        <f>WORKDAY.INTL(C2394,1,VLOOKUP(Gantt!$G$2,Tableau1[[week-end]:[code week-end (pour fonctions nb.jours.ouvres.intl et serie.jours.ouvre.intl)]],2,FALSE),Congés[dates de congés])</f>
        <v>45884</v>
      </c>
    </row>
    <row r="2396" spans="3:3" x14ac:dyDescent="0.25">
      <c r="C2396" s="6">
        <f>WORKDAY.INTL(C2395,1,VLOOKUP(Gantt!$G$2,Tableau1[[week-end]:[code week-end (pour fonctions nb.jours.ouvres.intl et serie.jours.ouvre.intl)]],2,FALSE),Congés[dates de congés])</f>
        <v>45887</v>
      </c>
    </row>
    <row r="2397" spans="3:3" x14ac:dyDescent="0.25">
      <c r="C2397" s="6">
        <f>WORKDAY.INTL(C2396,1,VLOOKUP(Gantt!$G$2,Tableau1[[week-end]:[code week-end (pour fonctions nb.jours.ouvres.intl et serie.jours.ouvre.intl)]],2,FALSE),Congés[dates de congés])</f>
        <v>45888</v>
      </c>
    </row>
    <row r="2398" spans="3:3" x14ac:dyDescent="0.25">
      <c r="C2398" s="6">
        <f>WORKDAY.INTL(C2397,1,VLOOKUP(Gantt!$G$2,Tableau1[[week-end]:[code week-end (pour fonctions nb.jours.ouvres.intl et serie.jours.ouvre.intl)]],2,FALSE),Congés[dates de congés])</f>
        <v>45889</v>
      </c>
    </row>
    <row r="2399" spans="3:3" x14ac:dyDescent="0.25">
      <c r="C2399" s="6">
        <f>WORKDAY.INTL(C2398,1,VLOOKUP(Gantt!$G$2,Tableau1[[week-end]:[code week-end (pour fonctions nb.jours.ouvres.intl et serie.jours.ouvre.intl)]],2,FALSE),Congés[dates de congés])</f>
        <v>45890</v>
      </c>
    </row>
    <row r="2400" spans="3:3" x14ac:dyDescent="0.25">
      <c r="C2400" s="6">
        <f>WORKDAY.INTL(C2399,1,VLOOKUP(Gantt!$G$2,Tableau1[[week-end]:[code week-end (pour fonctions nb.jours.ouvres.intl et serie.jours.ouvre.intl)]],2,FALSE),Congés[dates de congés])</f>
        <v>45891</v>
      </c>
    </row>
    <row r="2401" spans="3:3" x14ac:dyDescent="0.25">
      <c r="C2401" s="6">
        <f>WORKDAY.INTL(C2400,1,VLOOKUP(Gantt!$G$2,Tableau1[[week-end]:[code week-end (pour fonctions nb.jours.ouvres.intl et serie.jours.ouvre.intl)]],2,FALSE),Congés[dates de congés])</f>
        <v>45894</v>
      </c>
    </row>
    <row r="2402" spans="3:3" x14ac:dyDescent="0.25">
      <c r="C2402" s="6">
        <f>WORKDAY.INTL(C2401,1,VLOOKUP(Gantt!$G$2,Tableau1[[week-end]:[code week-end (pour fonctions nb.jours.ouvres.intl et serie.jours.ouvre.intl)]],2,FALSE),Congés[dates de congés])</f>
        <v>45895</v>
      </c>
    </row>
    <row r="2403" spans="3:3" x14ac:dyDescent="0.25">
      <c r="C2403" s="6">
        <f>WORKDAY.INTL(C2402,1,VLOOKUP(Gantt!$G$2,Tableau1[[week-end]:[code week-end (pour fonctions nb.jours.ouvres.intl et serie.jours.ouvre.intl)]],2,FALSE),Congés[dates de congés])</f>
        <v>45896</v>
      </c>
    </row>
    <row r="2404" spans="3:3" x14ac:dyDescent="0.25">
      <c r="C2404" s="6">
        <f>WORKDAY.INTL(C2403,1,VLOOKUP(Gantt!$G$2,Tableau1[[week-end]:[code week-end (pour fonctions nb.jours.ouvres.intl et serie.jours.ouvre.intl)]],2,FALSE),Congés[dates de congés])</f>
        <v>45897</v>
      </c>
    </row>
    <row r="2405" spans="3:3" x14ac:dyDescent="0.25">
      <c r="C2405" s="6">
        <f>WORKDAY.INTL(C2404,1,VLOOKUP(Gantt!$G$2,Tableau1[[week-end]:[code week-end (pour fonctions nb.jours.ouvres.intl et serie.jours.ouvre.intl)]],2,FALSE),Congés[dates de congés])</f>
        <v>45898</v>
      </c>
    </row>
    <row r="2406" spans="3:3" x14ac:dyDescent="0.25">
      <c r="C2406" s="6">
        <f>WORKDAY.INTL(C2405,1,VLOOKUP(Gantt!$G$2,Tableau1[[week-end]:[code week-end (pour fonctions nb.jours.ouvres.intl et serie.jours.ouvre.intl)]],2,FALSE),Congés[dates de congés])</f>
        <v>45901</v>
      </c>
    </row>
    <row r="2407" spans="3:3" x14ac:dyDescent="0.25">
      <c r="C2407" s="6">
        <f>WORKDAY.INTL(C2406,1,VLOOKUP(Gantt!$G$2,Tableau1[[week-end]:[code week-end (pour fonctions nb.jours.ouvres.intl et serie.jours.ouvre.intl)]],2,FALSE),Congés[dates de congés])</f>
        <v>45902</v>
      </c>
    </row>
    <row r="2408" spans="3:3" x14ac:dyDescent="0.25">
      <c r="C2408" s="6">
        <f>WORKDAY.INTL(C2407,1,VLOOKUP(Gantt!$G$2,Tableau1[[week-end]:[code week-end (pour fonctions nb.jours.ouvres.intl et serie.jours.ouvre.intl)]],2,FALSE),Congés[dates de congés])</f>
        <v>45903</v>
      </c>
    </row>
    <row r="2409" spans="3:3" x14ac:dyDescent="0.25">
      <c r="C2409" s="6">
        <f>WORKDAY.INTL(C2408,1,VLOOKUP(Gantt!$G$2,Tableau1[[week-end]:[code week-end (pour fonctions nb.jours.ouvres.intl et serie.jours.ouvre.intl)]],2,FALSE),Congés[dates de congés])</f>
        <v>45904</v>
      </c>
    </row>
    <row r="2410" spans="3:3" x14ac:dyDescent="0.25">
      <c r="C2410" s="6">
        <f>WORKDAY.INTL(C2409,1,VLOOKUP(Gantt!$G$2,Tableau1[[week-end]:[code week-end (pour fonctions nb.jours.ouvres.intl et serie.jours.ouvre.intl)]],2,FALSE),Congés[dates de congés])</f>
        <v>45905</v>
      </c>
    </row>
    <row r="2411" spans="3:3" x14ac:dyDescent="0.25">
      <c r="C2411" s="6">
        <f>WORKDAY.INTL(C2410,1,VLOOKUP(Gantt!$G$2,Tableau1[[week-end]:[code week-end (pour fonctions nb.jours.ouvres.intl et serie.jours.ouvre.intl)]],2,FALSE),Congés[dates de congés])</f>
        <v>45908</v>
      </c>
    </row>
    <row r="2412" spans="3:3" x14ac:dyDescent="0.25">
      <c r="C2412" s="6">
        <f>WORKDAY.INTL(C2411,1,VLOOKUP(Gantt!$G$2,Tableau1[[week-end]:[code week-end (pour fonctions nb.jours.ouvres.intl et serie.jours.ouvre.intl)]],2,FALSE),Congés[dates de congés])</f>
        <v>45909</v>
      </c>
    </row>
    <row r="2413" spans="3:3" x14ac:dyDescent="0.25">
      <c r="C2413" s="6">
        <f>WORKDAY.INTL(C2412,1,VLOOKUP(Gantt!$G$2,Tableau1[[week-end]:[code week-end (pour fonctions nb.jours.ouvres.intl et serie.jours.ouvre.intl)]],2,FALSE),Congés[dates de congés])</f>
        <v>45910</v>
      </c>
    </row>
    <row r="2414" spans="3:3" x14ac:dyDescent="0.25">
      <c r="C2414" s="6">
        <f>WORKDAY.INTL(C2413,1,VLOOKUP(Gantt!$G$2,Tableau1[[week-end]:[code week-end (pour fonctions nb.jours.ouvres.intl et serie.jours.ouvre.intl)]],2,FALSE),Congés[dates de congés])</f>
        <v>45911</v>
      </c>
    </row>
    <row r="2415" spans="3:3" x14ac:dyDescent="0.25">
      <c r="C2415" s="6">
        <f>WORKDAY.INTL(C2414,1,VLOOKUP(Gantt!$G$2,Tableau1[[week-end]:[code week-end (pour fonctions nb.jours.ouvres.intl et serie.jours.ouvre.intl)]],2,FALSE),Congés[dates de congés])</f>
        <v>45912</v>
      </c>
    </row>
    <row r="2416" spans="3:3" x14ac:dyDescent="0.25">
      <c r="C2416" s="6">
        <f>WORKDAY.INTL(C2415,1,VLOOKUP(Gantt!$G$2,Tableau1[[week-end]:[code week-end (pour fonctions nb.jours.ouvres.intl et serie.jours.ouvre.intl)]],2,FALSE),Congés[dates de congés])</f>
        <v>45915</v>
      </c>
    </row>
    <row r="2417" spans="3:3" x14ac:dyDescent="0.25">
      <c r="C2417" s="6">
        <f>WORKDAY.INTL(C2416,1,VLOOKUP(Gantt!$G$2,Tableau1[[week-end]:[code week-end (pour fonctions nb.jours.ouvres.intl et serie.jours.ouvre.intl)]],2,FALSE),Congés[dates de congés])</f>
        <v>45916</v>
      </c>
    </row>
    <row r="2418" spans="3:3" x14ac:dyDescent="0.25">
      <c r="C2418" s="6">
        <f>WORKDAY.INTL(C2417,1,VLOOKUP(Gantt!$G$2,Tableau1[[week-end]:[code week-end (pour fonctions nb.jours.ouvres.intl et serie.jours.ouvre.intl)]],2,FALSE),Congés[dates de congés])</f>
        <v>45917</v>
      </c>
    </row>
    <row r="2419" spans="3:3" x14ac:dyDescent="0.25">
      <c r="C2419" s="6">
        <f>WORKDAY.INTL(C2418,1,VLOOKUP(Gantt!$G$2,Tableau1[[week-end]:[code week-end (pour fonctions nb.jours.ouvres.intl et serie.jours.ouvre.intl)]],2,FALSE),Congés[dates de congés])</f>
        <v>45918</v>
      </c>
    </row>
    <row r="2420" spans="3:3" x14ac:dyDescent="0.25">
      <c r="C2420" s="6">
        <f>WORKDAY.INTL(C2419,1,VLOOKUP(Gantt!$G$2,Tableau1[[week-end]:[code week-end (pour fonctions nb.jours.ouvres.intl et serie.jours.ouvre.intl)]],2,FALSE),Congés[dates de congés])</f>
        <v>45919</v>
      </c>
    </row>
    <row r="2421" spans="3:3" x14ac:dyDescent="0.25">
      <c r="C2421" s="6">
        <f>WORKDAY.INTL(C2420,1,VLOOKUP(Gantt!$G$2,Tableau1[[week-end]:[code week-end (pour fonctions nb.jours.ouvres.intl et serie.jours.ouvre.intl)]],2,FALSE),Congés[dates de congés])</f>
        <v>45922</v>
      </c>
    </row>
    <row r="2422" spans="3:3" x14ac:dyDescent="0.25">
      <c r="C2422" s="6">
        <f>WORKDAY.INTL(C2421,1,VLOOKUP(Gantt!$G$2,Tableau1[[week-end]:[code week-end (pour fonctions nb.jours.ouvres.intl et serie.jours.ouvre.intl)]],2,FALSE),Congés[dates de congés])</f>
        <v>45923</v>
      </c>
    </row>
    <row r="2423" spans="3:3" x14ac:dyDescent="0.25">
      <c r="C2423" s="6">
        <f>WORKDAY.INTL(C2422,1,VLOOKUP(Gantt!$G$2,Tableau1[[week-end]:[code week-end (pour fonctions nb.jours.ouvres.intl et serie.jours.ouvre.intl)]],2,FALSE),Congés[dates de congés])</f>
        <v>45924</v>
      </c>
    </row>
    <row r="2424" spans="3:3" x14ac:dyDescent="0.25">
      <c r="C2424" s="6">
        <f>WORKDAY.INTL(C2423,1,VLOOKUP(Gantt!$G$2,Tableau1[[week-end]:[code week-end (pour fonctions nb.jours.ouvres.intl et serie.jours.ouvre.intl)]],2,FALSE),Congés[dates de congés])</f>
        <v>45925</v>
      </c>
    </row>
    <row r="2425" spans="3:3" x14ac:dyDescent="0.25">
      <c r="C2425" s="6">
        <f>WORKDAY.INTL(C2424,1,VLOOKUP(Gantt!$G$2,Tableau1[[week-end]:[code week-end (pour fonctions nb.jours.ouvres.intl et serie.jours.ouvre.intl)]],2,FALSE),Congés[dates de congés])</f>
        <v>45926</v>
      </c>
    </row>
    <row r="2426" spans="3:3" x14ac:dyDescent="0.25">
      <c r="C2426" s="6">
        <f>WORKDAY.INTL(C2425,1,VLOOKUP(Gantt!$G$2,Tableau1[[week-end]:[code week-end (pour fonctions nb.jours.ouvres.intl et serie.jours.ouvre.intl)]],2,FALSE),Congés[dates de congés])</f>
        <v>45929</v>
      </c>
    </row>
    <row r="2427" spans="3:3" x14ac:dyDescent="0.25">
      <c r="C2427" s="6">
        <f>WORKDAY.INTL(C2426,1,VLOOKUP(Gantt!$G$2,Tableau1[[week-end]:[code week-end (pour fonctions nb.jours.ouvres.intl et serie.jours.ouvre.intl)]],2,FALSE),Congés[dates de congés])</f>
        <v>45930</v>
      </c>
    </row>
    <row r="2428" spans="3:3" x14ac:dyDescent="0.25">
      <c r="C2428" s="6">
        <f>WORKDAY.INTL(C2427,1,VLOOKUP(Gantt!$G$2,Tableau1[[week-end]:[code week-end (pour fonctions nb.jours.ouvres.intl et serie.jours.ouvre.intl)]],2,FALSE),Congés[dates de congés])</f>
        <v>45931</v>
      </c>
    </row>
    <row r="2429" spans="3:3" x14ac:dyDescent="0.25">
      <c r="C2429" s="6">
        <f>WORKDAY.INTL(C2428,1,VLOOKUP(Gantt!$G$2,Tableau1[[week-end]:[code week-end (pour fonctions nb.jours.ouvres.intl et serie.jours.ouvre.intl)]],2,FALSE),Congés[dates de congés])</f>
        <v>45932</v>
      </c>
    </row>
    <row r="2430" spans="3:3" x14ac:dyDescent="0.25">
      <c r="C2430" s="6">
        <f>WORKDAY.INTL(C2429,1,VLOOKUP(Gantt!$G$2,Tableau1[[week-end]:[code week-end (pour fonctions nb.jours.ouvres.intl et serie.jours.ouvre.intl)]],2,FALSE),Congés[dates de congés])</f>
        <v>45933</v>
      </c>
    </row>
    <row r="2431" spans="3:3" x14ac:dyDescent="0.25">
      <c r="C2431" s="6">
        <f>WORKDAY.INTL(C2430,1,VLOOKUP(Gantt!$G$2,Tableau1[[week-end]:[code week-end (pour fonctions nb.jours.ouvres.intl et serie.jours.ouvre.intl)]],2,FALSE),Congés[dates de congés])</f>
        <v>45936</v>
      </c>
    </row>
    <row r="2432" spans="3:3" x14ac:dyDescent="0.25">
      <c r="C2432" s="6">
        <f>WORKDAY.INTL(C2431,1,VLOOKUP(Gantt!$G$2,Tableau1[[week-end]:[code week-end (pour fonctions nb.jours.ouvres.intl et serie.jours.ouvre.intl)]],2,FALSE),Congés[dates de congés])</f>
        <v>45937</v>
      </c>
    </row>
    <row r="2433" spans="3:3" x14ac:dyDescent="0.25">
      <c r="C2433" s="6">
        <f>WORKDAY.INTL(C2432,1,VLOOKUP(Gantt!$G$2,Tableau1[[week-end]:[code week-end (pour fonctions nb.jours.ouvres.intl et serie.jours.ouvre.intl)]],2,FALSE),Congés[dates de congés])</f>
        <v>45938</v>
      </c>
    </row>
    <row r="2434" spans="3:3" x14ac:dyDescent="0.25">
      <c r="C2434" s="6">
        <f>WORKDAY.INTL(C2433,1,VLOOKUP(Gantt!$G$2,Tableau1[[week-end]:[code week-end (pour fonctions nb.jours.ouvres.intl et serie.jours.ouvre.intl)]],2,FALSE),Congés[dates de congés])</f>
        <v>45939</v>
      </c>
    </row>
    <row r="2435" spans="3:3" x14ac:dyDescent="0.25">
      <c r="C2435" s="6">
        <f>WORKDAY.INTL(C2434,1,VLOOKUP(Gantt!$G$2,Tableau1[[week-end]:[code week-end (pour fonctions nb.jours.ouvres.intl et serie.jours.ouvre.intl)]],2,FALSE),Congés[dates de congés])</f>
        <v>45940</v>
      </c>
    </row>
    <row r="2436" spans="3:3" x14ac:dyDescent="0.25">
      <c r="C2436" s="6">
        <f>WORKDAY.INTL(C2435,1,VLOOKUP(Gantt!$G$2,Tableau1[[week-end]:[code week-end (pour fonctions nb.jours.ouvres.intl et serie.jours.ouvre.intl)]],2,FALSE),Congés[dates de congés])</f>
        <v>45943</v>
      </c>
    </row>
    <row r="2437" spans="3:3" x14ac:dyDescent="0.25">
      <c r="C2437" s="6">
        <f>WORKDAY.INTL(C2436,1,VLOOKUP(Gantt!$G$2,Tableau1[[week-end]:[code week-end (pour fonctions nb.jours.ouvres.intl et serie.jours.ouvre.intl)]],2,FALSE),Congés[dates de congés])</f>
        <v>45944</v>
      </c>
    </row>
    <row r="2438" spans="3:3" x14ac:dyDescent="0.25">
      <c r="C2438" s="6">
        <f>WORKDAY.INTL(C2437,1,VLOOKUP(Gantt!$G$2,Tableau1[[week-end]:[code week-end (pour fonctions nb.jours.ouvres.intl et serie.jours.ouvre.intl)]],2,FALSE),Congés[dates de congés])</f>
        <v>45945</v>
      </c>
    </row>
    <row r="2439" spans="3:3" x14ac:dyDescent="0.25">
      <c r="C2439" s="6">
        <f>WORKDAY.INTL(C2438,1,VLOOKUP(Gantt!$G$2,Tableau1[[week-end]:[code week-end (pour fonctions nb.jours.ouvres.intl et serie.jours.ouvre.intl)]],2,FALSE),Congés[dates de congés])</f>
        <v>45946</v>
      </c>
    </row>
    <row r="2440" spans="3:3" x14ac:dyDescent="0.25">
      <c r="C2440" s="6">
        <f>WORKDAY.INTL(C2439,1,VLOOKUP(Gantt!$G$2,Tableau1[[week-end]:[code week-end (pour fonctions nb.jours.ouvres.intl et serie.jours.ouvre.intl)]],2,FALSE),Congés[dates de congés])</f>
        <v>45947</v>
      </c>
    </row>
    <row r="2441" spans="3:3" x14ac:dyDescent="0.25">
      <c r="C2441" s="6">
        <f>WORKDAY.INTL(C2440,1,VLOOKUP(Gantt!$G$2,Tableau1[[week-end]:[code week-end (pour fonctions nb.jours.ouvres.intl et serie.jours.ouvre.intl)]],2,FALSE),Congés[dates de congés])</f>
        <v>45950</v>
      </c>
    </row>
    <row r="2442" spans="3:3" x14ac:dyDescent="0.25">
      <c r="C2442" s="6">
        <f>WORKDAY.INTL(C2441,1,VLOOKUP(Gantt!$G$2,Tableau1[[week-end]:[code week-end (pour fonctions nb.jours.ouvres.intl et serie.jours.ouvre.intl)]],2,FALSE),Congés[dates de congés])</f>
        <v>45951</v>
      </c>
    </row>
    <row r="2443" spans="3:3" x14ac:dyDescent="0.25">
      <c r="C2443" s="6">
        <f>WORKDAY.INTL(C2442,1,VLOOKUP(Gantt!$G$2,Tableau1[[week-end]:[code week-end (pour fonctions nb.jours.ouvres.intl et serie.jours.ouvre.intl)]],2,FALSE),Congés[dates de congés])</f>
        <v>45952</v>
      </c>
    </row>
    <row r="2444" spans="3:3" x14ac:dyDescent="0.25">
      <c r="C2444" s="6">
        <f>WORKDAY.INTL(C2443,1,VLOOKUP(Gantt!$G$2,Tableau1[[week-end]:[code week-end (pour fonctions nb.jours.ouvres.intl et serie.jours.ouvre.intl)]],2,FALSE),Congés[dates de congés])</f>
        <v>45953</v>
      </c>
    </row>
    <row r="2445" spans="3:3" x14ac:dyDescent="0.25">
      <c r="C2445" s="6">
        <f>WORKDAY.INTL(C2444,1,VLOOKUP(Gantt!$G$2,Tableau1[[week-end]:[code week-end (pour fonctions nb.jours.ouvres.intl et serie.jours.ouvre.intl)]],2,FALSE),Congés[dates de congés])</f>
        <v>45954</v>
      </c>
    </row>
    <row r="2446" spans="3:3" x14ac:dyDescent="0.25">
      <c r="C2446" s="6">
        <f>WORKDAY.INTL(C2445,1,VLOOKUP(Gantt!$G$2,Tableau1[[week-end]:[code week-end (pour fonctions nb.jours.ouvres.intl et serie.jours.ouvre.intl)]],2,FALSE),Congés[dates de congés])</f>
        <v>45957</v>
      </c>
    </row>
    <row r="2447" spans="3:3" x14ac:dyDescent="0.25">
      <c r="C2447" s="6">
        <f>WORKDAY.INTL(C2446,1,VLOOKUP(Gantt!$G$2,Tableau1[[week-end]:[code week-end (pour fonctions nb.jours.ouvres.intl et serie.jours.ouvre.intl)]],2,FALSE),Congés[dates de congés])</f>
        <v>45958</v>
      </c>
    </row>
    <row r="2448" spans="3:3" x14ac:dyDescent="0.25">
      <c r="C2448" s="6">
        <f>WORKDAY.INTL(C2447,1,VLOOKUP(Gantt!$G$2,Tableau1[[week-end]:[code week-end (pour fonctions nb.jours.ouvres.intl et serie.jours.ouvre.intl)]],2,FALSE),Congés[dates de congés])</f>
        <v>45959</v>
      </c>
    </row>
    <row r="2449" spans="3:3" x14ac:dyDescent="0.25">
      <c r="C2449" s="6">
        <f>WORKDAY.INTL(C2448,1,VLOOKUP(Gantt!$G$2,Tableau1[[week-end]:[code week-end (pour fonctions nb.jours.ouvres.intl et serie.jours.ouvre.intl)]],2,FALSE),Congés[dates de congés])</f>
        <v>45960</v>
      </c>
    </row>
    <row r="2450" spans="3:3" x14ac:dyDescent="0.25">
      <c r="C2450" s="6">
        <f>WORKDAY.INTL(C2449,1,VLOOKUP(Gantt!$G$2,Tableau1[[week-end]:[code week-end (pour fonctions nb.jours.ouvres.intl et serie.jours.ouvre.intl)]],2,FALSE),Congés[dates de congés])</f>
        <v>45961</v>
      </c>
    </row>
    <row r="2451" spans="3:3" x14ac:dyDescent="0.25">
      <c r="C2451" s="6">
        <f>WORKDAY.INTL(C2450,1,VLOOKUP(Gantt!$G$2,Tableau1[[week-end]:[code week-end (pour fonctions nb.jours.ouvres.intl et serie.jours.ouvre.intl)]],2,FALSE),Congés[dates de congés])</f>
        <v>45964</v>
      </c>
    </row>
    <row r="2452" spans="3:3" x14ac:dyDescent="0.25">
      <c r="C2452" s="6">
        <f>WORKDAY.INTL(C2451,1,VLOOKUP(Gantt!$G$2,Tableau1[[week-end]:[code week-end (pour fonctions nb.jours.ouvres.intl et serie.jours.ouvre.intl)]],2,FALSE),Congés[dates de congés])</f>
        <v>45965</v>
      </c>
    </row>
    <row r="2453" spans="3:3" x14ac:dyDescent="0.25">
      <c r="C2453" s="6">
        <f>WORKDAY.INTL(C2452,1,VLOOKUP(Gantt!$G$2,Tableau1[[week-end]:[code week-end (pour fonctions nb.jours.ouvres.intl et serie.jours.ouvre.intl)]],2,FALSE),Congés[dates de congés])</f>
        <v>45966</v>
      </c>
    </row>
    <row r="2454" spans="3:3" x14ac:dyDescent="0.25">
      <c r="C2454" s="6">
        <f>WORKDAY.INTL(C2453,1,VLOOKUP(Gantt!$G$2,Tableau1[[week-end]:[code week-end (pour fonctions nb.jours.ouvres.intl et serie.jours.ouvre.intl)]],2,FALSE),Congés[dates de congés])</f>
        <v>45967</v>
      </c>
    </row>
    <row r="2455" spans="3:3" x14ac:dyDescent="0.25">
      <c r="C2455" s="6">
        <f>WORKDAY.INTL(C2454,1,VLOOKUP(Gantt!$G$2,Tableau1[[week-end]:[code week-end (pour fonctions nb.jours.ouvres.intl et serie.jours.ouvre.intl)]],2,FALSE),Congés[dates de congés])</f>
        <v>45968</v>
      </c>
    </row>
    <row r="2456" spans="3:3" x14ac:dyDescent="0.25">
      <c r="C2456" s="6">
        <f>WORKDAY.INTL(C2455,1,VLOOKUP(Gantt!$G$2,Tableau1[[week-end]:[code week-end (pour fonctions nb.jours.ouvres.intl et serie.jours.ouvre.intl)]],2,FALSE),Congés[dates de congés])</f>
        <v>45971</v>
      </c>
    </row>
    <row r="2457" spans="3:3" x14ac:dyDescent="0.25">
      <c r="C2457" s="6">
        <f>WORKDAY.INTL(C2456,1,VLOOKUP(Gantt!$G$2,Tableau1[[week-end]:[code week-end (pour fonctions nb.jours.ouvres.intl et serie.jours.ouvre.intl)]],2,FALSE),Congés[dates de congés])</f>
        <v>45972</v>
      </c>
    </row>
    <row r="2458" spans="3:3" x14ac:dyDescent="0.25">
      <c r="C2458" s="6">
        <f>WORKDAY.INTL(C2457,1,VLOOKUP(Gantt!$G$2,Tableau1[[week-end]:[code week-end (pour fonctions nb.jours.ouvres.intl et serie.jours.ouvre.intl)]],2,FALSE),Congés[dates de congés])</f>
        <v>45973</v>
      </c>
    </row>
    <row r="2459" spans="3:3" x14ac:dyDescent="0.25">
      <c r="C2459" s="6">
        <f>WORKDAY.INTL(C2458,1,VLOOKUP(Gantt!$G$2,Tableau1[[week-end]:[code week-end (pour fonctions nb.jours.ouvres.intl et serie.jours.ouvre.intl)]],2,FALSE),Congés[dates de congés])</f>
        <v>45974</v>
      </c>
    </row>
    <row r="2460" spans="3:3" x14ac:dyDescent="0.25">
      <c r="C2460" s="6">
        <f>WORKDAY.INTL(C2459,1,VLOOKUP(Gantt!$G$2,Tableau1[[week-end]:[code week-end (pour fonctions nb.jours.ouvres.intl et serie.jours.ouvre.intl)]],2,FALSE),Congés[dates de congés])</f>
        <v>45975</v>
      </c>
    </row>
    <row r="2461" spans="3:3" x14ac:dyDescent="0.25">
      <c r="C2461" s="6">
        <f>WORKDAY.INTL(C2460,1,VLOOKUP(Gantt!$G$2,Tableau1[[week-end]:[code week-end (pour fonctions nb.jours.ouvres.intl et serie.jours.ouvre.intl)]],2,FALSE),Congés[dates de congés])</f>
        <v>45978</v>
      </c>
    </row>
    <row r="2462" spans="3:3" x14ac:dyDescent="0.25">
      <c r="C2462" s="6">
        <f>WORKDAY.INTL(C2461,1,VLOOKUP(Gantt!$G$2,Tableau1[[week-end]:[code week-end (pour fonctions nb.jours.ouvres.intl et serie.jours.ouvre.intl)]],2,FALSE),Congés[dates de congés])</f>
        <v>45979</v>
      </c>
    </row>
    <row r="2463" spans="3:3" x14ac:dyDescent="0.25">
      <c r="C2463" s="6">
        <f>WORKDAY.INTL(C2462,1,VLOOKUP(Gantt!$G$2,Tableau1[[week-end]:[code week-end (pour fonctions nb.jours.ouvres.intl et serie.jours.ouvre.intl)]],2,FALSE),Congés[dates de congés])</f>
        <v>45980</v>
      </c>
    </row>
    <row r="2464" spans="3:3" x14ac:dyDescent="0.25">
      <c r="C2464" s="6">
        <f>WORKDAY.INTL(C2463,1,VLOOKUP(Gantt!$G$2,Tableau1[[week-end]:[code week-end (pour fonctions nb.jours.ouvres.intl et serie.jours.ouvre.intl)]],2,FALSE),Congés[dates de congés])</f>
        <v>45981</v>
      </c>
    </row>
    <row r="2465" spans="3:3" x14ac:dyDescent="0.25">
      <c r="C2465" s="6">
        <f>WORKDAY.INTL(C2464,1,VLOOKUP(Gantt!$G$2,Tableau1[[week-end]:[code week-end (pour fonctions nb.jours.ouvres.intl et serie.jours.ouvre.intl)]],2,FALSE),Congés[dates de congés])</f>
        <v>45982</v>
      </c>
    </row>
    <row r="2466" spans="3:3" x14ac:dyDescent="0.25">
      <c r="C2466" s="6">
        <f>WORKDAY.INTL(C2465,1,VLOOKUP(Gantt!$G$2,Tableau1[[week-end]:[code week-end (pour fonctions nb.jours.ouvres.intl et serie.jours.ouvre.intl)]],2,FALSE),Congés[dates de congés])</f>
        <v>45985</v>
      </c>
    </row>
    <row r="2467" spans="3:3" x14ac:dyDescent="0.25">
      <c r="C2467" s="6">
        <f>WORKDAY.INTL(C2466,1,VLOOKUP(Gantt!$G$2,Tableau1[[week-end]:[code week-end (pour fonctions nb.jours.ouvres.intl et serie.jours.ouvre.intl)]],2,FALSE),Congés[dates de congés])</f>
        <v>45986</v>
      </c>
    </row>
    <row r="2468" spans="3:3" x14ac:dyDescent="0.25">
      <c r="C2468" s="6">
        <f>WORKDAY.INTL(C2467,1,VLOOKUP(Gantt!$G$2,Tableau1[[week-end]:[code week-end (pour fonctions nb.jours.ouvres.intl et serie.jours.ouvre.intl)]],2,FALSE),Congés[dates de congés])</f>
        <v>45987</v>
      </c>
    </row>
    <row r="2469" spans="3:3" x14ac:dyDescent="0.25">
      <c r="C2469" s="6">
        <f>WORKDAY.INTL(C2468,1,VLOOKUP(Gantt!$G$2,Tableau1[[week-end]:[code week-end (pour fonctions nb.jours.ouvres.intl et serie.jours.ouvre.intl)]],2,FALSE),Congés[dates de congés])</f>
        <v>45988</v>
      </c>
    </row>
    <row r="2470" spans="3:3" x14ac:dyDescent="0.25">
      <c r="C2470" s="6">
        <f>WORKDAY.INTL(C2469,1,VLOOKUP(Gantt!$G$2,Tableau1[[week-end]:[code week-end (pour fonctions nb.jours.ouvres.intl et serie.jours.ouvre.intl)]],2,FALSE),Congés[dates de congés])</f>
        <v>45989</v>
      </c>
    </row>
    <row r="2471" spans="3:3" x14ac:dyDescent="0.25">
      <c r="C2471" s="6">
        <f>WORKDAY.INTL(C2470,1,VLOOKUP(Gantt!$G$2,Tableau1[[week-end]:[code week-end (pour fonctions nb.jours.ouvres.intl et serie.jours.ouvre.intl)]],2,FALSE),Congés[dates de congés])</f>
        <v>45992</v>
      </c>
    </row>
    <row r="2472" spans="3:3" x14ac:dyDescent="0.25">
      <c r="C2472" s="6">
        <f>WORKDAY.INTL(C2471,1,VLOOKUP(Gantt!$G$2,Tableau1[[week-end]:[code week-end (pour fonctions nb.jours.ouvres.intl et serie.jours.ouvre.intl)]],2,FALSE),Congés[dates de congés])</f>
        <v>45993</v>
      </c>
    </row>
    <row r="2473" spans="3:3" x14ac:dyDescent="0.25">
      <c r="C2473" s="6">
        <f>WORKDAY.INTL(C2472,1,VLOOKUP(Gantt!$G$2,Tableau1[[week-end]:[code week-end (pour fonctions nb.jours.ouvres.intl et serie.jours.ouvre.intl)]],2,FALSE),Congés[dates de congés])</f>
        <v>45994</v>
      </c>
    </row>
    <row r="2474" spans="3:3" x14ac:dyDescent="0.25">
      <c r="C2474" s="6">
        <f>WORKDAY.INTL(C2473,1,VLOOKUP(Gantt!$G$2,Tableau1[[week-end]:[code week-end (pour fonctions nb.jours.ouvres.intl et serie.jours.ouvre.intl)]],2,FALSE),Congés[dates de congés])</f>
        <v>45995</v>
      </c>
    </row>
    <row r="2475" spans="3:3" x14ac:dyDescent="0.25">
      <c r="C2475" s="6">
        <f>WORKDAY.INTL(C2474,1,VLOOKUP(Gantt!$G$2,Tableau1[[week-end]:[code week-end (pour fonctions nb.jours.ouvres.intl et serie.jours.ouvre.intl)]],2,FALSE),Congés[dates de congés])</f>
        <v>45996</v>
      </c>
    </row>
    <row r="2476" spans="3:3" x14ac:dyDescent="0.25">
      <c r="C2476" s="6">
        <f>WORKDAY.INTL(C2475,1,VLOOKUP(Gantt!$G$2,Tableau1[[week-end]:[code week-end (pour fonctions nb.jours.ouvres.intl et serie.jours.ouvre.intl)]],2,FALSE),Congés[dates de congés])</f>
        <v>45999</v>
      </c>
    </row>
    <row r="2477" spans="3:3" x14ac:dyDescent="0.25">
      <c r="C2477" s="6">
        <f>WORKDAY.INTL(C2476,1,VLOOKUP(Gantt!$G$2,Tableau1[[week-end]:[code week-end (pour fonctions nb.jours.ouvres.intl et serie.jours.ouvre.intl)]],2,FALSE),Congés[dates de congés])</f>
        <v>46000</v>
      </c>
    </row>
    <row r="2478" spans="3:3" x14ac:dyDescent="0.25">
      <c r="C2478" s="6">
        <f>WORKDAY.INTL(C2477,1,VLOOKUP(Gantt!$G$2,Tableau1[[week-end]:[code week-end (pour fonctions nb.jours.ouvres.intl et serie.jours.ouvre.intl)]],2,FALSE),Congés[dates de congés])</f>
        <v>46001</v>
      </c>
    </row>
    <row r="2479" spans="3:3" x14ac:dyDescent="0.25">
      <c r="C2479" s="6">
        <f>WORKDAY.INTL(C2478,1,VLOOKUP(Gantt!$G$2,Tableau1[[week-end]:[code week-end (pour fonctions nb.jours.ouvres.intl et serie.jours.ouvre.intl)]],2,FALSE),Congés[dates de congés])</f>
        <v>46002</v>
      </c>
    </row>
    <row r="2480" spans="3:3" x14ac:dyDescent="0.25">
      <c r="C2480" s="6">
        <f>WORKDAY.INTL(C2479,1,VLOOKUP(Gantt!$G$2,Tableau1[[week-end]:[code week-end (pour fonctions nb.jours.ouvres.intl et serie.jours.ouvre.intl)]],2,FALSE),Congés[dates de congés])</f>
        <v>46003</v>
      </c>
    </row>
    <row r="2481" spans="3:3" x14ac:dyDescent="0.25">
      <c r="C2481" s="6">
        <f>WORKDAY.INTL(C2480,1,VLOOKUP(Gantt!$G$2,Tableau1[[week-end]:[code week-end (pour fonctions nb.jours.ouvres.intl et serie.jours.ouvre.intl)]],2,FALSE),Congés[dates de congés])</f>
        <v>46006</v>
      </c>
    </row>
    <row r="2482" spans="3:3" x14ac:dyDescent="0.25">
      <c r="C2482" s="6">
        <f>WORKDAY.INTL(C2481,1,VLOOKUP(Gantt!$G$2,Tableau1[[week-end]:[code week-end (pour fonctions nb.jours.ouvres.intl et serie.jours.ouvre.intl)]],2,FALSE),Congés[dates de congés])</f>
        <v>46007</v>
      </c>
    </row>
    <row r="2483" spans="3:3" x14ac:dyDescent="0.25">
      <c r="C2483" s="6">
        <f>WORKDAY.INTL(C2482,1,VLOOKUP(Gantt!$G$2,Tableau1[[week-end]:[code week-end (pour fonctions nb.jours.ouvres.intl et serie.jours.ouvre.intl)]],2,FALSE),Congés[dates de congés])</f>
        <v>46008</v>
      </c>
    </row>
    <row r="2484" spans="3:3" x14ac:dyDescent="0.25">
      <c r="C2484" s="6">
        <f>WORKDAY.INTL(C2483,1,VLOOKUP(Gantt!$G$2,Tableau1[[week-end]:[code week-end (pour fonctions nb.jours.ouvres.intl et serie.jours.ouvre.intl)]],2,FALSE),Congés[dates de congés])</f>
        <v>46009</v>
      </c>
    </row>
    <row r="2485" spans="3:3" x14ac:dyDescent="0.25">
      <c r="C2485" s="6">
        <f>WORKDAY.INTL(C2484,1,VLOOKUP(Gantt!$G$2,Tableau1[[week-end]:[code week-end (pour fonctions nb.jours.ouvres.intl et serie.jours.ouvre.intl)]],2,FALSE),Congés[dates de congés])</f>
        <v>46010</v>
      </c>
    </row>
    <row r="2486" spans="3:3" x14ac:dyDescent="0.25">
      <c r="C2486" s="6">
        <f>WORKDAY.INTL(C2485,1,VLOOKUP(Gantt!$G$2,Tableau1[[week-end]:[code week-end (pour fonctions nb.jours.ouvres.intl et serie.jours.ouvre.intl)]],2,FALSE),Congés[dates de congés])</f>
        <v>46013</v>
      </c>
    </row>
    <row r="2487" spans="3:3" x14ac:dyDescent="0.25">
      <c r="C2487" s="6">
        <f>WORKDAY.INTL(C2486,1,VLOOKUP(Gantt!$G$2,Tableau1[[week-end]:[code week-end (pour fonctions nb.jours.ouvres.intl et serie.jours.ouvre.intl)]],2,FALSE),Congés[dates de congés])</f>
        <v>46014</v>
      </c>
    </row>
    <row r="2488" spans="3:3" x14ac:dyDescent="0.25">
      <c r="C2488" s="6">
        <f>WORKDAY.INTL(C2487,1,VLOOKUP(Gantt!$G$2,Tableau1[[week-end]:[code week-end (pour fonctions nb.jours.ouvres.intl et serie.jours.ouvre.intl)]],2,FALSE),Congés[dates de congés])</f>
        <v>46015</v>
      </c>
    </row>
    <row r="2489" spans="3:3" x14ac:dyDescent="0.25">
      <c r="C2489" s="6">
        <f>WORKDAY.INTL(C2488,1,VLOOKUP(Gantt!$G$2,Tableau1[[week-end]:[code week-end (pour fonctions nb.jours.ouvres.intl et serie.jours.ouvre.intl)]],2,FALSE),Congés[dates de congés])</f>
        <v>46016</v>
      </c>
    </row>
    <row r="2490" spans="3:3" x14ac:dyDescent="0.25">
      <c r="C2490" s="6">
        <f>WORKDAY.INTL(C2489,1,VLOOKUP(Gantt!$G$2,Tableau1[[week-end]:[code week-end (pour fonctions nb.jours.ouvres.intl et serie.jours.ouvre.intl)]],2,FALSE),Congés[dates de congés])</f>
        <v>46017</v>
      </c>
    </row>
    <row r="2491" spans="3:3" x14ac:dyDescent="0.25">
      <c r="C2491" s="6">
        <f>WORKDAY.INTL(C2490,1,VLOOKUP(Gantt!$G$2,Tableau1[[week-end]:[code week-end (pour fonctions nb.jours.ouvres.intl et serie.jours.ouvre.intl)]],2,FALSE),Congés[dates de congés])</f>
        <v>46020</v>
      </c>
    </row>
    <row r="2492" spans="3:3" x14ac:dyDescent="0.25">
      <c r="C2492" s="6">
        <f>WORKDAY.INTL(C2491,1,VLOOKUP(Gantt!$G$2,Tableau1[[week-end]:[code week-end (pour fonctions nb.jours.ouvres.intl et serie.jours.ouvre.intl)]],2,FALSE),Congés[dates de congés])</f>
        <v>46021</v>
      </c>
    </row>
    <row r="2493" spans="3:3" x14ac:dyDescent="0.25">
      <c r="C2493" s="6">
        <f>WORKDAY.INTL(C2492,1,VLOOKUP(Gantt!$G$2,Tableau1[[week-end]:[code week-end (pour fonctions nb.jours.ouvres.intl et serie.jours.ouvre.intl)]],2,FALSE),Congés[dates de congés])</f>
        <v>46022</v>
      </c>
    </row>
    <row r="2494" spans="3:3" x14ac:dyDescent="0.25">
      <c r="C2494" s="6">
        <f>WORKDAY.INTL(C2493,1,VLOOKUP(Gantt!$G$2,Tableau1[[week-end]:[code week-end (pour fonctions nb.jours.ouvres.intl et serie.jours.ouvre.intl)]],2,FALSE),Congés[dates de congés])</f>
        <v>46023</v>
      </c>
    </row>
    <row r="2495" spans="3:3" x14ac:dyDescent="0.25">
      <c r="C2495" s="6">
        <f>WORKDAY.INTL(C2494,1,VLOOKUP(Gantt!$G$2,Tableau1[[week-end]:[code week-end (pour fonctions nb.jours.ouvres.intl et serie.jours.ouvre.intl)]],2,FALSE),Congés[dates de congés])</f>
        <v>46024</v>
      </c>
    </row>
    <row r="2496" spans="3:3" x14ac:dyDescent="0.25">
      <c r="C2496" s="6">
        <f>WORKDAY.INTL(C2495,1,VLOOKUP(Gantt!$G$2,Tableau1[[week-end]:[code week-end (pour fonctions nb.jours.ouvres.intl et serie.jours.ouvre.intl)]],2,FALSE),Congés[dates de congés])</f>
        <v>46027</v>
      </c>
    </row>
    <row r="2497" spans="3:3" x14ac:dyDescent="0.25">
      <c r="C2497" s="6">
        <f>WORKDAY.INTL(C2496,1,VLOOKUP(Gantt!$G$2,Tableau1[[week-end]:[code week-end (pour fonctions nb.jours.ouvres.intl et serie.jours.ouvre.intl)]],2,FALSE),Congés[dates de congés])</f>
        <v>46028</v>
      </c>
    </row>
    <row r="2498" spans="3:3" x14ac:dyDescent="0.25">
      <c r="C2498" s="6">
        <f>WORKDAY.INTL(C2497,1,VLOOKUP(Gantt!$G$2,Tableau1[[week-end]:[code week-end (pour fonctions nb.jours.ouvres.intl et serie.jours.ouvre.intl)]],2,FALSE),Congés[dates de congés])</f>
        <v>46029</v>
      </c>
    </row>
    <row r="2499" spans="3:3" x14ac:dyDescent="0.25">
      <c r="C2499" s="6">
        <f>WORKDAY.INTL(C2498,1,VLOOKUP(Gantt!$G$2,Tableau1[[week-end]:[code week-end (pour fonctions nb.jours.ouvres.intl et serie.jours.ouvre.intl)]],2,FALSE),Congés[dates de congés])</f>
        <v>46030</v>
      </c>
    </row>
    <row r="2500" spans="3:3" x14ac:dyDescent="0.25">
      <c r="C2500" s="6">
        <f>WORKDAY.INTL(C2499,1,VLOOKUP(Gantt!$G$2,Tableau1[[week-end]:[code week-end (pour fonctions nb.jours.ouvres.intl et serie.jours.ouvre.intl)]],2,FALSE),Congés[dates de congés])</f>
        <v>46031</v>
      </c>
    </row>
    <row r="2501" spans="3:3" x14ac:dyDescent="0.25">
      <c r="C2501" s="6">
        <f>WORKDAY.INTL(C2500,1,VLOOKUP(Gantt!$G$2,Tableau1[[week-end]:[code week-end (pour fonctions nb.jours.ouvres.intl et serie.jours.ouvre.intl)]],2,FALSE),Congés[dates de congés])</f>
        <v>46034</v>
      </c>
    </row>
  </sheetData>
  <dataConsolidate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Gantt</vt:lpstr>
      <vt:lpstr>congés</vt:lpstr>
      <vt:lpstr>source</vt:lpstr>
      <vt:lpstr>aujourdhui</vt:lpstr>
      <vt:lpstr>dates</vt:lpstr>
      <vt:lpstr>durées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yfromager</dc:creator>
  <cp:lastModifiedBy>Yohann FROMAGER</cp:lastModifiedBy>
  <dcterms:created xsi:type="dcterms:W3CDTF">2012-11-13T15:19:55Z</dcterms:created>
  <dcterms:modified xsi:type="dcterms:W3CDTF">2016-11-09T13:27:29Z</dcterms:modified>
</cp:coreProperties>
</file>