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90" windowWidth="17715" windowHeight="6975" activeTab="2"/>
  </bookViews>
  <sheets>
    <sheet name="Saisie" sheetId="1" r:id="rId1"/>
    <sheet name="Table" sheetId="2" r:id="rId2"/>
    <sheet name="Archive" sheetId="3" r:id="rId3"/>
    <sheet name="Listing" sheetId="4" r:id="rId4"/>
  </sheets>
  <calcPr calcId="145621"/>
</workbook>
</file>

<file path=xl/calcChain.xml><?xml version="1.0" encoding="utf-8"?>
<calcChain xmlns="http://schemas.openxmlformats.org/spreadsheetml/2006/main">
  <c r="K3" i="3" l="1"/>
  <c r="K5" i="3"/>
  <c r="K6" i="3"/>
  <c r="J1" i="3"/>
  <c r="K2" i="3" s="1"/>
  <c r="K7" i="3" l="1"/>
  <c r="K4" i="3"/>
</calcChain>
</file>

<file path=xl/sharedStrings.xml><?xml version="1.0" encoding="utf-8"?>
<sst xmlns="http://schemas.openxmlformats.org/spreadsheetml/2006/main" count="130" uniqueCount="43">
  <si>
    <t>Comptabilité</t>
  </si>
  <si>
    <t>Magasin général</t>
  </si>
  <si>
    <t>Machine 1</t>
  </si>
  <si>
    <t>Machine 2</t>
  </si>
  <si>
    <t>Machine 3</t>
  </si>
  <si>
    <t>papier photocopie</t>
  </si>
  <si>
    <t>Outillage</t>
  </si>
  <si>
    <t>Fourniture</t>
  </si>
  <si>
    <t>20*20*20</t>
  </si>
  <si>
    <t>30*20*17</t>
  </si>
  <si>
    <t>40*30*30</t>
  </si>
  <si>
    <t>50*40*40</t>
  </si>
  <si>
    <t>Demandeur</t>
  </si>
  <si>
    <t>Produit</t>
  </si>
  <si>
    <t>Dimension</t>
  </si>
  <si>
    <t>Nom</t>
  </si>
  <si>
    <t>J JOUVERT</t>
  </si>
  <si>
    <t>M ALBERT</t>
  </si>
  <si>
    <t>C DURAND</t>
  </si>
  <si>
    <t>P FURLAN</t>
  </si>
  <si>
    <t>O PAUL</t>
  </si>
  <si>
    <t>Service</t>
  </si>
  <si>
    <t>Production</t>
  </si>
  <si>
    <t>Management</t>
  </si>
  <si>
    <t>RH</t>
  </si>
  <si>
    <t>Imputation</t>
  </si>
  <si>
    <t>Z123</t>
  </si>
  <si>
    <t>A124</t>
  </si>
  <si>
    <t>C456</t>
  </si>
  <si>
    <t>B435</t>
  </si>
  <si>
    <t>Livreur</t>
  </si>
  <si>
    <t>Alain</t>
  </si>
  <si>
    <t>PATRICK</t>
  </si>
  <si>
    <t>Georges</t>
  </si>
  <si>
    <t>Francoise</t>
  </si>
  <si>
    <t>N° Livraison</t>
  </si>
  <si>
    <t>Date</t>
  </si>
  <si>
    <t xml:space="preserve">BON CHARGEMENT </t>
  </si>
  <si>
    <t xml:space="preserve">NAVETTE </t>
  </si>
  <si>
    <t>Date Départ</t>
  </si>
  <si>
    <t>ok</t>
  </si>
  <si>
    <t>Date Création</t>
  </si>
  <si>
    <t>Sur Onglet Archive , Quand OK en Colonne J , les données selectionner remontent avec code VBA dans Onglet Listing , et ensuite quand je reselectionne d autre livraison , je remet ok dans colonne J , et les données ce colle a la dernier ligne vide de l'onglet Listing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</si>
</sst>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28"/>
      <color rgb="FF0D0D0D"/>
      <name val="Berlin Sans FB Demi"/>
      <family val="2"/>
    </font>
    <font>
      <i/>
      <sz val="28"/>
      <color theme="3" tint="0.39997558519241921"/>
      <name val="Berlin Sans FB Demi"/>
      <family val="2"/>
    </font>
    <font>
      <b/>
      <i/>
      <sz val="12"/>
      <color theme="1"/>
      <name val="Times New Roman"/>
      <family val="1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14" fontId="0" fillId="0" borderId="0" xfId="0" applyNumberFormat="1"/>
    <xf numFmtId="22" fontId="0" fillId="0" borderId="0" xfId="0" applyNumberFormat="1"/>
    <xf numFmtId="0" fontId="0" fillId="0" borderId="0" xfId="0" applyBorder="1" applyAlignment="1">
      <alignment vertical="center"/>
    </xf>
    <xf numFmtId="0" fontId="3" fillId="3" borderId="2" xfId="0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742950</xdr:colOff>
      <xdr:row>1</xdr:row>
      <xdr:rowOff>0</xdr:rowOff>
    </xdr:from>
    <xdr:to>
      <xdr:col>2</xdr:col>
      <xdr:colOff>9525</xdr:colOff>
      <xdr:row>1</xdr:row>
      <xdr:rowOff>428625</xdr:rowOff>
    </xdr:to>
    <xdr:sp macro="" textlink="">
      <xdr:nvSpPr>
        <xdr:cNvPr id="2" name="Rectangle à coins arrondis 1"/>
        <xdr:cNvSpPr/>
      </xdr:nvSpPr>
      <xdr:spPr>
        <a:xfrm>
          <a:off x="742950" y="190500"/>
          <a:ext cx="3238500" cy="428625"/>
        </a:xfrm>
        <a:prstGeom prst="round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2</xdr:col>
      <xdr:colOff>28575</xdr:colOff>
      <xdr:row>2</xdr:row>
      <xdr:rowOff>428625</xdr:rowOff>
    </xdr:to>
    <xdr:sp macro="" textlink="">
      <xdr:nvSpPr>
        <xdr:cNvPr id="3" name="Rectangle à coins arrondis 2"/>
        <xdr:cNvSpPr/>
      </xdr:nvSpPr>
      <xdr:spPr>
        <a:xfrm>
          <a:off x="762000" y="628650"/>
          <a:ext cx="3238500" cy="428625"/>
        </a:xfrm>
        <a:prstGeom prst="round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0</xdr:colOff>
      <xdr:row>3</xdr:row>
      <xdr:rowOff>0</xdr:rowOff>
    </xdr:from>
    <xdr:to>
      <xdr:col>2</xdr:col>
      <xdr:colOff>28575</xdr:colOff>
      <xdr:row>3</xdr:row>
      <xdr:rowOff>428625</xdr:rowOff>
    </xdr:to>
    <xdr:sp macro="" textlink="">
      <xdr:nvSpPr>
        <xdr:cNvPr id="4" name="Rectangle à coins arrondis 3"/>
        <xdr:cNvSpPr/>
      </xdr:nvSpPr>
      <xdr:spPr>
        <a:xfrm>
          <a:off x="762000" y="1066800"/>
          <a:ext cx="3238500" cy="428625"/>
        </a:xfrm>
        <a:prstGeom prst="round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0</xdr:colOff>
      <xdr:row>4</xdr:row>
      <xdr:rowOff>0</xdr:rowOff>
    </xdr:from>
    <xdr:to>
      <xdr:col>2</xdr:col>
      <xdr:colOff>28575</xdr:colOff>
      <xdr:row>4</xdr:row>
      <xdr:rowOff>428625</xdr:rowOff>
    </xdr:to>
    <xdr:sp macro="" textlink="">
      <xdr:nvSpPr>
        <xdr:cNvPr id="5" name="Rectangle à coins arrondis 4"/>
        <xdr:cNvSpPr/>
      </xdr:nvSpPr>
      <xdr:spPr>
        <a:xfrm>
          <a:off x="762000" y="1504950"/>
          <a:ext cx="3238500" cy="428625"/>
        </a:xfrm>
        <a:prstGeom prst="round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0</xdr:colOff>
      <xdr:row>5</xdr:row>
      <xdr:rowOff>0</xdr:rowOff>
    </xdr:from>
    <xdr:to>
      <xdr:col>2</xdr:col>
      <xdr:colOff>28575</xdr:colOff>
      <xdr:row>5</xdr:row>
      <xdr:rowOff>428625</xdr:rowOff>
    </xdr:to>
    <xdr:sp macro="" textlink="">
      <xdr:nvSpPr>
        <xdr:cNvPr id="6" name="Rectangle à coins arrondis 5"/>
        <xdr:cNvSpPr/>
      </xdr:nvSpPr>
      <xdr:spPr>
        <a:xfrm>
          <a:off x="762000" y="1943100"/>
          <a:ext cx="3238500" cy="428625"/>
        </a:xfrm>
        <a:prstGeom prst="round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0</xdr:colOff>
      <xdr:row>6</xdr:row>
      <xdr:rowOff>0</xdr:rowOff>
    </xdr:from>
    <xdr:to>
      <xdr:col>2</xdr:col>
      <xdr:colOff>28575</xdr:colOff>
      <xdr:row>6</xdr:row>
      <xdr:rowOff>428625</xdr:rowOff>
    </xdr:to>
    <xdr:sp macro="" textlink="">
      <xdr:nvSpPr>
        <xdr:cNvPr id="7" name="Rectangle à coins arrondis 6"/>
        <xdr:cNvSpPr/>
      </xdr:nvSpPr>
      <xdr:spPr>
        <a:xfrm>
          <a:off x="762000" y="2381250"/>
          <a:ext cx="3238500" cy="428625"/>
        </a:xfrm>
        <a:prstGeom prst="round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0</xdr:colOff>
      <xdr:row>7</xdr:row>
      <xdr:rowOff>0</xdr:rowOff>
    </xdr:from>
    <xdr:to>
      <xdr:col>2</xdr:col>
      <xdr:colOff>28575</xdr:colOff>
      <xdr:row>7</xdr:row>
      <xdr:rowOff>428625</xdr:rowOff>
    </xdr:to>
    <xdr:sp macro="" textlink="">
      <xdr:nvSpPr>
        <xdr:cNvPr id="8" name="Rectangle à coins arrondis 7"/>
        <xdr:cNvSpPr/>
      </xdr:nvSpPr>
      <xdr:spPr>
        <a:xfrm>
          <a:off x="762000" y="2819400"/>
          <a:ext cx="3238500" cy="428625"/>
        </a:xfrm>
        <a:prstGeom prst="round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0</xdr:colOff>
      <xdr:row>1</xdr:row>
      <xdr:rowOff>0</xdr:rowOff>
    </xdr:from>
    <xdr:to>
      <xdr:col>8</xdr:col>
      <xdr:colOff>6350</xdr:colOff>
      <xdr:row>1</xdr:row>
      <xdr:rowOff>428625</xdr:rowOff>
    </xdr:to>
    <xdr:sp macro="" textlink="">
      <xdr:nvSpPr>
        <xdr:cNvPr id="9" name="Rectangle à coins arrondis 8"/>
        <xdr:cNvSpPr/>
      </xdr:nvSpPr>
      <xdr:spPr>
        <a:xfrm>
          <a:off x="4762500" y="184150"/>
          <a:ext cx="3219450" cy="428625"/>
        </a:xfrm>
        <a:prstGeom prst="roundRect">
          <a:avLst/>
        </a:prstGeom>
        <a:noFill/>
        <a:ln w="38100"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0</xdr:colOff>
      <xdr:row>2</xdr:row>
      <xdr:rowOff>0</xdr:rowOff>
    </xdr:from>
    <xdr:to>
      <xdr:col>8</xdr:col>
      <xdr:colOff>6350</xdr:colOff>
      <xdr:row>2</xdr:row>
      <xdr:rowOff>428625</xdr:rowOff>
    </xdr:to>
    <xdr:sp macro="" textlink="">
      <xdr:nvSpPr>
        <xdr:cNvPr id="10" name="Rectangle à coins arrondis 9"/>
        <xdr:cNvSpPr/>
      </xdr:nvSpPr>
      <xdr:spPr>
        <a:xfrm>
          <a:off x="4762500" y="628650"/>
          <a:ext cx="3219450" cy="428625"/>
        </a:xfrm>
        <a:prstGeom prst="roundRect">
          <a:avLst/>
        </a:prstGeom>
        <a:noFill/>
        <a:ln w="38100"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0</xdr:colOff>
      <xdr:row>3</xdr:row>
      <xdr:rowOff>0</xdr:rowOff>
    </xdr:from>
    <xdr:to>
      <xdr:col>8</xdr:col>
      <xdr:colOff>9525</xdr:colOff>
      <xdr:row>3</xdr:row>
      <xdr:rowOff>428625</xdr:rowOff>
    </xdr:to>
    <xdr:sp macro="" textlink="">
      <xdr:nvSpPr>
        <xdr:cNvPr id="11" name="Rectangle à coins arrondis 10"/>
        <xdr:cNvSpPr/>
      </xdr:nvSpPr>
      <xdr:spPr>
        <a:xfrm>
          <a:off x="4591050" y="1066800"/>
          <a:ext cx="3076575" cy="428625"/>
        </a:xfrm>
        <a:prstGeom prst="roundRect">
          <a:avLst/>
        </a:prstGeom>
        <a:noFill/>
        <a:ln w="38100"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0</xdr:colOff>
      <xdr:row>4</xdr:row>
      <xdr:rowOff>0</xdr:rowOff>
    </xdr:from>
    <xdr:to>
      <xdr:col>8</xdr:col>
      <xdr:colOff>0</xdr:colOff>
      <xdr:row>4</xdr:row>
      <xdr:rowOff>428625</xdr:rowOff>
    </xdr:to>
    <xdr:sp macro="" textlink="">
      <xdr:nvSpPr>
        <xdr:cNvPr id="12" name="Rectangle à coins arrondis 11"/>
        <xdr:cNvSpPr/>
      </xdr:nvSpPr>
      <xdr:spPr>
        <a:xfrm>
          <a:off x="4591050" y="1504950"/>
          <a:ext cx="3067050" cy="428625"/>
        </a:xfrm>
        <a:prstGeom prst="roundRect">
          <a:avLst/>
        </a:prstGeom>
        <a:noFill/>
        <a:ln w="38100"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0</xdr:colOff>
      <xdr:row>5</xdr:row>
      <xdr:rowOff>0</xdr:rowOff>
    </xdr:from>
    <xdr:to>
      <xdr:col>8</xdr:col>
      <xdr:colOff>19050</xdr:colOff>
      <xdr:row>5</xdr:row>
      <xdr:rowOff>428625</xdr:rowOff>
    </xdr:to>
    <xdr:sp macro="" textlink="">
      <xdr:nvSpPr>
        <xdr:cNvPr id="13" name="Rectangle à coins arrondis 12"/>
        <xdr:cNvSpPr/>
      </xdr:nvSpPr>
      <xdr:spPr>
        <a:xfrm>
          <a:off x="4591050" y="1943100"/>
          <a:ext cx="3086100" cy="428625"/>
        </a:xfrm>
        <a:prstGeom prst="roundRect">
          <a:avLst/>
        </a:prstGeom>
        <a:noFill/>
        <a:ln w="38100"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0</xdr:colOff>
      <xdr:row>6</xdr:row>
      <xdr:rowOff>0</xdr:rowOff>
    </xdr:from>
    <xdr:to>
      <xdr:col>8</xdr:col>
      <xdr:colOff>19050</xdr:colOff>
      <xdr:row>6</xdr:row>
      <xdr:rowOff>428625</xdr:rowOff>
    </xdr:to>
    <xdr:sp macro="" textlink="">
      <xdr:nvSpPr>
        <xdr:cNvPr id="14" name="Rectangle à coins arrondis 13"/>
        <xdr:cNvSpPr/>
      </xdr:nvSpPr>
      <xdr:spPr>
        <a:xfrm>
          <a:off x="4591050" y="2381250"/>
          <a:ext cx="3086100" cy="428625"/>
        </a:xfrm>
        <a:prstGeom prst="roundRect">
          <a:avLst/>
        </a:prstGeom>
        <a:noFill/>
        <a:ln w="38100"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95250</xdr:colOff>
      <xdr:row>7</xdr:row>
      <xdr:rowOff>0</xdr:rowOff>
    </xdr:from>
    <xdr:to>
      <xdr:col>8</xdr:col>
      <xdr:colOff>28575</xdr:colOff>
      <xdr:row>7</xdr:row>
      <xdr:rowOff>428625</xdr:rowOff>
    </xdr:to>
    <xdr:sp macro="" textlink="">
      <xdr:nvSpPr>
        <xdr:cNvPr id="15" name="Rectangle à coins arrondis 14"/>
        <xdr:cNvSpPr/>
      </xdr:nvSpPr>
      <xdr:spPr>
        <a:xfrm>
          <a:off x="4562475" y="2819400"/>
          <a:ext cx="3124200" cy="428625"/>
        </a:xfrm>
        <a:prstGeom prst="roundRect">
          <a:avLst/>
        </a:prstGeom>
        <a:noFill/>
        <a:ln w="38100"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142875</xdr:colOff>
          <xdr:row>1</xdr:row>
          <xdr:rowOff>19050</xdr:rowOff>
        </xdr:from>
        <xdr:to>
          <xdr:col>11</xdr:col>
          <xdr:colOff>0</xdr:colOff>
          <xdr:row>1</xdr:row>
          <xdr:rowOff>419100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Mise a Blanc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171450</xdr:colOff>
          <xdr:row>3</xdr:row>
          <xdr:rowOff>57150</xdr:rowOff>
        </xdr:from>
        <xdr:to>
          <xdr:col>11</xdr:col>
          <xdr:colOff>28575</xdr:colOff>
          <xdr:row>4</xdr:row>
          <xdr:rowOff>19050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Enregistrer dans Archive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257175</xdr:colOff>
      <xdr:row>1</xdr:row>
      <xdr:rowOff>85725</xdr:rowOff>
    </xdr:from>
    <xdr:to>
      <xdr:col>9</xdr:col>
      <xdr:colOff>0</xdr:colOff>
      <xdr:row>9</xdr:row>
      <xdr:rowOff>0</xdr:rowOff>
    </xdr:to>
    <xdr:cxnSp macro="">
      <xdr:nvCxnSpPr>
        <xdr:cNvPr id="3" name="Connecteur droit avec flèche 2"/>
        <xdr:cNvCxnSpPr/>
      </xdr:nvCxnSpPr>
      <xdr:spPr>
        <a:xfrm flipV="1">
          <a:off x="7543800" y="685800"/>
          <a:ext cx="819150" cy="14382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266700</xdr:colOff>
      <xdr:row>3</xdr:row>
      <xdr:rowOff>152400</xdr:rowOff>
    </xdr:from>
    <xdr:to>
      <xdr:col>9</xdr:col>
      <xdr:colOff>47625</xdr:colOff>
      <xdr:row>9</xdr:row>
      <xdr:rowOff>0</xdr:rowOff>
    </xdr:to>
    <xdr:cxnSp macro="">
      <xdr:nvCxnSpPr>
        <xdr:cNvPr id="4" name="Connecteur droit avec flèche 3"/>
        <xdr:cNvCxnSpPr/>
      </xdr:nvCxnSpPr>
      <xdr:spPr>
        <a:xfrm flipV="1">
          <a:off x="7553325" y="1133475"/>
          <a:ext cx="857250" cy="9906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266700</xdr:colOff>
      <xdr:row>6</xdr:row>
      <xdr:rowOff>142875</xdr:rowOff>
    </xdr:from>
    <xdr:to>
      <xdr:col>9</xdr:col>
      <xdr:colOff>161925</xdr:colOff>
      <xdr:row>8</xdr:row>
      <xdr:rowOff>142875</xdr:rowOff>
    </xdr:to>
    <xdr:cxnSp macro="">
      <xdr:nvCxnSpPr>
        <xdr:cNvPr id="5" name="Connecteur droit avec flèche 4"/>
        <xdr:cNvCxnSpPr/>
      </xdr:nvCxnSpPr>
      <xdr:spPr>
        <a:xfrm flipV="1">
          <a:off x="7553325" y="1695450"/>
          <a:ext cx="971550" cy="3810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N8"/>
  <sheetViews>
    <sheetView showGridLines="0" topLeftCell="C1" workbookViewId="0">
      <selection activeCell="H8" sqref="H8"/>
    </sheetView>
  </sheetViews>
  <sheetFormatPr baseColWidth="10" defaultRowHeight="15" x14ac:dyDescent="0.25"/>
  <cols>
    <col min="2" max="2" width="48.140625" customWidth="1"/>
    <col min="3" max="7" width="1.85546875" customWidth="1"/>
    <col min="8" max="8" width="46" bestFit="1" customWidth="1"/>
  </cols>
  <sheetData>
    <row r="2" spans="2:14" ht="34.5" x14ac:dyDescent="0.25">
      <c r="B2" s="1" t="s">
        <v>12</v>
      </c>
      <c r="H2" s="2" t="s">
        <v>1</v>
      </c>
      <c r="I2">
        <v>1</v>
      </c>
    </row>
    <row r="3" spans="2:14" ht="34.5" x14ac:dyDescent="0.25">
      <c r="B3" s="1" t="s">
        <v>13</v>
      </c>
      <c r="H3" s="2" t="s">
        <v>6</v>
      </c>
      <c r="I3">
        <v>2</v>
      </c>
    </row>
    <row r="4" spans="2:14" ht="34.5" x14ac:dyDescent="0.25">
      <c r="B4" s="1" t="s">
        <v>14</v>
      </c>
      <c r="H4" s="2" t="s">
        <v>8</v>
      </c>
      <c r="I4">
        <v>3</v>
      </c>
    </row>
    <row r="5" spans="2:14" ht="34.5" x14ac:dyDescent="0.25">
      <c r="B5" s="1" t="s">
        <v>15</v>
      </c>
      <c r="H5" s="2" t="s">
        <v>19</v>
      </c>
      <c r="I5">
        <v>4</v>
      </c>
    </row>
    <row r="6" spans="2:14" ht="34.5" x14ac:dyDescent="0.25">
      <c r="B6" s="1" t="s">
        <v>21</v>
      </c>
      <c r="H6" s="2" t="s">
        <v>22</v>
      </c>
      <c r="I6">
        <v>5</v>
      </c>
      <c r="J6" s="6"/>
      <c r="K6" s="6"/>
      <c r="L6" s="6"/>
      <c r="M6" s="6"/>
      <c r="N6" s="6"/>
    </row>
    <row r="7" spans="2:14" ht="34.5" x14ac:dyDescent="0.25">
      <c r="B7" s="1" t="s">
        <v>25</v>
      </c>
      <c r="H7" s="2" t="s">
        <v>29</v>
      </c>
      <c r="I7">
        <v>6</v>
      </c>
      <c r="J7" s="6"/>
      <c r="K7" s="6"/>
      <c r="L7" s="6"/>
      <c r="M7" s="6"/>
      <c r="N7" s="6"/>
    </row>
    <row r="8" spans="2:14" ht="34.5" x14ac:dyDescent="0.25">
      <c r="B8" s="1" t="s">
        <v>30</v>
      </c>
      <c r="H8" s="2" t="s">
        <v>34</v>
      </c>
      <c r="I8">
        <v>7</v>
      </c>
      <c r="J8" s="6"/>
      <c r="K8" s="6"/>
      <c r="L8" s="6"/>
      <c r="M8" s="6"/>
      <c r="N8" s="6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>
                <anchor moveWithCells="1" sizeWithCells="1">
                  <from>
                    <xdr:col>9</xdr:col>
                    <xdr:colOff>142875</xdr:colOff>
                    <xdr:row>1</xdr:row>
                    <xdr:rowOff>19050</xdr:rowOff>
                  </from>
                  <to>
                    <xdr:col>11</xdr:col>
                    <xdr:colOff>0</xdr:colOff>
                    <xdr:row>1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copie">
                <anchor moveWithCells="1" sizeWithCells="1">
                  <from>
                    <xdr:col>9</xdr:col>
                    <xdr:colOff>171450</xdr:colOff>
                    <xdr:row>3</xdr:row>
                    <xdr:rowOff>57150</xdr:rowOff>
                  </from>
                  <to>
                    <xdr:col>11</xdr:col>
                    <xdr:colOff>28575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Table!$A$1:$A$5</xm:f>
          </x14:formula1>
          <xm:sqref>H2</xm:sqref>
        </x14:dataValidation>
        <x14:dataValidation type="list" allowBlank="1" showInputMessage="1" showErrorMessage="1">
          <x14:formula1>
            <xm:f>Table!$B$1:$B$3</xm:f>
          </x14:formula1>
          <xm:sqref>H3</xm:sqref>
        </x14:dataValidation>
        <x14:dataValidation type="list" allowBlank="1" showInputMessage="1" showErrorMessage="1">
          <x14:formula1>
            <xm:f>Table!$C$1:$C$4</xm:f>
          </x14:formula1>
          <xm:sqref>H4</xm:sqref>
        </x14:dataValidation>
        <x14:dataValidation type="list" allowBlank="1" showInputMessage="1" showErrorMessage="1">
          <x14:formula1>
            <xm:f>Table!$D$1:$D$5</xm:f>
          </x14:formula1>
          <xm:sqref>H5</xm:sqref>
        </x14:dataValidation>
        <x14:dataValidation type="list" allowBlank="1" showInputMessage="1" showErrorMessage="1">
          <x14:formula1>
            <xm:f>Table!$E$1:$E$3</xm:f>
          </x14:formula1>
          <xm:sqref>H6</xm:sqref>
        </x14:dataValidation>
        <x14:dataValidation type="list" allowBlank="1" showInputMessage="1" showErrorMessage="1">
          <x14:formula1>
            <xm:f>Table!$F$1:$F$4</xm:f>
          </x14:formula1>
          <xm:sqref>H7</xm:sqref>
        </x14:dataValidation>
        <x14:dataValidation type="list" allowBlank="1" showInputMessage="1" showErrorMessage="1">
          <x14:formula1>
            <xm:f>Table!$G$1:$G$4</xm:f>
          </x14:formula1>
          <xm:sqref>H8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5"/>
  <sheetViews>
    <sheetView workbookViewId="0">
      <selection activeCell="B3" sqref="B3:G3"/>
    </sheetView>
  </sheetViews>
  <sheetFormatPr baseColWidth="10" defaultRowHeight="15" x14ac:dyDescent="0.25"/>
  <cols>
    <col min="1" max="1" width="15.42578125" bestFit="1" customWidth="1"/>
    <col min="2" max="2" width="17.42578125" bestFit="1" customWidth="1"/>
  </cols>
  <sheetData>
    <row r="1" spans="1:7" x14ac:dyDescent="0.25">
      <c r="A1" t="s">
        <v>0</v>
      </c>
      <c r="B1" t="s">
        <v>5</v>
      </c>
      <c r="C1" t="s">
        <v>8</v>
      </c>
      <c r="D1" t="s">
        <v>16</v>
      </c>
      <c r="E1" t="s">
        <v>22</v>
      </c>
      <c r="F1" t="s">
        <v>26</v>
      </c>
      <c r="G1" t="s">
        <v>31</v>
      </c>
    </row>
    <row r="2" spans="1:7" x14ac:dyDescent="0.25">
      <c r="A2" t="s">
        <v>1</v>
      </c>
      <c r="B2" t="s">
        <v>6</v>
      </c>
      <c r="C2" t="s">
        <v>9</v>
      </c>
      <c r="D2" t="s">
        <v>17</v>
      </c>
      <c r="E2" t="s">
        <v>23</v>
      </c>
      <c r="F2" t="s">
        <v>27</v>
      </c>
      <c r="G2" t="s">
        <v>32</v>
      </c>
    </row>
    <row r="3" spans="1:7" x14ac:dyDescent="0.25">
      <c r="A3" t="s">
        <v>2</v>
      </c>
      <c r="B3" t="s">
        <v>7</v>
      </c>
      <c r="C3" t="s">
        <v>10</v>
      </c>
      <c r="D3" t="s">
        <v>18</v>
      </c>
      <c r="E3" t="s">
        <v>24</v>
      </c>
      <c r="F3" t="s">
        <v>28</v>
      </c>
      <c r="G3" t="s">
        <v>33</v>
      </c>
    </row>
    <row r="4" spans="1:7" x14ac:dyDescent="0.25">
      <c r="A4" t="s">
        <v>3</v>
      </c>
      <c r="C4" t="s">
        <v>11</v>
      </c>
      <c r="D4" t="s">
        <v>19</v>
      </c>
      <c r="F4" t="s">
        <v>29</v>
      </c>
      <c r="G4" t="s">
        <v>34</v>
      </c>
    </row>
    <row r="5" spans="1:7" x14ac:dyDescent="0.25">
      <c r="A5" t="s">
        <v>4</v>
      </c>
      <c r="D5" t="s">
        <v>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14"/>
  <sheetViews>
    <sheetView tabSelected="1" workbookViewId="0">
      <selection activeCell="M11" sqref="M11"/>
    </sheetView>
  </sheetViews>
  <sheetFormatPr baseColWidth="10" defaultRowHeight="15" x14ac:dyDescent="0.25"/>
  <cols>
    <col min="1" max="1" width="16.7109375" customWidth="1"/>
    <col min="2" max="2" width="17.5703125" customWidth="1"/>
    <col min="3" max="3" width="14.42578125" bestFit="1" customWidth="1"/>
    <col min="4" max="4" width="16.140625" bestFit="1" customWidth="1"/>
    <col min="5" max="5" width="11.28515625" bestFit="1" customWidth="1"/>
    <col min="6" max="6" width="9.7109375" bestFit="1" customWidth="1"/>
    <col min="7" max="7" width="11.85546875" bestFit="1" customWidth="1"/>
    <col min="8" max="8" width="11.5703125" bestFit="1" customWidth="1"/>
    <col min="9" max="9" width="16.140625" customWidth="1"/>
  </cols>
  <sheetData>
    <row r="1" spans="1:11" ht="31.5" x14ac:dyDescent="0.25">
      <c r="A1" s="3" t="s">
        <v>35</v>
      </c>
      <c r="B1" s="3" t="s">
        <v>36</v>
      </c>
      <c r="C1" s="3" t="s">
        <v>12</v>
      </c>
      <c r="D1" s="3" t="s">
        <v>13</v>
      </c>
      <c r="E1" s="3" t="s">
        <v>14</v>
      </c>
      <c r="F1" s="3" t="s">
        <v>15</v>
      </c>
      <c r="G1" s="3" t="s">
        <v>21</v>
      </c>
      <c r="H1" s="3" t="s">
        <v>25</v>
      </c>
      <c r="I1" s="3" t="s">
        <v>30</v>
      </c>
      <c r="J1" s="4">
        <f ca="1">TODAY()</f>
        <v>43749</v>
      </c>
    </row>
    <row r="2" spans="1:11" x14ac:dyDescent="0.25">
      <c r="A2">
        <v>1</v>
      </c>
      <c r="B2" s="5">
        <v>43749.644386574073</v>
      </c>
      <c r="C2" t="s">
        <v>1</v>
      </c>
      <c r="D2" t="s">
        <v>6</v>
      </c>
      <c r="E2" t="s">
        <v>9</v>
      </c>
      <c r="F2" t="s">
        <v>17</v>
      </c>
      <c r="G2" t="s">
        <v>23</v>
      </c>
      <c r="H2" t="s">
        <v>27</v>
      </c>
      <c r="I2" t="s">
        <v>32</v>
      </c>
      <c r="J2" t="s">
        <v>40</v>
      </c>
      <c r="K2" s="4">
        <f ca="1">+IF(J2="","",$J$1)</f>
        <v>43749</v>
      </c>
    </row>
    <row r="3" spans="1:11" x14ac:dyDescent="0.25">
      <c r="A3">
        <v>2</v>
      </c>
      <c r="B3" s="5">
        <v>43749.644386574073</v>
      </c>
      <c r="C3" t="s">
        <v>3</v>
      </c>
      <c r="D3" t="s">
        <v>7</v>
      </c>
      <c r="E3" t="s">
        <v>10</v>
      </c>
      <c r="F3" t="s">
        <v>18</v>
      </c>
      <c r="G3" t="s">
        <v>24</v>
      </c>
      <c r="H3" t="s">
        <v>28</v>
      </c>
      <c r="I3" t="s">
        <v>33</v>
      </c>
      <c r="K3" s="4" t="str">
        <f t="shared" ref="K3:K7" si="0">+IF(J3="","",$J$1)</f>
        <v/>
      </c>
    </row>
    <row r="4" spans="1:11" x14ac:dyDescent="0.25">
      <c r="A4">
        <v>3</v>
      </c>
      <c r="B4" s="5">
        <v>43749.644386574073</v>
      </c>
      <c r="C4" t="s">
        <v>0</v>
      </c>
      <c r="D4" t="s">
        <v>5</v>
      </c>
      <c r="E4" t="s">
        <v>8</v>
      </c>
      <c r="F4" t="s">
        <v>16</v>
      </c>
      <c r="G4" t="s">
        <v>22</v>
      </c>
      <c r="H4" t="s">
        <v>26</v>
      </c>
      <c r="I4" t="s">
        <v>32</v>
      </c>
      <c r="J4" t="s">
        <v>40</v>
      </c>
      <c r="K4" s="4">
        <f t="shared" ca="1" si="0"/>
        <v>43749</v>
      </c>
    </row>
    <row r="5" spans="1:11" x14ac:dyDescent="0.25">
      <c r="A5">
        <v>4</v>
      </c>
      <c r="B5" s="5">
        <v>43749.644386574073</v>
      </c>
      <c r="C5" t="s">
        <v>3</v>
      </c>
      <c r="D5" t="s">
        <v>5</v>
      </c>
      <c r="E5" t="s">
        <v>8</v>
      </c>
      <c r="F5" t="s">
        <v>16</v>
      </c>
      <c r="G5" t="s">
        <v>22</v>
      </c>
      <c r="H5" t="s">
        <v>26</v>
      </c>
      <c r="I5" t="s">
        <v>32</v>
      </c>
      <c r="K5" s="4" t="str">
        <f t="shared" si="0"/>
        <v/>
      </c>
    </row>
    <row r="6" spans="1:11" x14ac:dyDescent="0.25">
      <c r="A6">
        <v>5</v>
      </c>
      <c r="B6" s="5">
        <v>43749.646180555559</v>
      </c>
      <c r="C6" t="s">
        <v>1</v>
      </c>
      <c r="D6" t="s">
        <v>5</v>
      </c>
      <c r="E6" t="s">
        <v>8</v>
      </c>
      <c r="F6" t="s">
        <v>16</v>
      </c>
      <c r="G6" t="s">
        <v>22</v>
      </c>
      <c r="H6" t="s">
        <v>26</v>
      </c>
      <c r="I6" t="s">
        <v>32</v>
      </c>
      <c r="K6" s="4" t="str">
        <f t="shared" si="0"/>
        <v/>
      </c>
    </row>
    <row r="7" spans="1:11" x14ac:dyDescent="0.25">
      <c r="A7">
        <v>3</v>
      </c>
      <c r="B7" s="5">
        <v>43749.644386574073</v>
      </c>
      <c r="C7" t="s">
        <v>0</v>
      </c>
      <c r="D7" t="s">
        <v>5</v>
      </c>
      <c r="E7" t="s">
        <v>8</v>
      </c>
      <c r="F7" t="s">
        <v>16</v>
      </c>
      <c r="G7" t="s">
        <v>22</v>
      </c>
      <c r="H7" t="s">
        <v>26</v>
      </c>
      <c r="I7" t="s">
        <v>32</v>
      </c>
      <c r="J7" t="s">
        <v>40</v>
      </c>
      <c r="K7" s="4">
        <f t="shared" ca="1" si="0"/>
        <v>43749</v>
      </c>
    </row>
    <row r="9" spans="1:11" x14ac:dyDescent="0.25">
      <c r="B9" s="9" t="s">
        <v>42</v>
      </c>
      <c r="C9" s="9"/>
      <c r="D9" s="9"/>
      <c r="E9" s="9"/>
      <c r="F9" s="9"/>
      <c r="G9" s="9"/>
      <c r="H9" s="9"/>
      <c r="I9" s="9"/>
      <c r="J9" s="9"/>
    </row>
    <row r="10" spans="1:11" x14ac:dyDescent="0.25">
      <c r="B10" s="9"/>
      <c r="C10" s="9"/>
      <c r="D10" s="9"/>
      <c r="E10" s="9"/>
      <c r="F10" s="9"/>
      <c r="G10" s="9"/>
      <c r="H10" s="9"/>
      <c r="I10" s="9"/>
      <c r="J10" s="9"/>
    </row>
    <row r="11" spans="1:11" x14ac:dyDescent="0.25">
      <c r="B11" s="9"/>
      <c r="C11" s="9"/>
      <c r="D11" s="9"/>
      <c r="E11" s="9"/>
      <c r="F11" s="9"/>
      <c r="G11" s="9"/>
      <c r="H11" s="9"/>
      <c r="I11" s="9"/>
      <c r="J11" s="9"/>
    </row>
    <row r="12" spans="1:11" x14ac:dyDescent="0.25">
      <c r="B12" s="9"/>
      <c r="C12" s="9"/>
      <c r="D12" s="9"/>
      <c r="E12" s="9"/>
      <c r="F12" s="9"/>
      <c r="G12" s="9"/>
      <c r="H12" s="9"/>
      <c r="I12" s="9"/>
      <c r="J12" s="9"/>
    </row>
    <row r="13" spans="1:11" x14ac:dyDescent="0.25">
      <c r="B13" s="9"/>
      <c r="C13" s="9"/>
      <c r="D13" s="9"/>
      <c r="E13" s="9"/>
      <c r="F13" s="9"/>
      <c r="G13" s="9"/>
      <c r="H13" s="9"/>
      <c r="I13" s="9"/>
      <c r="J13" s="9"/>
    </row>
    <row r="14" spans="1:11" x14ac:dyDescent="0.25">
      <c r="B14" s="9"/>
      <c r="C14" s="9"/>
      <c r="D14" s="9"/>
      <c r="E14" s="9"/>
      <c r="F14" s="9"/>
      <c r="G14" s="9"/>
      <c r="H14" s="9"/>
      <c r="I14" s="9"/>
      <c r="J14" s="9"/>
    </row>
  </sheetData>
  <mergeCells count="1">
    <mergeCell ref="B9:J14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6"/>
  <sheetViews>
    <sheetView workbookViewId="0"/>
  </sheetViews>
  <sheetFormatPr baseColWidth="10" defaultRowHeight="15" x14ac:dyDescent="0.25"/>
  <cols>
    <col min="2" max="2" width="15.7109375" bestFit="1" customWidth="1"/>
    <col min="3" max="3" width="13.85546875" customWidth="1"/>
    <col min="5" max="5" width="13.5703125" customWidth="1"/>
    <col min="8" max="8" width="13" customWidth="1"/>
    <col min="10" max="10" width="20.42578125" customWidth="1"/>
  </cols>
  <sheetData>
    <row r="1" spans="1:10" x14ac:dyDescent="0.25">
      <c r="A1" t="s">
        <v>37</v>
      </c>
    </row>
    <row r="2" spans="1:10" x14ac:dyDescent="0.25">
      <c r="A2" t="s">
        <v>38</v>
      </c>
    </row>
    <row r="3" spans="1:10" ht="31.5" x14ac:dyDescent="0.25">
      <c r="A3" s="3" t="s">
        <v>35</v>
      </c>
      <c r="B3" s="3" t="s">
        <v>41</v>
      </c>
      <c r="C3" s="3" t="s">
        <v>12</v>
      </c>
      <c r="D3" s="3" t="s">
        <v>13</v>
      </c>
      <c r="E3" s="3" t="s">
        <v>14</v>
      </c>
      <c r="F3" s="3" t="s">
        <v>15</v>
      </c>
      <c r="G3" s="3" t="s">
        <v>21</v>
      </c>
      <c r="H3" s="3" t="s">
        <v>25</v>
      </c>
      <c r="I3" s="3" t="s">
        <v>30</v>
      </c>
      <c r="J3" s="7" t="s">
        <v>39</v>
      </c>
    </row>
    <row r="4" spans="1:10" x14ac:dyDescent="0.25">
      <c r="A4">
        <v>1</v>
      </c>
      <c r="B4" s="5">
        <v>43749.644386574073</v>
      </c>
      <c r="C4" t="s">
        <v>1</v>
      </c>
      <c r="D4" t="s">
        <v>6</v>
      </c>
      <c r="E4" t="s">
        <v>9</v>
      </c>
      <c r="F4" t="s">
        <v>17</v>
      </c>
      <c r="G4" t="s">
        <v>23</v>
      </c>
      <c r="H4" t="s">
        <v>27</v>
      </c>
      <c r="I4" t="s">
        <v>32</v>
      </c>
      <c r="J4" s="8">
        <v>43749</v>
      </c>
    </row>
    <row r="5" spans="1:10" x14ac:dyDescent="0.25">
      <c r="A5">
        <v>3</v>
      </c>
      <c r="B5" s="5">
        <v>43749.644386574073</v>
      </c>
      <c r="C5" t="s">
        <v>0</v>
      </c>
      <c r="D5" t="s">
        <v>5</v>
      </c>
      <c r="E5" t="s">
        <v>8</v>
      </c>
      <c r="F5" t="s">
        <v>16</v>
      </c>
      <c r="G5" t="s">
        <v>22</v>
      </c>
      <c r="H5" t="s">
        <v>26</v>
      </c>
      <c r="I5" t="s">
        <v>32</v>
      </c>
      <c r="J5" s="8">
        <v>43749</v>
      </c>
    </row>
    <row r="6" spans="1:10" x14ac:dyDescent="0.25">
      <c r="A6">
        <v>3</v>
      </c>
      <c r="B6" s="5">
        <v>43749.644386574073</v>
      </c>
      <c r="C6" t="s">
        <v>0</v>
      </c>
      <c r="D6" t="s">
        <v>5</v>
      </c>
      <c r="E6" t="s">
        <v>8</v>
      </c>
      <c r="F6" t="s">
        <v>16</v>
      </c>
      <c r="G6" t="s">
        <v>22</v>
      </c>
      <c r="H6" t="s">
        <v>26</v>
      </c>
      <c r="I6" t="s">
        <v>32</v>
      </c>
      <c r="J6" s="8">
        <v>43749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Saisie</vt:lpstr>
      <vt:lpstr>Table</vt:lpstr>
      <vt:lpstr>Archive</vt:lpstr>
      <vt:lpstr>Listing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DUBURQUE Jean-Luc</dc:creator>
  <cp:lastModifiedBy>DUBURQUE Jean-Luc</cp:lastModifiedBy>
  <dcterms:created xsi:type="dcterms:W3CDTF">2019-10-10T15:52:27Z</dcterms:created>
  <dcterms:modified xsi:type="dcterms:W3CDTF">2019-10-11T13:48:07Z</dcterms:modified>
</cp:coreProperties>
</file>