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0" yWindow="0" windowWidth="15360" windowHeight="7935"/>
  </bookViews>
  <sheets>
    <sheet name="FA" sheetId="19" r:id="rId1"/>
    <sheet name="BD" sheetId="30" r:id="rId2"/>
    <sheet name="Feuil3" sheetId="29" r:id="rId3"/>
  </sheets>
  <definedNames>
    <definedName name="bILLE">#REF!</definedName>
    <definedName name="BR">#REF!</definedName>
    <definedName name="CAM">#REF!</definedName>
    <definedName name="Jus">#REF!</definedName>
    <definedName name="Morceaux">#REF!</definedName>
    <definedName name="Pulp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9" l="1"/>
  <c r="B18" i="19" l="1"/>
  <c r="B11" i="19"/>
  <c r="E17" i="19"/>
  <c r="E15" i="19"/>
  <c r="E12" i="19"/>
  <c r="E10" i="19"/>
  <c r="B13" i="19"/>
  <c r="B10" i="19" l="1"/>
</calcChain>
</file>

<file path=xl/sharedStrings.xml><?xml version="1.0" encoding="utf-8"?>
<sst xmlns="http://schemas.openxmlformats.org/spreadsheetml/2006/main" count="37" uniqueCount="35">
  <si>
    <t>SECTEUR SURGELE</t>
  </si>
  <si>
    <t>ENREGISTREMENT</t>
  </si>
  <si>
    <t>OUI</t>
  </si>
  <si>
    <t>NON</t>
  </si>
  <si>
    <t>Commentaires</t>
  </si>
  <si>
    <t>VALIDATION DES INFORMATIONS</t>
  </si>
  <si>
    <t>C</t>
  </si>
  <si>
    <t>O</t>
  </si>
  <si>
    <t>AIDE EXCEL</t>
  </si>
  <si>
    <t>A:</t>
  </si>
  <si>
    <t>B</t>
  </si>
  <si>
    <t>D</t>
  </si>
  <si>
    <t>F</t>
  </si>
  <si>
    <t>E</t>
  </si>
  <si>
    <t>G</t>
  </si>
  <si>
    <t>H</t>
  </si>
  <si>
    <t>I</t>
  </si>
  <si>
    <t>J</t>
  </si>
  <si>
    <t>K</t>
  </si>
  <si>
    <t>L</t>
  </si>
  <si>
    <t>M</t>
  </si>
  <si>
    <t>N</t>
  </si>
  <si>
    <t>P</t>
  </si>
  <si>
    <t>Q</t>
  </si>
  <si>
    <t>R</t>
  </si>
  <si>
    <t>S</t>
  </si>
  <si>
    <t>BLABLABLA</t>
  </si>
  <si>
    <t>Liste</t>
  </si>
  <si>
    <t>Produit A</t>
  </si>
  <si>
    <t>Produit B</t>
  </si>
  <si>
    <t>Produit C</t>
  </si>
  <si>
    <t>Produit D</t>
  </si>
  <si>
    <t>Produit E</t>
  </si>
  <si>
    <t>X</t>
  </si>
  <si>
    <t>Produits cochés en E8 (x)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</si>
</sst>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;@"/>
  </numFmts>
  <fonts count="22" x14ac:knownFonts="1">
    <font>
      <sz val="11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9"/>
      <name val="Calibri"/>
      <family val="2"/>
      <scheme val="minor"/>
    </font>
    <font>
      <b/>
      <u/>
      <sz val="18"/>
      <name val="Calibri"/>
      <family val="2"/>
      <scheme val="minor"/>
    </font>
    <font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sz val="18"/>
      <color rgb="FF000000"/>
      <name val="Calibri"/>
      <family val="2"/>
    </font>
    <font>
      <b/>
      <sz val="16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2"/>
      <color theme="6" tint="-0.249977111117893"/>
      <name val="Calibri"/>
      <family val="2"/>
      <scheme val="minor"/>
    </font>
    <font>
      <sz val="12"/>
      <color theme="5"/>
      <name val="Calibri"/>
      <family val="2"/>
      <scheme val="minor"/>
    </font>
    <font>
      <b/>
      <sz val="12"/>
      <color theme="9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sz val="12"/>
      <color theme="2" tint="-0.499984740745262"/>
      <name val="Calibri"/>
      <family val="2"/>
      <scheme val="minor"/>
    </font>
    <font>
      <sz val="12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91C36F"/>
        <bgColor indexed="64"/>
      </patternFill>
    </fill>
    <fill>
      <patternFill patternType="solid">
        <fgColor rgb="FFFF5D5D"/>
        <bgColor indexed="64"/>
      </patternFill>
    </fill>
  </fills>
  <borders count="4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theme="9"/>
      </top>
      <bottom/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thin">
        <color theme="9"/>
      </left>
      <right style="medium">
        <color indexed="64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medium">
        <color indexed="64"/>
      </right>
      <top/>
      <bottom style="thin">
        <color theme="9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2" fillId="0" borderId="0" xfId="0" applyFont="1" applyBorder="1"/>
    <xf numFmtId="0" fontId="3" fillId="0" borderId="0" xfId="0" applyFont="1" applyBorder="1"/>
    <xf numFmtId="0" fontId="4" fillId="0" borderId="0" xfId="0" applyFont="1" applyBorder="1"/>
    <xf numFmtId="0" fontId="2" fillId="0" borderId="0" xfId="0" applyFont="1"/>
    <xf numFmtId="0" fontId="2" fillId="0" borderId="11" xfId="0" applyFont="1" applyBorder="1"/>
    <xf numFmtId="0" fontId="6" fillId="0" borderId="28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2" fillId="0" borderId="10" xfId="0" applyFont="1" applyBorder="1"/>
    <xf numFmtId="0" fontId="12" fillId="0" borderId="0" xfId="0" applyFont="1" applyBorder="1"/>
    <xf numFmtId="0" fontId="12" fillId="0" borderId="0" xfId="0" applyFont="1" applyBorder="1" applyAlignment="1">
      <alignment horizontal="center"/>
    </xf>
    <xf numFmtId="0" fontId="2" fillId="0" borderId="16" xfId="0" applyFont="1" applyBorder="1"/>
    <xf numFmtId="0" fontId="1" fillId="0" borderId="10" xfId="0" applyFont="1" applyBorder="1"/>
    <xf numFmtId="0" fontId="2" fillId="0" borderId="2" xfId="0" applyFont="1" applyBorder="1"/>
    <xf numFmtId="0" fontId="7" fillId="0" borderId="0" xfId="0" applyFont="1" applyFill="1" applyBorder="1" applyAlignment="1">
      <alignment horizontal="center"/>
    </xf>
    <xf numFmtId="0" fontId="13" fillId="0" borderId="0" xfId="0" applyFont="1" applyBorder="1"/>
    <xf numFmtId="0" fontId="12" fillId="0" borderId="0" xfId="0" applyFont="1" applyBorder="1" applyAlignment="1">
      <alignment horizontal="center" vertical="center"/>
    </xf>
    <xf numFmtId="0" fontId="10" fillId="0" borderId="0" xfId="0" applyFont="1" applyBorder="1" applyAlignment="1"/>
    <xf numFmtId="0" fontId="2" fillId="0" borderId="13" xfId="0" applyFont="1" applyBorder="1"/>
    <xf numFmtId="0" fontId="12" fillId="0" borderId="13" xfId="0" applyFont="1" applyBorder="1"/>
    <xf numFmtId="0" fontId="2" fillId="0" borderId="17" xfId="0" applyFont="1" applyBorder="1"/>
    <xf numFmtId="0" fontId="14" fillId="0" borderId="6" xfId="0" applyFont="1" applyBorder="1"/>
    <xf numFmtId="14" fontId="6" fillId="0" borderId="9" xfId="0" applyNumberFormat="1" applyFont="1" applyBorder="1"/>
    <xf numFmtId="0" fontId="2" fillId="0" borderId="8" xfId="0" applyFont="1" applyBorder="1"/>
    <xf numFmtId="0" fontId="14" fillId="0" borderId="8" xfId="0" applyFont="1" applyBorder="1"/>
    <xf numFmtId="0" fontId="2" fillId="0" borderId="9" xfId="0" applyFont="1" applyBorder="1" applyAlignment="1">
      <alignment horizontal="center"/>
    </xf>
    <xf numFmtId="0" fontId="2" fillId="0" borderId="15" xfId="0" applyFont="1" applyBorder="1"/>
    <xf numFmtId="0" fontId="3" fillId="0" borderId="10" xfId="0" applyFont="1" applyBorder="1"/>
    <xf numFmtId="0" fontId="14" fillId="0" borderId="0" xfId="0" applyFont="1" applyBorder="1"/>
    <xf numFmtId="0" fontId="14" fillId="0" borderId="10" xfId="0" applyFont="1" applyBorder="1"/>
    <xf numFmtId="0" fontId="15" fillId="0" borderId="0" xfId="0" applyFont="1" applyBorder="1"/>
    <xf numFmtId="0" fontId="2" fillId="0" borderId="0" xfId="0" applyFont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16" fillId="0" borderId="18" xfId="0" applyFont="1" applyBorder="1" applyAlignment="1">
      <alignment horizontal="right" vertical="center"/>
    </xf>
    <xf numFmtId="0" fontId="4" fillId="0" borderId="18" xfId="0" applyFont="1" applyBorder="1"/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17" fillId="0" borderId="10" xfId="0" applyFont="1" applyFill="1" applyBorder="1"/>
    <xf numFmtId="0" fontId="2" fillId="0" borderId="2" xfId="0" applyFont="1" applyBorder="1" applyAlignment="1">
      <alignment horizontal="right"/>
    </xf>
    <xf numFmtId="0" fontId="16" fillId="0" borderId="0" xfId="0" applyFont="1" applyBorder="1" applyAlignment="1">
      <alignment horizontal="right" vertical="center"/>
    </xf>
    <xf numFmtId="0" fontId="1" fillId="0" borderId="10" xfId="0" applyFont="1" applyFill="1" applyBorder="1"/>
    <xf numFmtId="0" fontId="16" fillId="0" borderId="20" xfId="0" applyFont="1" applyBorder="1" applyAlignment="1">
      <alignment horizontal="right" vertical="center"/>
    </xf>
    <xf numFmtId="0" fontId="4" fillId="0" borderId="20" xfId="0" applyFont="1" applyBorder="1"/>
    <xf numFmtId="0" fontId="14" fillId="0" borderId="29" xfId="0" applyFont="1" applyBorder="1"/>
    <xf numFmtId="0" fontId="2" fillId="0" borderId="33" xfId="0" applyFont="1" applyBorder="1"/>
    <xf numFmtId="0" fontId="14" fillId="0" borderId="10" xfId="0" applyFont="1" applyFill="1" applyBorder="1"/>
    <xf numFmtId="0" fontId="2" fillId="0" borderId="27" xfId="0" applyFont="1" applyBorder="1"/>
    <xf numFmtId="0" fontId="14" fillId="0" borderId="0" xfId="0" applyFont="1"/>
    <xf numFmtId="0" fontId="14" fillId="0" borderId="11" xfId="0" applyFont="1" applyBorder="1" applyAlignment="1">
      <alignment vertical="center"/>
    </xf>
    <xf numFmtId="0" fontId="1" fillId="0" borderId="29" xfId="0" applyFont="1" applyBorder="1" applyAlignment="1">
      <alignment vertical="center"/>
    </xf>
    <xf numFmtId="0" fontId="6" fillId="0" borderId="2" xfId="0" applyFont="1" applyBorder="1" applyAlignment="1">
      <alignment vertical="center" wrapText="1"/>
    </xf>
    <xf numFmtId="0" fontId="18" fillId="0" borderId="10" xfId="0" applyFont="1" applyBorder="1"/>
    <xf numFmtId="164" fontId="2" fillId="0" borderId="2" xfId="0" applyNumberFormat="1" applyFont="1" applyBorder="1" applyAlignment="1">
      <alignment horizontal="right"/>
    </xf>
    <xf numFmtId="164" fontId="2" fillId="0" borderId="2" xfId="0" applyNumberFormat="1" applyFont="1" applyBorder="1"/>
    <xf numFmtId="0" fontId="2" fillId="0" borderId="2" xfId="0" applyFont="1" applyBorder="1" applyProtection="1">
      <protection locked="0"/>
    </xf>
    <xf numFmtId="0" fontId="12" fillId="0" borderId="2" xfId="0" applyFont="1" applyBorder="1" applyAlignment="1" applyProtection="1">
      <alignment horizontal="center" vertical="center"/>
      <protection locked="0"/>
    </xf>
    <xf numFmtId="0" fontId="1" fillId="0" borderId="27" xfId="0" applyFont="1" applyFill="1" applyBorder="1" applyAlignment="1" applyProtection="1">
      <alignment vertical="center"/>
      <protection locked="0"/>
    </xf>
    <xf numFmtId="0" fontId="6" fillId="0" borderId="27" xfId="0" applyFont="1" applyFill="1" applyBorder="1" applyAlignment="1" applyProtection="1">
      <alignment horizontal="center" vertical="center"/>
      <protection locked="0"/>
    </xf>
    <xf numFmtId="1" fontId="2" fillId="0" borderId="14" xfId="0" applyNumberFormat="1" applyFont="1" applyBorder="1" applyProtection="1">
      <protection locked="0"/>
    </xf>
    <xf numFmtId="0" fontId="2" fillId="0" borderId="27" xfId="0" quotePrefix="1" applyFont="1" applyBorder="1" applyAlignment="1" applyProtection="1">
      <alignment vertical="center"/>
      <protection locked="0"/>
    </xf>
    <xf numFmtId="0" fontId="4" fillId="0" borderId="26" xfId="0" applyFont="1" applyBorder="1" applyAlignment="1" applyProtection="1">
      <alignment horizontal="center" vertical="center"/>
      <protection locked="0"/>
    </xf>
    <xf numFmtId="0" fontId="4" fillId="0" borderId="38" xfId="0" applyFont="1" applyBorder="1" applyAlignment="1" applyProtection="1">
      <alignment horizontal="center" vertical="center"/>
      <protection locked="0"/>
    </xf>
    <xf numFmtId="0" fontId="4" fillId="0" borderId="34" xfId="0" applyFont="1" applyBorder="1" applyAlignment="1" applyProtection="1">
      <alignment horizontal="center" vertical="center"/>
      <protection locked="0"/>
    </xf>
    <xf numFmtId="0" fontId="4" fillId="0" borderId="39" xfId="0" applyFont="1" applyBorder="1" applyAlignment="1" applyProtection="1">
      <alignment horizontal="center" vertical="center"/>
      <protection locked="0"/>
    </xf>
    <xf numFmtId="0" fontId="14" fillId="0" borderId="0" xfId="0" applyFont="1" applyBorder="1" applyAlignment="1">
      <alignment vertical="center"/>
    </xf>
    <xf numFmtId="0" fontId="2" fillId="0" borderId="0" xfId="0" applyFont="1" applyBorder="1" applyProtection="1">
      <protection locked="0"/>
    </xf>
    <xf numFmtId="0" fontId="12" fillId="4" borderId="2" xfId="0" applyFont="1" applyFill="1" applyBorder="1" applyAlignment="1" applyProtection="1">
      <alignment horizontal="center" vertical="center"/>
      <protection locked="0"/>
    </xf>
    <xf numFmtId="0" fontId="9" fillId="3" borderId="42" xfId="0" applyFont="1" applyFill="1" applyBorder="1" applyAlignment="1">
      <alignment horizontal="center" vertical="center" wrapText="1"/>
    </xf>
    <xf numFmtId="0" fontId="9" fillId="3" borderId="43" xfId="0" applyFont="1" applyFill="1" applyBorder="1" applyAlignment="1">
      <alignment horizontal="center" vertical="center" wrapText="1"/>
    </xf>
    <xf numFmtId="0" fontId="9" fillId="3" borderId="44" xfId="0" applyFont="1" applyFill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6" fillId="0" borderId="35" xfId="0" applyFont="1" applyBorder="1" applyAlignment="1">
      <alignment horizontal="right" vertical="center"/>
    </xf>
    <xf numFmtId="0" fontId="16" fillId="0" borderId="36" xfId="0" applyFont="1" applyBorder="1" applyAlignment="1">
      <alignment horizontal="right" vertical="center"/>
    </xf>
    <xf numFmtId="0" fontId="16" fillId="0" borderId="37" xfId="0" applyFont="1" applyBorder="1" applyAlignment="1">
      <alignment horizontal="right" vertical="center"/>
    </xf>
    <xf numFmtId="0" fontId="2" fillId="0" borderId="31" xfId="0" applyFont="1" applyBorder="1" applyAlignment="1" applyProtection="1">
      <alignment horizontal="center"/>
      <protection locked="0"/>
    </xf>
    <xf numFmtId="0" fontId="2" fillId="0" borderId="29" xfId="0" applyFont="1" applyBorder="1" applyAlignment="1" applyProtection="1">
      <alignment horizontal="center"/>
      <protection locked="0"/>
    </xf>
    <xf numFmtId="0" fontId="2" fillId="0" borderId="32" xfId="0" applyFont="1" applyBorder="1" applyAlignment="1" applyProtection="1">
      <alignment horizontal="center"/>
      <protection locked="0"/>
    </xf>
    <xf numFmtId="0" fontId="2" fillId="2" borderId="4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40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14" fillId="0" borderId="3" xfId="0" applyFont="1" applyBorder="1" applyAlignment="1">
      <alignment horizontal="right" vertical="center"/>
    </xf>
    <xf numFmtId="0" fontId="14" fillId="0" borderId="4" xfId="0" applyFont="1" applyBorder="1" applyAlignment="1">
      <alignment horizontal="right" vertical="center"/>
    </xf>
    <xf numFmtId="0" fontId="20" fillId="0" borderId="45" xfId="0" applyFont="1" applyBorder="1" applyAlignment="1">
      <alignment horizontal="center" vertical="center" wrapText="1"/>
    </xf>
    <xf numFmtId="0" fontId="20" fillId="0" borderId="46" xfId="0" applyFont="1" applyBorder="1" applyAlignment="1">
      <alignment horizontal="center" vertical="center" wrapText="1"/>
    </xf>
    <xf numFmtId="0" fontId="20" fillId="0" borderId="4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6" fillId="0" borderId="27" xfId="0" applyFont="1" applyBorder="1" applyAlignment="1">
      <alignment horizontal="left" vertical="center"/>
    </xf>
    <xf numFmtId="0" fontId="6" fillId="0" borderId="24" xfId="0" applyFont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6" fillId="0" borderId="22" xfId="0" applyFont="1" applyBorder="1" applyAlignment="1">
      <alignment horizontal="left" vertical="center"/>
    </xf>
    <xf numFmtId="0" fontId="6" fillId="0" borderId="25" xfId="0" applyFont="1" applyBorder="1" applyAlignment="1">
      <alignment horizontal="left" vertical="center"/>
    </xf>
    <xf numFmtId="0" fontId="6" fillId="0" borderId="27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21" fillId="0" borderId="0" xfId="0" applyFont="1"/>
  </cellXfs>
  <cellStyles count="1">
    <cellStyle name="Normal" xfId="0" builtinId="0"/>
  </cellStyles>
  <dxfs count="5">
    <dxf>
      <fill>
        <patternFill>
          <bgColor rgb="FFFF5D5D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656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F5D5D"/>
      <color rgb="FFEAEAEA"/>
      <color rgb="FFE0E0E0"/>
      <color rgb="FF97C777"/>
      <color rgb="FF91C36F"/>
      <color rgb="FF94A9E4"/>
      <color rgb="FFFF5353"/>
      <color rgb="FFFF4747"/>
      <color rgb="FFF1BE73"/>
      <color rgb="FFFF4B4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209550</xdr:colOff>
          <xdr:row>6</xdr:row>
          <xdr:rowOff>133350</xdr:rowOff>
        </xdr:from>
        <xdr:to>
          <xdr:col>2</xdr:col>
          <xdr:colOff>1323975</xdr:colOff>
          <xdr:row>8</xdr:row>
          <xdr:rowOff>76200</xdr:rowOff>
        </xdr:to>
        <xdr:sp macro="" textlink="">
          <xdr:nvSpPr>
            <xdr:cNvPr id="32774" name="Button 6" hidden="1">
              <a:extLst>
                <a:ext uri="{63B3BB69-23CF-44E3-9099-C40C66FF867C}">
                  <a14:compatExt spid="_x0000_s327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Requête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581025</xdr:colOff>
          <xdr:row>20</xdr:row>
          <xdr:rowOff>0</xdr:rowOff>
        </xdr:from>
        <xdr:to>
          <xdr:col>5</xdr:col>
          <xdr:colOff>47625</xdr:colOff>
          <xdr:row>24</xdr:row>
          <xdr:rowOff>104775</xdr:rowOff>
        </xdr:to>
        <xdr:sp macro="" textlink="">
          <xdr:nvSpPr>
            <xdr:cNvPr id="32779" name="Button 11" hidden="1">
              <a:extLst>
                <a:ext uri="{63B3BB69-23CF-44E3-9099-C40C66FF867C}">
                  <a14:compatExt spid="_x0000_s327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</a:rPr>
                <a:t>Fiche remplie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J19"/>
  <sheetViews>
    <sheetView showGridLines="0" tabSelected="1" zoomScale="85" zoomScaleNormal="85" workbookViewId="0">
      <selection activeCell="B8" sqref="B8"/>
    </sheetView>
  </sheetViews>
  <sheetFormatPr baseColWidth="10" defaultRowHeight="15" x14ac:dyDescent="0.25"/>
  <cols>
    <col min="1" max="1" width="25.85546875" customWidth="1"/>
    <col min="2" max="2" width="26.85546875" customWidth="1"/>
    <col min="3" max="3" width="24.28515625" customWidth="1"/>
    <col min="4" max="4" width="20" customWidth="1"/>
    <col min="5" max="5" width="22.28515625" customWidth="1"/>
    <col min="6" max="6" width="24.85546875" customWidth="1"/>
    <col min="7" max="7" width="14.7109375" customWidth="1"/>
    <col min="8" max="8" width="16.28515625" customWidth="1"/>
    <col min="9" max="9" width="11.140625" customWidth="1"/>
    <col min="10" max="10" width="11.5703125" customWidth="1"/>
  </cols>
  <sheetData>
    <row r="1" spans="1:10" ht="15.75" x14ac:dyDescent="0.25">
      <c r="A1" s="89"/>
      <c r="B1" s="92" t="s">
        <v>0</v>
      </c>
      <c r="C1" s="92"/>
      <c r="D1" s="92"/>
      <c r="E1" s="92"/>
      <c r="F1" s="92"/>
      <c r="G1" s="92"/>
      <c r="H1" s="93"/>
      <c r="I1" s="6"/>
      <c r="J1" s="7"/>
    </row>
    <row r="2" spans="1:10" ht="12.75" customHeight="1" x14ac:dyDescent="0.25">
      <c r="A2" s="90"/>
      <c r="B2" s="94" t="s">
        <v>1</v>
      </c>
      <c r="C2" s="94"/>
      <c r="D2" s="94"/>
      <c r="E2" s="94"/>
      <c r="F2" s="94"/>
      <c r="G2" s="94"/>
      <c r="H2" s="95"/>
      <c r="I2" s="96"/>
      <c r="J2" s="97"/>
    </row>
    <row r="3" spans="1:10" ht="8.25" customHeight="1" x14ac:dyDescent="0.25">
      <c r="A3" s="90"/>
      <c r="B3" s="98" t="s">
        <v>8</v>
      </c>
      <c r="C3" s="98"/>
      <c r="D3" s="98"/>
      <c r="E3" s="98"/>
      <c r="F3" s="98"/>
      <c r="G3" s="98"/>
      <c r="H3" s="99"/>
      <c r="I3" s="96"/>
      <c r="J3" s="97"/>
    </row>
    <row r="4" spans="1:10" ht="32.25" customHeight="1" x14ac:dyDescent="0.25">
      <c r="A4" s="90"/>
      <c r="B4" s="98"/>
      <c r="C4" s="98"/>
      <c r="D4" s="98"/>
      <c r="E4" s="98"/>
      <c r="F4" s="98"/>
      <c r="G4" s="98"/>
      <c r="H4" s="99"/>
      <c r="I4" s="104"/>
      <c r="J4" s="105"/>
    </row>
    <row r="5" spans="1:10" ht="18.75" customHeight="1" thickBot="1" x14ac:dyDescent="0.3">
      <c r="A5" s="91"/>
      <c r="B5" s="100"/>
      <c r="C5" s="100"/>
      <c r="D5" s="100"/>
      <c r="E5" s="100"/>
      <c r="F5" s="100"/>
      <c r="G5" s="100"/>
      <c r="H5" s="101"/>
      <c r="I5" s="102"/>
      <c r="J5" s="103"/>
    </row>
    <row r="6" spans="1:10" ht="21.75" thickBot="1" x14ac:dyDescent="0.3">
      <c r="A6" s="67" t="s">
        <v>5</v>
      </c>
      <c r="B6" s="68"/>
      <c r="C6" s="68"/>
      <c r="D6" s="68"/>
      <c r="E6" s="68"/>
      <c r="F6" s="68"/>
      <c r="G6" s="68"/>
      <c r="H6" s="68"/>
      <c r="I6" s="68"/>
      <c r="J6" s="69"/>
    </row>
    <row r="7" spans="1:10" ht="15.75" x14ac:dyDescent="0.25">
      <c r="A7" s="8"/>
      <c r="B7" s="1"/>
      <c r="C7" s="1"/>
      <c r="D7" s="9"/>
      <c r="E7" s="10" t="s">
        <v>2</v>
      </c>
      <c r="F7" s="10" t="s">
        <v>3</v>
      </c>
      <c r="G7" s="10"/>
      <c r="H7" s="1"/>
      <c r="I7" s="1"/>
      <c r="J7" s="11"/>
    </row>
    <row r="8" spans="1:10" ht="15.75" x14ac:dyDescent="0.25">
      <c r="A8" s="12" t="s">
        <v>9</v>
      </c>
      <c r="B8" s="54"/>
      <c r="C8" s="14"/>
      <c r="D8" s="15" t="s">
        <v>16</v>
      </c>
      <c r="E8" s="66" t="s">
        <v>33</v>
      </c>
      <c r="F8" s="55"/>
      <c r="G8" s="16"/>
      <c r="H8" s="17"/>
      <c r="I8" s="17"/>
      <c r="J8" s="11"/>
    </row>
    <row r="9" spans="1:10" ht="16.5" thickBot="1" x14ac:dyDescent="0.3">
      <c r="A9" s="5"/>
      <c r="B9" s="65"/>
      <c r="C9" s="18"/>
      <c r="D9" s="9"/>
      <c r="E9" s="19"/>
      <c r="F9" s="19"/>
      <c r="G9" s="9"/>
      <c r="H9" s="1"/>
      <c r="I9" s="1"/>
      <c r="J9" s="20"/>
    </row>
    <row r="10" spans="1:10" ht="15.75" x14ac:dyDescent="0.25">
      <c r="A10" s="21" t="s">
        <v>10</v>
      </c>
      <c r="B10" s="22">
        <f ca="1">TODAY()</f>
        <v>43399</v>
      </c>
      <c r="C10" s="23"/>
      <c r="D10" s="24" t="s">
        <v>17</v>
      </c>
      <c r="E10" s="25" t="str">
        <f>IF(B8="","",VLOOKUP(B8,#REF!,2,FALSE))</f>
        <v/>
      </c>
      <c r="F10" s="23"/>
      <c r="G10" s="23"/>
      <c r="H10" s="23"/>
      <c r="I10" s="23"/>
      <c r="J10" s="26"/>
    </row>
    <row r="11" spans="1:10" ht="15.75" x14ac:dyDescent="0.25">
      <c r="A11" s="51" t="s">
        <v>6</v>
      </c>
      <c r="B11" s="53" t="str">
        <f>IF(B8="","",VLOOKUP(B8,#REF!,4,FALSE))</f>
        <v/>
      </c>
      <c r="C11" s="1"/>
      <c r="D11" s="1"/>
      <c r="E11" s="1"/>
      <c r="F11" s="1"/>
      <c r="G11" s="1"/>
      <c r="H11" s="1"/>
      <c r="I11" s="1"/>
      <c r="J11" s="11"/>
    </row>
    <row r="12" spans="1:10" ht="30" customHeight="1" x14ac:dyDescent="0.25">
      <c r="A12" s="27"/>
      <c r="B12" s="2"/>
      <c r="C12" s="1"/>
      <c r="D12" s="64" t="s">
        <v>18</v>
      </c>
      <c r="E12" s="70" t="str">
        <f>IF(B8="","",VLOOKUP(B8,#REF!,3,FALSE))</f>
        <v/>
      </c>
      <c r="F12" s="71"/>
      <c r="G12" s="87" t="s">
        <v>23</v>
      </c>
      <c r="H12" s="88"/>
      <c r="I12" s="72" t="str">
        <f>IF(B8="","",VLOOKUP(B8,#REF!,9,FALSE))</f>
        <v/>
      </c>
      <c r="J12" s="73"/>
    </row>
    <row r="13" spans="1:10" ht="27.75" customHeight="1" x14ac:dyDescent="0.25">
      <c r="A13" s="29" t="s">
        <v>11</v>
      </c>
      <c r="B13" s="50" t="str">
        <f>IF(B8="","",VLOOKUP(B8,#REF!,7,FALSE))</f>
        <v/>
      </c>
      <c r="C13" s="1"/>
      <c r="D13" s="30"/>
      <c r="E13" s="74"/>
      <c r="F13" s="74"/>
      <c r="G13" s="31"/>
      <c r="H13" s="1"/>
      <c r="I13" s="1"/>
      <c r="J13" s="11"/>
    </row>
    <row r="14" spans="1:10" ht="15.75" x14ac:dyDescent="0.25">
      <c r="A14" s="29"/>
      <c r="B14" s="1"/>
      <c r="C14" s="32" t="s">
        <v>4</v>
      </c>
      <c r="D14" s="1"/>
      <c r="E14" s="1"/>
      <c r="F14" s="75"/>
      <c r="G14" s="33"/>
      <c r="H14" s="34"/>
      <c r="I14" s="35" t="s">
        <v>2</v>
      </c>
      <c r="J14" s="36" t="s">
        <v>3</v>
      </c>
    </row>
    <row r="15" spans="1:10" ht="15.75" x14ac:dyDescent="0.25">
      <c r="A15" s="37" t="s">
        <v>13</v>
      </c>
      <c r="B15" s="56"/>
      <c r="C15" s="78"/>
      <c r="D15" s="28" t="s">
        <v>19</v>
      </c>
      <c r="E15" s="38" t="str">
        <f>IF(B8="","",VLOOKUP(B8,#REF!,10,FALSE))</f>
        <v/>
      </c>
      <c r="F15" s="76"/>
      <c r="G15" s="39"/>
      <c r="H15" s="3" t="s">
        <v>24</v>
      </c>
      <c r="I15" s="60"/>
      <c r="J15" s="61"/>
    </row>
    <row r="16" spans="1:10" ht="15.75" x14ac:dyDescent="0.25">
      <c r="A16" s="40" t="s">
        <v>12</v>
      </c>
      <c r="B16" s="57"/>
      <c r="C16" s="79"/>
      <c r="D16" s="28" t="s">
        <v>20</v>
      </c>
      <c r="E16" s="13"/>
      <c r="F16" s="77"/>
      <c r="G16" s="41"/>
      <c r="H16" s="42" t="s">
        <v>25</v>
      </c>
      <c r="I16" s="62"/>
      <c r="J16" s="63"/>
    </row>
    <row r="17" spans="1:10" ht="15.75" x14ac:dyDescent="0.25">
      <c r="A17" s="8"/>
      <c r="B17" s="1"/>
      <c r="C17" s="79"/>
      <c r="D17" s="43" t="s">
        <v>21</v>
      </c>
      <c r="E17" s="52" t="str">
        <f>IF(B8="","",VLOOKUP(B8,#REF!,8,FALSE))</f>
        <v/>
      </c>
      <c r="F17" s="1"/>
      <c r="G17" s="1"/>
      <c r="H17" s="1"/>
      <c r="I17" s="1"/>
      <c r="J17" s="44"/>
    </row>
    <row r="18" spans="1:10" ht="15.75" x14ac:dyDescent="0.25">
      <c r="A18" s="45" t="s">
        <v>14</v>
      </c>
      <c r="B18" s="46" t="str">
        <f>IF(B8="","",VLOOKUP(B8,#REF!,12,FALSE))</f>
        <v/>
      </c>
      <c r="C18" s="79"/>
      <c r="D18" s="47" t="s">
        <v>7</v>
      </c>
      <c r="E18" s="4"/>
      <c r="F18" s="81" t="s">
        <v>26</v>
      </c>
      <c r="G18" s="82"/>
      <c r="H18" s="82"/>
      <c r="I18" s="82"/>
      <c r="J18" s="83"/>
    </row>
    <row r="19" spans="1:10" ht="16.5" thickBot="1" x14ac:dyDescent="0.3">
      <c r="A19" s="48" t="s">
        <v>15</v>
      </c>
      <c r="B19" s="58"/>
      <c r="C19" s="80"/>
      <c r="D19" s="49" t="s">
        <v>22</v>
      </c>
      <c r="E19" s="59"/>
      <c r="F19" s="84"/>
      <c r="G19" s="85"/>
      <c r="H19" s="85"/>
      <c r="I19" s="85"/>
      <c r="J19" s="86"/>
    </row>
  </sheetData>
  <sheetProtection selectLockedCells="1"/>
  <mergeCells count="15">
    <mergeCell ref="A1:A5"/>
    <mergeCell ref="B1:H1"/>
    <mergeCell ref="B2:H2"/>
    <mergeCell ref="I2:J3"/>
    <mergeCell ref="B3:H5"/>
    <mergeCell ref="I5:J5"/>
    <mergeCell ref="I4:J4"/>
    <mergeCell ref="A6:J6"/>
    <mergeCell ref="E12:F12"/>
    <mergeCell ref="I12:J12"/>
    <mergeCell ref="E13:F13"/>
    <mergeCell ref="F14:F16"/>
    <mergeCell ref="C15:C19"/>
    <mergeCell ref="F18:J19"/>
    <mergeCell ref="G12:H12"/>
  </mergeCells>
  <conditionalFormatting sqref="B8 B15:B16 E19 I15:J16 F8 B19">
    <cfRule type="containsBlanks" dxfId="4" priority="37">
      <formula>LEN(TRIM(B8))=0</formula>
    </cfRule>
  </conditionalFormatting>
  <conditionalFormatting sqref="B16">
    <cfRule type="containsText" dxfId="3" priority="12" operator="containsText" text="NC">
      <formula>NOT(ISERROR(SEARCH("NC",B16)))</formula>
    </cfRule>
    <cfRule type="containsText" dxfId="2" priority="13" operator="containsText" text="A">
      <formula>NOT(ISERROR(SEARCH("A",B16)))</formula>
    </cfRule>
    <cfRule type="containsText" dxfId="1" priority="14" operator="containsText" text="C">
      <formula>NOT(ISERROR(SEARCH("C",B16)))</formula>
    </cfRule>
  </conditionalFormatting>
  <conditionalFormatting sqref="B13">
    <cfRule type="expression" dxfId="0" priority="40">
      <formula>VLOOKUP(B13,#REF!,1,FALSE)=B13</formula>
    </cfRule>
  </conditionalFormatting>
  <dataValidations count="1">
    <dataValidation type="list" allowBlank="1" showInputMessage="1" showErrorMessage="1" sqref="B16">
      <formula1>CAM</formula1>
    </dataValidation>
  </dataValidations>
  <pageMargins left="0.7" right="0.7" top="0.75" bottom="0.75" header="0.3" footer="0.3"/>
  <pageSetup paperSize="9" scale="5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74" r:id="rId4" name="Button 6">
              <controlPr defaultSize="0" print="0" autoFill="0" autoPict="0" macro="[0]!Macro6">
                <anchor moveWithCells="1" sizeWithCells="1">
                  <from>
                    <xdr:col>2</xdr:col>
                    <xdr:colOff>209550</xdr:colOff>
                    <xdr:row>6</xdr:row>
                    <xdr:rowOff>133350</xdr:rowOff>
                  </from>
                  <to>
                    <xdr:col>2</xdr:col>
                    <xdr:colOff>1323975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9" r:id="rId5" name="Button 11">
              <controlPr defaultSize="0" print="0" autoFill="0" autoPict="0" macro="[0]!FA">
                <anchor moveWithCells="1" sizeWithCells="1">
                  <from>
                    <xdr:col>3</xdr:col>
                    <xdr:colOff>581025</xdr:colOff>
                    <xdr:row>20</xdr:row>
                    <xdr:rowOff>0</xdr:rowOff>
                  </from>
                  <to>
                    <xdr:col>5</xdr:col>
                    <xdr:colOff>47625</xdr:colOff>
                    <xdr:row>24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2" sqref="A2"/>
    </sheetView>
  </sheetViews>
  <sheetFormatPr baseColWidth="10" defaultRowHeight="15" x14ac:dyDescent="0.25"/>
  <cols>
    <col min="1" max="1" width="23.140625" bestFit="1" customWidth="1"/>
  </cols>
  <sheetData>
    <row r="1" spans="1:1" x14ac:dyDescent="0.25">
      <c r="A1" s="106" t="s">
        <v>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6"/>
  <sheetViews>
    <sheetView workbookViewId="0">
      <selection activeCell="B24" sqref="B24"/>
    </sheetView>
  </sheetViews>
  <sheetFormatPr baseColWidth="10" defaultRowHeight="15" x14ac:dyDescent="0.25"/>
  <sheetData>
    <row r="1" spans="1:1" x14ac:dyDescent="0.25">
      <c r="A1" t="s">
        <v>27</v>
      </c>
    </row>
    <row r="2" spans="1:1" x14ac:dyDescent="0.25">
      <c r="A2" t="s">
        <v>28</v>
      </c>
    </row>
    <row r="3" spans="1:1" x14ac:dyDescent="0.25">
      <c r="A3" t="s">
        <v>29</v>
      </c>
    </row>
    <row r="4" spans="1:1" x14ac:dyDescent="0.25">
      <c r="A4" t="s">
        <v>30</v>
      </c>
    </row>
    <row r="5" spans="1:1" x14ac:dyDescent="0.25">
      <c r="A5" t="s">
        <v>31</v>
      </c>
    </row>
    <row r="6" spans="1:1" x14ac:dyDescent="0.25">
      <c r="A6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</vt:lpstr>
      <vt:lpstr>BD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BROCKER</dc:creator>
  <cp:lastModifiedBy>LOUIS VIGNOT</cp:lastModifiedBy>
  <cp:lastPrinted>2018-06-27T10:28:25Z</cp:lastPrinted>
  <dcterms:created xsi:type="dcterms:W3CDTF">2018-03-21T14:40:19Z</dcterms:created>
  <dcterms:modified xsi:type="dcterms:W3CDTF">2018-10-26T07:35:54Z</dcterms:modified>
</cp:coreProperties>
</file>